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falero/Desktop/Advent-of-Code-2024/Day03/"/>
    </mc:Choice>
  </mc:AlternateContent>
  <xr:revisionPtr revIDLastSave="0" documentId="13_ncr:1_{5E7DC944-D563-3A49-95EC-690A34C10FC5}" xr6:coauthVersionLast="47" xr6:coauthVersionMax="47" xr10:uidLastSave="{00000000-0000-0000-0000-000000000000}"/>
  <bookViews>
    <workbookView xWindow="0" yWindow="760" windowWidth="33600" windowHeight="21580" xr2:uid="{E871DE98-D96F-6B44-862E-CE5444512F79}"/>
  </bookViews>
  <sheets>
    <sheet name="Answer" sheetId="1" r:id="rId1"/>
    <sheet name="Part 1" sheetId="8" r:id="rId2"/>
    <sheet name="Part 2" sheetId="9" r:id="rId3"/>
  </sheets>
  <definedNames>
    <definedName name="_xlnm._FilterDatabase" localSheetId="2" hidden="1">'Part 2'!$A$1:$Y$246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1" i="9" l="1" a="1"/>
  <c r="AF1" i="9" s="1"/>
  <c r="Z1" i="9" a="1"/>
  <c r="Z1" i="9" s="1"/>
  <c r="V2" i="9"/>
  <c r="U2" i="9"/>
  <c r="U3" i="9" a="1"/>
  <c r="U3" i="9" s="1"/>
  <c r="V3" i="9" a="1"/>
  <c r="V3" i="9" s="1"/>
  <c r="T3" i="9" a="1"/>
  <c r="T3" i="9" s="1"/>
  <c r="Q3" i="9"/>
  <c r="P3" i="9"/>
  <c r="R3" i="9"/>
  <c r="S3" i="9"/>
  <c r="O3" i="9"/>
  <c r="O4" i="9"/>
  <c r="N3" i="9"/>
  <c r="I3" i="9"/>
  <c r="J3" i="9"/>
  <c r="K3" i="9"/>
  <c r="L3" i="9"/>
  <c r="M3" i="9"/>
  <c r="H3" i="9"/>
  <c r="H2" i="9" a="1"/>
  <c r="H2" i="9" s="1"/>
  <c r="N1" i="9" a="1"/>
  <c r="N1" i="9" s="1"/>
  <c r="C3" i="9" a="1"/>
  <c r="C3" i="9" s="1"/>
  <c r="AA2" i="9" s="1" a="1"/>
  <c r="AA2" i="9" s="1"/>
  <c r="T1" i="9" a="1"/>
  <c r="T1" i="9" s="1"/>
  <c r="G3" i="9" a="1"/>
  <c r="G3" i="9" s="1"/>
  <c r="F3" i="9" a="1"/>
  <c r="F3" i="9" s="1"/>
  <c r="E3" i="9" a="1"/>
  <c r="E3" i="9" s="1"/>
  <c r="D3" i="9" a="1"/>
  <c r="D3" i="9" s="1"/>
  <c r="B3" i="9" a="1"/>
  <c r="B3" i="9" s="1"/>
  <c r="B1" i="1"/>
  <c r="L241" i="8" a="1"/>
  <c r="L241" i="8" s="1"/>
  <c r="L240" i="8" a="1"/>
  <c r="L240" i="8" s="1"/>
  <c r="L239" i="8" a="1"/>
  <c r="L239" i="8" s="1"/>
  <c r="L238" i="8" a="1"/>
  <c r="L238" i="8" s="1"/>
  <c r="L237" i="8" a="1"/>
  <c r="L237" i="8" s="1"/>
  <c r="L236" i="8" a="1"/>
  <c r="L236" i="8" s="1"/>
  <c r="L235" i="8" a="1"/>
  <c r="L235" i="8" s="1"/>
  <c r="L234" i="8" a="1"/>
  <c r="L234" i="8" s="1"/>
  <c r="L233" i="8" a="1"/>
  <c r="L233" i="8" s="1"/>
  <c r="L232" i="8" a="1"/>
  <c r="L232" i="8" s="1"/>
  <c r="L231" i="8" a="1"/>
  <c r="L231" i="8" s="1"/>
  <c r="L230" i="8" a="1"/>
  <c r="L230" i="8" s="1"/>
  <c r="L229" i="8" a="1"/>
  <c r="L229" i="8" s="1"/>
  <c r="L228" i="8" a="1"/>
  <c r="L228" i="8" s="1"/>
  <c r="L227" i="8" a="1"/>
  <c r="L227" i="8" s="1"/>
  <c r="L226" i="8" a="1"/>
  <c r="L226" i="8" s="1"/>
  <c r="L225" i="8" a="1"/>
  <c r="L225" i="8" s="1"/>
  <c r="L224" i="8" a="1"/>
  <c r="L224" i="8" s="1"/>
  <c r="L223" i="8" a="1"/>
  <c r="L223" i="8" s="1"/>
  <c r="L222" i="8" a="1"/>
  <c r="L222" i="8" s="1"/>
  <c r="L221" i="8" a="1"/>
  <c r="L221" i="8" s="1"/>
  <c r="L220" i="8" a="1"/>
  <c r="L220" i="8" s="1"/>
  <c r="L219" i="8" a="1"/>
  <c r="L219" i="8" s="1"/>
  <c r="L218" i="8" a="1"/>
  <c r="L218" i="8" s="1"/>
  <c r="L217" i="8" a="1"/>
  <c r="L217" i="8" s="1"/>
  <c r="L216" i="8" a="1"/>
  <c r="L216" i="8" s="1"/>
  <c r="L215" i="8" a="1"/>
  <c r="L215" i="8" s="1"/>
  <c r="L214" i="8" a="1"/>
  <c r="L214" i="8" s="1"/>
  <c r="L213" i="8" a="1"/>
  <c r="L213" i="8" s="1"/>
  <c r="L212" i="8" a="1"/>
  <c r="L212" i="8" s="1"/>
  <c r="L211" i="8" a="1"/>
  <c r="L211" i="8" s="1"/>
  <c r="L210" i="8" a="1"/>
  <c r="L210" i="8" s="1"/>
  <c r="L209" i="8" a="1"/>
  <c r="L209" i="8" s="1"/>
  <c r="L208" i="8" a="1"/>
  <c r="L208" i="8" s="1"/>
  <c r="L207" i="8" a="1"/>
  <c r="L207" i="8" s="1"/>
  <c r="L206" i="8" a="1"/>
  <c r="L206" i="8" s="1"/>
  <c r="L205" i="8" a="1"/>
  <c r="L205" i="8" s="1"/>
  <c r="L204" i="8" a="1"/>
  <c r="L204" i="8" s="1"/>
  <c r="L203" i="8" a="1"/>
  <c r="L203" i="8" s="1"/>
  <c r="L202" i="8" a="1"/>
  <c r="L202" i="8" s="1"/>
  <c r="L201" i="8" a="1"/>
  <c r="L201" i="8" s="1"/>
  <c r="L200" i="8" a="1"/>
  <c r="L200" i="8" s="1"/>
  <c r="L199" i="8" a="1"/>
  <c r="L199" i="8" s="1"/>
  <c r="L198" i="8" a="1"/>
  <c r="L198" i="8" s="1"/>
  <c r="L197" i="8" a="1"/>
  <c r="L197" i="8" s="1"/>
  <c r="L196" i="8" a="1"/>
  <c r="L196" i="8" s="1"/>
  <c r="L195" i="8" a="1"/>
  <c r="L195" i="8" s="1"/>
  <c r="L194" i="8" a="1"/>
  <c r="L194" i="8" s="1"/>
  <c r="L193" i="8" a="1"/>
  <c r="L193" i="8" s="1"/>
  <c r="L192" i="8" a="1"/>
  <c r="L192" i="8" s="1"/>
  <c r="L191" i="8" a="1"/>
  <c r="L191" i="8" s="1"/>
  <c r="L190" i="8" a="1"/>
  <c r="L190" i="8" s="1"/>
  <c r="L189" i="8" a="1"/>
  <c r="L189" i="8" s="1"/>
  <c r="L188" i="8" a="1"/>
  <c r="L188" i="8" s="1"/>
  <c r="L187" i="8" a="1"/>
  <c r="L187" i="8" s="1"/>
  <c r="L186" i="8" a="1"/>
  <c r="L186" i="8" s="1"/>
  <c r="L185" i="8" a="1"/>
  <c r="L185" i="8" s="1"/>
  <c r="L184" i="8" a="1"/>
  <c r="L184" i="8" s="1"/>
  <c r="L183" i="8" a="1"/>
  <c r="L183" i="8" s="1"/>
  <c r="L182" i="8" a="1"/>
  <c r="L182" i="8" s="1"/>
  <c r="L181" i="8" a="1"/>
  <c r="L181" i="8" s="1"/>
  <c r="L180" i="8" a="1"/>
  <c r="L180" i="8" s="1"/>
  <c r="L179" i="8" a="1"/>
  <c r="L179" i="8" s="1"/>
  <c r="L178" i="8" a="1"/>
  <c r="L178" i="8" s="1"/>
  <c r="L177" i="8" a="1"/>
  <c r="L177" i="8" s="1"/>
  <c r="L176" i="8" a="1"/>
  <c r="L176" i="8" s="1"/>
  <c r="L175" i="8" a="1"/>
  <c r="L175" i="8" s="1"/>
  <c r="L174" i="8" a="1"/>
  <c r="L174" i="8" s="1"/>
  <c r="L173" i="8" a="1"/>
  <c r="L173" i="8" s="1"/>
  <c r="L172" i="8" a="1"/>
  <c r="L172" i="8" s="1"/>
  <c r="L171" i="8" a="1"/>
  <c r="L171" i="8" s="1"/>
  <c r="L170" i="8" a="1"/>
  <c r="L170" i="8" s="1"/>
  <c r="L169" i="8" a="1"/>
  <c r="L169" i="8" s="1"/>
  <c r="L168" i="8" a="1"/>
  <c r="L168" i="8" s="1"/>
  <c r="L167" i="8" a="1"/>
  <c r="L167" i="8" s="1"/>
  <c r="L166" i="8" a="1"/>
  <c r="L166" i="8" s="1"/>
  <c r="L165" i="8" a="1"/>
  <c r="L165" i="8" s="1"/>
  <c r="L164" i="8" a="1"/>
  <c r="L164" i="8" s="1"/>
  <c r="L163" i="8" a="1"/>
  <c r="L163" i="8" s="1"/>
  <c r="L162" i="8" a="1"/>
  <c r="L162" i="8" s="1"/>
  <c r="L161" i="8" a="1"/>
  <c r="L161" i="8" s="1"/>
  <c r="L160" i="8" a="1"/>
  <c r="L160" i="8" s="1"/>
  <c r="L159" i="8" a="1"/>
  <c r="L159" i="8" s="1"/>
  <c r="L158" i="8" a="1"/>
  <c r="L158" i="8" s="1"/>
  <c r="L157" i="8" a="1"/>
  <c r="L157" i="8" s="1"/>
  <c r="L156" i="8" a="1"/>
  <c r="L156" i="8" s="1"/>
  <c r="L155" i="8" a="1"/>
  <c r="L155" i="8" s="1"/>
  <c r="L154" i="8" a="1"/>
  <c r="L154" i="8" s="1"/>
  <c r="L153" i="8" a="1"/>
  <c r="L153" i="8" s="1"/>
  <c r="L152" i="8" a="1"/>
  <c r="L152" i="8" s="1"/>
  <c r="L151" i="8" a="1"/>
  <c r="L151" i="8" s="1"/>
  <c r="L150" i="8" a="1"/>
  <c r="L150" i="8" s="1"/>
  <c r="L149" i="8" a="1"/>
  <c r="L149" i="8" s="1"/>
  <c r="L148" i="8" a="1"/>
  <c r="L148" i="8" s="1"/>
  <c r="L147" i="8" a="1"/>
  <c r="L147" i="8" s="1"/>
  <c r="L146" i="8" a="1"/>
  <c r="L146" i="8" s="1"/>
  <c r="L145" i="8" a="1"/>
  <c r="L145" i="8" s="1"/>
  <c r="L144" i="8" a="1"/>
  <c r="L144" i="8" s="1"/>
  <c r="L143" i="8" a="1"/>
  <c r="L143" i="8" s="1"/>
  <c r="L142" i="8" a="1"/>
  <c r="L142" i="8" s="1"/>
  <c r="L141" i="8" a="1"/>
  <c r="L141" i="8" s="1"/>
  <c r="L140" i="8" a="1"/>
  <c r="L140" i="8" s="1"/>
  <c r="L139" i="8" a="1"/>
  <c r="L139" i="8" s="1"/>
  <c r="L138" i="8" a="1"/>
  <c r="L138" i="8" s="1"/>
  <c r="L137" i="8" a="1"/>
  <c r="L137" i="8" s="1"/>
  <c r="L136" i="8" a="1"/>
  <c r="L136" i="8" s="1"/>
  <c r="L135" i="8" a="1"/>
  <c r="L135" i="8" s="1"/>
  <c r="L134" i="8" a="1"/>
  <c r="L134" i="8" s="1"/>
  <c r="L133" i="8" a="1"/>
  <c r="L133" i="8" s="1"/>
  <c r="L132" i="8" a="1"/>
  <c r="L132" i="8" s="1"/>
  <c r="L131" i="8" a="1"/>
  <c r="L131" i="8" s="1"/>
  <c r="L130" i="8" a="1"/>
  <c r="L130" i="8" s="1"/>
  <c r="L129" i="8" a="1"/>
  <c r="L129" i="8" s="1"/>
  <c r="L128" i="8" a="1"/>
  <c r="L128" i="8" s="1"/>
  <c r="L127" i="8" a="1"/>
  <c r="L127" i="8" s="1"/>
  <c r="L126" i="8" a="1"/>
  <c r="L126" i="8" s="1"/>
  <c r="L125" i="8" a="1"/>
  <c r="L125" i="8" s="1"/>
  <c r="L124" i="8" a="1"/>
  <c r="L124" i="8" s="1"/>
  <c r="L123" i="8" a="1"/>
  <c r="L123" i="8" s="1"/>
  <c r="L122" i="8" a="1"/>
  <c r="L122" i="8" s="1"/>
  <c r="J241" i="8" a="1"/>
  <c r="J241" i="8" s="1"/>
  <c r="J240" i="8" a="1"/>
  <c r="J240" i="8" s="1"/>
  <c r="J239" i="8" a="1"/>
  <c r="J239" i="8" s="1"/>
  <c r="J238" i="8" a="1"/>
  <c r="J238" i="8" s="1"/>
  <c r="J237" i="8" a="1"/>
  <c r="J237" i="8" s="1"/>
  <c r="J236" i="8" a="1"/>
  <c r="J236" i="8" s="1"/>
  <c r="J235" i="8" a="1"/>
  <c r="J235" i="8" s="1"/>
  <c r="J234" i="8" a="1"/>
  <c r="J234" i="8" s="1"/>
  <c r="J233" i="8" a="1"/>
  <c r="J233" i="8" s="1"/>
  <c r="J232" i="8" a="1"/>
  <c r="J232" i="8" s="1"/>
  <c r="J231" i="8" a="1"/>
  <c r="J231" i="8" s="1"/>
  <c r="J230" i="8" a="1"/>
  <c r="J230" i="8" s="1"/>
  <c r="J229" i="8" a="1"/>
  <c r="J229" i="8" s="1"/>
  <c r="J228" i="8" a="1"/>
  <c r="J228" i="8" s="1"/>
  <c r="J227" i="8" a="1"/>
  <c r="J227" i="8" s="1"/>
  <c r="J226" i="8" a="1"/>
  <c r="J226" i="8" s="1"/>
  <c r="J225" i="8" a="1"/>
  <c r="J225" i="8" s="1"/>
  <c r="J224" i="8" a="1"/>
  <c r="J224" i="8" s="1"/>
  <c r="J223" i="8" a="1"/>
  <c r="J223" i="8" s="1"/>
  <c r="J222" i="8" a="1"/>
  <c r="J222" i="8" s="1"/>
  <c r="J221" i="8" a="1"/>
  <c r="J221" i="8" s="1"/>
  <c r="J220" i="8" a="1"/>
  <c r="J220" i="8" s="1"/>
  <c r="J219" i="8" a="1"/>
  <c r="J219" i="8" s="1"/>
  <c r="J218" i="8" a="1"/>
  <c r="J218" i="8" s="1"/>
  <c r="J217" i="8" a="1"/>
  <c r="J217" i="8" s="1"/>
  <c r="J216" i="8" a="1"/>
  <c r="J216" i="8" s="1"/>
  <c r="J215" i="8" a="1"/>
  <c r="J215" i="8" s="1"/>
  <c r="J214" i="8" a="1"/>
  <c r="J214" i="8" s="1"/>
  <c r="J213" i="8" a="1"/>
  <c r="J213" i="8" s="1"/>
  <c r="J212" i="8" a="1"/>
  <c r="J212" i="8" s="1"/>
  <c r="J211" i="8" a="1"/>
  <c r="J211" i="8" s="1"/>
  <c r="J210" i="8" a="1"/>
  <c r="J210" i="8" s="1"/>
  <c r="J209" i="8" a="1"/>
  <c r="J209" i="8" s="1"/>
  <c r="J208" i="8" a="1"/>
  <c r="J208" i="8" s="1"/>
  <c r="J207" i="8" a="1"/>
  <c r="J207" i="8" s="1"/>
  <c r="J206" i="8" a="1"/>
  <c r="J206" i="8" s="1"/>
  <c r="J205" i="8" a="1"/>
  <c r="J205" i="8" s="1"/>
  <c r="J204" i="8" a="1"/>
  <c r="J204" i="8" s="1"/>
  <c r="J203" i="8" a="1"/>
  <c r="J203" i="8" s="1"/>
  <c r="J202" i="8" a="1"/>
  <c r="J202" i="8" s="1"/>
  <c r="J201" i="8" a="1"/>
  <c r="J201" i="8" s="1"/>
  <c r="J200" i="8" a="1"/>
  <c r="J200" i="8" s="1"/>
  <c r="J199" i="8" a="1"/>
  <c r="J199" i="8" s="1"/>
  <c r="J198" i="8" a="1"/>
  <c r="J198" i="8" s="1"/>
  <c r="J197" i="8" a="1"/>
  <c r="J197" i="8" s="1"/>
  <c r="J196" i="8" a="1"/>
  <c r="J196" i="8" s="1"/>
  <c r="J195" i="8" a="1"/>
  <c r="J195" i="8" s="1"/>
  <c r="J194" i="8" a="1"/>
  <c r="J194" i="8" s="1"/>
  <c r="J193" i="8" a="1"/>
  <c r="J193" i="8" s="1"/>
  <c r="J192" i="8" a="1"/>
  <c r="J192" i="8" s="1"/>
  <c r="J191" i="8" a="1"/>
  <c r="J191" i="8" s="1"/>
  <c r="J190" i="8" a="1"/>
  <c r="J190" i="8" s="1"/>
  <c r="J189" i="8" a="1"/>
  <c r="J189" i="8" s="1"/>
  <c r="J188" i="8" a="1"/>
  <c r="J188" i="8" s="1"/>
  <c r="J187" i="8" a="1"/>
  <c r="J187" i="8" s="1"/>
  <c r="J186" i="8" a="1"/>
  <c r="J186" i="8" s="1"/>
  <c r="J185" i="8" a="1"/>
  <c r="J185" i="8" s="1"/>
  <c r="J184" i="8" a="1"/>
  <c r="J184" i="8" s="1"/>
  <c r="J183" i="8" a="1"/>
  <c r="J183" i="8" s="1"/>
  <c r="J182" i="8" a="1"/>
  <c r="J182" i="8" s="1"/>
  <c r="J181" i="8" a="1"/>
  <c r="J181" i="8" s="1"/>
  <c r="J180" i="8" a="1"/>
  <c r="J180" i="8" s="1"/>
  <c r="J179" i="8" a="1"/>
  <c r="J179" i="8" s="1"/>
  <c r="J178" i="8" a="1"/>
  <c r="J178" i="8" s="1"/>
  <c r="J177" i="8" a="1"/>
  <c r="J177" i="8" s="1"/>
  <c r="J176" i="8" a="1"/>
  <c r="J176" i="8" s="1"/>
  <c r="J175" i="8" a="1"/>
  <c r="J175" i="8" s="1"/>
  <c r="J174" i="8" a="1"/>
  <c r="J174" i="8" s="1"/>
  <c r="J173" i="8" a="1"/>
  <c r="J173" i="8" s="1"/>
  <c r="J172" i="8" a="1"/>
  <c r="J172" i="8" s="1"/>
  <c r="J171" i="8" a="1"/>
  <c r="J171" i="8" s="1"/>
  <c r="J170" i="8" a="1"/>
  <c r="J170" i="8" s="1"/>
  <c r="J169" i="8" a="1"/>
  <c r="J169" i="8" s="1"/>
  <c r="J168" i="8" a="1"/>
  <c r="J168" i="8" s="1"/>
  <c r="J167" i="8" a="1"/>
  <c r="J167" i="8" s="1"/>
  <c r="J166" i="8" a="1"/>
  <c r="J166" i="8" s="1"/>
  <c r="J165" i="8" a="1"/>
  <c r="J165" i="8" s="1"/>
  <c r="J164" i="8" a="1"/>
  <c r="J164" i="8" s="1"/>
  <c r="J163" i="8" a="1"/>
  <c r="J163" i="8" s="1"/>
  <c r="J162" i="8" a="1"/>
  <c r="J162" i="8" s="1"/>
  <c r="J161" i="8" a="1"/>
  <c r="J161" i="8" s="1"/>
  <c r="J160" i="8" a="1"/>
  <c r="J160" i="8" s="1"/>
  <c r="J159" i="8" a="1"/>
  <c r="J159" i="8" s="1"/>
  <c r="J158" i="8" a="1"/>
  <c r="J158" i="8" s="1"/>
  <c r="J157" i="8" a="1"/>
  <c r="J157" i="8" s="1"/>
  <c r="J156" i="8" a="1"/>
  <c r="J156" i="8" s="1"/>
  <c r="J155" i="8" a="1"/>
  <c r="J155" i="8" s="1"/>
  <c r="J154" i="8" a="1"/>
  <c r="J154" i="8" s="1"/>
  <c r="J153" i="8" a="1"/>
  <c r="J153" i="8" s="1"/>
  <c r="J152" i="8" a="1"/>
  <c r="J152" i="8" s="1"/>
  <c r="J151" i="8" a="1"/>
  <c r="J151" i="8" s="1"/>
  <c r="J150" i="8" a="1"/>
  <c r="J150" i="8" s="1"/>
  <c r="J149" i="8" a="1"/>
  <c r="J149" i="8" s="1"/>
  <c r="J148" i="8" a="1"/>
  <c r="J148" i="8" s="1"/>
  <c r="J147" i="8" a="1"/>
  <c r="J147" i="8" s="1"/>
  <c r="J146" i="8" a="1"/>
  <c r="J146" i="8" s="1"/>
  <c r="J145" i="8" a="1"/>
  <c r="J145" i="8" s="1"/>
  <c r="J144" i="8" a="1"/>
  <c r="J144" i="8" s="1"/>
  <c r="J143" i="8" a="1"/>
  <c r="J143" i="8" s="1"/>
  <c r="J142" i="8" a="1"/>
  <c r="J142" i="8" s="1"/>
  <c r="J141" i="8" a="1"/>
  <c r="J141" i="8" s="1"/>
  <c r="J140" i="8" a="1"/>
  <c r="J140" i="8" s="1"/>
  <c r="J139" i="8" a="1"/>
  <c r="J139" i="8" s="1"/>
  <c r="J138" i="8" a="1"/>
  <c r="J138" i="8" s="1"/>
  <c r="J137" i="8" a="1"/>
  <c r="J137" i="8" s="1"/>
  <c r="J136" i="8" a="1"/>
  <c r="J136" i="8" s="1"/>
  <c r="J135" i="8" a="1"/>
  <c r="J135" i="8" s="1"/>
  <c r="J134" i="8" a="1"/>
  <c r="J134" i="8" s="1"/>
  <c r="J133" i="8" a="1"/>
  <c r="J133" i="8" s="1"/>
  <c r="J132" i="8" a="1"/>
  <c r="J132" i="8" s="1"/>
  <c r="J131" i="8" a="1"/>
  <c r="J131" i="8" s="1"/>
  <c r="J130" i="8" a="1"/>
  <c r="J130" i="8" s="1"/>
  <c r="J129" i="8" a="1"/>
  <c r="J129" i="8" s="1"/>
  <c r="J128" i="8" a="1"/>
  <c r="J128" i="8" s="1"/>
  <c r="J127" i="8" a="1"/>
  <c r="J127" i="8" s="1"/>
  <c r="J126" i="8" a="1"/>
  <c r="J126" i="8" s="1"/>
  <c r="J125" i="8" a="1"/>
  <c r="J125" i="8" s="1"/>
  <c r="J124" i="8" a="1"/>
  <c r="J124" i="8" s="1"/>
  <c r="J123" i="8" a="1"/>
  <c r="J123" i="8" s="1"/>
  <c r="J122" i="8" a="1"/>
  <c r="J122" i="8" s="1"/>
  <c r="H241" i="8" a="1"/>
  <c r="H241" i="8" s="1"/>
  <c r="H240" i="8" a="1"/>
  <c r="H240" i="8" s="1"/>
  <c r="H239" i="8" a="1"/>
  <c r="H239" i="8" s="1"/>
  <c r="H238" i="8" a="1"/>
  <c r="H238" i="8" s="1"/>
  <c r="H237" i="8" a="1"/>
  <c r="H237" i="8" s="1"/>
  <c r="H236" i="8" a="1"/>
  <c r="H236" i="8" s="1"/>
  <c r="H235" i="8" a="1"/>
  <c r="H235" i="8" s="1"/>
  <c r="H234" i="8" a="1"/>
  <c r="H234" i="8" s="1"/>
  <c r="H233" i="8" a="1"/>
  <c r="H233" i="8" s="1"/>
  <c r="H232" i="8" a="1"/>
  <c r="H232" i="8" s="1"/>
  <c r="H231" i="8" a="1"/>
  <c r="H231" i="8" s="1"/>
  <c r="H230" i="8" a="1"/>
  <c r="H230" i="8" s="1"/>
  <c r="H229" i="8" a="1"/>
  <c r="H229" i="8" s="1"/>
  <c r="H228" i="8" a="1"/>
  <c r="H228" i="8" s="1"/>
  <c r="H227" i="8" a="1"/>
  <c r="H227" i="8" s="1"/>
  <c r="H226" i="8" a="1"/>
  <c r="H226" i="8" s="1"/>
  <c r="H225" i="8" a="1"/>
  <c r="H225" i="8" s="1"/>
  <c r="H224" i="8" a="1"/>
  <c r="H224" i="8" s="1"/>
  <c r="H223" i="8" a="1"/>
  <c r="H223" i="8" s="1"/>
  <c r="H222" i="8" a="1"/>
  <c r="H222" i="8" s="1"/>
  <c r="H221" i="8" a="1"/>
  <c r="H221" i="8" s="1"/>
  <c r="H220" i="8" a="1"/>
  <c r="H220" i="8" s="1"/>
  <c r="H219" i="8" a="1"/>
  <c r="H219" i="8" s="1"/>
  <c r="H218" i="8" a="1"/>
  <c r="H218" i="8" s="1"/>
  <c r="H217" i="8" a="1"/>
  <c r="H217" i="8" s="1"/>
  <c r="H216" i="8" a="1"/>
  <c r="H216" i="8" s="1"/>
  <c r="H215" i="8" a="1"/>
  <c r="H215" i="8" s="1"/>
  <c r="H214" i="8" a="1"/>
  <c r="H214" i="8" s="1"/>
  <c r="H213" i="8" a="1"/>
  <c r="H213" i="8" s="1"/>
  <c r="H212" i="8" a="1"/>
  <c r="H212" i="8" s="1"/>
  <c r="H211" i="8" a="1"/>
  <c r="H211" i="8" s="1"/>
  <c r="H210" i="8" a="1"/>
  <c r="H210" i="8" s="1"/>
  <c r="H209" i="8" a="1"/>
  <c r="H209" i="8" s="1"/>
  <c r="H208" i="8" a="1"/>
  <c r="H208" i="8" s="1"/>
  <c r="H207" i="8" a="1"/>
  <c r="H207" i="8" s="1"/>
  <c r="H206" i="8" a="1"/>
  <c r="H206" i="8" s="1"/>
  <c r="H205" i="8" a="1"/>
  <c r="H205" i="8" s="1"/>
  <c r="H204" i="8" a="1"/>
  <c r="H204" i="8" s="1"/>
  <c r="H203" i="8" a="1"/>
  <c r="H203" i="8" s="1"/>
  <c r="H202" i="8" a="1"/>
  <c r="H202" i="8" s="1"/>
  <c r="H201" i="8" a="1"/>
  <c r="H201" i="8" s="1"/>
  <c r="H200" i="8" a="1"/>
  <c r="H200" i="8" s="1"/>
  <c r="H199" i="8" a="1"/>
  <c r="H199" i="8" s="1"/>
  <c r="H198" i="8" a="1"/>
  <c r="H198" i="8" s="1"/>
  <c r="H197" i="8" a="1"/>
  <c r="H197" i="8" s="1"/>
  <c r="H196" i="8" a="1"/>
  <c r="H196" i="8" s="1"/>
  <c r="H195" i="8" a="1"/>
  <c r="H195" i="8" s="1"/>
  <c r="H194" i="8" a="1"/>
  <c r="H194" i="8" s="1"/>
  <c r="H193" i="8" a="1"/>
  <c r="H193" i="8" s="1"/>
  <c r="H192" i="8" a="1"/>
  <c r="H192" i="8" s="1"/>
  <c r="H191" i="8" a="1"/>
  <c r="H191" i="8" s="1"/>
  <c r="H190" i="8" a="1"/>
  <c r="H190" i="8" s="1"/>
  <c r="H189" i="8" a="1"/>
  <c r="H189" i="8" s="1"/>
  <c r="H188" i="8" a="1"/>
  <c r="H188" i="8" s="1"/>
  <c r="H187" i="8" a="1"/>
  <c r="H187" i="8" s="1"/>
  <c r="H186" i="8" a="1"/>
  <c r="H186" i="8" s="1"/>
  <c r="H185" i="8" a="1"/>
  <c r="H185" i="8" s="1"/>
  <c r="H184" i="8" a="1"/>
  <c r="H184" i="8" s="1"/>
  <c r="H183" i="8" a="1"/>
  <c r="H183" i="8" s="1"/>
  <c r="H182" i="8" a="1"/>
  <c r="H182" i="8" s="1"/>
  <c r="H181" i="8" a="1"/>
  <c r="H181" i="8" s="1"/>
  <c r="H180" i="8" a="1"/>
  <c r="H180" i="8" s="1"/>
  <c r="H179" i="8" a="1"/>
  <c r="H179" i="8" s="1"/>
  <c r="H178" i="8" a="1"/>
  <c r="H178" i="8" s="1"/>
  <c r="H177" i="8" a="1"/>
  <c r="H177" i="8" s="1"/>
  <c r="H176" i="8" a="1"/>
  <c r="H176" i="8" s="1"/>
  <c r="H175" i="8" a="1"/>
  <c r="H175" i="8" s="1"/>
  <c r="H174" i="8" a="1"/>
  <c r="H174" i="8" s="1"/>
  <c r="H173" i="8" a="1"/>
  <c r="H173" i="8" s="1"/>
  <c r="H172" i="8" a="1"/>
  <c r="H172" i="8" s="1"/>
  <c r="H171" i="8" a="1"/>
  <c r="H171" i="8" s="1"/>
  <c r="H170" i="8" a="1"/>
  <c r="H170" i="8" s="1"/>
  <c r="H169" i="8" a="1"/>
  <c r="H169" i="8" s="1"/>
  <c r="H168" i="8" a="1"/>
  <c r="H168" i="8" s="1"/>
  <c r="H167" i="8" a="1"/>
  <c r="H167" i="8" s="1"/>
  <c r="H166" i="8" a="1"/>
  <c r="H166" i="8" s="1"/>
  <c r="H165" i="8" a="1"/>
  <c r="H165" i="8" s="1"/>
  <c r="H164" i="8" a="1"/>
  <c r="H164" i="8" s="1"/>
  <c r="H163" i="8" a="1"/>
  <c r="H163" i="8" s="1"/>
  <c r="H162" i="8" a="1"/>
  <c r="H162" i="8" s="1"/>
  <c r="H161" i="8" a="1"/>
  <c r="H161" i="8" s="1"/>
  <c r="H160" i="8" a="1"/>
  <c r="H160" i="8" s="1"/>
  <c r="H159" i="8" a="1"/>
  <c r="H159" i="8" s="1"/>
  <c r="H158" i="8" a="1"/>
  <c r="H158" i="8" s="1"/>
  <c r="H157" i="8" a="1"/>
  <c r="H157" i="8" s="1"/>
  <c r="H156" i="8" a="1"/>
  <c r="H156" i="8" s="1"/>
  <c r="H155" i="8" a="1"/>
  <c r="H155" i="8" s="1"/>
  <c r="H154" i="8" a="1"/>
  <c r="H154" i="8" s="1"/>
  <c r="H153" i="8" a="1"/>
  <c r="H153" i="8" s="1"/>
  <c r="H152" i="8" a="1"/>
  <c r="H152" i="8" s="1"/>
  <c r="H151" i="8" a="1"/>
  <c r="H151" i="8" s="1"/>
  <c r="H150" i="8" a="1"/>
  <c r="H150" i="8" s="1"/>
  <c r="H149" i="8" a="1"/>
  <c r="H149" i="8" s="1"/>
  <c r="H148" i="8" a="1"/>
  <c r="H148" i="8" s="1"/>
  <c r="H147" i="8" a="1"/>
  <c r="H147" i="8" s="1"/>
  <c r="H146" i="8" a="1"/>
  <c r="H146" i="8" s="1"/>
  <c r="H145" i="8" a="1"/>
  <c r="H145" i="8" s="1"/>
  <c r="H144" i="8" a="1"/>
  <c r="H144" i="8" s="1"/>
  <c r="H143" i="8" a="1"/>
  <c r="H143" i="8" s="1"/>
  <c r="H142" i="8" a="1"/>
  <c r="H142" i="8" s="1"/>
  <c r="H141" i="8" a="1"/>
  <c r="H141" i="8" s="1"/>
  <c r="H140" i="8" a="1"/>
  <c r="H140" i="8" s="1"/>
  <c r="H139" i="8" a="1"/>
  <c r="H139" i="8" s="1"/>
  <c r="H138" i="8" a="1"/>
  <c r="H138" i="8" s="1"/>
  <c r="H137" i="8" a="1"/>
  <c r="H137" i="8" s="1"/>
  <c r="H136" i="8" a="1"/>
  <c r="H136" i="8" s="1"/>
  <c r="H135" i="8" a="1"/>
  <c r="H135" i="8" s="1"/>
  <c r="H134" i="8" a="1"/>
  <c r="H134" i="8" s="1"/>
  <c r="H133" i="8" a="1"/>
  <c r="H133" i="8" s="1"/>
  <c r="H132" i="8" a="1"/>
  <c r="H132" i="8" s="1"/>
  <c r="H131" i="8" a="1"/>
  <c r="H131" i="8" s="1"/>
  <c r="H130" i="8" a="1"/>
  <c r="H130" i="8" s="1"/>
  <c r="H129" i="8" a="1"/>
  <c r="H129" i="8" s="1"/>
  <c r="H128" i="8" a="1"/>
  <c r="H128" i="8" s="1"/>
  <c r="H127" i="8" a="1"/>
  <c r="H127" i="8" s="1"/>
  <c r="H126" i="8" a="1"/>
  <c r="H126" i="8" s="1"/>
  <c r="H125" i="8" a="1"/>
  <c r="H125" i="8" s="1"/>
  <c r="H124" i="8" a="1"/>
  <c r="H124" i="8" s="1"/>
  <c r="H123" i="8" a="1"/>
  <c r="H123" i="8" s="1"/>
  <c r="H122" i="8" a="1"/>
  <c r="H122" i="8" s="1"/>
  <c r="F241" i="8" a="1"/>
  <c r="F241" i="8" s="1"/>
  <c r="F240" i="8" a="1"/>
  <c r="F240" i="8" s="1"/>
  <c r="F239" i="8" a="1"/>
  <c r="F239" i="8" s="1"/>
  <c r="F238" i="8"/>
  <c r="F238" i="8" a="1"/>
  <c r="F237" i="8" a="1"/>
  <c r="F237" i="8" s="1"/>
  <c r="F236" i="8" a="1"/>
  <c r="F236" i="8" s="1"/>
  <c r="F235" i="8" a="1"/>
  <c r="F235" i="8" s="1"/>
  <c r="F234" i="8" a="1"/>
  <c r="F234" i="8" s="1"/>
  <c r="F233" i="8" a="1"/>
  <c r="F233" i="8" s="1"/>
  <c r="F232" i="8" a="1"/>
  <c r="F232" i="8" s="1"/>
  <c r="F231" i="8" a="1"/>
  <c r="F231" i="8" s="1"/>
  <c r="F230" i="8" a="1"/>
  <c r="F230" i="8" s="1"/>
  <c r="F229" i="8" a="1"/>
  <c r="F229" i="8" s="1"/>
  <c r="F228" i="8" a="1"/>
  <c r="F228" i="8" s="1"/>
  <c r="F227" i="8" a="1"/>
  <c r="F227" i="8" s="1"/>
  <c r="F226" i="8" a="1"/>
  <c r="F226" i="8" s="1"/>
  <c r="F225" i="8" a="1"/>
  <c r="F225" i="8" s="1"/>
  <c r="F224" i="8" a="1"/>
  <c r="F224" i="8" s="1"/>
  <c r="F223" i="8" a="1"/>
  <c r="F223" i="8" s="1"/>
  <c r="F222" i="8" a="1"/>
  <c r="F222" i="8" s="1"/>
  <c r="F221" i="8" a="1"/>
  <c r="F221" i="8" s="1"/>
  <c r="F220" i="8" a="1"/>
  <c r="F220" i="8" s="1"/>
  <c r="F219" i="8" a="1"/>
  <c r="F219" i="8" s="1"/>
  <c r="F218" i="8" a="1"/>
  <c r="F218" i="8" s="1"/>
  <c r="F217" i="8" a="1"/>
  <c r="F217" i="8" s="1"/>
  <c r="F216" i="8" a="1"/>
  <c r="F216" i="8" s="1"/>
  <c r="F215" i="8" a="1"/>
  <c r="F215" i="8" s="1"/>
  <c r="F214" i="8" a="1"/>
  <c r="F214" i="8" s="1"/>
  <c r="F213" i="8" a="1"/>
  <c r="F213" i="8" s="1"/>
  <c r="F212" i="8" a="1"/>
  <c r="F212" i="8" s="1"/>
  <c r="F211" i="8" a="1"/>
  <c r="F211" i="8" s="1"/>
  <c r="F210" i="8" a="1"/>
  <c r="F210" i="8" s="1"/>
  <c r="F209" i="8" a="1"/>
  <c r="F209" i="8" s="1"/>
  <c r="F208" i="8" a="1"/>
  <c r="F208" i="8" s="1"/>
  <c r="F207" i="8" a="1"/>
  <c r="F207" i="8" s="1"/>
  <c r="F206" i="8" a="1"/>
  <c r="F206" i="8" s="1"/>
  <c r="F205" i="8" a="1"/>
  <c r="F205" i="8" s="1"/>
  <c r="F204" i="8" a="1"/>
  <c r="F204" i="8" s="1"/>
  <c r="F203" i="8" a="1"/>
  <c r="F203" i="8" s="1"/>
  <c r="F202" i="8" a="1"/>
  <c r="F202" i="8" s="1"/>
  <c r="F201" i="8" a="1"/>
  <c r="F201" i="8" s="1"/>
  <c r="F200" i="8" a="1"/>
  <c r="F200" i="8" s="1"/>
  <c r="F199" i="8" a="1"/>
  <c r="F199" i="8" s="1"/>
  <c r="F198" i="8" a="1"/>
  <c r="F198" i="8" s="1"/>
  <c r="F197" i="8" a="1"/>
  <c r="F197" i="8" s="1"/>
  <c r="F196" i="8" a="1"/>
  <c r="F196" i="8" s="1"/>
  <c r="F195" i="8" a="1"/>
  <c r="F195" i="8" s="1"/>
  <c r="F194" i="8" a="1"/>
  <c r="F194" i="8" s="1"/>
  <c r="F193" i="8" a="1"/>
  <c r="F193" i="8" s="1"/>
  <c r="F192" i="8" a="1"/>
  <c r="F192" i="8" s="1"/>
  <c r="F191" i="8" a="1"/>
  <c r="F191" i="8" s="1"/>
  <c r="F190" i="8" a="1"/>
  <c r="F190" i="8" s="1"/>
  <c r="F189" i="8" a="1"/>
  <c r="F189" i="8" s="1"/>
  <c r="F188" i="8" a="1"/>
  <c r="F188" i="8" s="1"/>
  <c r="F187" i="8" a="1"/>
  <c r="F187" i="8" s="1"/>
  <c r="F186" i="8" a="1"/>
  <c r="F186" i="8" s="1"/>
  <c r="F185" i="8" a="1"/>
  <c r="F185" i="8" s="1"/>
  <c r="F184" i="8" a="1"/>
  <c r="F184" i="8" s="1"/>
  <c r="F183" i="8" a="1"/>
  <c r="F183" i="8" s="1"/>
  <c r="F182" i="8" a="1"/>
  <c r="F182" i="8" s="1"/>
  <c r="F181" i="8" a="1"/>
  <c r="F181" i="8" s="1"/>
  <c r="F180" i="8" a="1"/>
  <c r="F180" i="8" s="1"/>
  <c r="F179" i="8" a="1"/>
  <c r="F179" i="8" s="1"/>
  <c r="F178" i="8" a="1"/>
  <c r="F178" i="8" s="1"/>
  <c r="F177" i="8" a="1"/>
  <c r="F177" i="8" s="1"/>
  <c r="F176" i="8" a="1"/>
  <c r="F176" i="8" s="1"/>
  <c r="F175" i="8" a="1"/>
  <c r="F175" i="8" s="1"/>
  <c r="F174" i="8" a="1"/>
  <c r="F174" i="8" s="1"/>
  <c r="F173" i="8" a="1"/>
  <c r="F173" i="8" s="1"/>
  <c r="F172" i="8" a="1"/>
  <c r="F172" i="8" s="1"/>
  <c r="F171" i="8" a="1"/>
  <c r="F171" i="8" s="1"/>
  <c r="F170" i="8" a="1"/>
  <c r="F170" i="8" s="1"/>
  <c r="F169" i="8" a="1"/>
  <c r="F169" i="8" s="1"/>
  <c r="F168" i="8" a="1"/>
  <c r="F168" i="8" s="1"/>
  <c r="F167" i="8" a="1"/>
  <c r="F167" i="8" s="1"/>
  <c r="F166" i="8" a="1"/>
  <c r="F166" i="8" s="1"/>
  <c r="F165" i="8" a="1"/>
  <c r="F165" i="8" s="1"/>
  <c r="F164" i="8" a="1"/>
  <c r="F164" i="8" s="1"/>
  <c r="F163" i="8" a="1"/>
  <c r="F163" i="8" s="1"/>
  <c r="F162" i="8" a="1"/>
  <c r="F162" i="8" s="1"/>
  <c r="F161" i="8" a="1"/>
  <c r="F161" i="8" s="1"/>
  <c r="F160" i="8" a="1"/>
  <c r="F160" i="8" s="1"/>
  <c r="F159" i="8" a="1"/>
  <c r="F159" i="8" s="1"/>
  <c r="F158" i="8" a="1"/>
  <c r="F158" i="8" s="1"/>
  <c r="F157" i="8" a="1"/>
  <c r="F157" i="8" s="1"/>
  <c r="F156" i="8" a="1"/>
  <c r="F156" i="8" s="1"/>
  <c r="F155" i="8" a="1"/>
  <c r="F155" i="8" s="1"/>
  <c r="F154" i="8" a="1"/>
  <c r="F154" i="8" s="1"/>
  <c r="F153" i="8" a="1"/>
  <c r="F153" i="8" s="1"/>
  <c r="F152" i="8" a="1"/>
  <c r="F152" i="8" s="1"/>
  <c r="F151" i="8" a="1"/>
  <c r="F151" i="8" s="1"/>
  <c r="F150" i="8" a="1"/>
  <c r="F150" i="8" s="1"/>
  <c r="F149" i="8" a="1"/>
  <c r="F149" i="8" s="1"/>
  <c r="F148" i="8" a="1"/>
  <c r="F148" i="8" s="1"/>
  <c r="F147" i="8" a="1"/>
  <c r="F147" i="8" s="1"/>
  <c r="F146" i="8" a="1"/>
  <c r="F146" i="8" s="1"/>
  <c r="F145" i="8" a="1"/>
  <c r="F145" i="8" s="1"/>
  <c r="F144" i="8" a="1"/>
  <c r="F144" i="8" s="1"/>
  <c r="F143" i="8" a="1"/>
  <c r="F143" i="8" s="1"/>
  <c r="F142" i="8" a="1"/>
  <c r="F142" i="8" s="1"/>
  <c r="F141" i="8" a="1"/>
  <c r="F141" i="8" s="1"/>
  <c r="F140" i="8" a="1"/>
  <c r="F140" i="8" s="1"/>
  <c r="F139" i="8" a="1"/>
  <c r="F139" i="8" s="1"/>
  <c r="F138" i="8" a="1"/>
  <c r="F138" i="8" s="1"/>
  <c r="F137" i="8" a="1"/>
  <c r="F137" i="8" s="1"/>
  <c r="F136" i="8" a="1"/>
  <c r="F136" i="8" s="1"/>
  <c r="F135" i="8" a="1"/>
  <c r="F135" i="8" s="1"/>
  <c r="F134" i="8" a="1"/>
  <c r="F134" i="8" s="1"/>
  <c r="F133" i="8" a="1"/>
  <c r="F133" i="8" s="1"/>
  <c r="F132" i="8" a="1"/>
  <c r="F132" i="8" s="1"/>
  <c r="F131" i="8" a="1"/>
  <c r="F131" i="8" s="1"/>
  <c r="F130" i="8" a="1"/>
  <c r="F130" i="8" s="1"/>
  <c r="F129" i="8" a="1"/>
  <c r="F129" i="8" s="1"/>
  <c r="F128" i="8" a="1"/>
  <c r="F128" i="8" s="1"/>
  <c r="F127" i="8" a="1"/>
  <c r="F127" i="8" s="1"/>
  <c r="F126" i="8" a="1"/>
  <c r="F126" i="8" s="1"/>
  <c r="F125" i="8" a="1"/>
  <c r="F125" i="8" s="1"/>
  <c r="F124" i="8" a="1"/>
  <c r="F124" i="8" s="1"/>
  <c r="F123" i="8" a="1"/>
  <c r="F123" i="8" s="1"/>
  <c r="F122" i="8" a="1"/>
  <c r="F122" i="8" s="1"/>
  <c r="D241" i="8" a="1"/>
  <c r="D241" i="8" s="1"/>
  <c r="D240" i="8" a="1"/>
  <c r="D240" i="8" s="1"/>
  <c r="D239" i="8" a="1"/>
  <c r="D239" i="8" s="1"/>
  <c r="D238" i="8" a="1"/>
  <c r="D238" i="8" s="1"/>
  <c r="D237" i="8"/>
  <c r="D237" i="8" a="1"/>
  <c r="D236" i="8" a="1"/>
  <c r="D236" i="8" s="1"/>
  <c r="D235" i="8" a="1"/>
  <c r="D235" i="8" s="1"/>
  <c r="D234" i="8" a="1"/>
  <c r="D234" i="8" s="1"/>
  <c r="D233" i="8" a="1"/>
  <c r="D233" i="8" s="1"/>
  <c r="D232" i="8"/>
  <c r="D232" i="8" a="1"/>
  <c r="D231" i="8" a="1"/>
  <c r="D231" i="8" s="1"/>
  <c r="D230" i="8" a="1"/>
  <c r="D230" i="8" s="1"/>
  <c r="D229" i="8" a="1"/>
  <c r="D229" i="8" s="1"/>
  <c r="D228" i="8" a="1"/>
  <c r="D228" i="8" s="1"/>
  <c r="D227" i="8"/>
  <c r="D227" i="8" a="1"/>
  <c r="D226" i="8" a="1"/>
  <c r="D226" i="8" s="1"/>
  <c r="D225" i="8" a="1"/>
  <c r="D225" i="8" s="1"/>
  <c r="D224" i="8" a="1"/>
  <c r="D224" i="8" s="1"/>
  <c r="D223" i="8" a="1"/>
  <c r="D223" i="8" s="1"/>
  <c r="D222" i="8" a="1"/>
  <c r="D222" i="8" s="1"/>
  <c r="D221" i="8" a="1"/>
  <c r="D221" i="8" s="1"/>
  <c r="D220" i="8" a="1"/>
  <c r="D220" i="8" s="1"/>
  <c r="D219" i="8" a="1"/>
  <c r="D219" i="8" s="1"/>
  <c r="D218" i="8" a="1"/>
  <c r="D218" i="8" s="1"/>
  <c r="D217" i="8" a="1"/>
  <c r="D217" i="8" s="1"/>
  <c r="D216" i="8" a="1"/>
  <c r="D216" i="8" s="1"/>
  <c r="D215" i="8" a="1"/>
  <c r="D215" i="8" s="1"/>
  <c r="D214" i="8" a="1"/>
  <c r="D214" i="8" s="1"/>
  <c r="D213" i="8" a="1"/>
  <c r="D213" i="8" s="1"/>
  <c r="D212" i="8" a="1"/>
  <c r="D212" i="8" s="1"/>
  <c r="D211" i="8" a="1"/>
  <c r="D211" i="8" s="1"/>
  <c r="D210" i="8" a="1"/>
  <c r="D210" i="8" s="1"/>
  <c r="D209" i="8" a="1"/>
  <c r="D209" i="8" s="1"/>
  <c r="D208" i="8" a="1"/>
  <c r="D208" i="8" s="1"/>
  <c r="D207" i="8" a="1"/>
  <c r="D207" i="8" s="1"/>
  <c r="D206" i="8" a="1"/>
  <c r="D206" i="8" s="1"/>
  <c r="D205" i="8" a="1"/>
  <c r="D205" i="8" s="1"/>
  <c r="D204" i="8" a="1"/>
  <c r="D204" i="8" s="1"/>
  <c r="D203" i="8" a="1"/>
  <c r="D203" i="8" s="1"/>
  <c r="D202" i="8" a="1"/>
  <c r="D202" i="8" s="1"/>
  <c r="D201" i="8" a="1"/>
  <c r="D201" i="8" s="1"/>
  <c r="D200" i="8" a="1"/>
  <c r="D200" i="8" s="1"/>
  <c r="D199" i="8" a="1"/>
  <c r="D199" i="8" s="1"/>
  <c r="D198" i="8" a="1"/>
  <c r="D198" i="8" s="1"/>
  <c r="D197" i="8" a="1"/>
  <c r="D197" i="8" s="1"/>
  <c r="D196" i="8" a="1"/>
  <c r="D196" i="8" s="1"/>
  <c r="D195" i="8" a="1"/>
  <c r="D195" i="8" s="1"/>
  <c r="D194" i="8" a="1"/>
  <c r="D194" i="8" s="1"/>
  <c r="D193" i="8" a="1"/>
  <c r="D193" i="8" s="1"/>
  <c r="D192" i="8" a="1"/>
  <c r="D192" i="8" s="1"/>
  <c r="D191" i="8" a="1"/>
  <c r="D191" i="8" s="1"/>
  <c r="D190" i="8" a="1"/>
  <c r="D190" i="8" s="1"/>
  <c r="D189" i="8" a="1"/>
  <c r="D189" i="8" s="1"/>
  <c r="D188" i="8" a="1"/>
  <c r="D188" i="8" s="1"/>
  <c r="D187" i="8" a="1"/>
  <c r="D187" i="8" s="1"/>
  <c r="D186" i="8" a="1"/>
  <c r="D186" i="8" s="1"/>
  <c r="D185" i="8" a="1"/>
  <c r="D185" i="8" s="1"/>
  <c r="D184" i="8" a="1"/>
  <c r="D184" i="8" s="1"/>
  <c r="D183" i="8" a="1"/>
  <c r="D183" i="8" s="1"/>
  <c r="D182" i="8" a="1"/>
  <c r="D182" i="8" s="1"/>
  <c r="D181" i="8" a="1"/>
  <c r="D181" i="8" s="1"/>
  <c r="D180" i="8" a="1"/>
  <c r="D180" i="8" s="1"/>
  <c r="D179" i="8" a="1"/>
  <c r="D179" i="8" s="1"/>
  <c r="D178" i="8" a="1"/>
  <c r="D178" i="8" s="1"/>
  <c r="D177" i="8" a="1"/>
  <c r="D177" i="8" s="1"/>
  <c r="D176" i="8" a="1"/>
  <c r="D176" i="8" s="1"/>
  <c r="D175" i="8" a="1"/>
  <c r="D175" i="8" s="1"/>
  <c r="D174" i="8" a="1"/>
  <c r="D174" i="8" s="1"/>
  <c r="D173" i="8" a="1"/>
  <c r="D173" i="8" s="1"/>
  <c r="D172" i="8" a="1"/>
  <c r="D172" i="8" s="1"/>
  <c r="D171" i="8" a="1"/>
  <c r="D171" i="8" s="1"/>
  <c r="D170" i="8" a="1"/>
  <c r="D170" i="8" s="1"/>
  <c r="D169" i="8" a="1"/>
  <c r="D169" i="8" s="1"/>
  <c r="D168" i="8" a="1"/>
  <c r="D168" i="8" s="1"/>
  <c r="D167" i="8" a="1"/>
  <c r="D167" i="8" s="1"/>
  <c r="D166" i="8" a="1"/>
  <c r="D166" i="8" s="1"/>
  <c r="D165" i="8" a="1"/>
  <c r="D165" i="8" s="1"/>
  <c r="D164" i="8" a="1"/>
  <c r="D164" i="8" s="1"/>
  <c r="D163" i="8" a="1"/>
  <c r="D163" i="8" s="1"/>
  <c r="D162" i="8" a="1"/>
  <c r="D162" i="8" s="1"/>
  <c r="D161" i="8" a="1"/>
  <c r="D161" i="8" s="1"/>
  <c r="D160" i="8" a="1"/>
  <c r="D160" i="8" s="1"/>
  <c r="D159" i="8" a="1"/>
  <c r="D159" i="8" s="1"/>
  <c r="D158" i="8" a="1"/>
  <c r="D158" i="8" s="1"/>
  <c r="D157" i="8" a="1"/>
  <c r="D157" i="8" s="1"/>
  <c r="D156" i="8" a="1"/>
  <c r="D156" i="8" s="1"/>
  <c r="D155" i="8" a="1"/>
  <c r="D155" i="8" s="1"/>
  <c r="D154" i="8" a="1"/>
  <c r="D154" i="8" s="1"/>
  <c r="D153" i="8" a="1"/>
  <c r="D153" i="8" s="1"/>
  <c r="D152" i="8" a="1"/>
  <c r="D152" i="8" s="1"/>
  <c r="D151" i="8" a="1"/>
  <c r="D151" i="8" s="1"/>
  <c r="D150" i="8" a="1"/>
  <c r="D150" i="8" s="1"/>
  <c r="D149" i="8" a="1"/>
  <c r="D149" i="8" s="1"/>
  <c r="D148" i="8" a="1"/>
  <c r="D148" i="8" s="1"/>
  <c r="D147" i="8" a="1"/>
  <c r="D147" i="8" s="1"/>
  <c r="D146" i="8" a="1"/>
  <c r="D146" i="8" s="1"/>
  <c r="D145" i="8" a="1"/>
  <c r="D145" i="8" s="1"/>
  <c r="D144" i="8" a="1"/>
  <c r="D144" i="8" s="1"/>
  <c r="D143" i="8" a="1"/>
  <c r="D143" i="8" s="1"/>
  <c r="D142" i="8" a="1"/>
  <c r="D142" i="8" s="1"/>
  <c r="D141" i="8" a="1"/>
  <c r="D141" i="8" s="1"/>
  <c r="D140" i="8" a="1"/>
  <c r="D140" i="8" s="1"/>
  <c r="D139" i="8" a="1"/>
  <c r="D139" i="8" s="1"/>
  <c r="D138" i="8" a="1"/>
  <c r="D138" i="8" s="1"/>
  <c r="D137" i="8" a="1"/>
  <c r="D137" i="8" s="1"/>
  <c r="D136" i="8" a="1"/>
  <c r="D136" i="8" s="1"/>
  <c r="D135" i="8" a="1"/>
  <c r="D135" i="8" s="1"/>
  <c r="D134" i="8" a="1"/>
  <c r="D134" i="8" s="1"/>
  <c r="D133" i="8" a="1"/>
  <c r="D133" i="8" s="1"/>
  <c r="D132" i="8" a="1"/>
  <c r="D132" i="8" s="1"/>
  <c r="D131" i="8" a="1"/>
  <c r="D131" i="8" s="1"/>
  <c r="D130" i="8" a="1"/>
  <c r="D130" i="8" s="1"/>
  <c r="D129" i="8" a="1"/>
  <c r="D129" i="8" s="1"/>
  <c r="D128" i="8" a="1"/>
  <c r="D128" i="8" s="1"/>
  <c r="D127" i="8" a="1"/>
  <c r="D127" i="8" s="1"/>
  <c r="D126" i="8" a="1"/>
  <c r="D126" i="8" s="1"/>
  <c r="D125" i="8" a="1"/>
  <c r="D125" i="8" s="1"/>
  <c r="D124" i="8" a="1"/>
  <c r="D124" i="8" s="1"/>
  <c r="D123" i="8" a="1"/>
  <c r="D123" i="8" s="1"/>
  <c r="D122" i="8" a="1"/>
  <c r="D122" i="8" s="1"/>
  <c r="B123" i="8" a="1"/>
  <c r="B123" i="8" s="1"/>
  <c r="B124" i="8" a="1"/>
  <c r="B124" i="8"/>
  <c r="B125" i="8" a="1"/>
  <c r="B125" i="8" s="1"/>
  <c r="B126" i="8" a="1"/>
  <c r="B126" i="8" s="1"/>
  <c r="B127" i="8" a="1"/>
  <c r="B127" i="8" s="1"/>
  <c r="B128" i="8" a="1"/>
  <c r="B128" i="8" s="1"/>
  <c r="B129" i="8" a="1"/>
  <c r="B129" i="8"/>
  <c r="B130" i="8" a="1"/>
  <c r="B130" i="8" s="1"/>
  <c r="B131" i="8" a="1"/>
  <c r="B131" i="8" s="1"/>
  <c r="B132" i="8" a="1"/>
  <c r="B132" i="8" s="1"/>
  <c r="B133" i="8" a="1"/>
  <c r="B133" i="8" s="1"/>
  <c r="B134" i="8" a="1"/>
  <c r="B134" i="8"/>
  <c r="B135" i="8" a="1"/>
  <c r="B135" i="8" s="1"/>
  <c r="B136" i="8" a="1"/>
  <c r="B136" i="8" s="1"/>
  <c r="B137" i="8" a="1"/>
  <c r="B137" i="8" s="1"/>
  <c r="B138" i="8" a="1"/>
  <c r="B138" i="8" s="1"/>
  <c r="B139" i="8" a="1"/>
  <c r="B139" i="8"/>
  <c r="B140" i="8" a="1"/>
  <c r="B140" i="8" s="1"/>
  <c r="B141" i="8" a="1"/>
  <c r="B141" i="8" s="1"/>
  <c r="B142" i="8" a="1"/>
  <c r="B142" i="8" s="1"/>
  <c r="B143" i="8" a="1"/>
  <c r="B143" i="8" s="1"/>
  <c r="B144" i="8" a="1"/>
  <c r="B144" i="8" s="1"/>
  <c r="B145" i="8" a="1"/>
  <c r="B145" i="8" s="1"/>
  <c r="B146" i="8" a="1"/>
  <c r="B146" i="8" s="1"/>
  <c r="B147" i="8" a="1"/>
  <c r="B147" i="8" s="1"/>
  <c r="B148" i="8" a="1"/>
  <c r="B148" i="8" s="1"/>
  <c r="B149" i="8" a="1"/>
  <c r="B149" i="8" s="1"/>
  <c r="B150" i="8" a="1"/>
  <c r="B150" i="8" s="1"/>
  <c r="B151" i="8" a="1"/>
  <c r="B151" i="8" s="1"/>
  <c r="B152" i="8" a="1"/>
  <c r="B152" i="8" s="1"/>
  <c r="B153" i="8" a="1"/>
  <c r="B153" i="8" s="1"/>
  <c r="B154" i="8" a="1"/>
  <c r="B154" i="8" s="1"/>
  <c r="B155" i="8" a="1"/>
  <c r="B155" i="8" s="1"/>
  <c r="B156" i="8" a="1"/>
  <c r="B156" i="8" s="1"/>
  <c r="B157" i="8" a="1"/>
  <c r="B157" i="8" s="1"/>
  <c r="B158" i="8" a="1"/>
  <c r="B158" i="8" s="1"/>
  <c r="B159" i="8" a="1"/>
  <c r="B159" i="8" s="1"/>
  <c r="B160" i="8" a="1"/>
  <c r="B160" i="8" s="1"/>
  <c r="B161" i="8" a="1"/>
  <c r="B161" i="8" s="1"/>
  <c r="B162" i="8" a="1"/>
  <c r="B162" i="8" s="1"/>
  <c r="B163" i="8" a="1"/>
  <c r="B163" i="8" s="1"/>
  <c r="B164" i="8" a="1"/>
  <c r="B164" i="8" s="1"/>
  <c r="B165" i="8" a="1"/>
  <c r="B165" i="8" s="1"/>
  <c r="B166" i="8" a="1"/>
  <c r="B166" i="8" s="1"/>
  <c r="B167" i="8" a="1"/>
  <c r="B167" i="8" s="1"/>
  <c r="B168" i="8" a="1"/>
  <c r="B168" i="8" s="1"/>
  <c r="B169" i="8" a="1"/>
  <c r="B169" i="8" s="1"/>
  <c r="B170" i="8" a="1"/>
  <c r="B170" i="8" s="1"/>
  <c r="B171" i="8" a="1"/>
  <c r="B171" i="8" s="1"/>
  <c r="B172" i="8" a="1"/>
  <c r="B172" i="8" s="1"/>
  <c r="B173" i="8" a="1"/>
  <c r="B173" i="8" s="1"/>
  <c r="B174" i="8" a="1"/>
  <c r="B174" i="8" s="1"/>
  <c r="B175" i="8" a="1"/>
  <c r="B175" i="8" s="1"/>
  <c r="B176" i="8" a="1"/>
  <c r="B176" i="8" s="1"/>
  <c r="B177" i="8" a="1"/>
  <c r="B177" i="8" s="1"/>
  <c r="B178" i="8" a="1"/>
  <c r="B178" i="8" s="1"/>
  <c r="B179" i="8" a="1"/>
  <c r="B179" i="8" s="1"/>
  <c r="B180" i="8" a="1"/>
  <c r="B180" i="8" s="1"/>
  <c r="B181" i="8" a="1"/>
  <c r="B181" i="8" s="1"/>
  <c r="B182" i="8" a="1"/>
  <c r="B182" i="8" s="1"/>
  <c r="B183" i="8" a="1"/>
  <c r="B183" i="8" s="1"/>
  <c r="B184" i="8" a="1"/>
  <c r="B184" i="8" s="1"/>
  <c r="B185" i="8" a="1"/>
  <c r="B185" i="8" s="1"/>
  <c r="B186" i="8" a="1"/>
  <c r="B186" i="8" s="1"/>
  <c r="B187" i="8" a="1"/>
  <c r="B187" i="8" s="1"/>
  <c r="B188" i="8" a="1"/>
  <c r="B188" i="8" s="1"/>
  <c r="B189" i="8" a="1"/>
  <c r="B189" i="8" s="1"/>
  <c r="B190" i="8" a="1"/>
  <c r="B190" i="8" s="1"/>
  <c r="B191" i="8" a="1"/>
  <c r="B191" i="8" s="1"/>
  <c r="B192" i="8" a="1"/>
  <c r="B192" i="8" s="1"/>
  <c r="B193" i="8" a="1"/>
  <c r="B193" i="8" s="1"/>
  <c r="B194" i="8" a="1"/>
  <c r="B194" i="8" s="1"/>
  <c r="B195" i="8" a="1"/>
  <c r="B195" i="8" s="1"/>
  <c r="B196" i="8" a="1"/>
  <c r="B196" i="8" s="1"/>
  <c r="B197" i="8" a="1"/>
  <c r="B197" i="8" s="1"/>
  <c r="B198" i="8" a="1"/>
  <c r="B198" i="8" s="1"/>
  <c r="B199" i="8" a="1"/>
  <c r="B199" i="8" s="1"/>
  <c r="B200" i="8" a="1"/>
  <c r="B200" i="8" s="1"/>
  <c r="B201" i="8" a="1"/>
  <c r="B201" i="8" s="1"/>
  <c r="B202" i="8" a="1"/>
  <c r="B202" i="8" s="1"/>
  <c r="B203" i="8" a="1"/>
  <c r="B203" i="8" s="1"/>
  <c r="B204" i="8" a="1"/>
  <c r="B204" i="8" s="1"/>
  <c r="B205" i="8" a="1"/>
  <c r="B205" i="8" s="1"/>
  <c r="B206" i="8" a="1"/>
  <c r="B206" i="8" s="1"/>
  <c r="B207" i="8" a="1"/>
  <c r="B207" i="8" s="1"/>
  <c r="B208" i="8" a="1"/>
  <c r="B208" i="8" s="1"/>
  <c r="B209" i="8" a="1"/>
  <c r="B209" i="8" s="1"/>
  <c r="B210" i="8" a="1"/>
  <c r="B210" i="8" s="1"/>
  <c r="B211" i="8" a="1"/>
  <c r="B211" i="8" s="1"/>
  <c r="B212" i="8" a="1"/>
  <c r="B212" i="8" s="1"/>
  <c r="B213" i="8" a="1"/>
  <c r="B213" i="8" s="1"/>
  <c r="B214" i="8" a="1"/>
  <c r="B214" i="8" s="1"/>
  <c r="B215" i="8" a="1"/>
  <c r="B215" i="8" s="1"/>
  <c r="B216" i="8" a="1"/>
  <c r="B216" i="8" s="1"/>
  <c r="B217" i="8" a="1"/>
  <c r="B217" i="8" s="1"/>
  <c r="B218" i="8" a="1"/>
  <c r="B218" i="8" s="1"/>
  <c r="B219" i="8" a="1"/>
  <c r="B219" i="8" s="1"/>
  <c r="B220" i="8" a="1"/>
  <c r="B220" i="8" s="1"/>
  <c r="B221" i="8" a="1"/>
  <c r="B221" i="8" s="1"/>
  <c r="B222" i="8" a="1"/>
  <c r="B222" i="8" s="1"/>
  <c r="B223" i="8" a="1"/>
  <c r="B223" i="8" s="1"/>
  <c r="B224" i="8" a="1"/>
  <c r="B224" i="8" s="1"/>
  <c r="B225" i="8" a="1"/>
  <c r="B225" i="8" s="1"/>
  <c r="B226" i="8" a="1"/>
  <c r="B226" i="8" s="1"/>
  <c r="B227" i="8" a="1"/>
  <c r="B227" i="8" s="1"/>
  <c r="B228" i="8" a="1"/>
  <c r="B228" i="8" s="1"/>
  <c r="B229" i="8" a="1"/>
  <c r="B229" i="8" s="1"/>
  <c r="B230" i="8" a="1"/>
  <c r="B230" i="8" s="1"/>
  <c r="B231" i="8" a="1"/>
  <c r="B231" i="8" s="1"/>
  <c r="B232" i="8" a="1"/>
  <c r="B232" i="8" s="1"/>
  <c r="B233" i="8" a="1"/>
  <c r="B233" i="8" s="1"/>
  <c r="B234" i="8" a="1"/>
  <c r="B234" i="8" s="1"/>
  <c r="B235" i="8" a="1"/>
  <c r="B235" i="8" s="1"/>
  <c r="B236" i="8" a="1"/>
  <c r="B236" i="8" s="1"/>
  <c r="B237" i="8" a="1"/>
  <c r="B237" i="8" s="1"/>
  <c r="B238" i="8" a="1"/>
  <c r="B238" i="8" s="1"/>
  <c r="B239" i="8" a="1"/>
  <c r="B239" i="8" s="1"/>
  <c r="B240" i="8" a="1"/>
  <c r="B240" i="8" s="1"/>
  <c r="B241" i="8" a="1"/>
  <c r="B241" i="8" s="1"/>
  <c r="B122" i="8" a="1"/>
  <c r="B122" i="8" s="1"/>
  <c r="L2" i="8" a="1"/>
  <c r="L2" i="8" s="1"/>
  <c r="M2" i="8" s="1"/>
  <c r="J2" i="8" a="1"/>
  <c r="J2" i="8" s="1"/>
  <c r="K2" i="8" s="1"/>
  <c r="J3" i="8" s="1" a="1"/>
  <c r="J3" i="8" s="1"/>
  <c r="K3" i="8" s="1"/>
  <c r="J4" i="8" s="1" a="1"/>
  <c r="J4" i="8" s="1"/>
  <c r="K4" i="8" s="1"/>
  <c r="H2" i="8" a="1"/>
  <c r="H2" i="8" s="1"/>
  <c r="I2" i="8" s="1"/>
  <c r="H3" i="8" s="1" a="1"/>
  <c r="H3" i="8" s="1"/>
  <c r="I3" i="8" s="1"/>
  <c r="H4" i="8" s="1" a="1"/>
  <c r="H4" i="8" s="1"/>
  <c r="I4" i="8" s="1"/>
  <c r="F2" i="8" a="1"/>
  <c r="F2" i="8" s="1"/>
  <c r="G2" i="8" s="1"/>
  <c r="F3" i="8" s="1" a="1"/>
  <c r="F3" i="8" s="1"/>
  <c r="G3" i="8" s="1"/>
  <c r="F4" i="8" s="1" a="1"/>
  <c r="F4" i="8" s="1"/>
  <c r="G4" i="8" s="1"/>
  <c r="D2" i="8" a="1"/>
  <c r="D2" i="8" s="1"/>
  <c r="E2" i="8" s="1"/>
  <c r="B2" i="8" a="1"/>
  <c r="B2" i="8" s="1"/>
  <c r="C2" i="8" s="1"/>
  <c r="Z2" i="9" l="1" a="1"/>
  <c r="Z2" i="9" s="1"/>
  <c r="AB2" i="9" a="1"/>
  <c r="AB2" i="9" s="1"/>
  <c r="AC2" i="9" a="1"/>
  <c r="AC2" i="9" s="1"/>
  <c r="AD2" i="9" a="1"/>
  <c r="AD2" i="9" s="1"/>
  <c r="AE2" i="9" a="1"/>
  <c r="AE2" i="9" s="1"/>
  <c r="L3" i="8" a="1"/>
  <c r="L3" i="8" s="1"/>
  <c r="M3" i="8" s="1"/>
  <c r="L4" i="8" s="1" a="1"/>
  <c r="L4" i="8" s="1"/>
  <c r="M4" i="8" s="1"/>
  <c r="L5" i="8" s="1" a="1"/>
  <c r="L5" i="8" s="1"/>
  <c r="M5" i="8" s="1"/>
  <c r="J5" i="8" a="1"/>
  <c r="J5" i="8" s="1"/>
  <c r="K5" i="8" s="1"/>
  <c r="H5" i="8" a="1"/>
  <c r="H5" i="8" s="1"/>
  <c r="I5" i="8" s="1"/>
  <c r="D3" i="8" a="1"/>
  <c r="D3" i="8" s="1"/>
  <c r="E3" i="8" s="1"/>
  <c r="D4" i="8" s="1" a="1"/>
  <c r="D4" i="8" s="1"/>
  <c r="E4" i="8" s="1"/>
  <c r="D5" i="8" s="1" a="1"/>
  <c r="D5" i="8" s="1"/>
  <c r="E5" i="8" s="1"/>
  <c r="F5" i="8" a="1"/>
  <c r="F5" i="8" s="1"/>
  <c r="G5" i="8" s="1"/>
  <c r="B3" i="8" a="1"/>
  <c r="B3" i="8" s="1"/>
  <c r="E4" i="9" l="1" a="1"/>
  <c r="E4" i="9" s="1"/>
  <c r="F4" i="9" a="1"/>
  <c r="F4" i="9" s="1"/>
  <c r="D4" i="9" a="1"/>
  <c r="D4" i="9" s="1"/>
  <c r="G4" i="9" a="1"/>
  <c r="G4" i="9" s="1"/>
  <c r="B4" i="9" a="1"/>
  <c r="B4" i="9" s="1"/>
  <c r="H4" i="9" s="1"/>
  <c r="C4" i="9" a="1"/>
  <c r="C4" i="9" s="1"/>
  <c r="C3" i="8"/>
  <c r="B4" i="8" s="1" a="1"/>
  <c r="B4" i="8" s="1"/>
  <c r="L6" i="8" a="1"/>
  <c r="L6" i="8" s="1"/>
  <c r="M6" i="8" s="1"/>
  <c r="J6" i="8" a="1"/>
  <c r="J6" i="8" s="1"/>
  <c r="K6" i="8" s="1"/>
  <c r="H6" i="8" a="1"/>
  <c r="H6" i="8" s="1"/>
  <c r="I6" i="8" s="1"/>
  <c r="F6" i="8" a="1"/>
  <c r="F6" i="8" s="1"/>
  <c r="G6" i="8" s="1"/>
  <c r="D6" i="8" a="1"/>
  <c r="D6" i="8" s="1"/>
  <c r="E6" i="8" s="1"/>
  <c r="N4" i="9" l="1"/>
  <c r="T4" i="9" s="1" a="1"/>
  <c r="T4" i="9" s="1"/>
  <c r="AE3" i="9" a="1"/>
  <c r="AE3" i="9" s="1"/>
  <c r="M4" i="9"/>
  <c r="AA3" i="9" a="1"/>
  <c r="AA3" i="9" s="1"/>
  <c r="I4" i="9"/>
  <c r="AB3" i="9" a="1"/>
  <c r="AB3" i="9" s="1"/>
  <c r="J4" i="9"/>
  <c r="AD3" i="9" a="1"/>
  <c r="AD3" i="9" s="1"/>
  <c r="L4" i="9"/>
  <c r="AC3" i="9" a="1"/>
  <c r="AC3" i="9" s="1"/>
  <c r="K4" i="9"/>
  <c r="Z3" i="9" a="1"/>
  <c r="Z3" i="9" s="1"/>
  <c r="C4" i="8"/>
  <c r="B5" i="8" s="1" a="1"/>
  <c r="B5" i="8" s="1"/>
  <c r="L7" i="8" a="1"/>
  <c r="L7" i="8" s="1"/>
  <c r="M7" i="8" s="1"/>
  <c r="J7" i="8" a="1"/>
  <c r="J7" i="8" s="1"/>
  <c r="K7" i="8" s="1"/>
  <c r="H7" i="8" a="1"/>
  <c r="H7" i="8" s="1"/>
  <c r="I7" i="8" s="1"/>
  <c r="F7" i="8" a="1"/>
  <c r="F7" i="8" s="1"/>
  <c r="G7" i="8" s="1"/>
  <c r="D7" i="8" a="1"/>
  <c r="D7" i="8" s="1"/>
  <c r="E7" i="8" s="1"/>
  <c r="P4" i="9" l="1"/>
  <c r="V4" i="9" s="1" a="1"/>
  <c r="V4" i="9" s="1"/>
  <c r="S4" i="9"/>
  <c r="U4" i="9" a="1"/>
  <c r="U4" i="9" s="1"/>
  <c r="Q4" i="9"/>
  <c r="W4" i="9" s="1" a="1"/>
  <c r="W4" i="9" s="1"/>
  <c r="R4" i="9"/>
  <c r="C5" i="9" a="1"/>
  <c r="C5" i="9" s="1"/>
  <c r="AA4" i="9" s="1" a="1"/>
  <c r="AA4" i="9" s="1"/>
  <c r="E5" i="9" a="1"/>
  <c r="E5" i="9" s="1"/>
  <c r="F5" i="9" a="1"/>
  <c r="F5" i="9" s="1"/>
  <c r="G5" i="9" a="1"/>
  <c r="G5" i="9" s="1"/>
  <c r="B5" i="9" a="1"/>
  <c r="B5" i="9" s="1"/>
  <c r="H5" i="9" s="1"/>
  <c r="D5" i="9" a="1"/>
  <c r="D5" i="9" s="1"/>
  <c r="C5" i="8"/>
  <c r="B6" i="8" s="1" a="1"/>
  <c r="B6" i="8" s="1"/>
  <c r="L8" i="8" a="1"/>
  <c r="L8" i="8" s="1"/>
  <c r="M8" i="8" s="1"/>
  <c r="J8" i="8" a="1"/>
  <c r="J8" i="8" s="1"/>
  <c r="K8" i="8" s="1"/>
  <c r="H8" i="8" a="1"/>
  <c r="H8" i="8" s="1"/>
  <c r="I8" i="8" s="1"/>
  <c r="F8" i="8" a="1"/>
  <c r="F8" i="8" s="1"/>
  <c r="G8" i="8" s="1"/>
  <c r="D8" i="8" a="1"/>
  <c r="D8" i="8" s="1"/>
  <c r="E8" i="8" s="1"/>
  <c r="N5" i="9" l="1"/>
  <c r="T5" i="9" s="1" a="1"/>
  <c r="T5" i="9" s="1"/>
  <c r="I5" i="9"/>
  <c r="AE4" i="9" a="1"/>
  <c r="AE4" i="9" s="1"/>
  <c r="M5" i="9"/>
  <c r="AD4" i="9" a="1"/>
  <c r="AD4" i="9" s="1"/>
  <c r="L5" i="9"/>
  <c r="AC4" i="9" a="1"/>
  <c r="AC4" i="9" s="1"/>
  <c r="K5" i="9"/>
  <c r="AB4" i="9" a="1"/>
  <c r="AB4" i="9" s="1"/>
  <c r="J5" i="9"/>
  <c r="Z4" i="9" a="1"/>
  <c r="Z4" i="9" s="1"/>
  <c r="C6" i="8"/>
  <c r="B7" i="8" s="1" a="1"/>
  <c r="B7" i="8" s="1"/>
  <c r="L9" i="8" a="1"/>
  <c r="L9" i="8" s="1"/>
  <c r="M9" i="8" s="1"/>
  <c r="J9" i="8" a="1"/>
  <c r="J9" i="8" s="1"/>
  <c r="K9" i="8" s="1"/>
  <c r="H9" i="8" a="1"/>
  <c r="H9" i="8" s="1"/>
  <c r="I9" i="8" s="1"/>
  <c r="F9" i="8" a="1"/>
  <c r="F9" i="8" s="1"/>
  <c r="G9" i="8" s="1"/>
  <c r="D9" i="8" a="1"/>
  <c r="D9" i="8" s="1"/>
  <c r="E9" i="8" s="1"/>
  <c r="Q5" i="9" l="1"/>
  <c r="W5" i="9" s="1" a="1"/>
  <c r="W5" i="9" s="1"/>
  <c r="R5" i="9"/>
  <c r="S5" i="9"/>
  <c r="O5" i="9"/>
  <c r="U5" i="9" s="1" a="1"/>
  <c r="U5" i="9" s="1"/>
  <c r="P5" i="9"/>
  <c r="V5" i="9" s="1" a="1"/>
  <c r="V5" i="9" s="1"/>
  <c r="C6" i="9" a="1"/>
  <c r="C6" i="9" s="1"/>
  <c r="AA5" i="9" s="1" a="1"/>
  <c r="AA5" i="9" s="1"/>
  <c r="G6" i="9" a="1"/>
  <c r="G6" i="9" s="1"/>
  <c r="AE5" i="9" s="1" a="1"/>
  <c r="AE5" i="9" s="1"/>
  <c r="E6" i="9" a="1"/>
  <c r="E6" i="9" s="1"/>
  <c r="AC5" i="9" s="1" a="1"/>
  <c r="AC5" i="9" s="1"/>
  <c r="F6" i="9" a="1"/>
  <c r="F6" i="9" s="1"/>
  <c r="AD5" i="9" s="1" a="1"/>
  <c r="AD5" i="9" s="1"/>
  <c r="B6" i="9" a="1"/>
  <c r="B6" i="9" s="1"/>
  <c r="H6" i="9" s="1"/>
  <c r="D6" i="9" a="1"/>
  <c r="D6" i="9" s="1"/>
  <c r="AB5" i="9" s="1" a="1"/>
  <c r="AB5" i="9" s="1"/>
  <c r="C7" i="8"/>
  <c r="B8" i="8" s="1" a="1"/>
  <c r="B8" i="8" s="1"/>
  <c r="L10" i="8" a="1"/>
  <c r="L10" i="8" s="1"/>
  <c r="M10" i="8" s="1"/>
  <c r="J10" i="8" a="1"/>
  <c r="J10" i="8" s="1"/>
  <c r="K10" i="8" s="1"/>
  <c r="H10" i="8" a="1"/>
  <c r="H10" i="8" s="1"/>
  <c r="I10" i="8" s="1"/>
  <c r="F10" i="8" a="1"/>
  <c r="F10" i="8" s="1"/>
  <c r="G10" i="8" s="1"/>
  <c r="D10" i="8" a="1"/>
  <c r="D10" i="8" s="1"/>
  <c r="E10" i="8" s="1"/>
  <c r="N6" i="9" l="1"/>
  <c r="T6" i="9" s="1" a="1"/>
  <c r="T6" i="9" s="1"/>
  <c r="I6" i="9"/>
  <c r="C7" i="9" s="1" a="1"/>
  <c r="C7" i="9" s="1"/>
  <c r="M6" i="9"/>
  <c r="K6" i="9"/>
  <c r="L6" i="9"/>
  <c r="J6" i="9"/>
  <c r="Z5" i="9" a="1"/>
  <c r="Z5" i="9" s="1"/>
  <c r="C8" i="8"/>
  <c r="B9" i="8" s="1" a="1"/>
  <c r="B9" i="8" s="1"/>
  <c r="L11" i="8" a="1"/>
  <c r="L11" i="8" s="1"/>
  <c r="M11" i="8" s="1"/>
  <c r="J11" i="8" a="1"/>
  <c r="J11" i="8" s="1"/>
  <c r="K11" i="8" s="1"/>
  <c r="H11" i="8" a="1"/>
  <c r="H11" i="8" s="1"/>
  <c r="I11" i="8" s="1"/>
  <c r="F11" i="8" a="1"/>
  <c r="F11" i="8" s="1"/>
  <c r="G11" i="8" s="1"/>
  <c r="D11" i="8" a="1"/>
  <c r="D11" i="8" s="1"/>
  <c r="E11" i="8" s="1"/>
  <c r="P6" i="9" l="1"/>
  <c r="V6" i="9" s="1" a="1"/>
  <c r="V6" i="9" s="1"/>
  <c r="S6" i="9"/>
  <c r="Q6" i="9"/>
  <c r="W6" i="9" s="1" a="1"/>
  <c r="W6" i="9" s="1"/>
  <c r="R6" i="9"/>
  <c r="O6" i="9"/>
  <c r="U6" i="9" s="1" a="1"/>
  <c r="U6" i="9" s="1"/>
  <c r="AA6" i="9" a="1"/>
  <c r="AA6" i="9" s="1"/>
  <c r="I7" i="9"/>
  <c r="G7" i="9" a="1"/>
  <c r="G7" i="9" s="1"/>
  <c r="AE6" i="9" s="1" a="1"/>
  <c r="AE6" i="9" s="1"/>
  <c r="F7" i="9" a="1"/>
  <c r="F7" i="9" s="1"/>
  <c r="AD6" i="9" s="1" a="1"/>
  <c r="AD6" i="9" s="1"/>
  <c r="D7" i="9" a="1"/>
  <c r="D7" i="9" s="1"/>
  <c r="AB6" i="9" s="1" a="1"/>
  <c r="AB6" i="9" s="1"/>
  <c r="E7" i="9" a="1"/>
  <c r="E7" i="9" s="1"/>
  <c r="AC6" i="9" s="1" a="1"/>
  <c r="AC6" i="9" s="1"/>
  <c r="B7" i="9" a="1"/>
  <c r="B7" i="9" s="1"/>
  <c r="H7" i="9" s="1"/>
  <c r="C9" i="8"/>
  <c r="B10" i="8" s="1" a="1"/>
  <c r="B10" i="8" s="1"/>
  <c r="L12" i="8" a="1"/>
  <c r="L12" i="8" s="1"/>
  <c r="M12" i="8" s="1"/>
  <c r="J12" i="8" a="1"/>
  <c r="J12" i="8" s="1"/>
  <c r="K12" i="8" s="1"/>
  <c r="H12" i="8" a="1"/>
  <c r="H12" i="8" s="1"/>
  <c r="I12" i="8" s="1"/>
  <c r="F12" i="8" a="1"/>
  <c r="F12" i="8" s="1"/>
  <c r="G12" i="8" s="1"/>
  <c r="D12" i="8" a="1"/>
  <c r="D12" i="8" s="1"/>
  <c r="E12" i="8" s="1"/>
  <c r="N7" i="9" l="1"/>
  <c r="T7" i="9" s="1" a="1"/>
  <c r="T7" i="9" s="1"/>
  <c r="O7" i="9"/>
  <c r="U7" i="9" s="1" a="1"/>
  <c r="U7" i="9" s="1"/>
  <c r="M7" i="9"/>
  <c r="K7" i="9"/>
  <c r="L7" i="9"/>
  <c r="J7" i="9"/>
  <c r="Z6" i="9" a="1"/>
  <c r="Z6" i="9" s="1"/>
  <c r="B8" i="9" a="1"/>
  <c r="B8" i="9" s="1"/>
  <c r="H8" i="9" s="1"/>
  <c r="N8" i="9" s="1"/>
  <c r="C8" i="9" a="1"/>
  <c r="C8" i="9" s="1"/>
  <c r="AA7" i="9" s="1" a="1"/>
  <c r="AA7" i="9" s="1"/>
  <c r="C10" i="8"/>
  <c r="B11" i="8" s="1" a="1"/>
  <c r="B11" i="8" s="1"/>
  <c r="L13" i="8" a="1"/>
  <c r="L13" i="8" s="1"/>
  <c r="M13" i="8" s="1"/>
  <c r="J13" i="8" a="1"/>
  <c r="J13" i="8" s="1"/>
  <c r="K13" i="8" s="1"/>
  <c r="H13" i="8" a="1"/>
  <c r="H13" i="8" s="1"/>
  <c r="I13" i="8" s="1"/>
  <c r="F13" i="8" a="1"/>
  <c r="F13" i="8" s="1"/>
  <c r="G13" i="8" s="1"/>
  <c r="D13" i="8" a="1"/>
  <c r="D13" i="8" s="1"/>
  <c r="E13" i="8" s="1"/>
  <c r="T8" i="9" l="1" a="1"/>
  <c r="T8" i="9" s="1"/>
  <c r="P7" i="9"/>
  <c r="V7" i="9" s="1" a="1"/>
  <c r="V7" i="9" s="1"/>
  <c r="R7" i="9"/>
  <c r="S7" i="9"/>
  <c r="Q7" i="9"/>
  <c r="W7" i="9" s="1" a="1"/>
  <c r="W7" i="9" s="1"/>
  <c r="I8" i="9"/>
  <c r="Z7" i="9" a="1"/>
  <c r="Z7" i="9" s="1"/>
  <c r="G8" i="9" a="1"/>
  <c r="G8" i="9" s="1"/>
  <c r="AE7" i="9" s="1" a="1"/>
  <c r="AE7" i="9" s="1"/>
  <c r="F8" i="9" a="1"/>
  <c r="F8" i="9" s="1"/>
  <c r="AD7" i="9" s="1" a="1"/>
  <c r="AD7" i="9" s="1"/>
  <c r="D8" i="9" a="1"/>
  <c r="D8" i="9" s="1"/>
  <c r="AB7" i="9" s="1" a="1"/>
  <c r="AB7" i="9" s="1"/>
  <c r="E8" i="9" a="1"/>
  <c r="E8" i="9" s="1"/>
  <c r="AC7" i="9" s="1" a="1"/>
  <c r="AC7" i="9" s="1"/>
  <c r="C11" i="8"/>
  <c r="B12" i="8" s="1" a="1"/>
  <c r="B12" i="8" s="1"/>
  <c r="L14" i="8" a="1"/>
  <c r="L14" i="8" s="1"/>
  <c r="M14" i="8" s="1"/>
  <c r="J14" i="8" a="1"/>
  <c r="J14" i="8" s="1"/>
  <c r="K14" i="8" s="1"/>
  <c r="H14" i="8" a="1"/>
  <c r="H14" i="8" s="1"/>
  <c r="I14" i="8" s="1"/>
  <c r="F14" i="8" a="1"/>
  <c r="F14" i="8" s="1"/>
  <c r="G14" i="8" s="1"/>
  <c r="D14" i="8" a="1"/>
  <c r="D14" i="8" s="1"/>
  <c r="E14" i="8" s="1"/>
  <c r="O8" i="9" l="1"/>
  <c r="U8" i="9" s="1" a="1"/>
  <c r="U8" i="9" s="1"/>
  <c r="C9" i="9" a="1"/>
  <c r="C9" i="9" s="1"/>
  <c r="AA8" i="9" s="1" a="1"/>
  <c r="AA8" i="9" s="1"/>
  <c r="M8" i="9"/>
  <c r="J8" i="9"/>
  <c r="K8" i="9"/>
  <c r="L8" i="9"/>
  <c r="B9" i="9" a="1"/>
  <c r="B9" i="9" s="1"/>
  <c r="H9" i="9" s="1"/>
  <c r="C12" i="8"/>
  <c r="B13" i="8" s="1" a="1"/>
  <c r="B13" i="8" s="1"/>
  <c r="L15" i="8" a="1"/>
  <c r="L15" i="8" s="1"/>
  <c r="M15" i="8" s="1"/>
  <c r="J15" i="8" a="1"/>
  <c r="J15" i="8" s="1"/>
  <c r="K15" i="8" s="1"/>
  <c r="H15" i="8" a="1"/>
  <c r="H15" i="8" s="1"/>
  <c r="I15" i="8" s="1"/>
  <c r="F15" i="8" a="1"/>
  <c r="F15" i="8" s="1"/>
  <c r="G15" i="8" s="1"/>
  <c r="D15" i="8" a="1"/>
  <c r="D15" i="8" s="1"/>
  <c r="E15" i="8" s="1"/>
  <c r="N9" i="9" l="1"/>
  <c r="T9" i="9" s="1" a="1"/>
  <c r="T9" i="9" s="1"/>
  <c r="R8" i="9"/>
  <c r="Q8" i="9"/>
  <c r="W8" i="9" s="1" a="1"/>
  <c r="W8" i="9" s="1"/>
  <c r="S8" i="9"/>
  <c r="P8" i="9"/>
  <c r="V8" i="9" s="1" a="1"/>
  <c r="V8" i="9" s="1"/>
  <c r="I9" i="9"/>
  <c r="E9" i="9" a="1"/>
  <c r="E9" i="9" s="1"/>
  <c r="AC8" i="9" s="1" a="1"/>
  <c r="AC8" i="9" s="1"/>
  <c r="Z8" i="9" a="1"/>
  <c r="Z8" i="9" s="1"/>
  <c r="D9" i="9" a="1"/>
  <c r="D9" i="9" s="1"/>
  <c r="AB8" i="9" s="1" a="1"/>
  <c r="AB8" i="9" s="1"/>
  <c r="G9" i="9" a="1"/>
  <c r="G9" i="9" s="1"/>
  <c r="AE8" i="9" s="1" a="1"/>
  <c r="AE8" i="9" s="1"/>
  <c r="F9" i="9" a="1"/>
  <c r="F9" i="9" s="1"/>
  <c r="AD8" i="9" s="1" a="1"/>
  <c r="AD8" i="9" s="1"/>
  <c r="C13" i="8"/>
  <c r="B14" i="8" s="1" a="1"/>
  <c r="B14" i="8" s="1"/>
  <c r="L16" i="8" a="1"/>
  <c r="L16" i="8" s="1"/>
  <c r="M16" i="8" s="1"/>
  <c r="J16" i="8" a="1"/>
  <c r="J16" i="8" s="1"/>
  <c r="K16" i="8" s="1"/>
  <c r="H16" i="8" a="1"/>
  <c r="H16" i="8" s="1"/>
  <c r="I16" i="8" s="1"/>
  <c r="F16" i="8" a="1"/>
  <c r="F16" i="8" s="1"/>
  <c r="G16" i="8" s="1"/>
  <c r="D16" i="8" a="1"/>
  <c r="D16" i="8" s="1"/>
  <c r="E16" i="8" s="1"/>
  <c r="O9" i="9" l="1"/>
  <c r="U9" i="9" s="1" a="1"/>
  <c r="U9" i="9" s="1"/>
  <c r="C10" i="9" a="1"/>
  <c r="C10" i="9" s="1"/>
  <c r="AA9" i="9" s="1" a="1"/>
  <c r="AA9" i="9" s="1"/>
  <c r="M9" i="9"/>
  <c r="J9" i="9"/>
  <c r="K9" i="9"/>
  <c r="L9" i="9"/>
  <c r="B10" i="9" a="1"/>
  <c r="B10" i="9" s="1"/>
  <c r="H10" i="9" s="1"/>
  <c r="C14" i="8"/>
  <c r="B15" i="8" s="1" a="1"/>
  <c r="B15" i="8" s="1"/>
  <c r="L17" i="8" a="1"/>
  <c r="L17" i="8" s="1"/>
  <c r="M17" i="8" s="1"/>
  <c r="J17" i="8" a="1"/>
  <c r="J17" i="8" s="1"/>
  <c r="K17" i="8" s="1"/>
  <c r="H17" i="8" a="1"/>
  <c r="H17" i="8" s="1"/>
  <c r="I17" i="8" s="1"/>
  <c r="F17" i="8" a="1"/>
  <c r="F17" i="8" s="1"/>
  <c r="G17" i="8" s="1"/>
  <c r="D17" i="8" a="1"/>
  <c r="D17" i="8" s="1"/>
  <c r="E17" i="8" s="1"/>
  <c r="N10" i="9" l="1"/>
  <c r="T10" i="9" s="1" a="1"/>
  <c r="T10" i="9" s="1"/>
  <c r="R9" i="9"/>
  <c r="P9" i="9"/>
  <c r="V9" i="9" s="1" a="1"/>
  <c r="V9" i="9" s="1"/>
  <c r="Q9" i="9"/>
  <c r="W9" i="9" s="1" a="1"/>
  <c r="W9" i="9" s="1"/>
  <c r="S9" i="9"/>
  <c r="I10" i="9"/>
  <c r="E10" i="9" a="1"/>
  <c r="E10" i="9" s="1"/>
  <c r="AC9" i="9" s="1" a="1"/>
  <c r="AC9" i="9" s="1"/>
  <c r="D10" i="9" a="1"/>
  <c r="D10" i="9" s="1"/>
  <c r="AB9" i="9" s="1" a="1"/>
  <c r="AB9" i="9" s="1"/>
  <c r="Z9" i="9" a="1"/>
  <c r="Z9" i="9" s="1"/>
  <c r="G10" i="9" a="1"/>
  <c r="G10" i="9" s="1"/>
  <c r="F10" i="9" a="1"/>
  <c r="F10" i="9" s="1"/>
  <c r="AD9" i="9" s="1" a="1"/>
  <c r="AD9" i="9" s="1"/>
  <c r="C15" i="8"/>
  <c r="B16" i="8" s="1" a="1"/>
  <c r="B16" i="8" s="1"/>
  <c r="L18" i="8" a="1"/>
  <c r="L18" i="8" s="1"/>
  <c r="M18" i="8" s="1"/>
  <c r="J18" i="8" a="1"/>
  <c r="J18" i="8" s="1"/>
  <c r="K18" i="8" s="1"/>
  <c r="H18" i="8" a="1"/>
  <c r="H18" i="8" s="1"/>
  <c r="I18" i="8" s="1"/>
  <c r="F18" i="8" a="1"/>
  <c r="F18" i="8" s="1"/>
  <c r="G18" i="8" s="1"/>
  <c r="D18" i="8" a="1"/>
  <c r="D18" i="8" s="1"/>
  <c r="E18" i="8" s="1"/>
  <c r="C11" i="9" l="1" a="1"/>
  <c r="C11" i="9" s="1"/>
  <c r="AA10" i="9" s="1" a="1"/>
  <c r="AA10" i="9" s="1"/>
  <c r="O10" i="9"/>
  <c r="U10" i="9" s="1" a="1"/>
  <c r="U10" i="9" s="1"/>
  <c r="K10" i="9"/>
  <c r="J10" i="9"/>
  <c r="AE9" i="9" a="1"/>
  <c r="AE9" i="9" s="1"/>
  <c r="M10" i="9"/>
  <c r="L10" i="9"/>
  <c r="B11" i="9" a="1"/>
  <c r="B11" i="9" s="1"/>
  <c r="H11" i="9" s="1"/>
  <c r="C16" i="8"/>
  <c r="B17" i="8" s="1" a="1"/>
  <c r="B17" i="8" s="1"/>
  <c r="L19" i="8" a="1"/>
  <c r="L19" i="8" s="1"/>
  <c r="M19" i="8" s="1"/>
  <c r="J19" i="8" a="1"/>
  <c r="J19" i="8" s="1"/>
  <c r="K19" i="8" s="1"/>
  <c r="H19" i="8" a="1"/>
  <c r="H19" i="8" s="1"/>
  <c r="I19" i="8" s="1"/>
  <c r="F19" i="8" a="1"/>
  <c r="F19" i="8" s="1"/>
  <c r="G19" i="8" s="1"/>
  <c r="D19" i="8" a="1"/>
  <c r="D19" i="8" s="1"/>
  <c r="E19" i="8" s="1"/>
  <c r="R10" i="9" l="1"/>
  <c r="N11" i="9"/>
  <c r="T11" i="9" s="1" a="1"/>
  <c r="T11" i="9" s="1"/>
  <c r="Q10" i="9"/>
  <c r="W10" i="9" s="1" a="1"/>
  <c r="W10" i="9" s="1"/>
  <c r="D11" i="9" a="1"/>
  <c r="D11" i="9" s="1"/>
  <c r="AB10" i="9" s="1" a="1"/>
  <c r="AB10" i="9" s="1"/>
  <c r="P10" i="9"/>
  <c r="V10" i="9" s="1" a="1"/>
  <c r="V10" i="9" s="1"/>
  <c r="S10" i="9"/>
  <c r="I11" i="9"/>
  <c r="C12" i="9" s="1" a="1"/>
  <c r="C12" i="9" s="1"/>
  <c r="AA11" i="9" s="1" a="1"/>
  <c r="AA11" i="9" s="1"/>
  <c r="E11" i="9" a="1"/>
  <c r="E11" i="9" s="1"/>
  <c r="AC10" i="9" s="1" a="1"/>
  <c r="AC10" i="9" s="1"/>
  <c r="Z10" i="9" a="1"/>
  <c r="Z10" i="9" s="1"/>
  <c r="B12" i="9" a="1"/>
  <c r="B12" i="9" s="1"/>
  <c r="H12" i="9" s="1"/>
  <c r="F11" i="9" a="1"/>
  <c r="F11" i="9" s="1"/>
  <c r="AD10" i="9" s="1" a="1"/>
  <c r="AD10" i="9" s="1"/>
  <c r="G11" i="9" a="1"/>
  <c r="G11" i="9" s="1"/>
  <c r="AE10" i="9" s="1" a="1"/>
  <c r="AE10" i="9" s="1"/>
  <c r="C17" i="8"/>
  <c r="B18" i="8" s="1" a="1"/>
  <c r="B18" i="8" s="1"/>
  <c r="L20" i="8" a="1"/>
  <c r="L20" i="8" s="1"/>
  <c r="M20" i="8" s="1"/>
  <c r="J20" i="8" a="1"/>
  <c r="J20" i="8" s="1"/>
  <c r="K20" i="8" s="1"/>
  <c r="H20" i="8" a="1"/>
  <c r="H20" i="8" s="1"/>
  <c r="I20" i="8" s="1"/>
  <c r="F20" i="8" a="1"/>
  <c r="F20" i="8" s="1"/>
  <c r="G20" i="8" s="1"/>
  <c r="D20" i="8" a="1"/>
  <c r="D20" i="8" s="1"/>
  <c r="E20" i="8" s="1"/>
  <c r="K11" i="9" l="1"/>
  <c r="E12" i="9" s="1" a="1"/>
  <c r="E12" i="9" s="1"/>
  <c r="AC11" i="9" s="1" a="1"/>
  <c r="AC11" i="9" s="1"/>
  <c r="O11" i="9"/>
  <c r="U11" i="9" s="1" a="1"/>
  <c r="U11" i="9" s="1"/>
  <c r="N12" i="9"/>
  <c r="T12" i="9" s="1" a="1"/>
  <c r="T12" i="9" s="1"/>
  <c r="I12" i="9"/>
  <c r="J11" i="9"/>
  <c r="M11" i="9"/>
  <c r="L11" i="9"/>
  <c r="Z11" i="9" a="1"/>
  <c r="Z11" i="9" s="1"/>
  <c r="C18" i="8"/>
  <c r="B19" i="8" s="1" a="1"/>
  <c r="B19" i="8" s="1"/>
  <c r="L21" i="8" a="1"/>
  <c r="L21" i="8" s="1"/>
  <c r="M21" i="8" s="1"/>
  <c r="J21" i="8" a="1"/>
  <c r="J21" i="8" s="1"/>
  <c r="K21" i="8" s="1"/>
  <c r="H21" i="8" a="1"/>
  <c r="H21" i="8" s="1"/>
  <c r="I21" i="8" s="1"/>
  <c r="F21" i="8" a="1"/>
  <c r="F21" i="8" s="1"/>
  <c r="G21" i="8" s="1"/>
  <c r="D21" i="8" a="1"/>
  <c r="D21" i="8" s="1"/>
  <c r="E21" i="8" s="1"/>
  <c r="C13" i="9" l="1" a="1"/>
  <c r="C13" i="9" s="1"/>
  <c r="AA12" i="9" s="1" a="1"/>
  <c r="AA12" i="9" s="1"/>
  <c r="P11" i="9"/>
  <c r="V11" i="9" s="1" a="1"/>
  <c r="V11" i="9" s="1"/>
  <c r="D12" i="9" a="1"/>
  <c r="D12" i="9" s="1"/>
  <c r="AB11" i="9" s="1" a="1"/>
  <c r="AB11" i="9" s="1"/>
  <c r="R11" i="9"/>
  <c r="O12" i="9"/>
  <c r="U12" i="9" s="1" a="1"/>
  <c r="U12" i="9" s="1"/>
  <c r="S11" i="9"/>
  <c r="Q11" i="9"/>
  <c r="W11" i="9" s="1" a="1"/>
  <c r="W11" i="9" s="1"/>
  <c r="K12" i="9"/>
  <c r="F12" i="9" a="1"/>
  <c r="F12" i="9" s="1"/>
  <c r="AD11" i="9" s="1" a="1"/>
  <c r="AD11" i="9" s="1"/>
  <c r="G12" i="9" a="1"/>
  <c r="G12" i="9" s="1"/>
  <c r="AE11" i="9" s="1" a="1"/>
  <c r="AE11" i="9" s="1"/>
  <c r="B13" i="9" a="1"/>
  <c r="B13" i="9" s="1"/>
  <c r="H13" i="9" s="1"/>
  <c r="C19" i="8"/>
  <c r="B20" i="8" s="1" a="1"/>
  <c r="B20" i="8" s="1"/>
  <c r="L22" i="8" a="1"/>
  <c r="L22" i="8" s="1"/>
  <c r="M22" i="8" s="1"/>
  <c r="J22" i="8" a="1"/>
  <c r="J22" i="8" s="1"/>
  <c r="K22" i="8" s="1"/>
  <c r="H22" i="8" a="1"/>
  <c r="H22" i="8" s="1"/>
  <c r="I22" i="8" s="1"/>
  <c r="F22" i="8" a="1"/>
  <c r="F22" i="8" s="1"/>
  <c r="G22" i="8" s="1"/>
  <c r="D22" i="8" a="1"/>
  <c r="D22" i="8" s="1"/>
  <c r="E22" i="8" s="1"/>
  <c r="N13" i="9" l="1"/>
  <c r="T13" i="9" s="1" a="1"/>
  <c r="T13" i="9" s="1"/>
  <c r="I13" i="9"/>
  <c r="C14" i="9" s="1" a="1"/>
  <c r="C14" i="9" s="1"/>
  <c r="AA13" i="9" s="1" a="1"/>
  <c r="AA13" i="9" s="1"/>
  <c r="Q12" i="9"/>
  <c r="W12" i="9" s="1" a="1"/>
  <c r="W12" i="9" s="1"/>
  <c r="J12" i="9"/>
  <c r="M12" i="9"/>
  <c r="L12" i="9"/>
  <c r="Z12" i="9" a="1"/>
  <c r="Z12" i="9" s="1"/>
  <c r="E13" i="9" a="1"/>
  <c r="E13" i="9" s="1"/>
  <c r="AC12" i="9" s="1" a="1"/>
  <c r="AC12" i="9" s="1"/>
  <c r="C20" i="8"/>
  <c r="B21" i="8" s="1" a="1"/>
  <c r="B21" i="8" s="1"/>
  <c r="L23" i="8" a="1"/>
  <c r="L23" i="8" s="1"/>
  <c r="M23" i="8" s="1"/>
  <c r="J23" i="8" a="1"/>
  <c r="J23" i="8" s="1"/>
  <c r="K23" i="8" s="1"/>
  <c r="H23" i="8" a="1"/>
  <c r="H23" i="8" s="1"/>
  <c r="I23" i="8" s="1"/>
  <c r="F23" i="8" a="1"/>
  <c r="F23" i="8" s="1"/>
  <c r="G23" i="8" s="1"/>
  <c r="D23" i="8" a="1"/>
  <c r="D23" i="8" s="1"/>
  <c r="E23" i="8" s="1"/>
  <c r="D13" i="9" l="1" a="1"/>
  <c r="D13" i="9" s="1"/>
  <c r="AB12" i="9" s="1" a="1"/>
  <c r="AB12" i="9" s="1"/>
  <c r="P12" i="9"/>
  <c r="V12" i="9" s="1" a="1"/>
  <c r="V12" i="9" s="1"/>
  <c r="O13" i="9"/>
  <c r="U13" i="9" s="1" a="1"/>
  <c r="U13" i="9" s="1"/>
  <c r="S12" i="9"/>
  <c r="R12" i="9"/>
  <c r="X12" i="9" s="1" a="1"/>
  <c r="X12" i="9" s="1"/>
  <c r="F13" i="9" a="1"/>
  <c r="F13" i="9" s="1"/>
  <c r="AD12" i="9" s="1" a="1"/>
  <c r="AD12" i="9" s="1"/>
  <c r="K13" i="9"/>
  <c r="I14" i="9"/>
  <c r="O14" i="9" s="1"/>
  <c r="G13" i="9" a="1"/>
  <c r="G13" i="9" s="1"/>
  <c r="AE12" i="9" s="1" a="1"/>
  <c r="AE12" i="9" s="1"/>
  <c r="B14" i="9" a="1"/>
  <c r="B14" i="9" s="1"/>
  <c r="H14" i="9" s="1"/>
  <c r="C21" i="8"/>
  <c r="B22" i="8" s="1" a="1"/>
  <c r="B22" i="8" s="1"/>
  <c r="L24" i="8" a="1"/>
  <c r="L24" i="8" s="1"/>
  <c r="M24" i="8" s="1"/>
  <c r="J24" i="8" a="1"/>
  <c r="J24" i="8" s="1"/>
  <c r="K24" i="8" s="1"/>
  <c r="H24" i="8" a="1"/>
  <c r="H24" i="8" s="1"/>
  <c r="I24" i="8" s="1"/>
  <c r="F24" i="8" a="1"/>
  <c r="F24" i="8" s="1"/>
  <c r="G24" i="8" s="1"/>
  <c r="D24" i="8" a="1"/>
  <c r="D24" i="8" s="1"/>
  <c r="E24" i="8" s="1"/>
  <c r="U14" i="9" l="1" a="1"/>
  <c r="U14" i="9" s="1"/>
  <c r="J13" i="9"/>
  <c r="N14" i="9"/>
  <c r="T14" i="9" s="1" a="1"/>
  <c r="T14" i="9" s="1"/>
  <c r="Q13" i="9"/>
  <c r="W13" i="9" s="1" a="1"/>
  <c r="W13" i="9" s="1"/>
  <c r="L13" i="9"/>
  <c r="M13" i="9"/>
  <c r="Z13" i="9" a="1"/>
  <c r="Z13" i="9" s="1"/>
  <c r="E14" i="9" a="1"/>
  <c r="E14" i="9" s="1"/>
  <c r="AC13" i="9" s="1" a="1"/>
  <c r="AC13" i="9" s="1"/>
  <c r="C15" i="9" a="1"/>
  <c r="C15" i="9" s="1"/>
  <c r="AA14" i="9" s="1" a="1"/>
  <c r="AA14" i="9" s="1"/>
  <c r="C22" i="8"/>
  <c r="B23" i="8" s="1" a="1"/>
  <c r="B23" i="8" s="1"/>
  <c r="L25" i="8" a="1"/>
  <c r="L25" i="8" s="1"/>
  <c r="M25" i="8" s="1"/>
  <c r="J25" i="8" a="1"/>
  <c r="J25" i="8" s="1"/>
  <c r="K25" i="8" s="1"/>
  <c r="H25" i="8" a="1"/>
  <c r="H25" i="8" s="1"/>
  <c r="I25" i="8" s="1"/>
  <c r="F25" i="8" a="1"/>
  <c r="F25" i="8" s="1"/>
  <c r="G25" i="8" s="1"/>
  <c r="D25" i="8" a="1"/>
  <c r="D25" i="8" s="1"/>
  <c r="E25" i="8" s="1"/>
  <c r="P13" i="9" l="1"/>
  <c r="V13" i="9" s="1" a="1"/>
  <c r="V13" i="9" s="1"/>
  <c r="D14" i="9" a="1"/>
  <c r="D14" i="9" s="1"/>
  <c r="AB13" i="9" s="1" a="1"/>
  <c r="AB13" i="9" s="1"/>
  <c r="R13" i="9"/>
  <c r="X13" i="9" s="1" a="1"/>
  <c r="X13" i="9" s="1"/>
  <c r="S13" i="9"/>
  <c r="F14" i="9" a="1"/>
  <c r="F14" i="9" s="1"/>
  <c r="AD13" i="9" s="1" a="1"/>
  <c r="AD13" i="9" s="1"/>
  <c r="K14" i="9"/>
  <c r="I15" i="9"/>
  <c r="G14" i="9" a="1"/>
  <c r="G14" i="9" s="1"/>
  <c r="AE13" i="9" s="1" a="1"/>
  <c r="AE13" i="9" s="1"/>
  <c r="B15" i="9" a="1"/>
  <c r="B15" i="9" s="1"/>
  <c r="C23" i="8"/>
  <c r="B24" i="8" s="1" a="1"/>
  <c r="B24" i="8" s="1"/>
  <c r="L26" i="8" a="1"/>
  <c r="L26" i="8" s="1"/>
  <c r="M26" i="8" s="1"/>
  <c r="J26" i="8" a="1"/>
  <c r="J26" i="8" s="1"/>
  <c r="K26" i="8" s="1"/>
  <c r="H26" i="8" a="1"/>
  <c r="H26" i="8" s="1"/>
  <c r="I26" i="8" s="1"/>
  <c r="F26" i="8" a="1"/>
  <c r="F26" i="8" s="1"/>
  <c r="G26" i="8" s="1"/>
  <c r="D26" i="8" a="1"/>
  <c r="D26" i="8" s="1"/>
  <c r="E26" i="8" s="1"/>
  <c r="J14" i="9" l="1"/>
  <c r="P14" i="9" s="1"/>
  <c r="V14" i="9" s="1" a="1"/>
  <c r="V14" i="9" s="1"/>
  <c r="Q14" i="9"/>
  <c r="W14" i="9" s="1" a="1"/>
  <c r="W14" i="9" s="1"/>
  <c r="O15" i="9"/>
  <c r="U15" i="9" s="1" a="1"/>
  <c r="U15" i="9" s="1"/>
  <c r="L14" i="9"/>
  <c r="M14" i="9"/>
  <c r="Z14" i="9" a="1"/>
  <c r="Z14" i="9" s="1"/>
  <c r="H15" i="9"/>
  <c r="E15" i="9" a="1"/>
  <c r="E15" i="9" s="1"/>
  <c r="AC14" i="9" s="1" a="1"/>
  <c r="AC14" i="9" s="1"/>
  <c r="C16" i="9" a="1"/>
  <c r="C16" i="9" s="1"/>
  <c r="AA15" i="9" s="1" a="1"/>
  <c r="AA15" i="9" s="1"/>
  <c r="C24" i="8"/>
  <c r="B25" i="8" s="1" a="1"/>
  <c r="B25" i="8" s="1"/>
  <c r="L27" i="8" a="1"/>
  <c r="L27" i="8" s="1"/>
  <c r="M27" i="8" s="1"/>
  <c r="J27" i="8" a="1"/>
  <c r="J27" i="8" s="1"/>
  <c r="K27" i="8" s="1"/>
  <c r="H27" i="8" a="1"/>
  <c r="H27" i="8" s="1"/>
  <c r="I27" i="8" s="1"/>
  <c r="F27" i="8" a="1"/>
  <c r="F27" i="8" s="1"/>
  <c r="G27" i="8" s="1"/>
  <c r="D27" i="8" a="1"/>
  <c r="D27" i="8" s="1"/>
  <c r="E27" i="8" s="1"/>
  <c r="D15" i="9" l="1" a="1"/>
  <c r="D15" i="9" s="1"/>
  <c r="S14" i="9"/>
  <c r="R14" i="9"/>
  <c r="X14" i="9" s="1" a="1"/>
  <c r="X14" i="9" s="1"/>
  <c r="N15" i="9"/>
  <c r="T15" i="9" s="1" a="1"/>
  <c r="T15" i="9" s="1"/>
  <c r="F15" i="9" a="1"/>
  <c r="F15" i="9" s="1"/>
  <c r="AD14" i="9" s="1" a="1"/>
  <c r="AD14" i="9" s="1"/>
  <c r="K15" i="9"/>
  <c r="I16" i="9"/>
  <c r="B16" i="9" a="1"/>
  <c r="B16" i="9" s="1"/>
  <c r="Z15" i="9" s="1" a="1"/>
  <c r="Z15" i="9" s="1"/>
  <c r="G15" i="9" a="1"/>
  <c r="G15" i="9" s="1"/>
  <c r="AE14" i="9" s="1" a="1"/>
  <c r="AE14" i="9" s="1"/>
  <c r="C25" i="8"/>
  <c r="B26" i="8" s="1" a="1"/>
  <c r="B26" i="8" s="1"/>
  <c r="L28" i="8" a="1"/>
  <c r="L28" i="8" s="1"/>
  <c r="M28" i="8" s="1"/>
  <c r="J28" i="8" a="1"/>
  <c r="J28" i="8" s="1"/>
  <c r="K28" i="8" s="1"/>
  <c r="H28" i="8" a="1"/>
  <c r="H28" i="8" s="1"/>
  <c r="I28" i="8" s="1"/>
  <c r="F28" i="8" a="1"/>
  <c r="F28" i="8" s="1"/>
  <c r="G28" i="8" s="1"/>
  <c r="D28" i="8" a="1"/>
  <c r="D28" i="8" s="1"/>
  <c r="E28" i="8" s="1"/>
  <c r="AB14" i="9" l="1" a="1"/>
  <c r="AB14" i="9" s="1"/>
  <c r="J15" i="9"/>
  <c r="O16" i="9"/>
  <c r="U16" i="9" s="1" a="1"/>
  <c r="U16" i="9" s="1"/>
  <c r="Q15" i="9"/>
  <c r="W15" i="9" s="1" a="1"/>
  <c r="W15" i="9" s="1"/>
  <c r="L15" i="9"/>
  <c r="M15" i="9"/>
  <c r="H16" i="9"/>
  <c r="C17" i="9" a="1"/>
  <c r="C17" i="9" s="1"/>
  <c r="AA16" i="9" s="1" a="1"/>
  <c r="AA16" i="9" s="1"/>
  <c r="E16" i="9" a="1"/>
  <c r="E16" i="9" s="1"/>
  <c r="AC15" i="9" s="1" a="1"/>
  <c r="AC15" i="9" s="1"/>
  <c r="C26" i="8"/>
  <c r="B27" i="8" s="1" a="1"/>
  <c r="B27" i="8" s="1"/>
  <c r="L29" i="8" a="1"/>
  <c r="L29" i="8" s="1"/>
  <c r="M29" i="8" s="1"/>
  <c r="J29" i="8" a="1"/>
  <c r="J29" i="8" s="1"/>
  <c r="K29" i="8" s="1"/>
  <c r="H29" i="8" a="1"/>
  <c r="H29" i="8" s="1"/>
  <c r="I29" i="8" s="1"/>
  <c r="F29" i="8" a="1"/>
  <c r="F29" i="8" s="1"/>
  <c r="G29" i="8" s="1"/>
  <c r="D29" i="8" a="1"/>
  <c r="D29" i="8" s="1"/>
  <c r="E29" i="8" s="1"/>
  <c r="D16" i="9" l="1" a="1"/>
  <c r="D16" i="9" s="1"/>
  <c r="AB15" i="9" s="1" a="1"/>
  <c r="AB15" i="9" s="1"/>
  <c r="P15" i="9"/>
  <c r="V15" i="9" s="1" a="1"/>
  <c r="V15" i="9" s="1"/>
  <c r="S15" i="9"/>
  <c r="R15" i="9"/>
  <c r="X15" i="9" s="1" a="1"/>
  <c r="X15" i="9" s="1"/>
  <c r="N16" i="9"/>
  <c r="T16" i="9" s="1" a="1"/>
  <c r="T16" i="9" s="1"/>
  <c r="F16" i="9" a="1"/>
  <c r="F16" i="9" s="1"/>
  <c r="AD15" i="9" s="1" a="1"/>
  <c r="AD15" i="9" s="1"/>
  <c r="K16" i="9"/>
  <c r="I17" i="9"/>
  <c r="B17" i="9" a="1"/>
  <c r="B17" i="9" s="1"/>
  <c r="Z16" i="9" s="1" a="1"/>
  <c r="Z16" i="9" s="1"/>
  <c r="G16" i="9" a="1"/>
  <c r="G16" i="9" s="1"/>
  <c r="AE15" i="9" s="1" a="1"/>
  <c r="AE15" i="9" s="1"/>
  <c r="C27" i="8"/>
  <c r="B28" i="8" s="1" a="1"/>
  <c r="B28" i="8" s="1"/>
  <c r="L30" i="8" a="1"/>
  <c r="L30" i="8" s="1"/>
  <c r="M30" i="8" s="1"/>
  <c r="J30" i="8" a="1"/>
  <c r="J30" i="8" s="1"/>
  <c r="K30" i="8" s="1"/>
  <c r="H30" i="8" a="1"/>
  <c r="H30" i="8" s="1"/>
  <c r="I30" i="8" s="1"/>
  <c r="F30" i="8" a="1"/>
  <c r="F30" i="8" s="1"/>
  <c r="G30" i="8" s="1"/>
  <c r="D30" i="8" a="1"/>
  <c r="D30" i="8" s="1"/>
  <c r="E30" i="8" s="1"/>
  <c r="J16" i="9" l="1"/>
  <c r="O17" i="9"/>
  <c r="U17" i="9" s="1" a="1"/>
  <c r="U17" i="9" s="1"/>
  <c r="Q16" i="9"/>
  <c r="W16" i="9" s="1" a="1"/>
  <c r="W16" i="9" s="1"/>
  <c r="L16" i="9"/>
  <c r="C18" i="9" a="1"/>
  <c r="C18" i="9" s="1"/>
  <c r="AA17" i="9" s="1" a="1"/>
  <c r="AA17" i="9" s="1"/>
  <c r="M16" i="9"/>
  <c r="H17" i="9"/>
  <c r="E17" i="9" a="1"/>
  <c r="E17" i="9" s="1"/>
  <c r="AC16" i="9" s="1" a="1"/>
  <c r="AC16" i="9" s="1"/>
  <c r="C28" i="8"/>
  <c r="B29" i="8" s="1" a="1"/>
  <c r="B29" i="8" s="1"/>
  <c r="L31" i="8" a="1"/>
  <c r="L31" i="8" s="1"/>
  <c r="M31" i="8" s="1"/>
  <c r="J31" i="8" a="1"/>
  <c r="J31" i="8" s="1"/>
  <c r="K31" i="8" s="1"/>
  <c r="H31" i="8" a="1"/>
  <c r="H31" i="8" s="1"/>
  <c r="I31" i="8" s="1"/>
  <c r="F31" i="8" a="1"/>
  <c r="F31" i="8" s="1"/>
  <c r="G31" i="8" s="1"/>
  <c r="D31" i="8" a="1"/>
  <c r="D31" i="8" s="1"/>
  <c r="E31" i="8" s="1"/>
  <c r="P16" i="9" l="1"/>
  <c r="V16" i="9" s="1" a="1"/>
  <c r="V16" i="9" s="1"/>
  <c r="D17" i="9" a="1"/>
  <c r="D17" i="9" s="1"/>
  <c r="AB16" i="9" s="1" a="1"/>
  <c r="AB16" i="9" s="1"/>
  <c r="S16" i="9"/>
  <c r="R16" i="9"/>
  <c r="X16" i="9" s="1" a="1"/>
  <c r="X16" i="9" s="1"/>
  <c r="N17" i="9"/>
  <c r="T17" i="9" s="1" a="1"/>
  <c r="T17" i="9" s="1"/>
  <c r="F17" i="9" a="1"/>
  <c r="F17" i="9" s="1"/>
  <c r="AD16" i="9" s="1" a="1"/>
  <c r="AD16" i="9" s="1"/>
  <c r="I18" i="9"/>
  <c r="K17" i="9"/>
  <c r="B18" i="9" a="1"/>
  <c r="B18" i="9" s="1"/>
  <c r="Z17" i="9" s="1" a="1"/>
  <c r="Z17" i="9" s="1"/>
  <c r="G17" i="9" a="1"/>
  <c r="G17" i="9" s="1"/>
  <c r="AE16" i="9" s="1" a="1"/>
  <c r="AE16" i="9" s="1"/>
  <c r="C29" i="8"/>
  <c r="B30" i="8" s="1" a="1"/>
  <c r="B30" i="8" s="1"/>
  <c r="L32" i="8" a="1"/>
  <c r="L32" i="8" s="1"/>
  <c r="M32" i="8" s="1"/>
  <c r="J32" i="8" a="1"/>
  <c r="J32" i="8" s="1"/>
  <c r="K32" i="8" s="1"/>
  <c r="H32" i="8" a="1"/>
  <c r="H32" i="8" s="1"/>
  <c r="I32" i="8" s="1"/>
  <c r="F32" i="8" a="1"/>
  <c r="F32" i="8" s="1"/>
  <c r="G32" i="8" s="1"/>
  <c r="D32" i="8" a="1"/>
  <c r="D32" i="8" s="1"/>
  <c r="E32" i="8" s="1"/>
  <c r="J17" i="9" l="1"/>
  <c r="Q17" i="9"/>
  <c r="W17" i="9" s="1" a="1"/>
  <c r="W17" i="9" s="1"/>
  <c r="O18" i="9"/>
  <c r="U18" i="9" s="1" a="1"/>
  <c r="U18" i="9" s="1"/>
  <c r="L17" i="9"/>
  <c r="C19" i="9" a="1"/>
  <c r="C19" i="9" s="1"/>
  <c r="AA18" i="9" s="1" a="1"/>
  <c r="AA18" i="9" s="1"/>
  <c r="M17" i="9"/>
  <c r="H18" i="9"/>
  <c r="E18" i="9" a="1"/>
  <c r="E18" i="9" s="1"/>
  <c r="AC17" i="9" s="1" a="1"/>
  <c r="AC17" i="9" s="1"/>
  <c r="C30" i="8"/>
  <c r="B31" i="8" s="1" a="1"/>
  <c r="B31" i="8" s="1"/>
  <c r="L33" i="8" a="1"/>
  <c r="L33" i="8" s="1"/>
  <c r="M33" i="8" s="1"/>
  <c r="J33" i="8" a="1"/>
  <c r="J33" i="8" s="1"/>
  <c r="K33" i="8" s="1"/>
  <c r="H33" i="8" a="1"/>
  <c r="H33" i="8" s="1"/>
  <c r="I33" i="8" s="1"/>
  <c r="F33" i="8" a="1"/>
  <c r="F33" i="8" s="1"/>
  <c r="G33" i="8" s="1"/>
  <c r="D33" i="8" a="1"/>
  <c r="D33" i="8" s="1"/>
  <c r="E33" i="8" s="1"/>
  <c r="D18" i="9" l="1" a="1"/>
  <c r="D18" i="9" s="1"/>
  <c r="P17" i="9"/>
  <c r="V17" i="9" s="1" a="1"/>
  <c r="V17" i="9" s="1"/>
  <c r="S17" i="9"/>
  <c r="R17" i="9"/>
  <c r="X17" i="9" s="1" a="1"/>
  <c r="X17" i="9" s="1"/>
  <c r="F18" i="9" a="1"/>
  <c r="F18" i="9" s="1"/>
  <c r="AD17" i="9" s="1" a="1"/>
  <c r="AD17" i="9" s="1"/>
  <c r="N18" i="9"/>
  <c r="T18" i="9" s="1" a="1"/>
  <c r="T18" i="9" s="1"/>
  <c r="I19" i="9"/>
  <c r="K18" i="9"/>
  <c r="G18" i="9" a="1"/>
  <c r="G18" i="9" s="1"/>
  <c r="AE17" i="9" s="1" a="1"/>
  <c r="AE17" i="9" s="1"/>
  <c r="B19" i="9" a="1"/>
  <c r="B19" i="9" s="1"/>
  <c r="Z18" i="9" s="1" a="1"/>
  <c r="Z18" i="9" s="1"/>
  <c r="C31" i="8"/>
  <c r="B32" i="8" s="1" a="1"/>
  <c r="B32" i="8" s="1"/>
  <c r="L34" i="8" a="1"/>
  <c r="L34" i="8" s="1"/>
  <c r="M34" i="8" s="1"/>
  <c r="J34" i="8" a="1"/>
  <c r="J34" i="8" s="1"/>
  <c r="K34" i="8" s="1"/>
  <c r="H34" i="8" a="1"/>
  <c r="H34" i="8" s="1"/>
  <c r="I34" i="8" s="1"/>
  <c r="F34" i="8" a="1"/>
  <c r="F34" i="8" s="1"/>
  <c r="G34" i="8" s="1"/>
  <c r="D34" i="8" a="1"/>
  <c r="D34" i="8" s="1"/>
  <c r="E34" i="8" s="1"/>
  <c r="AB17" i="9" l="1" a="1"/>
  <c r="AB17" i="9" s="1"/>
  <c r="J18" i="9"/>
  <c r="Q18" i="9"/>
  <c r="W18" i="9" s="1" a="1"/>
  <c r="W18" i="9" s="1"/>
  <c r="L18" i="9"/>
  <c r="O19" i="9"/>
  <c r="U19" i="9" s="1" a="1"/>
  <c r="U19" i="9" s="1"/>
  <c r="C20" i="9" a="1"/>
  <c r="C20" i="9" s="1"/>
  <c r="AA19" i="9" s="1" a="1"/>
  <c r="AA19" i="9" s="1"/>
  <c r="E19" i="9" a="1"/>
  <c r="E19" i="9" s="1"/>
  <c r="AC18" i="9" s="1" a="1"/>
  <c r="AC18" i="9" s="1"/>
  <c r="M18" i="9"/>
  <c r="H19" i="9"/>
  <c r="C32" i="8"/>
  <c r="B33" i="8" s="1" a="1"/>
  <c r="B33" i="8" s="1"/>
  <c r="L35" i="8" a="1"/>
  <c r="L35" i="8" s="1"/>
  <c r="M35" i="8" s="1"/>
  <c r="J35" i="8" a="1"/>
  <c r="J35" i="8" s="1"/>
  <c r="K35" i="8" s="1"/>
  <c r="H35" i="8" a="1"/>
  <c r="H35" i="8" s="1"/>
  <c r="I35" i="8" s="1"/>
  <c r="F35" i="8" a="1"/>
  <c r="F35" i="8" s="1"/>
  <c r="G35" i="8" s="1"/>
  <c r="D35" i="8" a="1"/>
  <c r="D35" i="8" s="1"/>
  <c r="E35" i="8" s="1"/>
  <c r="D19" i="9" l="1" a="1"/>
  <c r="D19" i="9" s="1"/>
  <c r="AB18" i="9" s="1" a="1"/>
  <c r="AB18" i="9" s="1"/>
  <c r="P18" i="9"/>
  <c r="V18" i="9" s="1" a="1"/>
  <c r="V18" i="9" s="1"/>
  <c r="S18" i="9"/>
  <c r="R18" i="9"/>
  <c r="X18" i="9" s="1" a="1"/>
  <c r="X18" i="9" s="1"/>
  <c r="N19" i="9"/>
  <c r="T19" i="9" s="1" a="1"/>
  <c r="T19" i="9" s="1"/>
  <c r="F19" i="9" a="1"/>
  <c r="F19" i="9" s="1"/>
  <c r="AD18" i="9" s="1" a="1"/>
  <c r="AD18" i="9" s="1"/>
  <c r="I20" i="9"/>
  <c r="K19" i="9"/>
  <c r="G19" i="9" a="1"/>
  <c r="G19" i="9" s="1"/>
  <c r="AE18" i="9" s="1" a="1"/>
  <c r="AE18" i="9" s="1"/>
  <c r="B20" i="9" a="1"/>
  <c r="B20" i="9" s="1"/>
  <c r="Z19" i="9" s="1" a="1"/>
  <c r="Z19" i="9" s="1"/>
  <c r="C33" i="8"/>
  <c r="B34" i="8" s="1" a="1"/>
  <c r="B34" i="8" s="1"/>
  <c r="L36" i="8" a="1"/>
  <c r="L36" i="8" s="1"/>
  <c r="M36" i="8" s="1"/>
  <c r="J36" i="8" a="1"/>
  <c r="J36" i="8" s="1"/>
  <c r="K36" i="8" s="1"/>
  <c r="H36" i="8" a="1"/>
  <c r="H36" i="8" s="1"/>
  <c r="I36" i="8" s="1"/>
  <c r="F36" i="8" a="1"/>
  <c r="F36" i="8" s="1"/>
  <c r="G36" i="8" s="1"/>
  <c r="D36" i="8" a="1"/>
  <c r="D36" i="8" s="1"/>
  <c r="E36" i="8" s="1"/>
  <c r="J19" i="9" l="1"/>
  <c r="P19" i="9" s="1"/>
  <c r="V19" i="9" s="1" a="1"/>
  <c r="V19" i="9" s="1"/>
  <c r="L19" i="9"/>
  <c r="F20" i="9" s="1" a="1"/>
  <c r="F20" i="9" s="1"/>
  <c r="AD19" i="9" s="1" a="1"/>
  <c r="AD19" i="9" s="1"/>
  <c r="E20" i="9" a="1"/>
  <c r="E20" i="9" s="1"/>
  <c r="AC19" i="9" s="1" a="1"/>
  <c r="AC19" i="9" s="1"/>
  <c r="Q19" i="9"/>
  <c r="W19" i="9" s="1" a="1"/>
  <c r="W19" i="9" s="1"/>
  <c r="O20" i="9"/>
  <c r="U20" i="9" s="1" a="1"/>
  <c r="U20" i="9" s="1"/>
  <c r="C21" i="9" a="1"/>
  <c r="C21" i="9" s="1"/>
  <c r="AA20" i="9" s="1" a="1"/>
  <c r="AA20" i="9" s="1"/>
  <c r="M19" i="9"/>
  <c r="H20" i="9"/>
  <c r="C34" i="8"/>
  <c r="B35" i="8" s="1" a="1"/>
  <c r="B35" i="8" s="1"/>
  <c r="L37" i="8" a="1"/>
  <c r="L37" i="8" s="1"/>
  <c r="M37" i="8" s="1"/>
  <c r="J37" i="8" a="1"/>
  <c r="J37" i="8" s="1"/>
  <c r="K37" i="8" s="1"/>
  <c r="H37" i="8" a="1"/>
  <c r="H37" i="8" s="1"/>
  <c r="I37" i="8" s="1"/>
  <c r="F37" i="8" a="1"/>
  <c r="F37" i="8" s="1"/>
  <c r="G37" i="8" s="1"/>
  <c r="D37" i="8" a="1"/>
  <c r="D37" i="8" s="1"/>
  <c r="E37" i="8" s="1"/>
  <c r="D20" i="9" l="1" a="1"/>
  <c r="D20" i="9" s="1"/>
  <c r="AB19" i="9" s="1" a="1"/>
  <c r="AB19" i="9" s="1"/>
  <c r="K20" i="9"/>
  <c r="I21" i="9"/>
  <c r="N20" i="9"/>
  <c r="T20" i="9" s="1" a="1"/>
  <c r="T20" i="9" s="1"/>
  <c r="S19" i="9"/>
  <c r="R19" i="9"/>
  <c r="X19" i="9" s="1" a="1"/>
  <c r="X19" i="9" s="1"/>
  <c r="L20" i="9"/>
  <c r="R20" i="9" s="1"/>
  <c r="G20" i="9" a="1"/>
  <c r="G20" i="9" s="1"/>
  <c r="AE19" i="9" s="1" a="1"/>
  <c r="AE19" i="9" s="1"/>
  <c r="B21" i="9" a="1"/>
  <c r="B21" i="9" s="1"/>
  <c r="Z20" i="9" s="1" a="1"/>
  <c r="Z20" i="9" s="1"/>
  <c r="C35" i="8"/>
  <c r="B36" i="8" s="1" a="1"/>
  <c r="B36" i="8" s="1"/>
  <c r="L38" i="8" a="1"/>
  <c r="L38" i="8" s="1"/>
  <c r="M38" i="8" s="1"/>
  <c r="J38" i="8" a="1"/>
  <c r="J38" i="8" s="1"/>
  <c r="K38" i="8" s="1"/>
  <c r="H38" i="8" a="1"/>
  <c r="H38" i="8" s="1"/>
  <c r="I38" i="8" s="1"/>
  <c r="F38" i="8" a="1"/>
  <c r="F38" i="8" s="1"/>
  <c r="G38" i="8" s="1"/>
  <c r="D38" i="8" a="1"/>
  <c r="D38" i="8" s="1"/>
  <c r="E38" i="8" s="1"/>
  <c r="X20" i="9" l="1" a="1"/>
  <c r="X20" i="9" s="1"/>
  <c r="J20" i="9"/>
  <c r="Q20" i="9"/>
  <c r="W20" i="9" s="1" a="1"/>
  <c r="W20" i="9" s="1"/>
  <c r="E21" i="9" a="1"/>
  <c r="E21" i="9" s="1"/>
  <c r="AC20" i="9" s="1" a="1"/>
  <c r="AC20" i="9" s="1"/>
  <c r="O21" i="9"/>
  <c r="U21" i="9" s="1" a="1"/>
  <c r="U21" i="9" s="1"/>
  <c r="C22" i="9" a="1"/>
  <c r="C22" i="9" s="1"/>
  <c r="AA21" i="9" s="1" a="1"/>
  <c r="AA21" i="9" s="1"/>
  <c r="F21" i="9" a="1"/>
  <c r="F21" i="9" s="1"/>
  <c r="AD20" i="9" s="1" a="1"/>
  <c r="AD20" i="9" s="1"/>
  <c r="M20" i="9"/>
  <c r="H21" i="9"/>
  <c r="C36" i="8"/>
  <c r="B37" i="8" s="1" a="1"/>
  <c r="B37" i="8" s="1"/>
  <c r="L39" i="8" a="1"/>
  <c r="L39" i="8" s="1"/>
  <c r="M39" i="8" s="1"/>
  <c r="J39" i="8" a="1"/>
  <c r="J39" i="8" s="1"/>
  <c r="K39" i="8" s="1"/>
  <c r="H39" i="8" a="1"/>
  <c r="H39" i="8" s="1"/>
  <c r="I39" i="8" s="1"/>
  <c r="F39" i="8" a="1"/>
  <c r="F39" i="8" s="1"/>
  <c r="G39" i="8" s="1"/>
  <c r="D39" i="8" a="1"/>
  <c r="D39" i="8" s="1"/>
  <c r="E39" i="8" s="1"/>
  <c r="D21" i="9" l="1" a="1"/>
  <c r="D21" i="9" s="1"/>
  <c r="P20" i="9"/>
  <c r="V20" i="9" s="1" a="1"/>
  <c r="V20" i="9" s="1"/>
  <c r="K21" i="9"/>
  <c r="S20" i="9"/>
  <c r="N21" i="9"/>
  <c r="T21" i="9" s="1" a="1"/>
  <c r="T21" i="9" s="1"/>
  <c r="I22" i="9"/>
  <c r="L21" i="9"/>
  <c r="G21" i="9" a="1"/>
  <c r="G21" i="9" s="1"/>
  <c r="AE20" i="9" s="1" a="1"/>
  <c r="AE20" i="9" s="1"/>
  <c r="B22" i="9" a="1"/>
  <c r="B22" i="9" s="1"/>
  <c r="Z21" i="9" s="1" a="1"/>
  <c r="Z21" i="9" s="1"/>
  <c r="C37" i="8"/>
  <c r="B38" i="8" s="1" a="1"/>
  <c r="B38" i="8" s="1"/>
  <c r="L40" i="8" a="1"/>
  <c r="L40" i="8" s="1"/>
  <c r="M40" i="8" s="1"/>
  <c r="J40" i="8" a="1"/>
  <c r="J40" i="8" s="1"/>
  <c r="K40" i="8" s="1"/>
  <c r="H40" i="8" a="1"/>
  <c r="H40" i="8" s="1"/>
  <c r="I40" i="8" s="1"/>
  <c r="F40" i="8" a="1"/>
  <c r="F40" i="8" s="1"/>
  <c r="G40" i="8" s="1"/>
  <c r="D40" i="8" a="1"/>
  <c r="D40" i="8" s="1"/>
  <c r="E40" i="8" s="1"/>
  <c r="AB20" i="9" l="1" a="1"/>
  <c r="AB20" i="9" s="1"/>
  <c r="J21" i="9"/>
  <c r="E22" i="9" a="1"/>
  <c r="E22" i="9" s="1"/>
  <c r="AC21" i="9" s="1" a="1"/>
  <c r="AC21" i="9" s="1"/>
  <c r="Q21" i="9"/>
  <c r="W21" i="9" s="1" a="1"/>
  <c r="W21" i="9" s="1"/>
  <c r="R21" i="9"/>
  <c r="X21" i="9" s="1" a="1"/>
  <c r="X21" i="9" s="1"/>
  <c r="O22" i="9"/>
  <c r="U22" i="9" s="1" a="1"/>
  <c r="U22" i="9" s="1"/>
  <c r="C23" i="9" a="1"/>
  <c r="C23" i="9" s="1"/>
  <c r="AA22" i="9" s="1" a="1"/>
  <c r="AA22" i="9" s="1"/>
  <c r="F22" i="9" a="1"/>
  <c r="F22" i="9" s="1"/>
  <c r="AD21" i="9" s="1" a="1"/>
  <c r="AD21" i="9" s="1"/>
  <c r="M21" i="9"/>
  <c r="H22" i="9"/>
  <c r="C38" i="8"/>
  <c r="B39" i="8" s="1" a="1"/>
  <c r="B39" i="8" s="1"/>
  <c r="L41" i="8" a="1"/>
  <c r="L41" i="8" s="1"/>
  <c r="M41" i="8" s="1"/>
  <c r="J41" i="8" a="1"/>
  <c r="J41" i="8" s="1"/>
  <c r="K41" i="8" s="1"/>
  <c r="H41" i="8" a="1"/>
  <c r="H41" i="8" s="1"/>
  <c r="I41" i="8" s="1"/>
  <c r="F41" i="8" a="1"/>
  <c r="F41" i="8" s="1"/>
  <c r="G41" i="8" s="1"/>
  <c r="D41" i="8" a="1"/>
  <c r="D41" i="8" s="1"/>
  <c r="E41" i="8" s="1"/>
  <c r="P21" i="9" l="1"/>
  <c r="V21" i="9" s="1" a="1"/>
  <c r="V21" i="9" s="1"/>
  <c r="D22" i="9" a="1"/>
  <c r="D22" i="9" s="1"/>
  <c r="AB21" i="9" s="1" a="1"/>
  <c r="AB21" i="9" s="1"/>
  <c r="K22" i="9"/>
  <c r="E23" i="9" s="1" a="1"/>
  <c r="E23" i="9" s="1"/>
  <c r="AC22" i="9" s="1" a="1"/>
  <c r="AC22" i="9" s="1"/>
  <c r="N22" i="9"/>
  <c r="T22" i="9" s="1" a="1"/>
  <c r="T22" i="9" s="1"/>
  <c r="I23" i="9"/>
  <c r="C24" i="9" s="1" a="1"/>
  <c r="C24" i="9" s="1"/>
  <c r="AA23" i="9" s="1" a="1"/>
  <c r="AA23" i="9" s="1"/>
  <c r="S21" i="9"/>
  <c r="L22" i="9"/>
  <c r="G22" i="9" a="1"/>
  <c r="G22" i="9" s="1"/>
  <c r="AE21" i="9" s="1" a="1"/>
  <c r="AE21" i="9" s="1"/>
  <c r="B23" i="9" a="1"/>
  <c r="B23" i="9" s="1"/>
  <c r="Z22" i="9" s="1" a="1"/>
  <c r="Z22" i="9" s="1"/>
  <c r="C39" i="8"/>
  <c r="B40" i="8" s="1" a="1"/>
  <c r="B40" i="8" s="1"/>
  <c r="L42" i="8" a="1"/>
  <c r="L42" i="8" s="1"/>
  <c r="M42" i="8" s="1"/>
  <c r="J42" i="8" a="1"/>
  <c r="J42" i="8" s="1"/>
  <c r="K42" i="8" s="1"/>
  <c r="H42" i="8" a="1"/>
  <c r="H42" i="8" s="1"/>
  <c r="I42" i="8" s="1"/>
  <c r="F42" i="8" a="1"/>
  <c r="F42" i="8" s="1"/>
  <c r="G42" i="8" s="1"/>
  <c r="D42" i="8" a="1"/>
  <c r="D42" i="8" s="1"/>
  <c r="E42" i="8" s="1"/>
  <c r="Q22" i="9" l="1"/>
  <c r="W22" i="9" s="1" a="1"/>
  <c r="W22" i="9" s="1"/>
  <c r="J22" i="9"/>
  <c r="K23" i="9"/>
  <c r="Q23" i="9" s="1"/>
  <c r="F23" i="9" a="1"/>
  <c r="F23" i="9" s="1"/>
  <c r="AD22" i="9" s="1" a="1"/>
  <c r="AD22" i="9" s="1"/>
  <c r="R22" i="9"/>
  <c r="X22" i="9" s="1" a="1"/>
  <c r="X22" i="9" s="1"/>
  <c r="O23" i="9"/>
  <c r="U23" i="9" s="1" a="1"/>
  <c r="U23" i="9" s="1"/>
  <c r="I24" i="9"/>
  <c r="O24" i="9" s="1"/>
  <c r="M22" i="9"/>
  <c r="H23" i="9"/>
  <c r="C40" i="8"/>
  <c r="B41" i="8" s="1" a="1"/>
  <c r="B41" i="8" s="1"/>
  <c r="L43" i="8" a="1"/>
  <c r="L43" i="8" s="1"/>
  <c r="M43" i="8" s="1"/>
  <c r="J43" i="8" a="1"/>
  <c r="J43" i="8" s="1"/>
  <c r="K43" i="8" s="1"/>
  <c r="H43" i="8" a="1"/>
  <c r="H43" i="8" s="1"/>
  <c r="I43" i="8" s="1"/>
  <c r="F43" i="8" a="1"/>
  <c r="F43" i="8" s="1"/>
  <c r="G43" i="8" s="1"/>
  <c r="D43" i="8" a="1"/>
  <c r="D43" i="8" s="1"/>
  <c r="E43" i="8" s="1"/>
  <c r="U24" i="9" l="1" a="1"/>
  <c r="U24" i="9" s="1"/>
  <c r="W23" i="9" a="1"/>
  <c r="W23" i="9" s="1"/>
  <c r="E24" i="9" a="1"/>
  <c r="E24" i="9" s="1"/>
  <c r="K24" i="9" s="1"/>
  <c r="P22" i="9"/>
  <c r="V22" i="9" s="1" a="1"/>
  <c r="V22" i="9" s="1"/>
  <c r="D23" i="9" a="1"/>
  <c r="D23" i="9" s="1"/>
  <c r="AB22" i="9" s="1" a="1"/>
  <c r="AB22" i="9" s="1"/>
  <c r="L23" i="9"/>
  <c r="R23" i="9" s="1"/>
  <c r="X23" i="9" s="1" a="1"/>
  <c r="X23" i="9" s="1"/>
  <c r="N23" i="9"/>
  <c r="T23" i="9" s="1" a="1"/>
  <c r="T23" i="9" s="1"/>
  <c r="S22" i="9"/>
  <c r="G23" i="9" a="1"/>
  <c r="G23" i="9" s="1"/>
  <c r="AE22" i="9" s="1" a="1"/>
  <c r="AE22" i="9" s="1"/>
  <c r="C25" i="9" a="1"/>
  <c r="C25" i="9" s="1"/>
  <c r="AA24" i="9" s="1" a="1"/>
  <c r="AA24" i="9" s="1"/>
  <c r="B24" i="9" a="1"/>
  <c r="B24" i="9" s="1"/>
  <c r="Z23" i="9" s="1" a="1"/>
  <c r="Z23" i="9" s="1"/>
  <c r="C41" i="8"/>
  <c r="B42" i="8" s="1" a="1"/>
  <c r="B42" i="8" s="1"/>
  <c r="L44" i="8" a="1"/>
  <c r="L44" i="8" s="1"/>
  <c r="M44" i="8" s="1"/>
  <c r="J44" i="8" a="1"/>
  <c r="J44" i="8" s="1"/>
  <c r="K44" i="8" s="1"/>
  <c r="H44" i="8" a="1"/>
  <c r="H44" i="8" s="1"/>
  <c r="I44" i="8" s="1"/>
  <c r="F44" i="8" a="1"/>
  <c r="F44" i="8" s="1"/>
  <c r="G44" i="8" s="1"/>
  <c r="D44" i="8" a="1"/>
  <c r="D44" i="8" s="1"/>
  <c r="E44" i="8" s="1"/>
  <c r="AC23" i="9" l="1" a="1"/>
  <c r="AC23" i="9" s="1"/>
  <c r="J23" i="9"/>
  <c r="F24" i="9" a="1"/>
  <c r="F24" i="9" s="1"/>
  <c r="AD23" i="9" s="1" a="1"/>
  <c r="AD23" i="9" s="1"/>
  <c r="Q24" i="9"/>
  <c r="W24" i="9" s="1" a="1"/>
  <c r="W24" i="9" s="1"/>
  <c r="I25" i="9"/>
  <c r="M23" i="9"/>
  <c r="H24" i="9"/>
  <c r="E25" i="9" a="1"/>
  <c r="E25" i="9" s="1"/>
  <c r="AC24" i="9" s="1" a="1"/>
  <c r="AC24" i="9" s="1"/>
  <c r="C42" i="8"/>
  <c r="B43" i="8" s="1" a="1"/>
  <c r="B43" i="8" s="1"/>
  <c r="L45" i="8" a="1"/>
  <c r="L45" i="8" s="1"/>
  <c r="M45" i="8" s="1"/>
  <c r="J45" i="8" a="1"/>
  <c r="J45" i="8" s="1"/>
  <c r="K45" i="8" s="1"/>
  <c r="H45" i="8" a="1"/>
  <c r="H45" i="8" s="1"/>
  <c r="I45" i="8" s="1"/>
  <c r="F45" i="8" a="1"/>
  <c r="F45" i="8" s="1"/>
  <c r="G45" i="8" s="1"/>
  <c r="D45" i="8" a="1"/>
  <c r="D45" i="8" s="1"/>
  <c r="E45" i="8" s="1"/>
  <c r="P23" i="9" l="1"/>
  <c r="V23" i="9" s="1" a="1"/>
  <c r="V23" i="9" s="1"/>
  <c r="D24" i="9" a="1"/>
  <c r="D24" i="9" s="1"/>
  <c r="L24" i="9"/>
  <c r="O25" i="9"/>
  <c r="U25" i="9" s="1" a="1"/>
  <c r="U25" i="9" s="1"/>
  <c r="N24" i="9"/>
  <c r="T24" i="9" s="1" a="1"/>
  <c r="T24" i="9" s="1"/>
  <c r="S23" i="9"/>
  <c r="K25" i="9"/>
  <c r="B25" i="9" a="1"/>
  <c r="B25" i="9" s="1"/>
  <c r="Z24" i="9" s="1" a="1"/>
  <c r="Z24" i="9" s="1"/>
  <c r="G24" i="9" a="1"/>
  <c r="G24" i="9" s="1"/>
  <c r="AE23" i="9" s="1" a="1"/>
  <c r="AE23" i="9" s="1"/>
  <c r="C26" i="9" a="1"/>
  <c r="C26" i="9" s="1"/>
  <c r="AA25" i="9" s="1" a="1"/>
  <c r="AA25" i="9" s="1"/>
  <c r="C43" i="8"/>
  <c r="B44" i="8" s="1" a="1"/>
  <c r="B44" i="8" s="1"/>
  <c r="L46" i="8" a="1"/>
  <c r="L46" i="8" s="1"/>
  <c r="M46" i="8" s="1"/>
  <c r="J46" i="8" a="1"/>
  <c r="J46" i="8" s="1"/>
  <c r="K46" i="8" s="1"/>
  <c r="H46" i="8" a="1"/>
  <c r="H46" i="8" s="1"/>
  <c r="I46" i="8" s="1"/>
  <c r="F46" i="8" a="1"/>
  <c r="F46" i="8" s="1"/>
  <c r="G46" i="8" s="1"/>
  <c r="D46" i="8" a="1"/>
  <c r="D46" i="8" s="1"/>
  <c r="E46" i="8" s="1"/>
  <c r="AB23" i="9" l="1" a="1"/>
  <c r="AB23" i="9" s="1"/>
  <c r="J24" i="9"/>
  <c r="F25" i="9" a="1"/>
  <c r="F25" i="9" s="1"/>
  <c r="AD24" i="9" s="1" a="1"/>
  <c r="AD24" i="9" s="1"/>
  <c r="R24" i="9"/>
  <c r="X24" i="9" s="1" a="1"/>
  <c r="X24" i="9" s="1"/>
  <c r="Q25" i="9"/>
  <c r="W25" i="9" s="1" a="1"/>
  <c r="W25" i="9" s="1"/>
  <c r="I26" i="9"/>
  <c r="M24" i="9"/>
  <c r="H25" i="9"/>
  <c r="E26" i="9" a="1"/>
  <c r="E26" i="9" s="1"/>
  <c r="AC25" i="9" s="1" a="1"/>
  <c r="AC25" i="9" s="1"/>
  <c r="C44" i="8"/>
  <c r="B45" i="8" s="1" a="1"/>
  <c r="B45" i="8" s="1"/>
  <c r="L47" i="8" a="1"/>
  <c r="L47" i="8" s="1"/>
  <c r="M47" i="8" s="1"/>
  <c r="J47" i="8" a="1"/>
  <c r="J47" i="8" s="1"/>
  <c r="K47" i="8" s="1"/>
  <c r="H47" i="8" a="1"/>
  <c r="H47" i="8" s="1"/>
  <c r="I47" i="8" s="1"/>
  <c r="F47" i="8" a="1"/>
  <c r="F47" i="8" s="1"/>
  <c r="G47" i="8" s="1"/>
  <c r="D47" i="8" a="1"/>
  <c r="D47" i="8" s="1"/>
  <c r="E47" i="8" s="1"/>
  <c r="L25" i="9" l="1"/>
  <c r="F26" i="9" s="1" a="1"/>
  <c r="F26" i="9" s="1"/>
  <c r="AD25" i="9" s="1" a="1"/>
  <c r="AD25" i="9" s="1"/>
  <c r="D25" i="9" a="1"/>
  <c r="D25" i="9" s="1"/>
  <c r="P24" i="9"/>
  <c r="V24" i="9" s="1" a="1"/>
  <c r="V24" i="9" s="1"/>
  <c r="N25" i="9"/>
  <c r="T25" i="9" s="1" a="1"/>
  <c r="T25" i="9" s="1"/>
  <c r="O26" i="9"/>
  <c r="U26" i="9" s="1" a="1"/>
  <c r="U26" i="9" s="1"/>
  <c r="S24" i="9"/>
  <c r="K26" i="9"/>
  <c r="B26" i="9" a="1"/>
  <c r="B26" i="9" s="1"/>
  <c r="Z25" i="9" s="1" a="1"/>
  <c r="Z25" i="9" s="1"/>
  <c r="C27" i="9" a="1"/>
  <c r="C27" i="9" s="1"/>
  <c r="AA26" i="9" s="1" a="1"/>
  <c r="AA26" i="9" s="1"/>
  <c r="G25" i="9" a="1"/>
  <c r="G25" i="9" s="1"/>
  <c r="AE24" i="9" s="1" a="1"/>
  <c r="AE24" i="9" s="1"/>
  <c r="C45" i="8"/>
  <c r="B46" i="8" s="1" a="1"/>
  <c r="B46" i="8" s="1"/>
  <c r="L48" i="8" a="1"/>
  <c r="L48" i="8" s="1"/>
  <c r="M48" i="8" s="1"/>
  <c r="J48" i="8" a="1"/>
  <c r="J48" i="8" s="1"/>
  <c r="K48" i="8" s="1"/>
  <c r="H48" i="8" a="1"/>
  <c r="H48" i="8" s="1"/>
  <c r="I48" i="8" s="1"/>
  <c r="F48" i="8" a="1"/>
  <c r="F48" i="8" s="1"/>
  <c r="G48" i="8" s="1"/>
  <c r="D48" i="8" a="1"/>
  <c r="D48" i="8" s="1"/>
  <c r="E48" i="8" s="1"/>
  <c r="R25" i="9" l="1"/>
  <c r="X25" i="9" s="1" a="1"/>
  <c r="X25" i="9" s="1"/>
  <c r="AB24" i="9" a="1"/>
  <c r="AB24" i="9" s="1"/>
  <c r="J25" i="9"/>
  <c r="L26" i="9"/>
  <c r="Q26" i="9"/>
  <c r="W26" i="9" s="1" a="1"/>
  <c r="W26" i="9" s="1"/>
  <c r="I27" i="9"/>
  <c r="M25" i="9"/>
  <c r="H26" i="9"/>
  <c r="E27" i="9" a="1"/>
  <c r="E27" i="9" s="1"/>
  <c r="AC26" i="9" s="1" a="1"/>
  <c r="AC26" i="9" s="1"/>
  <c r="C46" i="8"/>
  <c r="B47" i="8" s="1" a="1"/>
  <c r="B47" i="8" s="1"/>
  <c r="L49" i="8" a="1"/>
  <c r="L49" i="8" s="1"/>
  <c r="M49" i="8" s="1"/>
  <c r="J49" i="8" a="1"/>
  <c r="J49" i="8" s="1"/>
  <c r="K49" i="8" s="1"/>
  <c r="H49" i="8" a="1"/>
  <c r="H49" i="8" s="1"/>
  <c r="I49" i="8" s="1"/>
  <c r="F49" i="8" a="1"/>
  <c r="F49" i="8" s="1"/>
  <c r="G49" i="8" s="1"/>
  <c r="D49" i="8" a="1"/>
  <c r="D49" i="8" s="1"/>
  <c r="E49" i="8" s="1"/>
  <c r="P25" i="9" l="1"/>
  <c r="V25" i="9" s="1" a="1"/>
  <c r="V25" i="9" s="1"/>
  <c r="D26" i="9" a="1"/>
  <c r="D26" i="9" s="1"/>
  <c r="AB25" i="9" s="1" a="1"/>
  <c r="AB25" i="9" s="1"/>
  <c r="F27" i="9" a="1"/>
  <c r="F27" i="9" s="1"/>
  <c r="AD26" i="9" s="1" a="1"/>
  <c r="AD26" i="9" s="1"/>
  <c r="O27" i="9"/>
  <c r="U27" i="9" s="1" a="1"/>
  <c r="U27" i="9" s="1"/>
  <c r="S25" i="9"/>
  <c r="N26" i="9"/>
  <c r="T26" i="9" s="1" a="1"/>
  <c r="T26" i="9" s="1"/>
  <c r="R26" i="9"/>
  <c r="X26" i="9" s="1" a="1"/>
  <c r="X26" i="9" s="1"/>
  <c r="K27" i="9"/>
  <c r="B27" i="9" a="1"/>
  <c r="B27" i="9" s="1"/>
  <c r="Z26" i="9" s="1" a="1"/>
  <c r="Z26" i="9" s="1"/>
  <c r="C28" i="9" a="1"/>
  <c r="C28" i="9" s="1"/>
  <c r="AA27" i="9" s="1" a="1"/>
  <c r="AA27" i="9" s="1"/>
  <c r="G26" i="9" a="1"/>
  <c r="G26" i="9" s="1"/>
  <c r="AE25" i="9" s="1" a="1"/>
  <c r="AE25" i="9" s="1"/>
  <c r="C47" i="8"/>
  <c r="B48" i="8" s="1" a="1"/>
  <c r="B48" i="8" s="1"/>
  <c r="L50" i="8" a="1"/>
  <c r="L50" i="8" s="1"/>
  <c r="M50" i="8" s="1"/>
  <c r="J50" i="8" a="1"/>
  <c r="J50" i="8" s="1"/>
  <c r="K50" i="8" s="1"/>
  <c r="H50" i="8" a="1"/>
  <c r="H50" i="8" s="1"/>
  <c r="I50" i="8" s="1"/>
  <c r="F50" i="8" a="1"/>
  <c r="F50" i="8" s="1"/>
  <c r="G50" i="8" s="1"/>
  <c r="D50" i="8" a="1"/>
  <c r="D50" i="8" s="1"/>
  <c r="E50" i="8" s="1"/>
  <c r="J26" i="9" l="1"/>
  <c r="L27" i="9"/>
  <c r="R27" i="9" s="1"/>
  <c r="X27" i="9" s="1" a="1"/>
  <c r="X27" i="9" s="1"/>
  <c r="Q27" i="9"/>
  <c r="W27" i="9" s="1" a="1"/>
  <c r="W27" i="9" s="1"/>
  <c r="I28" i="9"/>
  <c r="M26" i="9"/>
  <c r="H27" i="9"/>
  <c r="E28" i="9" a="1"/>
  <c r="E28" i="9" s="1"/>
  <c r="AC27" i="9" s="1" a="1"/>
  <c r="AC27" i="9" s="1"/>
  <c r="C48" i="8"/>
  <c r="B49" i="8" s="1" a="1"/>
  <c r="B49" i="8" s="1"/>
  <c r="L51" i="8" a="1"/>
  <c r="L51" i="8" s="1"/>
  <c r="M51" i="8" s="1"/>
  <c r="J51" i="8" a="1"/>
  <c r="J51" i="8" s="1"/>
  <c r="K51" i="8" s="1"/>
  <c r="H51" i="8" a="1"/>
  <c r="H51" i="8" s="1"/>
  <c r="I51" i="8" s="1"/>
  <c r="F51" i="8" a="1"/>
  <c r="F51" i="8" s="1"/>
  <c r="G51" i="8" s="1"/>
  <c r="D51" i="8" a="1"/>
  <c r="D51" i="8" s="1"/>
  <c r="E51" i="8" s="1"/>
  <c r="F28" i="9" l="1" a="1"/>
  <c r="F28" i="9" s="1"/>
  <c r="AD27" i="9" s="1" a="1"/>
  <c r="AD27" i="9" s="1"/>
  <c r="D27" i="9" a="1"/>
  <c r="D27" i="9" s="1"/>
  <c r="P26" i="9"/>
  <c r="V26" i="9" s="1" a="1"/>
  <c r="V26" i="9" s="1"/>
  <c r="N27" i="9"/>
  <c r="T27" i="9" s="1" a="1"/>
  <c r="T27" i="9" s="1"/>
  <c r="O28" i="9"/>
  <c r="U28" i="9" s="1" a="1"/>
  <c r="U28" i="9" s="1"/>
  <c r="S26" i="9"/>
  <c r="K28" i="9"/>
  <c r="B28" i="9" a="1"/>
  <c r="B28" i="9" s="1"/>
  <c r="Z27" i="9" s="1" a="1"/>
  <c r="Z27" i="9" s="1"/>
  <c r="C29" i="9" a="1"/>
  <c r="C29" i="9" s="1"/>
  <c r="AA28" i="9" s="1" a="1"/>
  <c r="AA28" i="9" s="1"/>
  <c r="G27" i="9" a="1"/>
  <c r="G27" i="9" s="1"/>
  <c r="AE26" i="9" s="1" a="1"/>
  <c r="AE26" i="9" s="1"/>
  <c r="C49" i="8"/>
  <c r="B50" i="8" s="1" a="1"/>
  <c r="B50" i="8" s="1"/>
  <c r="L52" i="8" a="1"/>
  <c r="L52" i="8" s="1"/>
  <c r="M52" i="8" s="1"/>
  <c r="J52" i="8" a="1"/>
  <c r="J52" i="8" s="1"/>
  <c r="K52" i="8" s="1"/>
  <c r="H52" i="8" a="1"/>
  <c r="H52" i="8" s="1"/>
  <c r="I52" i="8" s="1"/>
  <c r="F52" i="8" a="1"/>
  <c r="F52" i="8" s="1"/>
  <c r="G52" i="8" s="1"/>
  <c r="D52" i="8" a="1"/>
  <c r="D52" i="8" s="1"/>
  <c r="E52" i="8" s="1"/>
  <c r="L28" i="9" l="1"/>
  <c r="R28" i="9" s="1"/>
  <c r="X28" i="9" s="1" a="1"/>
  <c r="X28" i="9" s="1"/>
  <c r="J27" i="9"/>
  <c r="AB26" i="9" a="1"/>
  <c r="AB26" i="9" s="1"/>
  <c r="Q28" i="9"/>
  <c r="W28" i="9" s="1" a="1"/>
  <c r="W28" i="9" s="1"/>
  <c r="I29" i="9"/>
  <c r="M27" i="9"/>
  <c r="H28" i="9"/>
  <c r="E29" i="9" a="1"/>
  <c r="E29" i="9" s="1"/>
  <c r="AC28" i="9" s="1" a="1"/>
  <c r="AC28" i="9" s="1"/>
  <c r="C50" i="8"/>
  <c r="B51" i="8" s="1" a="1"/>
  <c r="B51" i="8" s="1"/>
  <c r="L53" i="8" a="1"/>
  <c r="L53" i="8" s="1"/>
  <c r="M53" i="8" s="1"/>
  <c r="J53" i="8" a="1"/>
  <c r="J53" i="8" s="1"/>
  <c r="K53" i="8" s="1"/>
  <c r="H53" i="8" a="1"/>
  <c r="H53" i="8" s="1"/>
  <c r="I53" i="8" s="1"/>
  <c r="F53" i="8" a="1"/>
  <c r="F53" i="8" s="1"/>
  <c r="G53" i="8" s="1"/>
  <c r="D53" i="8" a="1"/>
  <c r="D53" i="8" s="1"/>
  <c r="E53" i="8" s="1"/>
  <c r="F29" i="9" l="1" a="1"/>
  <c r="F29" i="9" s="1"/>
  <c r="AD28" i="9" s="1" a="1"/>
  <c r="AD28" i="9" s="1"/>
  <c r="P27" i="9"/>
  <c r="V27" i="9" s="1" a="1"/>
  <c r="V27" i="9" s="1"/>
  <c r="D28" i="9" a="1"/>
  <c r="D28" i="9" s="1"/>
  <c r="O29" i="9"/>
  <c r="U29" i="9" s="1" a="1"/>
  <c r="U29" i="9" s="1"/>
  <c r="S27" i="9"/>
  <c r="N28" i="9"/>
  <c r="T28" i="9" s="1" a="1"/>
  <c r="T28" i="9" s="1"/>
  <c r="K29" i="9"/>
  <c r="C30" i="9" a="1"/>
  <c r="C30" i="9" s="1"/>
  <c r="AA29" i="9" s="1" a="1"/>
  <c r="AA29" i="9" s="1"/>
  <c r="B29" i="9" a="1"/>
  <c r="B29" i="9" s="1"/>
  <c r="Z28" i="9" s="1" a="1"/>
  <c r="Z28" i="9" s="1"/>
  <c r="G28" i="9" a="1"/>
  <c r="G28" i="9" s="1"/>
  <c r="AE27" i="9" s="1" a="1"/>
  <c r="AE27" i="9" s="1"/>
  <c r="C51" i="8"/>
  <c r="B52" i="8" s="1" a="1"/>
  <c r="B52" i="8" s="1"/>
  <c r="L54" i="8" a="1"/>
  <c r="L54" i="8" s="1"/>
  <c r="M54" i="8" s="1"/>
  <c r="J54" i="8" a="1"/>
  <c r="J54" i="8" s="1"/>
  <c r="K54" i="8" s="1"/>
  <c r="H54" i="8" a="1"/>
  <c r="H54" i="8" s="1"/>
  <c r="I54" i="8" s="1"/>
  <c r="F54" i="8" a="1"/>
  <c r="F54" i="8" s="1"/>
  <c r="G54" i="8" s="1"/>
  <c r="D54" i="8" a="1"/>
  <c r="D54" i="8" s="1"/>
  <c r="E54" i="8" s="1"/>
  <c r="L29" i="9" l="1"/>
  <c r="F30" i="9" s="1" a="1"/>
  <c r="F30" i="9" s="1"/>
  <c r="AD29" i="9" s="1" a="1"/>
  <c r="AD29" i="9" s="1"/>
  <c r="AB27" i="9" a="1"/>
  <c r="AB27" i="9" s="1"/>
  <c r="J28" i="9"/>
  <c r="Q29" i="9"/>
  <c r="W29" i="9" s="1" a="1"/>
  <c r="W29" i="9" s="1"/>
  <c r="I30" i="9"/>
  <c r="M28" i="9"/>
  <c r="H29" i="9"/>
  <c r="E30" i="9" a="1"/>
  <c r="E30" i="9" s="1"/>
  <c r="AC29" i="9" s="1" a="1"/>
  <c r="AC29" i="9" s="1"/>
  <c r="C52" i="8"/>
  <c r="B53" i="8" s="1" a="1"/>
  <c r="B53" i="8" s="1"/>
  <c r="L55" i="8" a="1"/>
  <c r="L55" i="8" s="1"/>
  <c r="M55" i="8" s="1"/>
  <c r="J55" i="8" a="1"/>
  <c r="J55" i="8" s="1"/>
  <c r="K55" i="8" s="1"/>
  <c r="H55" i="8" a="1"/>
  <c r="H55" i="8" s="1"/>
  <c r="I55" i="8" s="1"/>
  <c r="F55" i="8" a="1"/>
  <c r="F55" i="8" s="1"/>
  <c r="G55" i="8" s="1"/>
  <c r="D55" i="8" a="1"/>
  <c r="D55" i="8" s="1"/>
  <c r="E55" i="8" s="1"/>
  <c r="R29" i="9" l="1"/>
  <c r="X29" i="9" s="1" a="1"/>
  <c r="X29" i="9" s="1"/>
  <c r="D29" i="9" a="1"/>
  <c r="D29" i="9" s="1"/>
  <c r="AB28" i="9" s="1" a="1"/>
  <c r="AB28" i="9" s="1"/>
  <c r="P28" i="9"/>
  <c r="V28" i="9" s="1" a="1"/>
  <c r="V28" i="9" s="1"/>
  <c r="N29" i="9"/>
  <c r="T29" i="9" s="1" a="1"/>
  <c r="T29" i="9" s="1"/>
  <c r="O30" i="9"/>
  <c r="U30" i="9" s="1" a="1"/>
  <c r="U30" i="9" s="1"/>
  <c r="S28" i="9"/>
  <c r="L30" i="9"/>
  <c r="K30" i="9"/>
  <c r="C31" i="9" a="1"/>
  <c r="C31" i="9" s="1"/>
  <c r="AA30" i="9" s="1" a="1"/>
  <c r="AA30" i="9" s="1"/>
  <c r="G29" i="9" a="1"/>
  <c r="G29" i="9" s="1"/>
  <c r="AE28" i="9" s="1" a="1"/>
  <c r="AE28" i="9" s="1"/>
  <c r="B30" i="9" a="1"/>
  <c r="B30" i="9" s="1"/>
  <c r="Z29" i="9" s="1" a="1"/>
  <c r="Z29" i="9" s="1"/>
  <c r="C53" i="8"/>
  <c r="B54" i="8" s="1" a="1"/>
  <c r="B54" i="8" s="1"/>
  <c r="L56" i="8" a="1"/>
  <c r="L56" i="8" s="1"/>
  <c r="M56" i="8" s="1"/>
  <c r="J56" i="8" a="1"/>
  <c r="J56" i="8" s="1"/>
  <c r="K56" i="8" s="1"/>
  <c r="H56" i="8" a="1"/>
  <c r="H56" i="8" s="1"/>
  <c r="I56" i="8" s="1"/>
  <c r="F56" i="8" a="1"/>
  <c r="F56" i="8" s="1"/>
  <c r="G56" i="8" s="1"/>
  <c r="D56" i="8" a="1"/>
  <c r="D56" i="8" s="1"/>
  <c r="E56" i="8" s="1"/>
  <c r="J29" i="9" l="1"/>
  <c r="Q30" i="9"/>
  <c r="W30" i="9" s="1" a="1"/>
  <c r="W30" i="9" s="1"/>
  <c r="R30" i="9"/>
  <c r="X30" i="9" s="1" a="1"/>
  <c r="X30" i="9" s="1"/>
  <c r="I31" i="9"/>
  <c r="M29" i="9"/>
  <c r="H30" i="9"/>
  <c r="E31" i="9" a="1"/>
  <c r="E31" i="9" s="1"/>
  <c r="AC30" i="9" s="1" a="1"/>
  <c r="AC30" i="9" s="1"/>
  <c r="F31" i="9" a="1"/>
  <c r="F31" i="9" s="1"/>
  <c r="AD30" i="9" s="1" a="1"/>
  <c r="AD30" i="9" s="1"/>
  <c r="C54" i="8"/>
  <c r="B55" i="8" s="1" a="1"/>
  <c r="B55" i="8" s="1"/>
  <c r="L57" i="8" a="1"/>
  <c r="L57" i="8" s="1"/>
  <c r="M57" i="8" s="1"/>
  <c r="J57" i="8" a="1"/>
  <c r="J57" i="8" s="1"/>
  <c r="K57" i="8" s="1"/>
  <c r="H57" i="8" a="1"/>
  <c r="H57" i="8" s="1"/>
  <c r="I57" i="8" s="1"/>
  <c r="F57" i="8" a="1"/>
  <c r="F57" i="8" s="1"/>
  <c r="G57" i="8" s="1"/>
  <c r="D57" i="8" a="1"/>
  <c r="D57" i="8" s="1"/>
  <c r="E57" i="8" s="1"/>
  <c r="P29" i="9" l="1"/>
  <c r="V29" i="9" s="1" a="1"/>
  <c r="V29" i="9" s="1"/>
  <c r="D30" i="9" a="1"/>
  <c r="D30" i="9" s="1"/>
  <c r="S29" i="9"/>
  <c r="O31" i="9"/>
  <c r="U31" i="9" s="1" a="1"/>
  <c r="U31" i="9" s="1"/>
  <c r="N30" i="9"/>
  <c r="T30" i="9" s="1" a="1"/>
  <c r="T30" i="9" s="1"/>
  <c r="L31" i="9"/>
  <c r="K31" i="9"/>
  <c r="C32" i="9" a="1"/>
  <c r="C32" i="9" s="1"/>
  <c r="AA31" i="9" s="1" a="1"/>
  <c r="AA31" i="9" s="1"/>
  <c r="G30" i="9" a="1"/>
  <c r="G30" i="9" s="1"/>
  <c r="AE29" i="9" s="1" a="1"/>
  <c r="AE29" i="9" s="1"/>
  <c r="B31" i="9" a="1"/>
  <c r="B31" i="9" s="1"/>
  <c r="Z30" i="9" s="1" a="1"/>
  <c r="Z30" i="9" s="1"/>
  <c r="C55" i="8"/>
  <c r="B56" i="8" s="1" a="1"/>
  <c r="B56" i="8" s="1"/>
  <c r="L58" i="8" a="1"/>
  <c r="L58" i="8" s="1"/>
  <c r="M58" i="8" s="1"/>
  <c r="J58" i="8" a="1"/>
  <c r="J58" i="8" s="1"/>
  <c r="K58" i="8" s="1"/>
  <c r="H58" i="8" a="1"/>
  <c r="H58" i="8" s="1"/>
  <c r="I58" i="8" s="1"/>
  <c r="F58" i="8" a="1"/>
  <c r="F58" i="8" s="1"/>
  <c r="G58" i="8" s="1"/>
  <c r="D58" i="8" a="1"/>
  <c r="D58" i="8" s="1"/>
  <c r="E58" i="8" s="1"/>
  <c r="AB29" i="9" l="1" a="1"/>
  <c r="AB29" i="9" s="1"/>
  <c r="J30" i="9"/>
  <c r="Q31" i="9"/>
  <c r="W31" i="9" s="1" a="1"/>
  <c r="W31" i="9" s="1"/>
  <c r="R31" i="9"/>
  <c r="X31" i="9" s="1" a="1"/>
  <c r="X31" i="9" s="1"/>
  <c r="I32" i="9"/>
  <c r="M30" i="9"/>
  <c r="H31" i="9"/>
  <c r="E32" i="9" a="1"/>
  <c r="E32" i="9" s="1"/>
  <c r="AC31" i="9" s="1" a="1"/>
  <c r="AC31" i="9" s="1"/>
  <c r="F32" i="9" a="1"/>
  <c r="F32" i="9" s="1"/>
  <c r="AD31" i="9" s="1" a="1"/>
  <c r="AD31" i="9" s="1"/>
  <c r="C56" i="8"/>
  <c r="B57" i="8" s="1" a="1"/>
  <c r="B57" i="8" s="1"/>
  <c r="L59" i="8" a="1"/>
  <c r="L59" i="8" s="1"/>
  <c r="M59" i="8" s="1"/>
  <c r="J59" i="8" a="1"/>
  <c r="J59" i="8" s="1"/>
  <c r="K59" i="8" s="1"/>
  <c r="H59" i="8" a="1"/>
  <c r="H59" i="8" s="1"/>
  <c r="I59" i="8" s="1"/>
  <c r="F59" i="8" a="1"/>
  <c r="F59" i="8" s="1"/>
  <c r="G59" i="8" s="1"/>
  <c r="D59" i="8" a="1"/>
  <c r="D59" i="8" s="1"/>
  <c r="E59" i="8" s="1"/>
  <c r="D31" i="9" l="1" a="1"/>
  <c r="D31" i="9" s="1"/>
  <c r="AB30" i="9" s="1" a="1"/>
  <c r="AB30" i="9" s="1"/>
  <c r="P30" i="9"/>
  <c r="V30" i="9" s="1" a="1"/>
  <c r="V30" i="9" s="1"/>
  <c r="S30" i="9"/>
  <c r="O32" i="9"/>
  <c r="U32" i="9" s="1" a="1"/>
  <c r="U32" i="9" s="1"/>
  <c r="N31" i="9"/>
  <c r="T31" i="9" s="1" a="1"/>
  <c r="T31" i="9" s="1"/>
  <c r="L32" i="9"/>
  <c r="K32" i="9"/>
  <c r="B32" i="9" a="1"/>
  <c r="B32" i="9" s="1"/>
  <c r="Z31" i="9" s="1" a="1"/>
  <c r="Z31" i="9" s="1"/>
  <c r="C33" i="9" a="1"/>
  <c r="C33" i="9" s="1"/>
  <c r="AA32" i="9" s="1" a="1"/>
  <c r="AA32" i="9" s="1"/>
  <c r="G31" i="9" a="1"/>
  <c r="G31" i="9" s="1"/>
  <c r="AE30" i="9" s="1" a="1"/>
  <c r="AE30" i="9" s="1"/>
  <c r="C57" i="8"/>
  <c r="B58" i="8" s="1" a="1"/>
  <c r="B58" i="8" s="1"/>
  <c r="L60" i="8" a="1"/>
  <c r="L60" i="8" s="1"/>
  <c r="M60" i="8" s="1"/>
  <c r="J60" i="8" a="1"/>
  <c r="J60" i="8" s="1"/>
  <c r="K60" i="8" s="1"/>
  <c r="H60" i="8" a="1"/>
  <c r="H60" i="8" s="1"/>
  <c r="I60" i="8" s="1"/>
  <c r="F60" i="8" a="1"/>
  <c r="F60" i="8" s="1"/>
  <c r="G60" i="8" s="1"/>
  <c r="D60" i="8" a="1"/>
  <c r="D60" i="8" s="1"/>
  <c r="E60" i="8" s="1"/>
  <c r="J31" i="9" l="1"/>
  <c r="Q32" i="9"/>
  <c r="W32" i="9" s="1" a="1"/>
  <c r="W32" i="9" s="1"/>
  <c r="R32" i="9"/>
  <c r="X32" i="9" s="1" a="1"/>
  <c r="X32" i="9" s="1"/>
  <c r="I33" i="9"/>
  <c r="M31" i="9"/>
  <c r="H32" i="9"/>
  <c r="E33" i="9" a="1"/>
  <c r="E33" i="9" s="1"/>
  <c r="AC32" i="9" s="1" a="1"/>
  <c r="AC32" i="9" s="1"/>
  <c r="F33" i="9" a="1"/>
  <c r="F33" i="9" s="1"/>
  <c r="AD32" i="9" s="1" a="1"/>
  <c r="AD32" i="9" s="1"/>
  <c r="C58" i="8"/>
  <c r="B59" i="8" s="1" a="1"/>
  <c r="B59" i="8" s="1"/>
  <c r="L61" i="8" a="1"/>
  <c r="L61" i="8" s="1"/>
  <c r="M61" i="8" s="1"/>
  <c r="J61" i="8" a="1"/>
  <c r="J61" i="8" s="1"/>
  <c r="K61" i="8" s="1"/>
  <c r="H61" i="8" a="1"/>
  <c r="H61" i="8" s="1"/>
  <c r="I61" i="8" s="1"/>
  <c r="F61" i="8" a="1"/>
  <c r="F61" i="8" s="1"/>
  <c r="G61" i="8" s="1"/>
  <c r="D61" i="8" a="1"/>
  <c r="D61" i="8" s="1"/>
  <c r="E61" i="8" s="1"/>
  <c r="D32" i="9" l="1" a="1"/>
  <c r="D32" i="9" s="1"/>
  <c r="P31" i="9"/>
  <c r="V31" i="9" s="1" a="1"/>
  <c r="V31" i="9" s="1"/>
  <c r="S31" i="9"/>
  <c r="O33" i="9"/>
  <c r="U33" i="9" s="1" a="1"/>
  <c r="U33" i="9" s="1"/>
  <c r="N32" i="9"/>
  <c r="T32" i="9" s="1" a="1"/>
  <c r="T32" i="9" s="1"/>
  <c r="B33" i="9" a="1"/>
  <c r="B33" i="9" s="1"/>
  <c r="Z32" i="9" s="1" a="1"/>
  <c r="Z32" i="9" s="1"/>
  <c r="L33" i="9"/>
  <c r="K33" i="9"/>
  <c r="G32" i="9" a="1"/>
  <c r="G32" i="9" s="1"/>
  <c r="AE31" i="9" s="1" a="1"/>
  <c r="AE31" i="9" s="1"/>
  <c r="C34" i="9" a="1"/>
  <c r="C34" i="9" s="1"/>
  <c r="AA33" i="9" s="1" a="1"/>
  <c r="AA33" i="9" s="1"/>
  <c r="C59" i="8"/>
  <c r="B60" i="8" s="1" a="1"/>
  <c r="B60" i="8" s="1"/>
  <c r="L62" i="8" a="1"/>
  <c r="L62" i="8" s="1"/>
  <c r="M62" i="8" s="1"/>
  <c r="J62" i="8" a="1"/>
  <c r="J62" i="8" s="1"/>
  <c r="K62" i="8" s="1"/>
  <c r="H62" i="8" a="1"/>
  <c r="H62" i="8" s="1"/>
  <c r="I62" i="8" s="1"/>
  <c r="F62" i="8" a="1"/>
  <c r="F62" i="8" s="1"/>
  <c r="G62" i="8" s="1"/>
  <c r="D62" i="8" a="1"/>
  <c r="D62" i="8" s="1"/>
  <c r="E62" i="8" s="1"/>
  <c r="AB31" i="9" l="1" a="1"/>
  <c r="AB31" i="9" s="1"/>
  <c r="J32" i="9"/>
  <c r="Q33" i="9"/>
  <c r="W33" i="9" s="1" a="1"/>
  <c r="W33" i="9" s="1"/>
  <c r="R33" i="9"/>
  <c r="X33" i="9" s="1" a="1"/>
  <c r="X33" i="9" s="1"/>
  <c r="H33" i="9"/>
  <c r="I34" i="9"/>
  <c r="M32" i="9"/>
  <c r="F34" i="9" a="1"/>
  <c r="F34" i="9" s="1"/>
  <c r="AD33" i="9" s="1" a="1"/>
  <c r="AD33" i="9" s="1"/>
  <c r="E34" i="9" a="1"/>
  <c r="E34" i="9" s="1"/>
  <c r="AC33" i="9" s="1" a="1"/>
  <c r="AC33" i="9" s="1"/>
  <c r="C60" i="8"/>
  <c r="B61" i="8" s="1" a="1"/>
  <c r="B61" i="8" s="1"/>
  <c r="L63" i="8" a="1"/>
  <c r="L63" i="8" s="1"/>
  <c r="M63" i="8" s="1"/>
  <c r="J63" i="8" a="1"/>
  <c r="J63" i="8" s="1"/>
  <c r="K63" i="8" s="1"/>
  <c r="H63" i="8" a="1"/>
  <c r="H63" i="8" s="1"/>
  <c r="I63" i="8" s="1"/>
  <c r="F63" i="8" a="1"/>
  <c r="F63" i="8" s="1"/>
  <c r="G63" i="8" s="1"/>
  <c r="D63" i="8" a="1"/>
  <c r="D63" i="8" s="1"/>
  <c r="E63" i="8" s="1"/>
  <c r="P32" i="9" l="1"/>
  <c r="V32" i="9" s="1" a="1"/>
  <c r="V32" i="9" s="1"/>
  <c r="D33" i="9" a="1"/>
  <c r="D33" i="9" s="1"/>
  <c r="AB32" i="9" s="1" a="1"/>
  <c r="AB32" i="9" s="1"/>
  <c r="O34" i="9"/>
  <c r="U34" i="9" s="1" a="1"/>
  <c r="U34" i="9" s="1"/>
  <c r="N33" i="9"/>
  <c r="T33" i="9" s="1" a="1"/>
  <c r="T33" i="9" s="1"/>
  <c r="B34" i="9" a="1"/>
  <c r="B34" i="9" s="1"/>
  <c r="Z33" i="9" s="1" a="1"/>
  <c r="Z33" i="9" s="1"/>
  <c r="S32" i="9"/>
  <c r="L34" i="9"/>
  <c r="K34" i="9"/>
  <c r="G33" i="9" a="1"/>
  <c r="G33" i="9" s="1"/>
  <c r="AE32" i="9" s="1" a="1"/>
  <c r="AE32" i="9" s="1"/>
  <c r="C35" i="9" a="1"/>
  <c r="C35" i="9" s="1"/>
  <c r="AA34" i="9" s="1" a="1"/>
  <c r="AA34" i="9" s="1"/>
  <c r="C61" i="8"/>
  <c r="B62" i="8" s="1" a="1"/>
  <c r="B62" i="8" s="1"/>
  <c r="L64" i="8" a="1"/>
  <c r="L64" i="8" s="1"/>
  <c r="M64" i="8" s="1"/>
  <c r="J64" i="8" a="1"/>
  <c r="J64" i="8" s="1"/>
  <c r="K64" i="8" s="1"/>
  <c r="H64" i="8" a="1"/>
  <c r="H64" i="8" s="1"/>
  <c r="I64" i="8" s="1"/>
  <c r="F64" i="8" a="1"/>
  <c r="F64" i="8" s="1"/>
  <c r="G64" i="8" s="1"/>
  <c r="D64" i="8" a="1"/>
  <c r="D64" i="8" s="1"/>
  <c r="E64" i="8" s="1"/>
  <c r="J33" i="9" l="1"/>
  <c r="H34" i="9"/>
  <c r="N34" i="9" s="1"/>
  <c r="T34" i="9" s="1" a="1"/>
  <c r="T34" i="9" s="1"/>
  <c r="R34" i="9"/>
  <c r="X34" i="9" s="1" a="1"/>
  <c r="X34" i="9" s="1"/>
  <c r="Q34" i="9"/>
  <c r="W34" i="9" s="1" a="1"/>
  <c r="W34" i="9" s="1"/>
  <c r="I35" i="9"/>
  <c r="M33" i="9"/>
  <c r="F35" i="9" a="1"/>
  <c r="F35" i="9" s="1"/>
  <c r="AD34" i="9" s="1" a="1"/>
  <c r="AD34" i="9" s="1"/>
  <c r="E35" i="9" a="1"/>
  <c r="E35" i="9" s="1"/>
  <c r="AC34" i="9" s="1" a="1"/>
  <c r="AC34" i="9" s="1"/>
  <c r="C62" i="8"/>
  <c r="B63" i="8" s="1" a="1"/>
  <c r="B63" i="8" s="1"/>
  <c r="L65" i="8" a="1"/>
  <c r="L65" i="8" s="1"/>
  <c r="M65" i="8" s="1"/>
  <c r="J65" i="8" a="1"/>
  <c r="J65" i="8" s="1"/>
  <c r="K65" i="8" s="1"/>
  <c r="H65" i="8" a="1"/>
  <c r="H65" i="8" s="1"/>
  <c r="I65" i="8" s="1"/>
  <c r="F65" i="8" a="1"/>
  <c r="F65" i="8" s="1"/>
  <c r="G65" i="8" s="1"/>
  <c r="D65" i="8" a="1"/>
  <c r="D65" i="8" s="1"/>
  <c r="E65" i="8" s="1"/>
  <c r="B35" i="9" l="1" a="1"/>
  <c r="B35" i="9" s="1"/>
  <c r="Z34" i="9" s="1" a="1"/>
  <c r="Z34" i="9" s="1"/>
  <c r="P33" i="9"/>
  <c r="V33" i="9" s="1" a="1"/>
  <c r="V33" i="9" s="1"/>
  <c r="D34" i="9" a="1"/>
  <c r="D34" i="9" s="1"/>
  <c r="AB33" i="9" s="1" a="1"/>
  <c r="AB33" i="9" s="1"/>
  <c r="S33" i="9"/>
  <c r="O35" i="9"/>
  <c r="U35" i="9" s="1" a="1"/>
  <c r="U35" i="9" s="1"/>
  <c r="L35" i="9"/>
  <c r="K35" i="9"/>
  <c r="G34" i="9" a="1"/>
  <c r="G34" i="9" s="1"/>
  <c r="AE33" i="9" s="1" a="1"/>
  <c r="AE33" i="9" s="1"/>
  <c r="C36" i="9" a="1"/>
  <c r="C36" i="9" s="1"/>
  <c r="AA35" i="9" s="1" a="1"/>
  <c r="AA35" i="9" s="1"/>
  <c r="C63" i="8"/>
  <c r="B64" i="8" s="1" a="1"/>
  <c r="B64" i="8" s="1"/>
  <c r="L66" i="8" a="1"/>
  <c r="L66" i="8" s="1"/>
  <c r="M66" i="8" s="1"/>
  <c r="J66" i="8" a="1"/>
  <c r="J66" i="8" s="1"/>
  <c r="K66" i="8" s="1"/>
  <c r="H66" i="8" a="1"/>
  <c r="H66" i="8" s="1"/>
  <c r="I66" i="8" s="1"/>
  <c r="F66" i="8" a="1"/>
  <c r="F66" i="8" s="1"/>
  <c r="G66" i="8" s="1"/>
  <c r="D66" i="8" a="1"/>
  <c r="D66" i="8" s="1"/>
  <c r="E66" i="8" s="1"/>
  <c r="H35" i="9" l="1"/>
  <c r="B36" i="9" s="1" a="1"/>
  <c r="B36" i="9" s="1"/>
  <c r="Z35" i="9" s="1" a="1"/>
  <c r="Z35" i="9" s="1"/>
  <c r="J34" i="9"/>
  <c r="Q35" i="9"/>
  <c r="W35" i="9" s="1" a="1"/>
  <c r="W35" i="9" s="1"/>
  <c r="R35" i="9"/>
  <c r="X35" i="9" s="1" a="1"/>
  <c r="X35" i="9" s="1"/>
  <c r="F36" i="9" a="1"/>
  <c r="F36" i="9" s="1"/>
  <c r="AD35" i="9" s="1" a="1"/>
  <c r="AD35" i="9" s="1"/>
  <c r="I36" i="9"/>
  <c r="M34" i="9"/>
  <c r="E36" i="9" a="1"/>
  <c r="E36" i="9" s="1"/>
  <c r="AC35" i="9" s="1" a="1"/>
  <c r="AC35" i="9" s="1"/>
  <c r="C64" i="8"/>
  <c r="B65" i="8" s="1" a="1"/>
  <c r="B65" i="8" s="1"/>
  <c r="L67" i="8" a="1"/>
  <c r="L67" i="8" s="1"/>
  <c r="M67" i="8" s="1"/>
  <c r="J67" i="8" a="1"/>
  <c r="J67" i="8" s="1"/>
  <c r="K67" i="8" s="1"/>
  <c r="H67" i="8" a="1"/>
  <c r="H67" i="8" s="1"/>
  <c r="I67" i="8" s="1"/>
  <c r="F67" i="8" a="1"/>
  <c r="F67" i="8" s="1"/>
  <c r="G67" i="8" s="1"/>
  <c r="D67" i="8" a="1"/>
  <c r="D67" i="8" s="1"/>
  <c r="E67" i="8" s="1"/>
  <c r="N35" i="9" l="1"/>
  <c r="T35" i="9" s="1" a="1"/>
  <c r="T35" i="9" s="1"/>
  <c r="P34" i="9"/>
  <c r="V34" i="9" s="1" a="1"/>
  <c r="V34" i="9" s="1"/>
  <c r="D35" i="9" a="1"/>
  <c r="D35" i="9" s="1"/>
  <c r="AB34" i="9" s="1" a="1"/>
  <c r="AB34" i="9" s="1"/>
  <c r="S34" i="9"/>
  <c r="O36" i="9"/>
  <c r="U36" i="9" s="1" a="1"/>
  <c r="U36" i="9" s="1"/>
  <c r="L36" i="9"/>
  <c r="G35" i="9" a="1"/>
  <c r="G35" i="9" s="1"/>
  <c r="AE34" i="9" s="1" a="1"/>
  <c r="AE34" i="9" s="1"/>
  <c r="K36" i="9"/>
  <c r="H36" i="9"/>
  <c r="C37" i="9" a="1"/>
  <c r="C37" i="9" s="1"/>
  <c r="AA36" i="9" s="1" a="1"/>
  <c r="AA36" i="9" s="1"/>
  <c r="C65" i="8"/>
  <c r="B66" i="8" s="1" a="1"/>
  <c r="B66" i="8" s="1"/>
  <c r="L68" i="8" a="1"/>
  <c r="L68" i="8" s="1"/>
  <c r="M68" i="8" s="1"/>
  <c r="J68" i="8" a="1"/>
  <c r="J68" i="8" s="1"/>
  <c r="K68" i="8" s="1"/>
  <c r="H68" i="8" a="1"/>
  <c r="H68" i="8" s="1"/>
  <c r="I68" i="8" s="1"/>
  <c r="F68" i="8" a="1"/>
  <c r="F68" i="8" s="1"/>
  <c r="G68" i="8" s="1"/>
  <c r="D68" i="8" a="1"/>
  <c r="D68" i="8" s="1"/>
  <c r="E68" i="8" s="1"/>
  <c r="J35" i="9" l="1"/>
  <c r="N36" i="9"/>
  <c r="T36" i="9" s="1" a="1"/>
  <c r="T36" i="9" s="1"/>
  <c r="Q36" i="9"/>
  <c r="W36" i="9" s="1" a="1"/>
  <c r="W36" i="9" s="1"/>
  <c r="R36" i="9"/>
  <c r="X36" i="9" s="1" a="1"/>
  <c r="X36" i="9" s="1"/>
  <c r="F37" i="9" a="1"/>
  <c r="F37" i="9" s="1"/>
  <c r="AD36" i="9" s="1" a="1"/>
  <c r="AD36" i="9" s="1"/>
  <c r="I37" i="9"/>
  <c r="M35" i="9"/>
  <c r="E37" i="9" a="1"/>
  <c r="E37" i="9" s="1"/>
  <c r="AC36" i="9" s="1" a="1"/>
  <c r="AC36" i="9" s="1"/>
  <c r="B37" i="9" a="1"/>
  <c r="B37" i="9" s="1"/>
  <c r="Z36" i="9" s="1" a="1"/>
  <c r="Z36" i="9" s="1"/>
  <c r="C66" i="8"/>
  <c r="B67" i="8" s="1" a="1"/>
  <c r="B67" i="8" s="1"/>
  <c r="L69" i="8" a="1"/>
  <c r="L69" i="8" s="1"/>
  <c r="M69" i="8" s="1"/>
  <c r="J69" i="8" a="1"/>
  <c r="J69" i="8" s="1"/>
  <c r="K69" i="8" s="1"/>
  <c r="H69" i="8" a="1"/>
  <c r="H69" i="8" s="1"/>
  <c r="I69" i="8" s="1"/>
  <c r="F69" i="8" a="1"/>
  <c r="F69" i="8" s="1"/>
  <c r="G69" i="8" s="1"/>
  <c r="D69" i="8" a="1"/>
  <c r="D69" i="8" s="1"/>
  <c r="E69" i="8" s="1"/>
  <c r="D36" i="9" l="1" a="1"/>
  <c r="D36" i="9" s="1"/>
  <c r="P35" i="9"/>
  <c r="V35" i="9" s="1" a="1"/>
  <c r="V35" i="9" s="1"/>
  <c r="S35" i="9"/>
  <c r="O37" i="9"/>
  <c r="U37" i="9" s="1" a="1"/>
  <c r="U37" i="9" s="1"/>
  <c r="G36" i="9" a="1"/>
  <c r="G36" i="9" s="1"/>
  <c r="AE35" i="9" s="1" a="1"/>
  <c r="AE35" i="9" s="1"/>
  <c r="L37" i="9"/>
  <c r="K37" i="9"/>
  <c r="H37" i="9"/>
  <c r="C38" i="9" a="1"/>
  <c r="C38" i="9" s="1"/>
  <c r="AA37" i="9" s="1" a="1"/>
  <c r="AA37" i="9" s="1"/>
  <c r="C67" i="8"/>
  <c r="B68" i="8" s="1" a="1"/>
  <c r="B68" i="8" s="1"/>
  <c r="L70" i="8" a="1"/>
  <c r="L70" i="8" s="1"/>
  <c r="M70" i="8" s="1"/>
  <c r="J70" i="8" a="1"/>
  <c r="J70" i="8" s="1"/>
  <c r="K70" i="8" s="1"/>
  <c r="H70" i="8" a="1"/>
  <c r="H70" i="8" s="1"/>
  <c r="I70" i="8" s="1"/>
  <c r="F70" i="8" a="1"/>
  <c r="F70" i="8" s="1"/>
  <c r="G70" i="8" s="1"/>
  <c r="D70" i="8" a="1"/>
  <c r="D70" i="8" s="1"/>
  <c r="E70" i="8" s="1"/>
  <c r="AB35" i="9" l="1" a="1"/>
  <c r="AB35" i="9" s="1"/>
  <c r="J36" i="9"/>
  <c r="R37" i="9"/>
  <c r="X37" i="9" s="1" a="1"/>
  <c r="X37" i="9" s="1"/>
  <c r="N37" i="9"/>
  <c r="T37" i="9" s="1" a="1"/>
  <c r="T37" i="9" s="1"/>
  <c r="Q37" i="9"/>
  <c r="W37" i="9" s="1" a="1"/>
  <c r="W37" i="9" s="1"/>
  <c r="M36" i="9"/>
  <c r="F38" i="9" a="1"/>
  <c r="F38" i="9" s="1"/>
  <c r="AD37" i="9" s="1" a="1"/>
  <c r="AD37" i="9" s="1"/>
  <c r="I38" i="9"/>
  <c r="E38" i="9" a="1"/>
  <c r="E38" i="9" s="1"/>
  <c r="AC37" i="9" s="1" a="1"/>
  <c r="AC37" i="9" s="1"/>
  <c r="B38" i="9" a="1"/>
  <c r="B38" i="9" s="1"/>
  <c r="Z37" i="9" s="1" a="1"/>
  <c r="Z37" i="9" s="1"/>
  <c r="C68" i="8"/>
  <c r="B69" i="8" s="1" a="1"/>
  <c r="B69" i="8" s="1"/>
  <c r="L71" i="8" a="1"/>
  <c r="L71" i="8" s="1"/>
  <c r="M71" i="8" s="1"/>
  <c r="J71" i="8" a="1"/>
  <c r="J71" i="8" s="1"/>
  <c r="K71" i="8" s="1"/>
  <c r="H71" i="8" a="1"/>
  <c r="H71" i="8" s="1"/>
  <c r="I71" i="8" s="1"/>
  <c r="F71" i="8" a="1"/>
  <c r="F71" i="8" s="1"/>
  <c r="G71" i="8" s="1"/>
  <c r="D71" i="8" a="1"/>
  <c r="D71" i="8" s="1"/>
  <c r="E71" i="8" s="1"/>
  <c r="P36" i="9" l="1"/>
  <c r="V36" i="9" s="1" a="1"/>
  <c r="V36" i="9" s="1"/>
  <c r="D37" i="9" a="1"/>
  <c r="D37" i="9" s="1"/>
  <c r="O38" i="9"/>
  <c r="U38" i="9" s="1" a="1"/>
  <c r="U38" i="9" s="1"/>
  <c r="S36" i="9"/>
  <c r="G37" i="9" a="1"/>
  <c r="G37" i="9" s="1"/>
  <c r="AE36" i="9" s="1" a="1"/>
  <c r="AE36" i="9" s="1"/>
  <c r="L38" i="9"/>
  <c r="K38" i="9"/>
  <c r="H38" i="9"/>
  <c r="C39" i="9" a="1"/>
  <c r="C39" i="9" s="1"/>
  <c r="AA38" i="9" s="1" a="1"/>
  <c r="AA38" i="9" s="1"/>
  <c r="C69" i="8"/>
  <c r="B70" i="8" s="1" a="1"/>
  <c r="B70" i="8" s="1"/>
  <c r="L72" i="8" a="1"/>
  <c r="L72" i="8" s="1"/>
  <c r="M72" i="8" s="1"/>
  <c r="J72" i="8" a="1"/>
  <c r="J72" i="8" s="1"/>
  <c r="K72" i="8" s="1"/>
  <c r="H72" i="8" a="1"/>
  <c r="H72" i="8" s="1"/>
  <c r="I72" i="8" s="1"/>
  <c r="F72" i="8" a="1"/>
  <c r="F72" i="8" s="1"/>
  <c r="G72" i="8" s="1"/>
  <c r="D72" i="8" a="1"/>
  <c r="D72" i="8" s="1"/>
  <c r="E72" i="8" s="1"/>
  <c r="AB36" i="9" l="1" a="1"/>
  <c r="AB36" i="9" s="1"/>
  <c r="J37" i="9"/>
  <c r="Q38" i="9"/>
  <c r="W38" i="9" s="1" a="1"/>
  <c r="W38" i="9" s="1"/>
  <c r="R38" i="9"/>
  <c r="X38" i="9" s="1" a="1"/>
  <c r="X38" i="9" s="1"/>
  <c r="N38" i="9"/>
  <c r="T38" i="9" s="1" a="1"/>
  <c r="T38" i="9" s="1"/>
  <c r="M37" i="9"/>
  <c r="F39" i="9" a="1"/>
  <c r="F39" i="9" s="1"/>
  <c r="AD38" i="9" s="1" a="1"/>
  <c r="AD38" i="9" s="1"/>
  <c r="I39" i="9"/>
  <c r="E39" i="9" a="1"/>
  <c r="E39" i="9" s="1"/>
  <c r="AC38" i="9" s="1" a="1"/>
  <c r="AC38" i="9" s="1"/>
  <c r="B39" i="9" a="1"/>
  <c r="B39" i="9" s="1"/>
  <c r="Z38" i="9" s="1" a="1"/>
  <c r="Z38" i="9" s="1"/>
  <c r="C70" i="8"/>
  <c r="B71" i="8" s="1" a="1"/>
  <c r="B71" i="8" s="1"/>
  <c r="L73" i="8" a="1"/>
  <c r="L73" i="8" s="1"/>
  <c r="M73" i="8" s="1"/>
  <c r="J73" i="8" a="1"/>
  <c r="J73" i="8" s="1"/>
  <c r="K73" i="8" s="1"/>
  <c r="H73" i="8" a="1"/>
  <c r="H73" i="8" s="1"/>
  <c r="I73" i="8" s="1"/>
  <c r="F73" i="8" a="1"/>
  <c r="F73" i="8" s="1"/>
  <c r="G73" i="8" s="1"/>
  <c r="D73" i="8" a="1"/>
  <c r="D73" i="8" s="1"/>
  <c r="E73" i="8" s="1"/>
  <c r="P37" i="9" l="1"/>
  <c r="V37" i="9" s="1" a="1"/>
  <c r="V37" i="9" s="1"/>
  <c r="D38" i="9" a="1"/>
  <c r="D38" i="9" s="1"/>
  <c r="AB37" i="9" s="1" a="1"/>
  <c r="AB37" i="9" s="1"/>
  <c r="O39" i="9"/>
  <c r="U39" i="9" s="1" a="1"/>
  <c r="U39" i="9" s="1"/>
  <c r="S37" i="9"/>
  <c r="G38" i="9" a="1"/>
  <c r="G38" i="9" s="1"/>
  <c r="AE37" i="9" s="1" a="1"/>
  <c r="AE37" i="9" s="1"/>
  <c r="L39" i="9"/>
  <c r="K39" i="9"/>
  <c r="H39" i="9"/>
  <c r="C40" i="9" a="1"/>
  <c r="C40" i="9" s="1"/>
  <c r="AA39" i="9" s="1" a="1"/>
  <c r="AA39" i="9" s="1"/>
  <c r="C71" i="8"/>
  <c r="B72" i="8" s="1" a="1"/>
  <c r="B72" i="8" s="1"/>
  <c r="L74" i="8" a="1"/>
  <c r="L74" i="8" s="1"/>
  <c r="M74" i="8" s="1"/>
  <c r="J74" i="8" a="1"/>
  <c r="J74" i="8" s="1"/>
  <c r="K74" i="8" s="1"/>
  <c r="H74" i="8" a="1"/>
  <c r="H74" i="8" s="1"/>
  <c r="I74" i="8" s="1"/>
  <c r="F74" i="8" a="1"/>
  <c r="F74" i="8" s="1"/>
  <c r="G74" i="8" s="1"/>
  <c r="D74" i="8" a="1"/>
  <c r="D74" i="8" s="1"/>
  <c r="E74" i="8" s="1"/>
  <c r="J38" i="9" l="1"/>
  <c r="Q39" i="9"/>
  <c r="W39" i="9" s="1" a="1"/>
  <c r="W39" i="9" s="1"/>
  <c r="N39" i="9"/>
  <c r="T39" i="9" s="1" a="1"/>
  <c r="T39" i="9" s="1"/>
  <c r="R39" i="9"/>
  <c r="X39" i="9" s="1" a="1"/>
  <c r="X39" i="9" s="1"/>
  <c r="M38" i="9"/>
  <c r="F40" i="9" a="1"/>
  <c r="F40" i="9" s="1"/>
  <c r="AD39" i="9" s="1" a="1"/>
  <c r="AD39" i="9" s="1"/>
  <c r="I40" i="9"/>
  <c r="E40" i="9" a="1"/>
  <c r="E40" i="9" s="1"/>
  <c r="AC39" i="9" s="1" a="1"/>
  <c r="AC39" i="9" s="1"/>
  <c r="B40" i="9" a="1"/>
  <c r="B40" i="9" s="1"/>
  <c r="Z39" i="9" s="1" a="1"/>
  <c r="Z39" i="9" s="1"/>
  <c r="C72" i="8"/>
  <c r="B73" i="8" s="1" a="1"/>
  <c r="B73" i="8" s="1"/>
  <c r="L75" i="8" a="1"/>
  <c r="L75" i="8" s="1"/>
  <c r="M75" i="8" s="1"/>
  <c r="J75" i="8" a="1"/>
  <c r="J75" i="8" s="1"/>
  <c r="K75" i="8" s="1"/>
  <c r="H75" i="8" a="1"/>
  <c r="H75" i="8" s="1"/>
  <c r="I75" i="8" s="1"/>
  <c r="F75" i="8" a="1"/>
  <c r="F75" i="8" s="1"/>
  <c r="G75" i="8" s="1"/>
  <c r="D75" i="8" a="1"/>
  <c r="D75" i="8" s="1"/>
  <c r="E75" i="8" s="1"/>
  <c r="D39" i="9" l="1" a="1"/>
  <c r="D39" i="9" s="1"/>
  <c r="AB38" i="9" s="1" a="1"/>
  <c r="AB38" i="9" s="1"/>
  <c r="P38" i="9"/>
  <c r="V38" i="9" s="1" a="1"/>
  <c r="V38" i="9" s="1"/>
  <c r="O40" i="9"/>
  <c r="U40" i="9" s="1" a="1"/>
  <c r="U40" i="9" s="1"/>
  <c r="S38" i="9"/>
  <c r="G39" i="9" a="1"/>
  <c r="G39" i="9" s="1"/>
  <c r="AE38" i="9" s="1" a="1"/>
  <c r="AE38" i="9" s="1"/>
  <c r="L40" i="9"/>
  <c r="K40" i="9"/>
  <c r="H40" i="9"/>
  <c r="C41" i="9" a="1"/>
  <c r="C41" i="9" s="1"/>
  <c r="AA40" i="9" s="1" a="1"/>
  <c r="AA40" i="9" s="1"/>
  <c r="C73" i="8"/>
  <c r="B74" i="8" s="1" a="1"/>
  <c r="B74" i="8" s="1"/>
  <c r="L76" i="8" a="1"/>
  <c r="L76" i="8" s="1"/>
  <c r="M76" i="8" s="1"/>
  <c r="J76" i="8" a="1"/>
  <c r="J76" i="8" s="1"/>
  <c r="K76" i="8" s="1"/>
  <c r="H76" i="8" a="1"/>
  <c r="H76" i="8" s="1"/>
  <c r="I76" i="8" s="1"/>
  <c r="F76" i="8" a="1"/>
  <c r="F76" i="8" s="1"/>
  <c r="G76" i="8" s="1"/>
  <c r="D76" i="8" a="1"/>
  <c r="D76" i="8" s="1"/>
  <c r="E76" i="8" s="1"/>
  <c r="J39" i="9" l="1"/>
  <c r="Q40" i="9"/>
  <c r="W40" i="9" s="1" a="1"/>
  <c r="W40" i="9" s="1"/>
  <c r="N40" i="9"/>
  <c r="T40" i="9" s="1" a="1"/>
  <c r="T40" i="9" s="1"/>
  <c r="R40" i="9"/>
  <c r="X40" i="9" s="1" a="1"/>
  <c r="X40" i="9" s="1"/>
  <c r="F41" i="9" a="1"/>
  <c r="F41" i="9" s="1"/>
  <c r="AD40" i="9" s="1" a="1"/>
  <c r="AD40" i="9" s="1"/>
  <c r="M39" i="9"/>
  <c r="E41" i="9" a="1"/>
  <c r="E41" i="9" s="1"/>
  <c r="AC40" i="9" s="1" a="1"/>
  <c r="AC40" i="9" s="1"/>
  <c r="I41" i="9"/>
  <c r="B41" i="9" a="1"/>
  <c r="B41" i="9" s="1"/>
  <c r="Z40" i="9" s="1" a="1"/>
  <c r="Z40" i="9" s="1"/>
  <c r="C74" i="8"/>
  <c r="B75" i="8" s="1" a="1"/>
  <c r="B75" i="8" s="1"/>
  <c r="L77" i="8" a="1"/>
  <c r="L77" i="8" s="1"/>
  <c r="M77" i="8" s="1"/>
  <c r="J77" i="8" a="1"/>
  <c r="J77" i="8" s="1"/>
  <c r="K77" i="8" s="1"/>
  <c r="H77" i="8" a="1"/>
  <c r="H77" i="8" s="1"/>
  <c r="I77" i="8" s="1"/>
  <c r="F77" i="8" a="1"/>
  <c r="F77" i="8" s="1"/>
  <c r="G77" i="8" s="1"/>
  <c r="D77" i="8" a="1"/>
  <c r="D77" i="8" s="1"/>
  <c r="E77" i="8" s="1"/>
  <c r="D40" i="9" l="1" a="1"/>
  <c r="D40" i="9" s="1"/>
  <c r="P39" i="9"/>
  <c r="V39" i="9" s="1" a="1"/>
  <c r="V39" i="9" s="1"/>
  <c r="O41" i="9"/>
  <c r="U41" i="9" s="1" a="1"/>
  <c r="U41" i="9" s="1"/>
  <c r="S39" i="9"/>
  <c r="L41" i="9"/>
  <c r="F42" i="9" s="1" a="1"/>
  <c r="F42" i="9" s="1"/>
  <c r="AD41" i="9" s="1" a="1"/>
  <c r="AD41" i="9" s="1"/>
  <c r="G40" i="9" a="1"/>
  <c r="G40" i="9" s="1"/>
  <c r="AE39" i="9" s="1" a="1"/>
  <c r="AE39" i="9" s="1"/>
  <c r="K41" i="9"/>
  <c r="H41" i="9"/>
  <c r="C42" i="9" a="1"/>
  <c r="C42" i="9" s="1"/>
  <c r="AA41" i="9" s="1" a="1"/>
  <c r="AA41" i="9" s="1"/>
  <c r="C75" i="8"/>
  <c r="B76" i="8" s="1" a="1"/>
  <c r="B76" i="8" s="1"/>
  <c r="L78" i="8" a="1"/>
  <c r="L78" i="8" s="1"/>
  <c r="M78" i="8" s="1"/>
  <c r="J78" i="8" a="1"/>
  <c r="J78" i="8" s="1"/>
  <c r="K78" i="8" s="1"/>
  <c r="H78" i="8" a="1"/>
  <c r="H78" i="8" s="1"/>
  <c r="I78" i="8" s="1"/>
  <c r="F78" i="8" a="1"/>
  <c r="F78" i="8" s="1"/>
  <c r="G78" i="8" s="1"/>
  <c r="D78" i="8" a="1"/>
  <c r="D78" i="8" s="1"/>
  <c r="E78" i="8" s="1"/>
  <c r="AB39" i="9" l="1" a="1"/>
  <c r="AB39" i="9" s="1"/>
  <c r="J40" i="9"/>
  <c r="N41" i="9"/>
  <c r="T41" i="9" s="1" a="1"/>
  <c r="T41" i="9" s="1"/>
  <c r="Q41" i="9"/>
  <c r="W41" i="9" s="1" a="1"/>
  <c r="W41" i="9" s="1"/>
  <c r="R41" i="9"/>
  <c r="X41" i="9" s="1" a="1"/>
  <c r="X41" i="9" s="1"/>
  <c r="M40" i="9"/>
  <c r="G41" i="9" s="1" a="1"/>
  <c r="G41" i="9" s="1"/>
  <c r="AE40" i="9" s="1" a="1"/>
  <c r="AE40" i="9" s="1"/>
  <c r="E42" i="9" a="1"/>
  <c r="E42" i="9" s="1"/>
  <c r="AC41" i="9" s="1" a="1"/>
  <c r="AC41" i="9" s="1"/>
  <c r="L42" i="9"/>
  <c r="R42" i="9" s="1"/>
  <c r="I42" i="9"/>
  <c r="B42" i="9" a="1"/>
  <c r="B42" i="9" s="1"/>
  <c r="Z41" i="9" s="1" a="1"/>
  <c r="Z41" i="9" s="1"/>
  <c r="C76" i="8"/>
  <c r="B77" i="8" s="1" a="1"/>
  <c r="B77" i="8" s="1"/>
  <c r="L79" i="8" a="1"/>
  <c r="L79" i="8" s="1"/>
  <c r="M79" i="8" s="1"/>
  <c r="J79" i="8" a="1"/>
  <c r="J79" i="8" s="1"/>
  <c r="K79" i="8" s="1"/>
  <c r="H79" i="8" a="1"/>
  <c r="H79" i="8" s="1"/>
  <c r="I79" i="8" s="1"/>
  <c r="F79" i="8" a="1"/>
  <c r="F79" i="8" s="1"/>
  <c r="G79" i="8" s="1"/>
  <c r="D79" i="8" a="1"/>
  <c r="D79" i="8" s="1"/>
  <c r="E79" i="8" s="1"/>
  <c r="X42" i="9" l="1" a="1"/>
  <c r="X42" i="9" s="1"/>
  <c r="P40" i="9"/>
  <c r="V40" i="9" s="1" a="1"/>
  <c r="V40" i="9" s="1"/>
  <c r="D41" i="9" a="1"/>
  <c r="D41" i="9" s="1"/>
  <c r="AB40" i="9" s="1" a="1"/>
  <c r="AB40" i="9" s="1"/>
  <c r="O42" i="9"/>
  <c r="U42" i="9" s="1" a="1"/>
  <c r="U42" i="9" s="1"/>
  <c r="K42" i="9"/>
  <c r="E43" i="9" s="1" a="1"/>
  <c r="E43" i="9" s="1"/>
  <c r="AC42" i="9" s="1" a="1"/>
  <c r="AC42" i="9" s="1"/>
  <c r="S40" i="9"/>
  <c r="M41" i="9"/>
  <c r="S41" i="9" s="1"/>
  <c r="H42" i="9"/>
  <c r="F43" i="9" a="1"/>
  <c r="F43" i="9" s="1"/>
  <c r="AD42" i="9" s="1" a="1"/>
  <c r="AD42" i="9" s="1"/>
  <c r="C43" i="9" a="1"/>
  <c r="C43" i="9" s="1"/>
  <c r="AA42" i="9" s="1" a="1"/>
  <c r="AA42" i="9" s="1"/>
  <c r="C77" i="8"/>
  <c r="B78" i="8" s="1" a="1"/>
  <c r="B78" i="8" s="1"/>
  <c r="L80" i="8" a="1"/>
  <c r="L80" i="8" s="1"/>
  <c r="M80" i="8" s="1"/>
  <c r="J80" i="8" a="1"/>
  <c r="J80" i="8" s="1"/>
  <c r="K80" i="8" s="1"/>
  <c r="H80" i="8" a="1"/>
  <c r="H80" i="8" s="1"/>
  <c r="I80" i="8" s="1"/>
  <c r="F80" i="8" a="1"/>
  <c r="F80" i="8" s="1"/>
  <c r="G80" i="8" s="1"/>
  <c r="D80" i="8" a="1"/>
  <c r="D80" i="8" s="1"/>
  <c r="E80" i="8" s="1"/>
  <c r="J41" i="9" l="1"/>
  <c r="N42" i="9"/>
  <c r="T42" i="9" s="1" a="1"/>
  <c r="T42" i="9" s="1"/>
  <c r="Q42" i="9"/>
  <c r="W42" i="9" s="1" a="1"/>
  <c r="W42" i="9" s="1"/>
  <c r="K43" i="9"/>
  <c r="Q43" i="9" s="1"/>
  <c r="I43" i="9"/>
  <c r="L43" i="9"/>
  <c r="G42" i="9" a="1"/>
  <c r="G42" i="9" s="1"/>
  <c r="AE41" i="9" s="1" a="1"/>
  <c r="AE41" i="9" s="1"/>
  <c r="B43" i="9" a="1"/>
  <c r="B43" i="9" s="1"/>
  <c r="Z42" i="9" s="1" a="1"/>
  <c r="Z42" i="9" s="1"/>
  <c r="C78" i="8"/>
  <c r="B79" i="8" s="1" a="1"/>
  <c r="B79" i="8" s="1"/>
  <c r="L81" i="8" a="1"/>
  <c r="L81" i="8" s="1"/>
  <c r="M81" i="8" s="1"/>
  <c r="J81" i="8" a="1"/>
  <c r="J81" i="8" s="1"/>
  <c r="K81" i="8" s="1"/>
  <c r="H81" i="8" a="1"/>
  <c r="H81" i="8" s="1"/>
  <c r="I81" i="8" s="1"/>
  <c r="F81" i="8" a="1"/>
  <c r="F81" i="8" s="1"/>
  <c r="G81" i="8" s="1"/>
  <c r="D81" i="8" a="1"/>
  <c r="D81" i="8" s="1"/>
  <c r="E81" i="8" s="1"/>
  <c r="W43" i="9" l="1" a="1"/>
  <c r="W43" i="9" s="1"/>
  <c r="D42" i="9" a="1"/>
  <c r="D42" i="9" s="1"/>
  <c r="AB41" i="9" s="1" a="1"/>
  <c r="AB41" i="9" s="1"/>
  <c r="P41" i="9"/>
  <c r="V41" i="9" s="1" a="1"/>
  <c r="V41" i="9" s="1"/>
  <c r="R43" i="9"/>
  <c r="X43" i="9" s="1" a="1"/>
  <c r="X43" i="9" s="1"/>
  <c r="O43" i="9"/>
  <c r="U43" i="9" s="1" a="1"/>
  <c r="U43" i="9" s="1"/>
  <c r="M42" i="9"/>
  <c r="H43" i="9"/>
  <c r="F44" i="9" a="1"/>
  <c r="F44" i="9" s="1"/>
  <c r="AD43" i="9" s="1" a="1"/>
  <c r="AD43" i="9" s="1"/>
  <c r="E44" i="9" a="1"/>
  <c r="E44" i="9" s="1"/>
  <c r="AC43" i="9" s="1" a="1"/>
  <c r="AC43" i="9" s="1"/>
  <c r="C44" i="9" a="1"/>
  <c r="C44" i="9" s="1"/>
  <c r="AA43" i="9" s="1" a="1"/>
  <c r="AA43" i="9" s="1"/>
  <c r="C79" i="8"/>
  <c r="B80" i="8" s="1" a="1"/>
  <c r="B80" i="8" s="1"/>
  <c r="L82" i="8" a="1"/>
  <c r="L82" i="8" s="1"/>
  <c r="M82" i="8" s="1"/>
  <c r="J82" i="8" a="1"/>
  <c r="J82" i="8" s="1"/>
  <c r="K82" i="8" s="1"/>
  <c r="H82" i="8" a="1"/>
  <c r="H82" i="8" s="1"/>
  <c r="I82" i="8" s="1"/>
  <c r="F82" i="8" a="1"/>
  <c r="F82" i="8" s="1"/>
  <c r="G82" i="8" s="1"/>
  <c r="D82" i="8" a="1"/>
  <c r="D82" i="8" s="1"/>
  <c r="E82" i="8" s="1"/>
  <c r="J42" i="9" l="1"/>
  <c r="N43" i="9"/>
  <c r="T43" i="9" s="1" a="1"/>
  <c r="T43" i="9" s="1"/>
  <c r="S42" i="9"/>
  <c r="K44" i="9"/>
  <c r="I44" i="9"/>
  <c r="L44" i="9"/>
  <c r="G43" i="9" a="1"/>
  <c r="G43" i="9" s="1"/>
  <c r="AE42" i="9" s="1" a="1"/>
  <c r="AE42" i="9" s="1"/>
  <c r="B44" i="9" a="1"/>
  <c r="B44" i="9" s="1"/>
  <c r="Z43" i="9" s="1" a="1"/>
  <c r="Z43" i="9" s="1"/>
  <c r="C80" i="8"/>
  <c r="B81" i="8" s="1" a="1"/>
  <c r="B81" i="8" s="1"/>
  <c r="L83" i="8" a="1"/>
  <c r="L83" i="8" s="1"/>
  <c r="M83" i="8" s="1"/>
  <c r="J83" i="8" a="1"/>
  <c r="J83" i="8" s="1"/>
  <c r="K83" i="8" s="1"/>
  <c r="H83" i="8" a="1"/>
  <c r="H83" i="8" s="1"/>
  <c r="I83" i="8" s="1"/>
  <c r="F83" i="8" a="1"/>
  <c r="F83" i="8" s="1"/>
  <c r="G83" i="8" s="1"/>
  <c r="D83" i="8" a="1"/>
  <c r="D83" i="8" s="1"/>
  <c r="E83" i="8" s="1"/>
  <c r="P42" i="9" l="1"/>
  <c r="V42" i="9" s="1" a="1"/>
  <c r="V42" i="9" s="1"/>
  <c r="D43" i="9" a="1"/>
  <c r="D43" i="9" s="1"/>
  <c r="R44" i="9"/>
  <c r="X44" i="9" s="1" a="1"/>
  <c r="X44" i="9" s="1"/>
  <c r="Q44" i="9"/>
  <c r="W44" i="9" s="1" a="1"/>
  <c r="W44" i="9" s="1"/>
  <c r="O44" i="9"/>
  <c r="U44" i="9" s="1" a="1"/>
  <c r="U44" i="9" s="1"/>
  <c r="M43" i="9"/>
  <c r="H44" i="9"/>
  <c r="F45" i="9" a="1"/>
  <c r="F45" i="9" s="1"/>
  <c r="AD44" i="9" s="1" a="1"/>
  <c r="AD44" i="9" s="1"/>
  <c r="E45" i="9" a="1"/>
  <c r="E45" i="9" s="1"/>
  <c r="AC44" i="9" s="1" a="1"/>
  <c r="AC44" i="9" s="1"/>
  <c r="C45" i="9" a="1"/>
  <c r="C45" i="9" s="1"/>
  <c r="AA44" i="9" s="1" a="1"/>
  <c r="AA44" i="9" s="1"/>
  <c r="C81" i="8"/>
  <c r="B82" i="8" s="1" a="1"/>
  <c r="B82" i="8" s="1"/>
  <c r="L84" i="8" a="1"/>
  <c r="L84" i="8" s="1"/>
  <c r="M84" i="8" s="1"/>
  <c r="J84" i="8" a="1"/>
  <c r="J84" i="8" s="1"/>
  <c r="K84" i="8" s="1"/>
  <c r="H84" i="8" a="1"/>
  <c r="H84" i="8" s="1"/>
  <c r="I84" i="8" s="1"/>
  <c r="F84" i="8" a="1"/>
  <c r="F84" i="8" s="1"/>
  <c r="G84" i="8" s="1"/>
  <c r="D84" i="8" a="1"/>
  <c r="D84" i="8" s="1"/>
  <c r="E84" i="8" s="1"/>
  <c r="AB42" i="9" l="1" a="1"/>
  <c r="AB42" i="9" s="1"/>
  <c r="J43" i="9"/>
  <c r="N44" i="9"/>
  <c r="T44" i="9" s="1" a="1"/>
  <c r="T44" i="9" s="1"/>
  <c r="S43" i="9"/>
  <c r="I45" i="9"/>
  <c r="L45" i="9"/>
  <c r="K45" i="9"/>
  <c r="G44" i="9" a="1"/>
  <c r="G44" i="9" s="1"/>
  <c r="AE43" i="9" s="1" a="1"/>
  <c r="AE43" i="9" s="1"/>
  <c r="B45" i="9" a="1"/>
  <c r="B45" i="9" s="1"/>
  <c r="Z44" i="9" s="1" a="1"/>
  <c r="Z44" i="9" s="1"/>
  <c r="C82" i="8"/>
  <c r="B83" i="8" s="1" a="1"/>
  <c r="B83" i="8" s="1"/>
  <c r="L85" i="8" a="1"/>
  <c r="L85" i="8" s="1"/>
  <c r="M85" i="8" s="1"/>
  <c r="J85" i="8" a="1"/>
  <c r="J85" i="8" s="1"/>
  <c r="K85" i="8" s="1"/>
  <c r="H85" i="8" a="1"/>
  <c r="H85" i="8" s="1"/>
  <c r="I85" i="8" s="1"/>
  <c r="F85" i="8" a="1"/>
  <c r="F85" i="8" s="1"/>
  <c r="G85" i="8" s="1"/>
  <c r="D85" i="8" a="1"/>
  <c r="D85" i="8" s="1"/>
  <c r="E85" i="8" s="1"/>
  <c r="D44" i="9" l="1" a="1"/>
  <c r="D44" i="9" s="1"/>
  <c r="P43" i="9"/>
  <c r="V43" i="9" s="1" a="1"/>
  <c r="V43" i="9" s="1"/>
  <c r="Q45" i="9"/>
  <c r="W45" i="9" s="1" a="1"/>
  <c r="W45" i="9" s="1"/>
  <c r="R45" i="9"/>
  <c r="X45" i="9" s="1" a="1"/>
  <c r="X45" i="9" s="1"/>
  <c r="O45" i="9"/>
  <c r="U45" i="9" s="1" a="1"/>
  <c r="U45" i="9" s="1"/>
  <c r="M44" i="9"/>
  <c r="H45" i="9"/>
  <c r="E46" i="9" a="1"/>
  <c r="E46" i="9" s="1"/>
  <c r="AC45" i="9" s="1" a="1"/>
  <c r="AC45" i="9" s="1"/>
  <c r="C46" i="9" a="1"/>
  <c r="C46" i="9" s="1"/>
  <c r="AA45" i="9" s="1" a="1"/>
  <c r="AA45" i="9" s="1"/>
  <c r="F46" i="9" a="1"/>
  <c r="F46" i="9" s="1"/>
  <c r="AD45" i="9" s="1" a="1"/>
  <c r="AD45" i="9" s="1"/>
  <c r="C83" i="8"/>
  <c r="B84" i="8" s="1" a="1"/>
  <c r="B84" i="8" s="1"/>
  <c r="L86" i="8" a="1"/>
  <c r="L86" i="8" s="1"/>
  <c r="M86" i="8" s="1"/>
  <c r="J86" i="8" a="1"/>
  <c r="J86" i="8" s="1"/>
  <c r="K86" i="8" s="1"/>
  <c r="H86" i="8" a="1"/>
  <c r="H86" i="8" s="1"/>
  <c r="I86" i="8" s="1"/>
  <c r="F86" i="8" a="1"/>
  <c r="F86" i="8" s="1"/>
  <c r="G86" i="8" s="1"/>
  <c r="D86" i="8" a="1"/>
  <c r="D86" i="8" s="1"/>
  <c r="E86" i="8" s="1"/>
  <c r="AB43" i="9" l="1" a="1"/>
  <c r="AB43" i="9" s="1"/>
  <c r="J44" i="9"/>
  <c r="S44" i="9"/>
  <c r="N45" i="9"/>
  <c r="T45" i="9" s="1" a="1"/>
  <c r="T45" i="9" s="1"/>
  <c r="I46" i="9"/>
  <c r="K46" i="9"/>
  <c r="L46" i="9"/>
  <c r="B46" i="9" a="1"/>
  <c r="B46" i="9" s="1"/>
  <c r="Z45" i="9" s="1" a="1"/>
  <c r="Z45" i="9" s="1"/>
  <c r="G45" i="9" a="1"/>
  <c r="G45" i="9" s="1"/>
  <c r="AE44" i="9" s="1" a="1"/>
  <c r="AE44" i="9" s="1"/>
  <c r="C84" i="8"/>
  <c r="B85" i="8" s="1" a="1"/>
  <c r="B85" i="8" s="1"/>
  <c r="L87" i="8" a="1"/>
  <c r="L87" i="8" s="1"/>
  <c r="M87" i="8" s="1"/>
  <c r="J87" i="8" a="1"/>
  <c r="J87" i="8" s="1"/>
  <c r="K87" i="8" s="1"/>
  <c r="H87" i="8" a="1"/>
  <c r="H87" i="8" s="1"/>
  <c r="I87" i="8" s="1"/>
  <c r="F87" i="8" a="1"/>
  <c r="F87" i="8" s="1"/>
  <c r="G87" i="8" s="1"/>
  <c r="D87" i="8" a="1"/>
  <c r="D87" i="8" s="1"/>
  <c r="E87" i="8" s="1"/>
  <c r="P44" i="9" l="1"/>
  <c r="V44" i="9" s="1" a="1"/>
  <c r="V44" i="9" s="1"/>
  <c r="D45" i="9" a="1"/>
  <c r="D45" i="9" s="1"/>
  <c r="AB44" i="9" s="1" a="1"/>
  <c r="AB44" i="9" s="1"/>
  <c r="R46" i="9"/>
  <c r="X46" i="9" s="1" a="1"/>
  <c r="X46" i="9" s="1"/>
  <c r="Q46" i="9"/>
  <c r="W46" i="9" s="1" a="1"/>
  <c r="W46" i="9" s="1"/>
  <c r="O46" i="9"/>
  <c r="U46" i="9" s="1" a="1"/>
  <c r="U46" i="9" s="1"/>
  <c r="M45" i="9"/>
  <c r="H46" i="9"/>
  <c r="E47" i="9" a="1"/>
  <c r="E47" i="9" s="1"/>
  <c r="AC46" i="9" s="1" a="1"/>
  <c r="AC46" i="9" s="1"/>
  <c r="C47" i="9" a="1"/>
  <c r="C47" i="9" s="1"/>
  <c r="AA46" i="9" s="1" a="1"/>
  <c r="AA46" i="9" s="1"/>
  <c r="F47" i="9" a="1"/>
  <c r="F47" i="9" s="1"/>
  <c r="AD46" i="9" s="1" a="1"/>
  <c r="AD46" i="9" s="1"/>
  <c r="C85" i="8"/>
  <c r="B86" i="8" s="1" a="1"/>
  <c r="B86" i="8" s="1"/>
  <c r="L88" i="8" a="1"/>
  <c r="L88" i="8" s="1"/>
  <c r="M88" i="8" s="1"/>
  <c r="J88" i="8" a="1"/>
  <c r="J88" i="8" s="1"/>
  <c r="K88" i="8" s="1"/>
  <c r="H88" i="8" a="1"/>
  <c r="H88" i="8" s="1"/>
  <c r="I88" i="8" s="1"/>
  <c r="F88" i="8" a="1"/>
  <c r="F88" i="8" s="1"/>
  <c r="G88" i="8" s="1"/>
  <c r="D88" i="8" a="1"/>
  <c r="D88" i="8" s="1"/>
  <c r="E88" i="8" s="1"/>
  <c r="J45" i="9" l="1"/>
  <c r="N46" i="9"/>
  <c r="T46" i="9" s="1" a="1"/>
  <c r="T46" i="9" s="1"/>
  <c r="S45" i="9"/>
  <c r="I47" i="9"/>
  <c r="L47" i="9"/>
  <c r="K47" i="9"/>
  <c r="B47" i="9" a="1"/>
  <c r="B47" i="9" s="1"/>
  <c r="Z46" i="9" s="1" a="1"/>
  <c r="Z46" i="9" s="1"/>
  <c r="G46" i="9" a="1"/>
  <c r="G46" i="9" s="1"/>
  <c r="AE45" i="9" s="1" a="1"/>
  <c r="AE45" i="9" s="1"/>
  <c r="C86" i="8"/>
  <c r="B87" i="8" s="1" a="1"/>
  <c r="B87" i="8" s="1"/>
  <c r="L89" i="8" a="1"/>
  <c r="L89" i="8" s="1"/>
  <c r="M89" i="8" s="1"/>
  <c r="J89" i="8" a="1"/>
  <c r="J89" i="8" s="1"/>
  <c r="K89" i="8" s="1"/>
  <c r="H89" i="8" a="1"/>
  <c r="H89" i="8" s="1"/>
  <c r="I89" i="8" s="1"/>
  <c r="F89" i="8" a="1"/>
  <c r="F89" i="8" s="1"/>
  <c r="G89" i="8" s="1"/>
  <c r="D89" i="8" a="1"/>
  <c r="D89" i="8" s="1"/>
  <c r="E89" i="8" s="1"/>
  <c r="P45" i="9" l="1"/>
  <c r="V45" i="9" s="1" a="1"/>
  <c r="V45" i="9" s="1"/>
  <c r="D46" i="9" a="1"/>
  <c r="D46" i="9" s="1"/>
  <c r="AB45" i="9" s="1" a="1"/>
  <c r="AB45" i="9" s="1"/>
  <c r="Q47" i="9"/>
  <c r="W47" i="9" s="1" a="1"/>
  <c r="W47" i="9" s="1"/>
  <c r="R47" i="9"/>
  <c r="X47" i="9" s="1" a="1"/>
  <c r="X47" i="9" s="1"/>
  <c r="O47" i="9"/>
  <c r="U47" i="9" s="1" a="1"/>
  <c r="U47" i="9" s="1"/>
  <c r="M46" i="9"/>
  <c r="H47" i="9"/>
  <c r="F48" i="9" a="1"/>
  <c r="F48" i="9" s="1"/>
  <c r="AD47" i="9" s="1" a="1"/>
  <c r="AD47" i="9" s="1"/>
  <c r="E48" i="9" a="1"/>
  <c r="E48" i="9" s="1"/>
  <c r="AC47" i="9" s="1" a="1"/>
  <c r="AC47" i="9" s="1"/>
  <c r="C48" i="9" a="1"/>
  <c r="C48" i="9" s="1"/>
  <c r="AA47" i="9" s="1" a="1"/>
  <c r="AA47" i="9" s="1"/>
  <c r="C87" i="8"/>
  <c r="B88" i="8" s="1" a="1"/>
  <c r="B88" i="8" s="1"/>
  <c r="L90" i="8" a="1"/>
  <c r="L90" i="8" s="1"/>
  <c r="M90" i="8" s="1"/>
  <c r="J90" i="8" a="1"/>
  <c r="J90" i="8" s="1"/>
  <c r="K90" i="8" s="1"/>
  <c r="H90" i="8" a="1"/>
  <c r="H90" i="8" s="1"/>
  <c r="I90" i="8" s="1"/>
  <c r="F90" i="8" a="1"/>
  <c r="F90" i="8" s="1"/>
  <c r="G90" i="8" s="1"/>
  <c r="D90" i="8" a="1"/>
  <c r="D90" i="8" s="1"/>
  <c r="E90" i="8" s="1"/>
  <c r="J46" i="9" l="1"/>
  <c r="D47" i="9" s="1" a="1"/>
  <c r="D47" i="9" s="1"/>
  <c r="AB46" i="9" s="1" a="1"/>
  <c r="AB46" i="9" s="1"/>
  <c r="N47" i="9"/>
  <c r="T47" i="9" s="1" a="1"/>
  <c r="T47" i="9" s="1"/>
  <c r="S46" i="9"/>
  <c r="K48" i="9"/>
  <c r="I48" i="9"/>
  <c r="L48" i="9"/>
  <c r="B48" i="9" a="1"/>
  <c r="B48" i="9" s="1"/>
  <c r="Z47" i="9" s="1" a="1"/>
  <c r="Z47" i="9" s="1"/>
  <c r="G47" i="9" a="1"/>
  <c r="G47" i="9" s="1"/>
  <c r="AE46" i="9" s="1" a="1"/>
  <c r="AE46" i="9" s="1"/>
  <c r="C88" i="8"/>
  <c r="B89" i="8" s="1" a="1"/>
  <c r="B89" i="8" s="1"/>
  <c r="L91" i="8" a="1"/>
  <c r="L91" i="8" s="1"/>
  <c r="M91" i="8" s="1"/>
  <c r="J91" i="8" a="1"/>
  <c r="J91" i="8" s="1"/>
  <c r="K91" i="8" s="1"/>
  <c r="H91" i="8" a="1"/>
  <c r="H91" i="8" s="1"/>
  <c r="I91" i="8" s="1"/>
  <c r="F91" i="8" a="1"/>
  <c r="F91" i="8" s="1"/>
  <c r="G91" i="8" s="1"/>
  <c r="D91" i="8" a="1"/>
  <c r="D91" i="8" s="1"/>
  <c r="E91" i="8" s="1"/>
  <c r="P46" i="9" l="1"/>
  <c r="V46" i="9" s="1" a="1"/>
  <c r="V46" i="9" s="1"/>
  <c r="J47" i="9"/>
  <c r="P47" i="9" s="1"/>
  <c r="R48" i="9"/>
  <c r="X48" i="9" s="1" a="1"/>
  <c r="X48" i="9" s="1"/>
  <c r="Q48" i="9"/>
  <c r="W48" i="9" s="1" a="1"/>
  <c r="W48" i="9" s="1"/>
  <c r="O48" i="9"/>
  <c r="U48" i="9" s="1" a="1"/>
  <c r="U48" i="9" s="1"/>
  <c r="M47" i="9"/>
  <c r="H48" i="9"/>
  <c r="F49" i="9" a="1"/>
  <c r="F49" i="9" s="1"/>
  <c r="AD48" i="9" s="1" a="1"/>
  <c r="AD48" i="9" s="1"/>
  <c r="E49" i="9" a="1"/>
  <c r="E49" i="9" s="1"/>
  <c r="AC48" i="9" s="1" a="1"/>
  <c r="AC48" i="9" s="1"/>
  <c r="C49" i="9" a="1"/>
  <c r="C49" i="9" s="1"/>
  <c r="AA48" i="9" s="1" a="1"/>
  <c r="AA48" i="9" s="1"/>
  <c r="C89" i="8"/>
  <c r="B90" i="8" s="1" a="1"/>
  <c r="B90" i="8" s="1"/>
  <c r="L92" i="8" a="1"/>
  <c r="L92" i="8" s="1"/>
  <c r="M92" i="8" s="1"/>
  <c r="J92" i="8" a="1"/>
  <c r="J92" i="8" s="1"/>
  <c r="K92" i="8" s="1"/>
  <c r="H92" i="8" a="1"/>
  <c r="H92" i="8" s="1"/>
  <c r="I92" i="8" s="1"/>
  <c r="F92" i="8" a="1"/>
  <c r="F92" i="8" s="1"/>
  <c r="G92" i="8" s="1"/>
  <c r="D92" i="8" a="1"/>
  <c r="D92" i="8" s="1"/>
  <c r="E92" i="8" s="1"/>
  <c r="V47" i="9" l="1" a="1"/>
  <c r="V47" i="9" s="1"/>
  <c r="D48" i="9" a="1"/>
  <c r="D48" i="9" s="1"/>
  <c r="AB47" i="9" s="1" a="1"/>
  <c r="AB47" i="9" s="1"/>
  <c r="S47" i="9"/>
  <c r="N48" i="9"/>
  <c r="T48" i="9" s="1" a="1"/>
  <c r="T48" i="9" s="1"/>
  <c r="G48" i="9" a="1"/>
  <c r="G48" i="9" s="1"/>
  <c r="AE47" i="9" s="1" a="1"/>
  <c r="AE47" i="9" s="1"/>
  <c r="K49" i="9"/>
  <c r="I49" i="9"/>
  <c r="L49" i="9"/>
  <c r="B49" i="9" a="1"/>
  <c r="B49" i="9" s="1"/>
  <c r="Z48" i="9" s="1" a="1"/>
  <c r="Z48" i="9" s="1"/>
  <c r="C90" i="8"/>
  <c r="B91" i="8" s="1" a="1"/>
  <c r="B91" i="8" s="1"/>
  <c r="L93" i="8" a="1"/>
  <c r="L93" i="8" s="1"/>
  <c r="M93" i="8" s="1"/>
  <c r="J93" i="8" a="1"/>
  <c r="J93" i="8" s="1"/>
  <c r="K93" i="8" s="1"/>
  <c r="H93" i="8" a="1"/>
  <c r="H93" i="8" s="1"/>
  <c r="I93" i="8" s="1"/>
  <c r="F93" i="8" a="1"/>
  <c r="F93" i="8" s="1"/>
  <c r="G93" i="8" s="1"/>
  <c r="D93" i="8" a="1"/>
  <c r="D93" i="8" s="1"/>
  <c r="E93" i="8" s="1"/>
  <c r="J48" i="9" l="1"/>
  <c r="D49" i="9" s="1" a="1"/>
  <c r="D49" i="9" s="1"/>
  <c r="AB48" i="9" s="1" a="1"/>
  <c r="AB48" i="9" s="1"/>
  <c r="R49" i="9"/>
  <c r="X49" i="9" s="1" a="1"/>
  <c r="X49" i="9" s="1"/>
  <c r="O49" i="9"/>
  <c r="U49" i="9" s="1" a="1"/>
  <c r="U49" i="9" s="1"/>
  <c r="Q49" i="9"/>
  <c r="W49" i="9" s="1" a="1"/>
  <c r="W49" i="9" s="1"/>
  <c r="C50" i="9" a="1"/>
  <c r="C50" i="9" s="1"/>
  <c r="AA49" i="9" s="1" a="1"/>
  <c r="AA49" i="9" s="1"/>
  <c r="M48" i="9"/>
  <c r="H49" i="9"/>
  <c r="F50" i="9" a="1"/>
  <c r="F50" i="9" s="1"/>
  <c r="AD49" i="9" s="1" a="1"/>
  <c r="AD49" i="9" s="1"/>
  <c r="E50" i="9" a="1"/>
  <c r="E50" i="9" s="1"/>
  <c r="AC49" i="9" s="1" a="1"/>
  <c r="AC49" i="9" s="1"/>
  <c r="C91" i="8"/>
  <c r="B92" i="8" s="1" a="1"/>
  <c r="B92" i="8" s="1"/>
  <c r="L94" i="8" a="1"/>
  <c r="L94" i="8" s="1"/>
  <c r="M94" i="8" s="1"/>
  <c r="J94" i="8" a="1"/>
  <c r="J94" i="8" s="1"/>
  <c r="K94" i="8" s="1"/>
  <c r="H94" i="8" a="1"/>
  <c r="H94" i="8" s="1"/>
  <c r="I94" i="8" s="1"/>
  <c r="F94" i="8" a="1"/>
  <c r="F94" i="8" s="1"/>
  <c r="G94" i="8" s="1"/>
  <c r="D94" i="8" a="1"/>
  <c r="D94" i="8" s="1"/>
  <c r="E94" i="8" s="1"/>
  <c r="J49" i="9" l="1"/>
  <c r="D50" i="9" s="1" a="1"/>
  <c r="D50" i="9" s="1"/>
  <c r="AB49" i="9" s="1" a="1"/>
  <c r="AB49" i="9" s="1"/>
  <c r="P48" i="9"/>
  <c r="V48" i="9" s="1" a="1"/>
  <c r="V48" i="9" s="1"/>
  <c r="N49" i="9"/>
  <c r="T49" i="9" s="1" a="1"/>
  <c r="T49" i="9" s="1"/>
  <c r="S48" i="9"/>
  <c r="I50" i="9"/>
  <c r="G49" i="9" a="1"/>
  <c r="G49" i="9" s="1"/>
  <c r="AE48" i="9" s="1" a="1"/>
  <c r="AE48" i="9" s="1"/>
  <c r="K50" i="9"/>
  <c r="L50" i="9"/>
  <c r="B50" i="9" a="1"/>
  <c r="B50" i="9" s="1"/>
  <c r="Z49" i="9" s="1" a="1"/>
  <c r="Z49" i="9" s="1"/>
  <c r="C92" i="8"/>
  <c r="B93" i="8" s="1" a="1"/>
  <c r="B93" i="8" s="1"/>
  <c r="L95" i="8" a="1"/>
  <c r="L95" i="8" s="1"/>
  <c r="M95" i="8" s="1"/>
  <c r="J95" i="8" a="1"/>
  <c r="J95" i="8" s="1"/>
  <c r="K95" i="8" s="1"/>
  <c r="H95" i="8" a="1"/>
  <c r="H95" i="8" s="1"/>
  <c r="I95" i="8" s="1"/>
  <c r="F95" i="8" a="1"/>
  <c r="F95" i="8" s="1"/>
  <c r="G95" i="8" s="1"/>
  <c r="D95" i="8" a="1"/>
  <c r="D95" i="8" s="1"/>
  <c r="E95" i="8" s="1"/>
  <c r="P49" i="9" l="1"/>
  <c r="V49" i="9" s="1" a="1"/>
  <c r="V49" i="9" s="1"/>
  <c r="J50" i="9"/>
  <c r="R50" i="9"/>
  <c r="X50" i="9" s="1" a="1"/>
  <c r="X50" i="9" s="1"/>
  <c r="Q50" i="9"/>
  <c r="W50" i="9" s="1" a="1"/>
  <c r="W50" i="9" s="1"/>
  <c r="C51" i="9" a="1"/>
  <c r="C51" i="9" s="1"/>
  <c r="AA50" i="9" s="1" a="1"/>
  <c r="AA50" i="9" s="1"/>
  <c r="O50" i="9"/>
  <c r="U50" i="9" s="1" a="1"/>
  <c r="U50" i="9" s="1"/>
  <c r="M49" i="9"/>
  <c r="H50" i="9"/>
  <c r="F51" i="9" a="1"/>
  <c r="F51" i="9" s="1"/>
  <c r="AD50" i="9" s="1" a="1"/>
  <c r="AD50" i="9" s="1"/>
  <c r="E51" i="9" a="1"/>
  <c r="E51" i="9" s="1"/>
  <c r="AC50" i="9" s="1" a="1"/>
  <c r="AC50" i="9" s="1"/>
  <c r="C93" i="8"/>
  <c r="B94" i="8" s="1" a="1"/>
  <c r="B94" i="8" s="1"/>
  <c r="L96" i="8" a="1"/>
  <c r="L96" i="8" s="1"/>
  <c r="M96" i="8" s="1"/>
  <c r="J96" i="8" a="1"/>
  <c r="J96" i="8" s="1"/>
  <c r="K96" i="8" s="1"/>
  <c r="H96" i="8" a="1"/>
  <c r="H96" i="8" s="1"/>
  <c r="I96" i="8" s="1"/>
  <c r="F96" i="8" a="1"/>
  <c r="F96" i="8" s="1"/>
  <c r="G96" i="8" s="1"/>
  <c r="D96" i="8" a="1"/>
  <c r="D96" i="8" s="1"/>
  <c r="E96" i="8" s="1"/>
  <c r="P50" i="9" l="1"/>
  <c r="V50" i="9" s="1" a="1"/>
  <c r="V50" i="9" s="1"/>
  <c r="D51" i="9" a="1"/>
  <c r="D51" i="9" s="1"/>
  <c r="AB50" i="9" s="1" a="1"/>
  <c r="AB50" i="9" s="1"/>
  <c r="G50" i="9" a="1"/>
  <c r="G50" i="9" s="1"/>
  <c r="AE49" i="9" s="1" a="1"/>
  <c r="AE49" i="9" s="1"/>
  <c r="S49" i="9"/>
  <c r="I51" i="9"/>
  <c r="C52" i="9" s="1" a="1"/>
  <c r="C52" i="9" s="1"/>
  <c r="AA51" i="9" s="1" a="1"/>
  <c r="AA51" i="9" s="1"/>
  <c r="N50" i="9"/>
  <c r="T50" i="9" s="1" a="1"/>
  <c r="T50" i="9" s="1"/>
  <c r="K51" i="9"/>
  <c r="L51" i="9"/>
  <c r="B51" i="9" a="1"/>
  <c r="B51" i="9" s="1"/>
  <c r="Z50" i="9" s="1" a="1"/>
  <c r="Z50" i="9" s="1"/>
  <c r="C94" i="8"/>
  <c r="B95" i="8" s="1" a="1"/>
  <c r="B95" i="8" s="1"/>
  <c r="L97" i="8" a="1"/>
  <c r="L97" i="8" s="1"/>
  <c r="M97" i="8" s="1"/>
  <c r="J97" i="8" a="1"/>
  <c r="J97" i="8" s="1"/>
  <c r="K97" i="8" s="1"/>
  <c r="H97" i="8" a="1"/>
  <c r="H97" i="8" s="1"/>
  <c r="I97" i="8" s="1"/>
  <c r="F97" i="8" a="1"/>
  <c r="F97" i="8" s="1"/>
  <c r="G97" i="8" s="1"/>
  <c r="D97" i="8" a="1"/>
  <c r="D97" i="8" s="1"/>
  <c r="E97" i="8" s="1"/>
  <c r="J51" i="9" l="1"/>
  <c r="P51" i="9" s="1"/>
  <c r="V51" i="9" s="1" a="1"/>
  <c r="V51" i="9" s="1"/>
  <c r="O51" i="9"/>
  <c r="U51" i="9" s="1" a="1"/>
  <c r="U51" i="9" s="1"/>
  <c r="R51" i="9"/>
  <c r="X51" i="9" s="1" a="1"/>
  <c r="X51" i="9" s="1"/>
  <c r="Q51" i="9"/>
  <c r="W51" i="9" s="1" a="1"/>
  <c r="W51" i="9" s="1"/>
  <c r="M50" i="9"/>
  <c r="G51" i="9" s="1" a="1"/>
  <c r="G51" i="9" s="1"/>
  <c r="AE50" i="9" s="1" a="1"/>
  <c r="AE50" i="9" s="1"/>
  <c r="I52" i="9"/>
  <c r="H51" i="9"/>
  <c r="E52" i="9" a="1"/>
  <c r="E52" i="9" s="1"/>
  <c r="AC51" i="9" s="1" a="1"/>
  <c r="AC51" i="9" s="1"/>
  <c r="F52" i="9" a="1"/>
  <c r="F52" i="9" s="1"/>
  <c r="AD51" i="9" s="1" a="1"/>
  <c r="AD51" i="9" s="1"/>
  <c r="C95" i="8"/>
  <c r="B96" i="8" s="1" a="1"/>
  <c r="B96" i="8" s="1"/>
  <c r="L98" i="8" a="1"/>
  <c r="L98" i="8" s="1"/>
  <c r="M98" i="8" s="1"/>
  <c r="J98" i="8" a="1"/>
  <c r="J98" i="8" s="1"/>
  <c r="K98" i="8" s="1"/>
  <c r="H98" i="8" a="1"/>
  <c r="H98" i="8" s="1"/>
  <c r="I98" i="8" s="1"/>
  <c r="F98" i="8" a="1"/>
  <c r="F98" i="8" s="1"/>
  <c r="G98" i="8" s="1"/>
  <c r="D98" i="8" a="1"/>
  <c r="D98" i="8" s="1"/>
  <c r="E98" i="8" s="1"/>
  <c r="D52" i="9" l="1" a="1"/>
  <c r="D52" i="9" s="1"/>
  <c r="AB51" i="9" s="1" a="1"/>
  <c r="AB51" i="9" s="1"/>
  <c r="S50" i="9"/>
  <c r="N51" i="9"/>
  <c r="T51" i="9" s="1" a="1"/>
  <c r="T51" i="9" s="1"/>
  <c r="O52" i="9"/>
  <c r="U52" i="9" s="1" a="1"/>
  <c r="U52" i="9" s="1"/>
  <c r="M51" i="9"/>
  <c r="K52" i="9"/>
  <c r="L52" i="9"/>
  <c r="B52" i="9" a="1"/>
  <c r="B52" i="9" s="1"/>
  <c r="Z51" i="9" s="1" a="1"/>
  <c r="Z51" i="9" s="1"/>
  <c r="C53" i="9" a="1"/>
  <c r="C53" i="9" s="1"/>
  <c r="AA52" i="9" s="1" a="1"/>
  <c r="AA52" i="9" s="1"/>
  <c r="C96" i="8"/>
  <c r="B97" i="8" s="1" a="1"/>
  <c r="B97" i="8" s="1"/>
  <c r="L99" i="8" a="1"/>
  <c r="L99" i="8" s="1"/>
  <c r="M99" i="8" s="1"/>
  <c r="J99" i="8" a="1"/>
  <c r="J99" i="8" s="1"/>
  <c r="K99" i="8" s="1"/>
  <c r="H99" i="8" a="1"/>
  <c r="H99" i="8" s="1"/>
  <c r="I99" i="8" s="1"/>
  <c r="F99" i="8" a="1"/>
  <c r="F99" i="8" s="1"/>
  <c r="G99" i="8" s="1"/>
  <c r="D99" i="8" a="1"/>
  <c r="D99" i="8" s="1"/>
  <c r="E99" i="8" s="1"/>
  <c r="J52" i="9" l="1"/>
  <c r="P52" i="9" s="1"/>
  <c r="V52" i="9" s="1" a="1"/>
  <c r="V52" i="9" s="1"/>
  <c r="R52" i="9"/>
  <c r="X52" i="9" s="1" a="1"/>
  <c r="X52" i="9" s="1"/>
  <c r="Q52" i="9"/>
  <c r="W52" i="9" s="1" a="1"/>
  <c r="W52" i="9" s="1"/>
  <c r="S51" i="9"/>
  <c r="I53" i="9"/>
  <c r="H52" i="9"/>
  <c r="F53" i="9" a="1"/>
  <c r="F53" i="9" s="1"/>
  <c r="AD52" i="9" s="1" a="1"/>
  <c r="AD52" i="9" s="1"/>
  <c r="G52" i="9" a="1"/>
  <c r="G52" i="9" s="1"/>
  <c r="AE51" i="9" s="1" a="1"/>
  <c r="AE51" i="9" s="1"/>
  <c r="E53" i="9" a="1"/>
  <c r="E53" i="9" s="1"/>
  <c r="AC52" i="9" s="1" a="1"/>
  <c r="AC52" i="9" s="1"/>
  <c r="C97" i="8"/>
  <c r="B98" i="8" s="1" a="1"/>
  <c r="B98" i="8" s="1"/>
  <c r="L100" i="8" a="1"/>
  <c r="L100" i="8" s="1"/>
  <c r="M100" i="8" s="1"/>
  <c r="J100" i="8" a="1"/>
  <c r="J100" i="8" s="1"/>
  <c r="K100" i="8" s="1"/>
  <c r="H100" i="8" a="1"/>
  <c r="H100" i="8" s="1"/>
  <c r="I100" i="8" s="1"/>
  <c r="F100" i="8" a="1"/>
  <c r="F100" i="8" s="1"/>
  <c r="G100" i="8" s="1"/>
  <c r="D100" i="8" a="1"/>
  <c r="D100" i="8" s="1"/>
  <c r="E100" i="8" s="1"/>
  <c r="D53" i="9" l="1" a="1"/>
  <c r="D53" i="9" s="1"/>
  <c r="AB52" i="9" s="1" a="1"/>
  <c r="AB52" i="9" s="1"/>
  <c r="N52" i="9"/>
  <c r="T52" i="9" s="1" a="1"/>
  <c r="T52" i="9" s="1"/>
  <c r="O53" i="9"/>
  <c r="U53" i="9" s="1" a="1"/>
  <c r="U53" i="9" s="1"/>
  <c r="K53" i="9"/>
  <c r="L53" i="9"/>
  <c r="M52" i="9"/>
  <c r="B53" i="9" a="1"/>
  <c r="B53" i="9" s="1"/>
  <c r="Z52" i="9" s="1" a="1"/>
  <c r="Z52" i="9" s="1"/>
  <c r="C54" i="9" a="1"/>
  <c r="C54" i="9" s="1"/>
  <c r="AA53" i="9" s="1" a="1"/>
  <c r="AA53" i="9" s="1"/>
  <c r="C98" i="8"/>
  <c r="B99" i="8" s="1" a="1"/>
  <c r="B99" i="8" s="1"/>
  <c r="L101" i="8" a="1"/>
  <c r="L101" i="8" s="1"/>
  <c r="M101" i="8" s="1"/>
  <c r="J101" i="8" a="1"/>
  <c r="J101" i="8" s="1"/>
  <c r="K101" i="8" s="1"/>
  <c r="H101" i="8" a="1"/>
  <c r="H101" i="8" s="1"/>
  <c r="I101" i="8" s="1"/>
  <c r="F101" i="8" a="1"/>
  <c r="F101" i="8" s="1"/>
  <c r="G101" i="8" s="1"/>
  <c r="D101" i="8" a="1"/>
  <c r="D101" i="8" s="1"/>
  <c r="E101" i="8" s="1"/>
  <c r="J53" i="9" l="1"/>
  <c r="D54" i="9" s="1" a="1"/>
  <c r="D54" i="9" s="1"/>
  <c r="AB53" i="9" s="1" a="1"/>
  <c r="AB53" i="9" s="1"/>
  <c r="Q53" i="9"/>
  <c r="W53" i="9" s="1" a="1"/>
  <c r="W53" i="9" s="1"/>
  <c r="S52" i="9"/>
  <c r="R53" i="9"/>
  <c r="X53" i="9" s="1" a="1"/>
  <c r="X53" i="9" s="1"/>
  <c r="F54" i="9" a="1"/>
  <c r="F54" i="9" s="1"/>
  <c r="AD53" i="9" s="1" a="1"/>
  <c r="AD53" i="9" s="1"/>
  <c r="I54" i="9"/>
  <c r="H53" i="9"/>
  <c r="E54" i="9" a="1"/>
  <c r="E54" i="9" s="1"/>
  <c r="AC53" i="9" s="1" a="1"/>
  <c r="AC53" i="9" s="1"/>
  <c r="G53" i="9" a="1"/>
  <c r="G53" i="9" s="1"/>
  <c r="AE52" i="9" s="1" a="1"/>
  <c r="AE52" i="9" s="1"/>
  <c r="C99" i="8"/>
  <c r="B100" i="8" s="1" a="1"/>
  <c r="B100" i="8" s="1"/>
  <c r="L102" i="8" a="1"/>
  <c r="L102" i="8" s="1"/>
  <c r="M102" i="8" s="1"/>
  <c r="J102" i="8" a="1"/>
  <c r="J102" i="8" s="1"/>
  <c r="K102" i="8" s="1"/>
  <c r="H102" i="8" a="1"/>
  <c r="H102" i="8" s="1"/>
  <c r="I102" i="8" s="1"/>
  <c r="F102" i="8" a="1"/>
  <c r="F102" i="8" s="1"/>
  <c r="G102" i="8" s="1"/>
  <c r="D102" i="8" a="1"/>
  <c r="D102" i="8" s="1"/>
  <c r="E102" i="8" s="1"/>
  <c r="P53" i="9" l="1"/>
  <c r="V53" i="9" s="1" a="1"/>
  <c r="V53" i="9" s="1"/>
  <c r="J54" i="9"/>
  <c r="P54" i="9" s="1"/>
  <c r="V54" i="9" s="1" a="1"/>
  <c r="V54" i="9" s="1"/>
  <c r="N53" i="9"/>
  <c r="T53" i="9" s="1" a="1"/>
  <c r="T53" i="9" s="1"/>
  <c r="O54" i="9"/>
  <c r="U54" i="9" s="1" a="1"/>
  <c r="U54" i="9" s="1"/>
  <c r="K54" i="9"/>
  <c r="L54" i="9"/>
  <c r="M53" i="9"/>
  <c r="B54" i="9" a="1"/>
  <c r="B54" i="9" s="1"/>
  <c r="Z53" i="9" s="1" a="1"/>
  <c r="Z53" i="9" s="1"/>
  <c r="C55" i="9" a="1"/>
  <c r="C55" i="9" s="1"/>
  <c r="AA54" i="9" s="1" a="1"/>
  <c r="AA54" i="9" s="1"/>
  <c r="C100" i="8"/>
  <c r="B101" i="8" s="1" a="1"/>
  <c r="B101" i="8" s="1"/>
  <c r="L103" i="8" a="1"/>
  <c r="L103" i="8" s="1"/>
  <c r="M103" i="8" s="1"/>
  <c r="J103" i="8" a="1"/>
  <c r="J103" i="8" s="1"/>
  <c r="K103" i="8" s="1"/>
  <c r="H103" i="8" a="1"/>
  <c r="H103" i="8" s="1"/>
  <c r="I103" i="8" s="1"/>
  <c r="F103" i="8" a="1"/>
  <c r="F103" i="8" s="1"/>
  <c r="G103" i="8" s="1"/>
  <c r="D103" i="8" a="1"/>
  <c r="D103" i="8" s="1"/>
  <c r="E103" i="8" s="1"/>
  <c r="D55" i="9" l="1" a="1"/>
  <c r="D55" i="9" s="1"/>
  <c r="AB54" i="9" s="1" a="1"/>
  <c r="AB54" i="9" s="1"/>
  <c r="S53" i="9"/>
  <c r="R54" i="9"/>
  <c r="X54" i="9" s="1" a="1"/>
  <c r="X54" i="9" s="1"/>
  <c r="Q54" i="9"/>
  <c r="W54" i="9" s="1" a="1"/>
  <c r="W54" i="9" s="1"/>
  <c r="F55" i="9" a="1"/>
  <c r="F55" i="9" s="1"/>
  <c r="AD54" i="9" s="1" a="1"/>
  <c r="AD54" i="9" s="1"/>
  <c r="I55" i="9"/>
  <c r="H54" i="9"/>
  <c r="E55" i="9" a="1"/>
  <c r="E55" i="9" s="1"/>
  <c r="AC54" i="9" s="1" a="1"/>
  <c r="AC54" i="9" s="1"/>
  <c r="G54" i="9" a="1"/>
  <c r="G54" i="9" s="1"/>
  <c r="AE53" i="9" s="1" a="1"/>
  <c r="AE53" i="9" s="1"/>
  <c r="C101" i="8"/>
  <c r="B102" i="8" s="1" a="1"/>
  <c r="B102" i="8" s="1"/>
  <c r="L104" i="8" a="1"/>
  <c r="L104" i="8" s="1"/>
  <c r="M104" i="8" s="1"/>
  <c r="J104" i="8" a="1"/>
  <c r="J104" i="8" s="1"/>
  <c r="K104" i="8" s="1"/>
  <c r="H104" i="8" a="1"/>
  <c r="H104" i="8" s="1"/>
  <c r="I104" i="8" s="1"/>
  <c r="F104" i="8" a="1"/>
  <c r="F104" i="8" s="1"/>
  <c r="G104" i="8" s="1"/>
  <c r="D104" i="8" a="1"/>
  <c r="D104" i="8" s="1"/>
  <c r="E104" i="8" s="1"/>
  <c r="J55" i="9" l="1"/>
  <c r="O55" i="9"/>
  <c r="U55" i="9" s="1" a="1"/>
  <c r="U55" i="9" s="1"/>
  <c r="N54" i="9"/>
  <c r="T54" i="9" s="1" a="1"/>
  <c r="T54" i="9" s="1"/>
  <c r="L55" i="9"/>
  <c r="K55" i="9"/>
  <c r="M54" i="9"/>
  <c r="B55" i="9" a="1"/>
  <c r="B55" i="9" s="1"/>
  <c r="Z54" i="9" s="1" a="1"/>
  <c r="Z54" i="9" s="1"/>
  <c r="C56" i="9" a="1"/>
  <c r="C56" i="9" s="1"/>
  <c r="AA55" i="9" s="1" a="1"/>
  <c r="AA55" i="9" s="1"/>
  <c r="C102" i="8"/>
  <c r="B103" i="8" s="1" a="1"/>
  <c r="B103" i="8" s="1"/>
  <c r="L105" i="8" a="1"/>
  <c r="L105" i="8" s="1"/>
  <c r="M105" i="8" s="1"/>
  <c r="J105" i="8" a="1"/>
  <c r="J105" i="8" s="1"/>
  <c r="K105" i="8" s="1"/>
  <c r="H105" i="8" a="1"/>
  <c r="H105" i="8" s="1"/>
  <c r="I105" i="8" s="1"/>
  <c r="F105" i="8" a="1"/>
  <c r="F105" i="8" s="1"/>
  <c r="G105" i="8" s="1"/>
  <c r="D105" i="8" a="1"/>
  <c r="D105" i="8" s="1"/>
  <c r="E105" i="8" s="1"/>
  <c r="P55" i="9" l="1"/>
  <c r="V55" i="9" s="1" a="1"/>
  <c r="V55" i="9" s="1"/>
  <c r="D56" i="9" a="1"/>
  <c r="D56" i="9" s="1"/>
  <c r="AB55" i="9" s="1" a="1"/>
  <c r="AB55" i="9" s="1"/>
  <c r="R55" i="9"/>
  <c r="X55" i="9" s="1" a="1"/>
  <c r="X55" i="9" s="1"/>
  <c r="S54" i="9"/>
  <c r="Q55" i="9"/>
  <c r="W55" i="9" s="1" a="1"/>
  <c r="W55" i="9" s="1"/>
  <c r="F56" i="9" a="1"/>
  <c r="F56" i="9" s="1"/>
  <c r="AD55" i="9" s="1" a="1"/>
  <c r="AD55" i="9" s="1"/>
  <c r="I56" i="9"/>
  <c r="H55" i="9"/>
  <c r="E56" i="9" a="1"/>
  <c r="E56" i="9" s="1"/>
  <c r="AC55" i="9" s="1" a="1"/>
  <c r="AC55" i="9" s="1"/>
  <c r="G55" i="9" a="1"/>
  <c r="G55" i="9" s="1"/>
  <c r="AE54" i="9" s="1" a="1"/>
  <c r="AE54" i="9" s="1"/>
  <c r="C103" i="8"/>
  <c r="B104" i="8" s="1" a="1"/>
  <c r="B104" i="8" s="1"/>
  <c r="L106" i="8" a="1"/>
  <c r="L106" i="8" s="1"/>
  <c r="M106" i="8" s="1"/>
  <c r="J106" i="8" a="1"/>
  <c r="J106" i="8" s="1"/>
  <c r="K106" i="8" s="1"/>
  <c r="H106" i="8" a="1"/>
  <c r="H106" i="8" s="1"/>
  <c r="I106" i="8" s="1"/>
  <c r="F106" i="8" a="1"/>
  <c r="F106" i="8" s="1"/>
  <c r="G106" i="8" s="1"/>
  <c r="D106" i="8" a="1"/>
  <c r="D106" i="8" s="1"/>
  <c r="E106" i="8" s="1"/>
  <c r="J56" i="9" l="1"/>
  <c r="N55" i="9"/>
  <c r="T55" i="9" s="1" a="1"/>
  <c r="T55" i="9" s="1"/>
  <c r="O56" i="9"/>
  <c r="U56" i="9" s="1" a="1"/>
  <c r="U56" i="9" s="1"/>
  <c r="L56" i="9"/>
  <c r="B56" i="9" a="1"/>
  <c r="B56" i="9" s="1"/>
  <c r="Z55" i="9" s="1" a="1"/>
  <c r="Z55" i="9" s="1"/>
  <c r="K56" i="9"/>
  <c r="M55" i="9"/>
  <c r="C57" i="9" a="1"/>
  <c r="C57" i="9" s="1"/>
  <c r="AA56" i="9" s="1" a="1"/>
  <c r="AA56" i="9" s="1"/>
  <c r="C104" i="8"/>
  <c r="B105" i="8" s="1" a="1"/>
  <c r="B105" i="8" s="1"/>
  <c r="L107" i="8" a="1"/>
  <c r="L107" i="8" s="1"/>
  <c r="M107" i="8" s="1"/>
  <c r="J107" i="8" a="1"/>
  <c r="J107" i="8" s="1"/>
  <c r="K107" i="8" s="1"/>
  <c r="H107" i="8" a="1"/>
  <c r="H107" i="8" s="1"/>
  <c r="I107" i="8" s="1"/>
  <c r="F107" i="8" a="1"/>
  <c r="F107" i="8" s="1"/>
  <c r="G107" i="8" s="1"/>
  <c r="D107" i="8" a="1"/>
  <c r="D107" i="8" s="1"/>
  <c r="E107" i="8" s="1"/>
  <c r="D57" i="9" l="1" a="1"/>
  <c r="D57" i="9" s="1"/>
  <c r="AB56" i="9" s="1" a="1"/>
  <c r="AB56" i="9" s="1"/>
  <c r="P56" i="9"/>
  <c r="V56" i="9" s="1" a="1"/>
  <c r="V56" i="9" s="1"/>
  <c r="Q56" i="9"/>
  <c r="W56" i="9" s="1" a="1"/>
  <c r="W56" i="9" s="1"/>
  <c r="R56" i="9"/>
  <c r="X56" i="9" s="1" a="1"/>
  <c r="X56" i="9" s="1"/>
  <c r="S55" i="9"/>
  <c r="F57" i="9" a="1"/>
  <c r="F57" i="9" s="1"/>
  <c r="AD56" i="9" s="1" a="1"/>
  <c r="AD56" i="9" s="1"/>
  <c r="H56" i="9"/>
  <c r="E57" i="9" a="1"/>
  <c r="E57" i="9" s="1"/>
  <c r="AC56" i="9" s="1" a="1"/>
  <c r="AC56" i="9" s="1"/>
  <c r="I57" i="9"/>
  <c r="G56" i="9" a="1"/>
  <c r="G56" i="9" s="1"/>
  <c r="AE55" i="9" s="1" a="1"/>
  <c r="AE55" i="9" s="1"/>
  <c r="C105" i="8"/>
  <c r="B106" i="8" s="1" a="1"/>
  <c r="B106" i="8" s="1"/>
  <c r="L108" i="8" a="1"/>
  <c r="L108" i="8" s="1"/>
  <c r="M108" i="8" s="1"/>
  <c r="J108" i="8" a="1"/>
  <c r="J108" i="8" s="1"/>
  <c r="K108" i="8" s="1"/>
  <c r="H108" i="8" a="1"/>
  <c r="H108" i="8" s="1"/>
  <c r="I108" i="8" s="1"/>
  <c r="F108" i="8" a="1"/>
  <c r="F108" i="8" s="1"/>
  <c r="G108" i="8" s="1"/>
  <c r="D108" i="8" a="1"/>
  <c r="D108" i="8" s="1"/>
  <c r="E108" i="8" s="1"/>
  <c r="J57" i="9" l="1"/>
  <c r="D58" i="9" s="1" a="1"/>
  <c r="D58" i="9" s="1"/>
  <c r="AB57" i="9" s="1" a="1"/>
  <c r="AB57" i="9" s="1"/>
  <c r="N56" i="9"/>
  <c r="T56" i="9" s="1" a="1"/>
  <c r="T56" i="9" s="1"/>
  <c r="O57" i="9"/>
  <c r="U57" i="9" s="1" a="1"/>
  <c r="U57" i="9" s="1"/>
  <c r="B57" i="9" a="1"/>
  <c r="B57" i="9" s="1"/>
  <c r="Z56" i="9" s="1" a="1"/>
  <c r="Z56" i="9" s="1"/>
  <c r="L57" i="9"/>
  <c r="K57" i="9"/>
  <c r="M56" i="9"/>
  <c r="C58" i="9" a="1"/>
  <c r="C58" i="9" s="1"/>
  <c r="AA57" i="9" s="1" a="1"/>
  <c r="AA57" i="9" s="1"/>
  <c r="C106" i="8"/>
  <c r="B107" i="8" s="1" a="1"/>
  <c r="B107" i="8" s="1"/>
  <c r="L109" i="8" a="1"/>
  <c r="L109" i="8" s="1"/>
  <c r="M109" i="8" s="1"/>
  <c r="J109" i="8" a="1"/>
  <c r="J109" i="8" s="1"/>
  <c r="K109" i="8" s="1"/>
  <c r="H109" i="8" a="1"/>
  <c r="H109" i="8" s="1"/>
  <c r="I109" i="8" s="1"/>
  <c r="F109" i="8" a="1"/>
  <c r="F109" i="8" s="1"/>
  <c r="G109" i="8" s="1"/>
  <c r="D109" i="8" a="1"/>
  <c r="D109" i="8" s="1"/>
  <c r="E109" i="8" s="1"/>
  <c r="P57" i="9" l="1"/>
  <c r="V57" i="9" s="1" a="1"/>
  <c r="V57" i="9" s="1"/>
  <c r="J58" i="9"/>
  <c r="P58" i="9" s="1"/>
  <c r="R57" i="9"/>
  <c r="X57" i="9" s="1" a="1"/>
  <c r="X57" i="9" s="1"/>
  <c r="S56" i="9"/>
  <c r="Q57" i="9"/>
  <c r="W57" i="9" s="1" a="1"/>
  <c r="W57" i="9" s="1"/>
  <c r="H57" i="9"/>
  <c r="F58" i="9" a="1"/>
  <c r="F58" i="9" s="1"/>
  <c r="AD57" i="9" s="1" a="1"/>
  <c r="AD57" i="9" s="1"/>
  <c r="E58" i="9" a="1"/>
  <c r="E58" i="9" s="1"/>
  <c r="AC57" i="9" s="1" a="1"/>
  <c r="AC57" i="9" s="1"/>
  <c r="I58" i="9"/>
  <c r="G57" i="9" a="1"/>
  <c r="G57" i="9" s="1"/>
  <c r="AE56" i="9" s="1" a="1"/>
  <c r="AE56" i="9" s="1"/>
  <c r="C107" i="8"/>
  <c r="B108" i="8" s="1" a="1"/>
  <c r="B108" i="8" s="1"/>
  <c r="L110" i="8" a="1"/>
  <c r="L110" i="8" s="1"/>
  <c r="M110" i="8" s="1"/>
  <c r="J110" i="8" a="1"/>
  <c r="J110" i="8" s="1"/>
  <c r="K110" i="8" s="1"/>
  <c r="H110" i="8" a="1"/>
  <c r="H110" i="8" s="1"/>
  <c r="I110" i="8" s="1"/>
  <c r="F110" i="8" a="1"/>
  <c r="F110" i="8" s="1"/>
  <c r="G110" i="8" s="1"/>
  <c r="D110" i="8" a="1"/>
  <c r="D110" i="8" s="1"/>
  <c r="E110" i="8" s="1"/>
  <c r="D59" i="9" l="1" a="1"/>
  <c r="D59" i="9" s="1"/>
  <c r="AB58" i="9" s="1" a="1"/>
  <c r="AB58" i="9" s="1"/>
  <c r="V58" i="9" a="1"/>
  <c r="V58" i="9" s="1"/>
  <c r="N57" i="9"/>
  <c r="T57" i="9" s="1" a="1"/>
  <c r="T57" i="9" s="1"/>
  <c r="O58" i="9"/>
  <c r="U58" i="9" s="1" a="1"/>
  <c r="U58" i="9" s="1"/>
  <c r="L58" i="9"/>
  <c r="B58" i="9" a="1"/>
  <c r="B58" i="9" s="1"/>
  <c r="Z57" i="9" s="1" a="1"/>
  <c r="Z57" i="9" s="1"/>
  <c r="K58" i="9"/>
  <c r="M57" i="9"/>
  <c r="C59" i="9" a="1"/>
  <c r="C59" i="9" s="1"/>
  <c r="AA58" i="9" s="1" a="1"/>
  <c r="AA58" i="9" s="1"/>
  <c r="C108" i="8"/>
  <c r="B109" i="8" s="1" a="1"/>
  <c r="B109" i="8" s="1"/>
  <c r="L111" i="8" a="1"/>
  <c r="L111" i="8" s="1"/>
  <c r="M111" i="8" s="1"/>
  <c r="J111" i="8" a="1"/>
  <c r="J111" i="8" s="1"/>
  <c r="K111" i="8" s="1"/>
  <c r="H111" i="8" a="1"/>
  <c r="H111" i="8" s="1"/>
  <c r="I111" i="8" s="1"/>
  <c r="F111" i="8" a="1"/>
  <c r="F111" i="8" s="1"/>
  <c r="G111" i="8" s="1"/>
  <c r="D111" i="8" a="1"/>
  <c r="D111" i="8" s="1"/>
  <c r="E111" i="8" s="1"/>
  <c r="J59" i="9" l="1"/>
  <c r="R58" i="9"/>
  <c r="X58" i="9" s="1" a="1"/>
  <c r="X58" i="9" s="1"/>
  <c r="S57" i="9"/>
  <c r="F59" i="9" a="1"/>
  <c r="F59" i="9" s="1"/>
  <c r="AD58" i="9" s="1" a="1"/>
  <c r="AD58" i="9" s="1"/>
  <c r="Q58" i="9"/>
  <c r="W58" i="9" s="1" a="1"/>
  <c r="W58" i="9" s="1"/>
  <c r="E59" i="9" a="1"/>
  <c r="E59" i="9" s="1"/>
  <c r="AC58" i="9" s="1" a="1"/>
  <c r="AC58" i="9" s="1"/>
  <c r="H58" i="9"/>
  <c r="I59" i="9"/>
  <c r="G58" i="9" a="1"/>
  <c r="G58" i="9" s="1"/>
  <c r="AE57" i="9" s="1" a="1"/>
  <c r="AE57" i="9" s="1"/>
  <c r="C109" i="8"/>
  <c r="B110" i="8" s="1" a="1"/>
  <c r="B110" i="8" s="1"/>
  <c r="L112" i="8" a="1"/>
  <c r="L112" i="8" s="1"/>
  <c r="M112" i="8" s="1"/>
  <c r="J112" i="8" a="1"/>
  <c r="J112" i="8" s="1"/>
  <c r="K112" i="8" s="1"/>
  <c r="H112" i="8" a="1"/>
  <c r="H112" i="8" s="1"/>
  <c r="I112" i="8" s="1"/>
  <c r="F112" i="8" a="1"/>
  <c r="F112" i="8" s="1"/>
  <c r="G112" i="8" s="1"/>
  <c r="D112" i="8" a="1"/>
  <c r="D112" i="8" s="1"/>
  <c r="E112" i="8" s="1"/>
  <c r="D60" i="9" l="1" a="1"/>
  <c r="D60" i="9" s="1"/>
  <c r="P59" i="9"/>
  <c r="V59" i="9" s="1" a="1"/>
  <c r="V59" i="9" s="1"/>
  <c r="L59" i="9"/>
  <c r="F60" i="9" s="1" a="1"/>
  <c r="F60" i="9" s="1"/>
  <c r="AD59" i="9" s="1" a="1"/>
  <c r="AD59" i="9" s="1"/>
  <c r="O59" i="9"/>
  <c r="U59" i="9" s="1" a="1"/>
  <c r="U59" i="9" s="1"/>
  <c r="N58" i="9"/>
  <c r="T58" i="9" s="1" a="1"/>
  <c r="T58" i="9" s="1"/>
  <c r="K59" i="9"/>
  <c r="E60" i="9" s="1" a="1"/>
  <c r="E60" i="9" s="1"/>
  <c r="AC59" i="9" s="1" a="1"/>
  <c r="AC59" i="9" s="1"/>
  <c r="B59" i="9" a="1"/>
  <c r="B59" i="9" s="1"/>
  <c r="Z58" i="9" s="1" a="1"/>
  <c r="Z58" i="9" s="1"/>
  <c r="M58" i="9"/>
  <c r="C60" i="9" a="1"/>
  <c r="C60" i="9" s="1"/>
  <c r="AA59" i="9" s="1" a="1"/>
  <c r="AA59" i="9" s="1"/>
  <c r="C110" i="8"/>
  <c r="B111" i="8" s="1" a="1"/>
  <c r="B111" i="8" s="1"/>
  <c r="L113" i="8" a="1"/>
  <c r="L113" i="8" s="1"/>
  <c r="M113" i="8" s="1"/>
  <c r="J113" i="8" a="1"/>
  <c r="J113" i="8" s="1"/>
  <c r="K113" i="8" s="1"/>
  <c r="H113" i="8" a="1"/>
  <c r="H113" i="8" s="1"/>
  <c r="I113" i="8" s="1"/>
  <c r="F113" i="8" a="1"/>
  <c r="F113" i="8" s="1"/>
  <c r="G113" i="8" s="1"/>
  <c r="D113" i="8" a="1"/>
  <c r="D113" i="8" s="1"/>
  <c r="E113" i="8" s="1"/>
  <c r="AB59" i="9" l="1" a="1"/>
  <c r="AB59" i="9" s="1"/>
  <c r="J60" i="9"/>
  <c r="Q59" i="9"/>
  <c r="W59" i="9" s="1" a="1"/>
  <c r="W59" i="9" s="1"/>
  <c r="S58" i="9"/>
  <c r="R59" i="9"/>
  <c r="X59" i="9" s="1" a="1"/>
  <c r="X59" i="9" s="1"/>
  <c r="H59" i="9"/>
  <c r="B60" i="9" s="1" a="1"/>
  <c r="B60" i="9" s="1"/>
  <c r="Z59" i="9" s="1" a="1"/>
  <c r="Z59" i="9" s="1"/>
  <c r="I60" i="9"/>
  <c r="L60" i="9"/>
  <c r="R60" i="9" s="1"/>
  <c r="K60" i="9"/>
  <c r="G59" i="9" a="1"/>
  <c r="G59" i="9" s="1"/>
  <c r="AE58" i="9" s="1" a="1"/>
  <c r="AE58" i="9" s="1"/>
  <c r="C111" i="8"/>
  <c r="B112" i="8" s="1" a="1"/>
  <c r="B112" i="8" s="1"/>
  <c r="L114" i="8" a="1"/>
  <c r="L114" i="8" s="1"/>
  <c r="M114" i="8" s="1"/>
  <c r="J114" i="8" a="1"/>
  <c r="J114" i="8" s="1"/>
  <c r="K114" i="8" s="1"/>
  <c r="H114" i="8" a="1"/>
  <c r="H114" i="8" s="1"/>
  <c r="I114" i="8" s="1"/>
  <c r="F114" i="8" a="1"/>
  <c r="F114" i="8" s="1"/>
  <c r="G114" i="8" s="1"/>
  <c r="D114" i="8" a="1"/>
  <c r="D114" i="8" s="1"/>
  <c r="E114" i="8" s="1"/>
  <c r="X60" i="9" l="1" a="1"/>
  <c r="X60" i="9" s="1"/>
  <c r="P60" i="9"/>
  <c r="V60" i="9" s="1" a="1"/>
  <c r="V60" i="9" s="1"/>
  <c r="D61" i="9" a="1"/>
  <c r="D61" i="9" s="1"/>
  <c r="AB60" i="9" s="1" a="1"/>
  <c r="AB60" i="9" s="1"/>
  <c r="Q60" i="9"/>
  <c r="W60" i="9" s="1" a="1"/>
  <c r="W60" i="9" s="1"/>
  <c r="N59" i="9"/>
  <c r="T59" i="9" s="1" a="1"/>
  <c r="T59" i="9" s="1"/>
  <c r="O60" i="9"/>
  <c r="U60" i="9" s="1" a="1"/>
  <c r="U60" i="9" s="1"/>
  <c r="C61" i="9" a="1"/>
  <c r="C61" i="9" s="1"/>
  <c r="AA60" i="9" s="1" a="1"/>
  <c r="AA60" i="9" s="1"/>
  <c r="M59" i="9"/>
  <c r="H60" i="9"/>
  <c r="E61" i="9" a="1"/>
  <c r="E61" i="9" s="1"/>
  <c r="AC60" i="9" s="1" a="1"/>
  <c r="AC60" i="9" s="1"/>
  <c r="F61" i="9" a="1"/>
  <c r="F61" i="9" s="1"/>
  <c r="AD60" i="9" s="1" a="1"/>
  <c r="AD60" i="9" s="1"/>
  <c r="C112" i="8"/>
  <c r="B113" i="8" s="1" a="1"/>
  <c r="B113" i="8" s="1"/>
  <c r="L115" i="8" a="1"/>
  <c r="L115" i="8" s="1"/>
  <c r="M115" i="8" s="1"/>
  <c r="J115" i="8" a="1"/>
  <c r="J115" i="8" s="1"/>
  <c r="K115" i="8" s="1"/>
  <c r="H115" i="8" a="1"/>
  <c r="H115" i="8" s="1"/>
  <c r="I115" i="8" s="1"/>
  <c r="F115" i="8" a="1"/>
  <c r="F115" i="8" s="1"/>
  <c r="G115" i="8" s="1"/>
  <c r="D115" i="8" a="1"/>
  <c r="D115" i="8" s="1"/>
  <c r="E115" i="8" s="1"/>
  <c r="J61" i="9" l="1"/>
  <c r="N60" i="9"/>
  <c r="T60" i="9" s="1" a="1"/>
  <c r="T60" i="9" s="1"/>
  <c r="S59" i="9"/>
  <c r="I61" i="9"/>
  <c r="L61" i="9"/>
  <c r="K61" i="9"/>
  <c r="G60" i="9" a="1"/>
  <c r="G60" i="9" s="1"/>
  <c r="AE59" i="9" s="1" a="1"/>
  <c r="AE59" i="9" s="1"/>
  <c r="B61" i="9" a="1"/>
  <c r="B61" i="9" s="1"/>
  <c r="Z60" i="9" s="1" a="1"/>
  <c r="Z60" i="9" s="1"/>
  <c r="C113" i="8"/>
  <c r="B114" i="8" s="1" a="1"/>
  <c r="B114" i="8" s="1"/>
  <c r="L116" i="8" a="1"/>
  <c r="L116" i="8" s="1"/>
  <c r="M116" i="8" s="1"/>
  <c r="J116" i="8" a="1"/>
  <c r="J116" i="8" s="1"/>
  <c r="K116" i="8" s="1"/>
  <c r="H116" i="8" a="1"/>
  <c r="H116" i="8" s="1"/>
  <c r="I116" i="8" s="1"/>
  <c r="F116" i="8" a="1"/>
  <c r="F116" i="8" s="1"/>
  <c r="G116" i="8" s="1"/>
  <c r="D116" i="8" a="1"/>
  <c r="D116" i="8" s="1"/>
  <c r="E116" i="8" s="1"/>
  <c r="D62" i="9" l="1" a="1"/>
  <c r="D62" i="9" s="1"/>
  <c r="P61" i="9"/>
  <c r="V61" i="9" s="1" a="1"/>
  <c r="V61" i="9" s="1"/>
  <c r="Q61" i="9"/>
  <c r="W61" i="9" s="1" a="1"/>
  <c r="W61" i="9" s="1"/>
  <c r="R61" i="9"/>
  <c r="X61" i="9" s="1" a="1"/>
  <c r="X61" i="9" s="1"/>
  <c r="O61" i="9"/>
  <c r="U61" i="9" s="1" a="1"/>
  <c r="U61" i="9" s="1"/>
  <c r="C62" i="9" a="1"/>
  <c r="C62" i="9" s="1"/>
  <c r="AA61" i="9" s="1" a="1"/>
  <c r="AA61" i="9" s="1"/>
  <c r="M60" i="9"/>
  <c r="H61" i="9"/>
  <c r="F62" i="9" a="1"/>
  <c r="F62" i="9" s="1"/>
  <c r="AD61" i="9" s="1" a="1"/>
  <c r="AD61" i="9" s="1"/>
  <c r="E62" i="9" a="1"/>
  <c r="E62" i="9" s="1"/>
  <c r="AC61" i="9" s="1" a="1"/>
  <c r="AC61" i="9" s="1"/>
  <c r="C114" i="8"/>
  <c r="B115" i="8" s="1" a="1"/>
  <c r="B115" i="8" s="1"/>
  <c r="L117" i="8" a="1"/>
  <c r="L117" i="8" s="1"/>
  <c r="M117" i="8" s="1"/>
  <c r="J117" i="8" a="1"/>
  <c r="J117" i="8" s="1"/>
  <c r="K117" i="8" s="1"/>
  <c r="H117" i="8" a="1"/>
  <c r="H117" i="8" s="1"/>
  <c r="I117" i="8" s="1"/>
  <c r="F117" i="8" a="1"/>
  <c r="F117" i="8" s="1"/>
  <c r="G117" i="8" s="1"/>
  <c r="D117" i="8" a="1"/>
  <c r="D117" i="8" s="1"/>
  <c r="E117" i="8" s="1"/>
  <c r="AB61" i="9" l="1" a="1"/>
  <c r="AB61" i="9" s="1"/>
  <c r="J62" i="9"/>
  <c r="N61" i="9"/>
  <c r="T61" i="9" s="1" a="1"/>
  <c r="T61" i="9" s="1"/>
  <c r="S60" i="9"/>
  <c r="I62" i="9"/>
  <c r="B62" i="9" a="1"/>
  <c r="B62" i="9" s="1"/>
  <c r="Z61" i="9" s="1" a="1"/>
  <c r="Z61" i="9" s="1"/>
  <c r="L62" i="9"/>
  <c r="K62" i="9"/>
  <c r="G61" i="9" a="1"/>
  <c r="G61" i="9" s="1"/>
  <c r="AE60" i="9" s="1" a="1"/>
  <c r="AE60" i="9" s="1"/>
  <c r="C115" i="8"/>
  <c r="B116" i="8" s="1" a="1"/>
  <c r="B116" i="8" s="1"/>
  <c r="L118" i="8" a="1"/>
  <c r="L118" i="8" s="1"/>
  <c r="M118" i="8" s="1"/>
  <c r="J118" i="8" a="1"/>
  <c r="J118" i="8" s="1"/>
  <c r="K118" i="8" s="1"/>
  <c r="H118" i="8" a="1"/>
  <c r="H118" i="8" s="1"/>
  <c r="I118" i="8" s="1"/>
  <c r="F118" i="8" a="1"/>
  <c r="F118" i="8" s="1"/>
  <c r="G118" i="8" s="1"/>
  <c r="D118" i="8" a="1"/>
  <c r="D118" i="8" s="1"/>
  <c r="E118" i="8" s="1"/>
  <c r="D63" i="9" l="1" a="1"/>
  <c r="D63" i="9" s="1"/>
  <c r="AB62" i="9" s="1" a="1"/>
  <c r="AB62" i="9" s="1"/>
  <c r="P62" i="9"/>
  <c r="V62" i="9" s="1" a="1"/>
  <c r="V62" i="9" s="1"/>
  <c r="R62" i="9"/>
  <c r="X62" i="9" s="1" a="1"/>
  <c r="X62" i="9" s="1"/>
  <c r="O62" i="9"/>
  <c r="U62" i="9" s="1" a="1"/>
  <c r="U62" i="9" s="1"/>
  <c r="C63" i="9" a="1"/>
  <c r="C63" i="9" s="1"/>
  <c r="AA62" i="9" s="1" a="1"/>
  <c r="AA62" i="9" s="1"/>
  <c r="Q62" i="9"/>
  <c r="W62" i="9" s="1" a="1"/>
  <c r="W62" i="9" s="1"/>
  <c r="H62" i="9"/>
  <c r="M61" i="9"/>
  <c r="F63" i="9" a="1"/>
  <c r="F63" i="9" s="1"/>
  <c r="AD62" i="9" s="1" a="1"/>
  <c r="AD62" i="9" s="1"/>
  <c r="E63" i="9" a="1"/>
  <c r="E63" i="9" s="1"/>
  <c r="AC62" i="9" s="1" a="1"/>
  <c r="AC62" i="9" s="1"/>
  <c r="C116" i="8"/>
  <c r="B117" i="8" s="1" a="1"/>
  <c r="B117" i="8" s="1"/>
  <c r="L119" i="8" a="1"/>
  <c r="L119" i="8" s="1"/>
  <c r="M119" i="8" s="1"/>
  <c r="J119" i="8" a="1"/>
  <c r="J119" i="8" s="1"/>
  <c r="K119" i="8" s="1"/>
  <c r="H119" i="8" a="1"/>
  <c r="H119" i="8" s="1"/>
  <c r="I119" i="8" s="1"/>
  <c r="F119" i="8" a="1"/>
  <c r="F119" i="8" s="1"/>
  <c r="G119" i="8" s="1"/>
  <c r="D119" i="8" a="1"/>
  <c r="D119" i="8" s="1"/>
  <c r="E119" i="8" s="1"/>
  <c r="J63" i="9" l="1"/>
  <c r="S61" i="9"/>
  <c r="B63" i="9" a="1"/>
  <c r="B63" i="9" s="1"/>
  <c r="Z62" i="9" s="1" a="1"/>
  <c r="Z62" i="9" s="1"/>
  <c r="N62" i="9"/>
  <c r="T62" i="9" s="1" a="1"/>
  <c r="T62" i="9" s="1"/>
  <c r="I63" i="9"/>
  <c r="C64" i="9" s="1" a="1"/>
  <c r="C64" i="9" s="1"/>
  <c r="AA63" i="9" s="1" a="1"/>
  <c r="AA63" i="9" s="1"/>
  <c r="L63" i="9"/>
  <c r="K63" i="9"/>
  <c r="G62" i="9" a="1"/>
  <c r="G62" i="9" s="1"/>
  <c r="AE61" i="9" s="1" a="1"/>
  <c r="AE61" i="9" s="1"/>
  <c r="C117" i="8"/>
  <c r="B118" i="8" s="1" a="1"/>
  <c r="B118" i="8" s="1"/>
  <c r="L120" i="8" a="1"/>
  <c r="L120" i="8" s="1"/>
  <c r="M120" i="8" s="1"/>
  <c r="J120" i="8" a="1"/>
  <c r="J120" i="8" s="1"/>
  <c r="K120" i="8" s="1"/>
  <c r="H120" i="8" a="1"/>
  <c r="H120" i="8" s="1"/>
  <c r="I120" i="8" s="1"/>
  <c r="F120" i="8" a="1"/>
  <c r="F120" i="8" s="1"/>
  <c r="G120" i="8" s="1"/>
  <c r="D120" i="8" a="1"/>
  <c r="D120" i="8" s="1"/>
  <c r="E120" i="8" s="1"/>
  <c r="D64" i="9" l="1" a="1"/>
  <c r="D64" i="9" s="1"/>
  <c r="AB63" i="9" s="1" a="1"/>
  <c r="AB63" i="9" s="1"/>
  <c r="P63" i="9"/>
  <c r="V63" i="9" s="1" a="1"/>
  <c r="V63" i="9" s="1"/>
  <c r="R63" i="9"/>
  <c r="X63" i="9" s="1" a="1"/>
  <c r="X63" i="9" s="1"/>
  <c r="O63" i="9"/>
  <c r="U63" i="9" s="1" a="1"/>
  <c r="U63" i="9" s="1"/>
  <c r="H63" i="9"/>
  <c r="Q63" i="9"/>
  <c r="W63" i="9" s="1" a="1"/>
  <c r="W63" i="9" s="1"/>
  <c r="M62" i="9"/>
  <c r="I64" i="9"/>
  <c r="F64" i="9" a="1"/>
  <c r="F64" i="9" s="1"/>
  <c r="AD63" i="9" s="1" a="1"/>
  <c r="AD63" i="9" s="1"/>
  <c r="E64" i="9" a="1"/>
  <c r="E64" i="9" s="1"/>
  <c r="AC63" i="9" s="1" a="1"/>
  <c r="AC63" i="9" s="1"/>
  <c r="C118" i="8"/>
  <c r="B119" i="8" s="1" a="1"/>
  <c r="B119" i="8" s="1"/>
  <c r="L121" i="8" a="1"/>
  <c r="L121" i="8" s="1"/>
  <c r="M121" i="8" s="1"/>
  <c r="J121" i="8" a="1"/>
  <c r="J121" i="8" s="1"/>
  <c r="K121" i="8" s="1"/>
  <c r="H121" i="8" a="1"/>
  <c r="H121" i="8" s="1"/>
  <c r="I121" i="8" s="1"/>
  <c r="F121" i="8" a="1"/>
  <c r="F121" i="8" s="1"/>
  <c r="G121" i="8" s="1"/>
  <c r="D121" i="8" a="1"/>
  <c r="D121" i="8" s="1"/>
  <c r="E121" i="8" s="1"/>
  <c r="J64" i="9" l="1"/>
  <c r="B64" i="9" a="1"/>
  <c r="B64" i="9" s="1"/>
  <c r="Z63" i="9" s="1" a="1"/>
  <c r="Z63" i="9" s="1"/>
  <c r="N63" i="9"/>
  <c r="T63" i="9" s="1" a="1"/>
  <c r="T63" i="9" s="1"/>
  <c r="S62" i="9"/>
  <c r="O64" i="9"/>
  <c r="U64" i="9" s="1" a="1"/>
  <c r="U64" i="9" s="1"/>
  <c r="L64" i="9"/>
  <c r="K64" i="9"/>
  <c r="C65" i="9" a="1"/>
  <c r="C65" i="9" s="1"/>
  <c r="AA64" i="9" s="1" a="1"/>
  <c r="AA64" i="9" s="1"/>
  <c r="G63" i="9" a="1"/>
  <c r="G63" i="9" s="1"/>
  <c r="AE62" i="9" s="1" a="1"/>
  <c r="AE62" i="9" s="1"/>
  <c r="C119" i="8"/>
  <c r="B120" i="8" s="1" a="1"/>
  <c r="B120" i="8" s="1"/>
  <c r="D65" i="9" l="1" a="1"/>
  <c r="D65" i="9" s="1"/>
  <c r="AB64" i="9" s="1" a="1"/>
  <c r="AB64" i="9" s="1"/>
  <c r="P64" i="9"/>
  <c r="V64" i="9" s="1" a="1"/>
  <c r="V64" i="9" s="1"/>
  <c r="H64" i="9"/>
  <c r="B65" i="9" s="1" a="1"/>
  <c r="B65" i="9" s="1"/>
  <c r="Z64" i="9" s="1" a="1"/>
  <c r="Z64" i="9" s="1"/>
  <c r="Q64" i="9"/>
  <c r="W64" i="9" s="1" a="1"/>
  <c r="W64" i="9" s="1"/>
  <c r="R64" i="9"/>
  <c r="X64" i="9" s="1" a="1"/>
  <c r="X64" i="9" s="1"/>
  <c r="F65" i="9" a="1"/>
  <c r="F65" i="9" s="1"/>
  <c r="AD64" i="9" s="1" a="1"/>
  <c r="AD64" i="9" s="1"/>
  <c r="I65" i="9"/>
  <c r="M63" i="9"/>
  <c r="E65" i="9" a="1"/>
  <c r="E65" i="9" s="1"/>
  <c r="AC64" i="9" s="1" a="1"/>
  <c r="AC64" i="9" s="1"/>
  <c r="C120" i="8"/>
  <c r="B121" i="8" s="1" a="1"/>
  <c r="B121" i="8" s="1"/>
  <c r="J65" i="9" l="1"/>
  <c r="D66" i="9" s="1" a="1"/>
  <c r="D66" i="9" s="1"/>
  <c r="AB65" i="9" s="1" a="1"/>
  <c r="AB65" i="9" s="1"/>
  <c r="N64" i="9"/>
  <c r="T64" i="9" s="1" a="1"/>
  <c r="T64" i="9" s="1"/>
  <c r="H65" i="9"/>
  <c r="S63" i="9"/>
  <c r="O65" i="9"/>
  <c r="U65" i="9" s="1" a="1"/>
  <c r="U65" i="9" s="1"/>
  <c r="L65" i="9"/>
  <c r="K65" i="9"/>
  <c r="C66" i="9" a="1"/>
  <c r="C66" i="9" s="1"/>
  <c r="G64" i="9" a="1"/>
  <c r="G64" i="9" s="1"/>
  <c r="AE63" i="9" s="1" a="1"/>
  <c r="AE63" i="9" s="1"/>
  <c r="C121" i="8"/>
  <c r="P65" i="9" l="1"/>
  <c r="V65" i="9" s="1" a="1"/>
  <c r="V65" i="9" s="1"/>
  <c r="J66" i="9"/>
  <c r="P66" i="9" s="1"/>
  <c r="N65" i="9"/>
  <c r="T65" i="9" s="1" a="1"/>
  <c r="T65" i="9" s="1"/>
  <c r="B66" i="9" a="1"/>
  <c r="B66" i="9" s="1"/>
  <c r="Z65" i="9" s="1" a="1"/>
  <c r="Z65" i="9" s="1"/>
  <c r="F66" i="9" a="1"/>
  <c r="F66" i="9" s="1"/>
  <c r="AD65" i="9" s="1" a="1"/>
  <c r="AD65" i="9" s="1"/>
  <c r="R65" i="9"/>
  <c r="X65" i="9" s="1" a="1"/>
  <c r="X65" i="9" s="1"/>
  <c r="Q65" i="9"/>
  <c r="W65" i="9" s="1" a="1"/>
  <c r="W65" i="9" s="1"/>
  <c r="AA65" i="9" a="1"/>
  <c r="AA65" i="9" s="1"/>
  <c r="I66" i="9"/>
  <c r="M64" i="9"/>
  <c r="E66" i="9" a="1"/>
  <c r="E66" i="9" s="1"/>
  <c r="AC65" i="9" s="1" a="1"/>
  <c r="AC65" i="9" s="1"/>
  <c r="V66" i="9" l="1" a="1"/>
  <c r="V66" i="9" s="1"/>
  <c r="D67" i="9" a="1"/>
  <c r="D67" i="9" s="1"/>
  <c r="AB66" i="9" s="1" a="1"/>
  <c r="AB66" i="9" s="1"/>
  <c r="H66" i="9"/>
  <c r="S64" i="9"/>
  <c r="Y64" i="9" s="1" a="1"/>
  <c r="Y64" i="9" s="1"/>
  <c r="O66" i="9"/>
  <c r="U66" i="9" s="1" a="1"/>
  <c r="U66" i="9" s="1"/>
  <c r="L66" i="9"/>
  <c r="K66" i="9"/>
  <c r="G65" i="9" a="1"/>
  <c r="G65" i="9" s="1"/>
  <c r="AE64" i="9" s="1" a="1"/>
  <c r="AE64" i="9" s="1"/>
  <c r="C67" i="9" a="1"/>
  <c r="C67" i="9" s="1"/>
  <c r="AA66" i="9" s="1" a="1"/>
  <c r="AA66" i="9" s="1"/>
  <c r="J67" i="9" l="1"/>
  <c r="P67" i="9" s="1"/>
  <c r="V67" i="9" s="1" a="1"/>
  <c r="V67" i="9" s="1"/>
  <c r="N66" i="9"/>
  <c r="T66" i="9" s="1" a="1"/>
  <c r="T66" i="9" s="1"/>
  <c r="B67" i="9" a="1"/>
  <c r="B67" i="9" s="1"/>
  <c r="Z66" i="9" s="1" a="1"/>
  <c r="Z66" i="9" s="1"/>
  <c r="R66" i="9"/>
  <c r="X66" i="9" s="1" a="1"/>
  <c r="X66" i="9" s="1"/>
  <c r="Q66" i="9"/>
  <c r="W66" i="9" s="1" a="1"/>
  <c r="W66" i="9" s="1"/>
  <c r="F67" i="9" a="1"/>
  <c r="F67" i="9" s="1"/>
  <c r="AD66" i="9" s="1" a="1"/>
  <c r="AD66" i="9" s="1"/>
  <c r="I67" i="9"/>
  <c r="M65" i="9"/>
  <c r="E67" i="9" a="1"/>
  <c r="E67" i="9" s="1"/>
  <c r="AC66" i="9" s="1" a="1"/>
  <c r="AC66" i="9" s="1"/>
  <c r="D68" i="9" l="1" a="1"/>
  <c r="D68" i="9" s="1"/>
  <c r="AB67" i="9" s="1" a="1"/>
  <c r="AB67" i="9" s="1"/>
  <c r="H67" i="9"/>
  <c r="B68" i="9" s="1" a="1"/>
  <c r="B68" i="9" s="1"/>
  <c r="Z67" i="9" s="1" a="1"/>
  <c r="Z67" i="9" s="1"/>
  <c r="O67" i="9"/>
  <c r="U67" i="9" s="1" a="1"/>
  <c r="U67" i="9" s="1"/>
  <c r="S65" i="9"/>
  <c r="Y65" i="9" s="1" a="1"/>
  <c r="Y65" i="9" s="1"/>
  <c r="L67" i="9"/>
  <c r="K67" i="9"/>
  <c r="G66" i="9" a="1"/>
  <c r="G66" i="9" s="1"/>
  <c r="AE65" i="9" s="1" a="1"/>
  <c r="AE65" i="9" s="1"/>
  <c r="C68" i="9" a="1"/>
  <c r="C68" i="9" s="1"/>
  <c r="AA67" i="9" s="1" a="1"/>
  <c r="AA67" i="9" s="1"/>
  <c r="J68" i="9" l="1"/>
  <c r="P68" i="9" s="1"/>
  <c r="V68" i="9" s="1" a="1"/>
  <c r="V68" i="9" s="1"/>
  <c r="N67" i="9"/>
  <c r="T67" i="9" s="1" a="1"/>
  <c r="T67" i="9" s="1"/>
  <c r="F68" i="9" a="1"/>
  <c r="F68" i="9" s="1"/>
  <c r="AD67" i="9" s="1" a="1"/>
  <c r="AD67" i="9" s="1"/>
  <c r="R67" i="9"/>
  <c r="X67" i="9" s="1" a="1"/>
  <c r="X67" i="9" s="1"/>
  <c r="Q67" i="9"/>
  <c r="W67" i="9" s="1" a="1"/>
  <c r="W67" i="9" s="1"/>
  <c r="E68" i="9" a="1"/>
  <c r="E68" i="9" s="1"/>
  <c r="AC67" i="9" s="1" a="1"/>
  <c r="AC67" i="9" s="1"/>
  <c r="I68" i="9"/>
  <c r="M66" i="9"/>
  <c r="H68" i="9"/>
  <c r="D69" i="9" l="1" a="1"/>
  <c r="D69" i="9" s="1"/>
  <c r="AB68" i="9" s="1" a="1"/>
  <c r="AB68" i="9" s="1"/>
  <c r="L68" i="9"/>
  <c r="F69" i="9" s="1" a="1"/>
  <c r="F69" i="9" s="1"/>
  <c r="AD68" i="9" s="1" a="1"/>
  <c r="AD68" i="9" s="1"/>
  <c r="S66" i="9"/>
  <c r="Y66" i="9" s="1" a="1"/>
  <c r="Y66" i="9" s="1"/>
  <c r="N68" i="9"/>
  <c r="T68" i="9" s="1" a="1"/>
  <c r="T68" i="9" s="1"/>
  <c r="O68" i="9"/>
  <c r="U68" i="9" s="1" a="1"/>
  <c r="U68" i="9" s="1"/>
  <c r="K68" i="9"/>
  <c r="C69" i="9" a="1"/>
  <c r="C69" i="9" s="1"/>
  <c r="AA68" i="9" s="1" a="1"/>
  <c r="AA68" i="9" s="1"/>
  <c r="G67" i="9" a="1"/>
  <c r="G67" i="9" s="1"/>
  <c r="AE66" i="9" s="1" a="1"/>
  <c r="AE66" i="9" s="1"/>
  <c r="B69" i="9" a="1"/>
  <c r="B69" i="9" s="1"/>
  <c r="Z68" i="9" s="1" a="1"/>
  <c r="Z68" i="9" s="1"/>
  <c r="J69" i="9" l="1"/>
  <c r="R68" i="9"/>
  <c r="X68" i="9" s="1" a="1"/>
  <c r="X68" i="9" s="1"/>
  <c r="Q68" i="9"/>
  <c r="W68" i="9" s="1" a="1"/>
  <c r="W68" i="9" s="1"/>
  <c r="D70" i="9" a="1"/>
  <c r="D70" i="9" s="1"/>
  <c r="AB69" i="9" s="1" a="1"/>
  <c r="AB69" i="9" s="1"/>
  <c r="P69" i="9"/>
  <c r="V69" i="9" s="1" a="1"/>
  <c r="V69" i="9" s="1"/>
  <c r="L69" i="9"/>
  <c r="E69" i="9" a="1"/>
  <c r="E69" i="9" s="1"/>
  <c r="AC68" i="9" s="1" a="1"/>
  <c r="AC68" i="9" s="1"/>
  <c r="I69" i="9"/>
  <c r="M67" i="9"/>
  <c r="H69" i="9"/>
  <c r="J70" i="9" l="1"/>
  <c r="D71" i="9" s="1" a="1"/>
  <c r="D71" i="9" s="1"/>
  <c r="AB70" i="9" s="1" a="1"/>
  <c r="AB70" i="9" s="1"/>
  <c r="R69" i="9"/>
  <c r="X69" i="9" s="1" a="1"/>
  <c r="X69" i="9" s="1"/>
  <c r="F70" i="9" a="1"/>
  <c r="F70" i="9" s="1"/>
  <c r="N69" i="9"/>
  <c r="T69" i="9" s="1" a="1"/>
  <c r="T69" i="9" s="1"/>
  <c r="S67" i="9"/>
  <c r="Y67" i="9" s="1" a="1"/>
  <c r="Y67" i="9" s="1"/>
  <c r="O69" i="9"/>
  <c r="U69" i="9" s="1" a="1"/>
  <c r="U69" i="9" s="1"/>
  <c r="K69" i="9"/>
  <c r="G68" i="9" a="1"/>
  <c r="G68" i="9" s="1"/>
  <c r="AE67" i="9" s="1" a="1"/>
  <c r="AE67" i="9" s="1"/>
  <c r="C70" i="9" a="1"/>
  <c r="C70" i="9" s="1"/>
  <c r="AA69" i="9" s="1" a="1"/>
  <c r="AA69" i="9" s="1"/>
  <c r="B70" i="9" a="1"/>
  <c r="B70" i="9" s="1"/>
  <c r="Z69" i="9" s="1" a="1"/>
  <c r="Z69" i="9" s="1"/>
  <c r="P70" i="9" l="1"/>
  <c r="V70" i="9" s="1" a="1"/>
  <c r="V70" i="9" s="1"/>
  <c r="AD69" i="9" a="1"/>
  <c r="AD69" i="9" s="1"/>
  <c r="L70" i="9"/>
  <c r="E70" i="9" a="1"/>
  <c r="E70" i="9" s="1"/>
  <c r="AC69" i="9" s="1" a="1"/>
  <c r="AC69" i="9" s="1"/>
  <c r="Q69" i="9"/>
  <c r="W69" i="9" s="1" a="1"/>
  <c r="W69" i="9" s="1"/>
  <c r="J71" i="9"/>
  <c r="I70" i="9"/>
  <c r="M68" i="9"/>
  <c r="H70" i="9"/>
  <c r="O70" i="9" l="1"/>
  <c r="U70" i="9" s="1" a="1"/>
  <c r="U70" i="9" s="1"/>
  <c r="S68" i="9"/>
  <c r="Y68" i="9" s="1" a="1"/>
  <c r="Y68" i="9" s="1"/>
  <c r="K70" i="9"/>
  <c r="P71" i="9"/>
  <c r="V71" i="9" s="1" a="1"/>
  <c r="V71" i="9" s="1"/>
  <c r="F71" i="9" a="1"/>
  <c r="F71" i="9" s="1"/>
  <c r="AD70" i="9" s="1" a="1"/>
  <c r="AD70" i="9" s="1"/>
  <c r="R70" i="9"/>
  <c r="X70" i="9" s="1" a="1"/>
  <c r="X70" i="9" s="1"/>
  <c r="N70" i="9"/>
  <c r="T70" i="9" s="1" a="1"/>
  <c r="T70" i="9" s="1"/>
  <c r="D72" i="9" a="1"/>
  <c r="D72" i="9" s="1"/>
  <c r="AB71" i="9" s="1" a="1"/>
  <c r="AB71" i="9" s="1"/>
  <c r="G69" i="9" a="1"/>
  <c r="G69" i="9" s="1"/>
  <c r="AE68" i="9" s="1" a="1"/>
  <c r="AE68" i="9" s="1"/>
  <c r="C71" i="9" a="1"/>
  <c r="C71" i="9" s="1"/>
  <c r="AA70" i="9" s="1" a="1"/>
  <c r="AA70" i="9" s="1"/>
  <c r="B71" i="9" a="1"/>
  <c r="B71" i="9" s="1"/>
  <c r="Z70" i="9" s="1" a="1"/>
  <c r="Z70" i="9" s="1"/>
  <c r="Q70" i="9" l="1"/>
  <c r="W70" i="9" s="1" a="1"/>
  <c r="W70" i="9" s="1"/>
  <c r="E71" i="9" a="1"/>
  <c r="E71" i="9" s="1"/>
  <c r="AC70" i="9" s="1" a="1"/>
  <c r="AC70" i="9" s="1"/>
  <c r="L71" i="9"/>
  <c r="J72" i="9"/>
  <c r="I71" i="9"/>
  <c r="M69" i="9"/>
  <c r="H71" i="9"/>
  <c r="K71" i="9" l="1"/>
  <c r="S69" i="9"/>
  <c r="Y69" i="9" s="1" a="1"/>
  <c r="Y69" i="9" s="1"/>
  <c r="P72" i="9"/>
  <c r="V72" i="9" s="1" a="1"/>
  <c r="V72" i="9" s="1"/>
  <c r="R71" i="9"/>
  <c r="X71" i="9" s="1" a="1"/>
  <c r="X71" i="9" s="1"/>
  <c r="F72" i="9" a="1"/>
  <c r="F72" i="9" s="1"/>
  <c r="O71" i="9"/>
  <c r="U71" i="9" s="1" a="1"/>
  <c r="U71" i="9" s="1"/>
  <c r="N71" i="9"/>
  <c r="T71" i="9" s="1" a="1"/>
  <c r="T71" i="9" s="1"/>
  <c r="D73" i="9" a="1"/>
  <c r="D73" i="9" s="1"/>
  <c r="AB72" i="9" s="1" a="1"/>
  <c r="AB72" i="9" s="1"/>
  <c r="B72" i="9" a="1"/>
  <c r="B72" i="9" s="1"/>
  <c r="Z71" i="9" s="1" a="1"/>
  <c r="Z71" i="9" s="1"/>
  <c r="G70" i="9" a="1"/>
  <c r="G70" i="9" s="1"/>
  <c r="AE69" i="9" s="1" a="1"/>
  <c r="AE69" i="9" s="1"/>
  <c r="C72" i="9" a="1"/>
  <c r="C72" i="9" s="1"/>
  <c r="AA71" i="9" s="1" a="1"/>
  <c r="AA71" i="9" s="1"/>
  <c r="E72" i="9" l="1" a="1"/>
  <c r="E72" i="9" s="1"/>
  <c r="AC71" i="9" s="1" a="1"/>
  <c r="AC71" i="9" s="1"/>
  <c r="Q71" i="9"/>
  <c r="W71" i="9" s="1" a="1"/>
  <c r="W71" i="9" s="1"/>
  <c r="AD71" i="9" a="1"/>
  <c r="AD71" i="9" s="1"/>
  <c r="L72" i="9"/>
  <c r="J73" i="9"/>
  <c r="H72" i="9"/>
  <c r="I72" i="9"/>
  <c r="M70" i="9"/>
  <c r="K72" i="9" l="1"/>
  <c r="E73" i="9" s="1" a="1"/>
  <c r="E73" i="9" s="1"/>
  <c r="AC72" i="9" s="1" a="1"/>
  <c r="AC72" i="9" s="1"/>
  <c r="O72" i="9"/>
  <c r="U72" i="9" s="1" a="1"/>
  <c r="U72" i="9" s="1"/>
  <c r="S70" i="9"/>
  <c r="Y70" i="9" s="1" a="1"/>
  <c r="Y70" i="9" s="1"/>
  <c r="N72" i="9"/>
  <c r="T72" i="9" s="1" a="1"/>
  <c r="T72" i="9" s="1"/>
  <c r="P73" i="9"/>
  <c r="V73" i="9" s="1" a="1"/>
  <c r="V73" i="9" s="1"/>
  <c r="F73" i="9" a="1"/>
  <c r="F73" i="9" s="1"/>
  <c r="R72" i="9"/>
  <c r="X72" i="9" s="1" a="1"/>
  <c r="X72" i="9" s="1"/>
  <c r="D74" i="9" a="1"/>
  <c r="D74" i="9" s="1"/>
  <c r="AB73" i="9" s="1" a="1"/>
  <c r="AB73" i="9" s="1"/>
  <c r="B73" i="9" a="1"/>
  <c r="B73" i="9" s="1"/>
  <c r="Z72" i="9" s="1" a="1"/>
  <c r="Z72" i="9" s="1"/>
  <c r="G71" i="9" a="1"/>
  <c r="G71" i="9" s="1"/>
  <c r="AE70" i="9" s="1" a="1"/>
  <c r="AE70" i="9" s="1"/>
  <c r="C73" i="9" a="1"/>
  <c r="C73" i="9" s="1"/>
  <c r="AA72" i="9" s="1" a="1"/>
  <c r="AA72" i="9" s="1"/>
  <c r="Q72" i="9" l="1"/>
  <c r="W72" i="9" s="1" a="1"/>
  <c r="W72" i="9" s="1"/>
  <c r="AD72" i="9" a="1"/>
  <c r="AD72" i="9" s="1"/>
  <c r="L73" i="9"/>
  <c r="H73" i="9"/>
  <c r="B74" i="9" s="1" a="1"/>
  <c r="B74" i="9" s="1"/>
  <c r="Z73" i="9" s="1" a="1"/>
  <c r="Z73" i="9" s="1"/>
  <c r="J74" i="9"/>
  <c r="D75" i="9" s="1" a="1"/>
  <c r="D75" i="9" s="1"/>
  <c r="AB74" i="9" s="1" a="1"/>
  <c r="AB74" i="9" s="1"/>
  <c r="I73" i="9"/>
  <c r="M71" i="9"/>
  <c r="K73" i="9"/>
  <c r="S71" i="9" l="1"/>
  <c r="Y71" i="9" s="1" a="1"/>
  <c r="Y71" i="9" s="1"/>
  <c r="O73" i="9"/>
  <c r="U73" i="9" s="1" a="1"/>
  <c r="U73" i="9" s="1"/>
  <c r="Q73" i="9"/>
  <c r="W73" i="9" s="1" a="1"/>
  <c r="W73" i="9" s="1"/>
  <c r="P74" i="9"/>
  <c r="V74" i="9" s="1" a="1"/>
  <c r="V74" i="9" s="1"/>
  <c r="N73" i="9"/>
  <c r="T73" i="9" s="1" a="1"/>
  <c r="T73" i="9" s="1"/>
  <c r="F74" i="9" a="1"/>
  <c r="F74" i="9" s="1"/>
  <c r="AD73" i="9" s="1" a="1"/>
  <c r="AD73" i="9" s="1"/>
  <c r="R73" i="9"/>
  <c r="X73" i="9" s="1" a="1"/>
  <c r="X73" i="9" s="1"/>
  <c r="J75" i="9"/>
  <c r="H74" i="9"/>
  <c r="N74" i="9" s="1"/>
  <c r="E74" i="9" a="1"/>
  <c r="E74" i="9" s="1"/>
  <c r="AC73" i="9" s="1" a="1"/>
  <c r="AC73" i="9" s="1"/>
  <c r="C74" i="9" a="1"/>
  <c r="C74" i="9" s="1"/>
  <c r="AA73" i="9" s="1" a="1"/>
  <c r="AA73" i="9" s="1"/>
  <c r="G72" i="9" a="1"/>
  <c r="G72" i="9" s="1"/>
  <c r="AE71" i="9" s="1" a="1"/>
  <c r="AE71" i="9" s="1"/>
  <c r="T74" i="9" l="1" a="1"/>
  <c r="T74" i="9" s="1"/>
  <c r="P75" i="9"/>
  <c r="V75" i="9" s="1" a="1"/>
  <c r="V75" i="9" s="1"/>
  <c r="L74" i="9"/>
  <c r="I74" i="9"/>
  <c r="M72" i="9"/>
  <c r="K74" i="9"/>
  <c r="B75" i="9" a="1"/>
  <c r="B75" i="9" s="1"/>
  <c r="Z74" i="9" s="1" a="1"/>
  <c r="Z74" i="9" s="1"/>
  <c r="D76" i="9" a="1"/>
  <c r="D76" i="9" s="1"/>
  <c r="AB75" i="9" s="1" a="1"/>
  <c r="AB75" i="9" s="1"/>
  <c r="Q74" i="9" l="1"/>
  <c r="W74" i="9" s="1" a="1"/>
  <c r="W74" i="9" s="1"/>
  <c r="S72" i="9"/>
  <c r="Y72" i="9" s="1" a="1"/>
  <c r="Y72" i="9" s="1"/>
  <c r="O74" i="9"/>
  <c r="U74" i="9" s="1" a="1"/>
  <c r="U74" i="9" s="1"/>
  <c r="F75" i="9" a="1"/>
  <c r="F75" i="9" s="1"/>
  <c r="AD74" i="9" s="1" a="1"/>
  <c r="AD74" i="9" s="1"/>
  <c r="R74" i="9"/>
  <c r="X74" i="9" s="1" a="1"/>
  <c r="X74" i="9" s="1"/>
  <c r="J76" i="9"/>
  <c r="H75" i="9"/>
  <c r="E75" i="9" a="1"/>
  <c r="E75" i="9" s="1"/>
  <c r="AC74" i="9" s="1" a="1"/>
  <c r="AC74" i="9" s="1"/>
  <c r="G73" i="9" a="1"/>
  <c r="G73" i="9" s="1"/>
  <c r="AE72" i="9" s="1" a="1"/>
  <c r="AE72" i="9" s="1"/>
  <c r="C75" i="9" a="1"/>
  <c r="C75" i="9" s="1"/>
  <c r="AA74" i="9" s="1" a="1"/>
  <c r="AA74" i="9" s="1"/>
  <c r="N75" i="9" l="1"/>
  <c r="T75" i="9" s="1" a="1"/>
  <c r="T75" i="9" s="1"/>
  <c r="P76" i="9"/>
  <c r="V76" i="9" s="1" a="1"/>
  <c r="V76" i="9" s="1"/>
  <c r="L75" i="9"/>
  <c r="I75" i="9"/>
  <c r="M73" i="9"/>
  <c r="K75" i="9"/>
  <c r="B76" i="9" a="1"/>
  <c r="B76" i="9" s="1"/>
  <c r="Z75" i="9" s="1" a="1"/>
  <c r="Z75" i="9" s="1"/>
  <c r="D77" i="9" a="1"/>
  <c r="D77" i="9" s="1"/>
  <c r="AB76" i="9" s="1" a="1"/>
  <c r="AB76" i="9" s="1"/>
  <c r="O75" i="9" l="1"/>
  <c r="U75" i="9" s="1" a="1"/>
  <c r="U75" i="9" s="1"/>
  <c r="S73" i="9"/>
  <c r="Y73" i="9" s="1" a="1"/>
  <c r="Y73" i="9" s="1"/>
  <c r="R75" i="9"/>
  <c r="X75" i="9" s="1" a="1"/>
  <c r="X75" i="9" s="1"/>
  <c r="F76" i="9" a="1"/>
  <c r="F76" i="9" s="1"/>
  <c r="AD75" i="9" s="1" a="1"/>
  <c r="AD75" i="9" s="1"/>
  <c r="Q75" i="9"/>
  <c r="W75" i="9" s="1" a="1"/>
  <c r="W75" i="9" s="1"/>
  <c r="J77" i="9"/>
  <c r="H76" i="9"/>
  <c r="E76" i="9" a="1"/>
  <c r="E76" i="9" s="1"/>
  <c r="AC75" i="9" s="1" a="1"/>
  <c r="AC75" i="9" s="1"/>
  <c r="G74" i="9" a="1"/>
  <c r="G74" i="9" s="1"/>
  <c r="AE73" i="9" s="1" a="1"/>
  <c r="AE73" i="9" s="1"/>
  <c r="C76" i="9" a="1"/>
  <c r="C76" i="9" s="1"/>
  <c r="AA75" i="9" s="1" a="1"/>
  <c r="AA75" i="9" s="1"/>
  <c r="P77" i="9" l="1"/>
  <c r="V77" i="9" s="1" a="1"/>
  <c r="V77" i="9" s="1"/>
  <c r="N76" i="9"/>
  <c r="T76" i="9" s="1" a="1"/>
  <c r="T76" i="9" s="1"/>
  <c r="L76" i="9"/>
  <c r="I76" i="9"/>
  <c r="M74" i="9"/>
  <c r="K76" i="9"/>
  <c r="B77" i="9" a="1"/>
  <c r="B77" i="9" s="1"/>
  <c r="Z76" i="9" s="1" a="1"/>
  <c r="Z76" i="9" s="1"/>
  <c r="D78" i="9" a="1"/>
  <c r="D78" i="9" s="1"/>
  <c r="AB77" i="9" s="1" a="1"/>
  <c r="AB77" i="9" s="1"/>
  <c r="F77" i="9" l="1" a="1"/>
  <c r="F77" i="9" s="1"/>
  <c r="AD76" i="9" s="1" a="1"/>
  <c r="AD76" i="9" s="1"/>
  <c r="R76" i="9"/>
  <c r="X76" i="9" s="1" a="1"/>
  <c r="X76" i="9" s="1"/>
  <c r="S74" i="9"/>
  <c r="Y74" i="9" s="1" a="1"/>
  <c r="Y74" i="9" s="1"/>
  <c r="O76" i="9"/>
  <c r="U76" i="9" s="1" a="1"/>
  <c r="U76" i="9" s="1"/>
  <c r="Q76" i="9"/>
  <c r="W76" i="9" s="1" a="1"/>
  <c r="W76" i="9" s="1"/>
  <c r="J78" i="9"/>
  <c r="H77" i="9"/>
  <c r="G75" i="9" a="1"/>
  <c r="G75" i="9" s="1"/>
  <c r="AE74" i="9" s="1" a="1"/>
  <c r="AE74" i="9" s="1"/>
  <c r="C77" i="9" a="1"/>
  <c r="C77" i="9" s="1"/>
  <c r="AA76" i="9" s="1" a="1"/>
  <c r="AA76" i="9" s="1"/>
  <c r="E77" i="9" a="1"/>
  <c r="E77" i="9" s="1"/>
  <c r="AC76" i="9" s="1" a="1"/>
  <c r="AC76" i="9" s="1"/>
  <c r="P78" i="9" l="1"/>
  <c r="V78" i="9" s="1" a="1"/>
  <c r="V78" i="9" s="1"/>
  <c r="N77" i="9"/>
  <c r="T77" i="9" s="1" a="1"/>
  <c r="T77" i="9" s="1"/>
  <c r="L77" i="9"/>
  <c r="B78" i="9" a="1"/>
  <c r="B78" i="9" s="1"/>
  <c r="Z77" i="9" s="1" a="1"/>
  <c r="Z77" i="9" s="1"/>
  <c r="I77" i="9"/>
  <c r="M75" i="9"/>
  <c r="K77" i="9"/>
  <c r="D79" i="9" a="1"/>
  <c r="D79" i="9" s="1"/>
  <c r="AB78" i="9" s="1" a="1"/>
  <c r="AB78" i="9" s="1"/>
  <c r="O77" i="9" l="1"/>
  <c r="U77" i="9" s="1" a="1"/>
  <c r="U77" i="9" s="1"/>
  <c r="R77" i="9"/>
  <c r="X77" i="9" s="1" a="1"/>
  <c r="X77" i="9" s="1"/>
  <c r="F78" i="9" a="1"/>
  <c r="F78" i="9" s="1"/>
  <c r="Q77" i="9"/>
  <c r="W77" i="9" s="1" a="1"/>
  <c r="W77" i="9" s="1"/>
  <c r="S75" i="9"/>
  <c r="Y75" i="9" s="1" a="1"/>
  <c r="Y75" i="9" s="1"/>
  <c r="H78" i="9"/>
  <c r="G76" i="9" a="1"/>
  <c r="G76" i="9" s="1"/>
  <c r="AE75" i="9" s="1" a="1"/>
  <c r="AE75" i="9" s="1"/>
  <c r="C78" i="9" a="1"/>
  <c r="C78" i="9" s="1"/>
  <c r="AA77" i="9" s="1" a="1"/>
  <c r="AA77" i="9" s="1"/>
  <c r="J79" i="9"/>
  <c r="E78" i="9" a="1"/>
  <c r="E78" i="9" s="1"/>
  <c r="AC77" i="9" s="1" a="1"/>
  <c r="AC77" i="9" s="1"/>
  <c r="P79" i="9" l="1"/>
  <c r="V79" i="9" s="1" a="1"/>
  <c r="V79" i="9" s="1"/>
  <c r="AD77" i="9" a="1"/>
  <c r="AD77" i="9" s="1"/>
  <c r="L78" i="9"/>
  <c r="N78" i="9"/>
  <c r="T78" i="9" s="1" a="1"/>
  <c r="T78" i="9" s="1"/>
  <c r="B79" i="9" a="1"/>
  <c r="B79" i="9" s="1"/>
  <c r="Z78" i="9" s="1" a="1"/>
  <c r="Z78" i="9" s="1"/>
  <c r="I78" i="9"/>
  <c r="M76" i="9"/>
  <c r="K78" i="9"/>
  <c r="D80" i="9" a="1"/>
  <c r="D80" i="9" s="1"/>
  <c r="AB79" i="9" s="1" a="1"/>
  <c r="AB79" i="9" s="1"/>
  <c r="R78" i="9" l="1"/>
  <c r="X78" i="9" s="1" a="1"/>
  <c r="X78" i="9" s="1"/>
  <c r="F79" i="9" a="1"/>
  <c r="F79" i="9" s="1"/>
  <c r="AD78" i="9" s="1" a="1"/>
  <c r="AD78" i="9" s="1"/>
  <c r="Q78" i="9"/>
  <c r="W78" i="9" s="1" a="1"/>
  <c r="W78" i="9" s="1"/>
  <c r="C79" i="9" a="1"/>
  <c r="C79" i="9" s="1"/>
  <c r="AA78" i="9" s="1" a="1"/>
  <c r="AA78" i="9" s="1"/>
  <c r="O78" i="9"/>
  <c r="U78" i="9" s="1" a="1"/>
  <c r="U78" i="9" s="1"/>
  <c r="S76" i="9"/>
  <c r="Y76" i="9" s="1" a="1"/>
  <c r="Y76" i="9" s="1"/>
  <c r="H79" i="9"/>
  <c r="G77" i="9" a="1"/>
  <c r="G77" i="9" s="1"/>
  <c r="AE76" i="9" s="1" a="1"/>
  <c r="AE76" i="9" s="1"/>
  <c r="J80" i="9"/>
  <c r="E79" i="9" a="1"/>
  <c r="E79" i="9" s="1"/>
  <c r="AC78" i="9" s="1" a="1"/>
  <c r="AC78" i="9" s="1"/>
  <c r="I79" i="9" l="1"/>
  <c r="L79" i="9"/>
  <c r="P80" i="9"/>
  <c r="V80" i="9" s="1" a="1"/>
  <c r="V80" i="9" s="1"/>
  <c r="N79" i="9"/>
  <c r="T79" i="9" s="1" a="1"/>
  <c r="T79" i="9" s="1"/>
  <c r="B80" i="9" a="1"/>
  <c r="B80" i="9" s="1"/>
  <c r="Z79" i="9" s="1" a="1"/>
  <c r="Z79" i="9" s="1"/>
  <c r="M77" i="9"/>
  <c r="K79" i="9"/>
  <c r="D81" i="9" a="1"/>
  <c r="D81" i="9" s="1"/>
  <c r="AB80" i="9" s="1" a="1"/>
  <c r="AB80" i="9" s="1"/>
  <c r="H80" i="9" l="1"/>
  <c r="B81" i="9" s="1" a="1"/>
  <c r="B81" i="9" s="1"/>
  <c r="Z80" i="9" s="1" a="1"/>
  <c r="Z80" i="9" s="1"/>
  <c r="S77" i="9"/>
  <c r="Y77" i="9" s="1" a="1"/>
  <c r="Y77" i="9" s="1"/>
  <c r="Q79" i="9"/>
  <c r="W79" i="9" s="1" a="1"/>
  <c r="W79" i="9" s="1"/>
  <c r="R79" i="9"/>
  <c r="X79" i="9" s="1" a="1"/>
  <c r="X79" i="9" s="1"/>
  <c r="F80" i="9" a="1"/>
  <c r="F80" i="9" s="1"/>
  <c r="AD79" i="9" s="1" a="1"/>
  <c r="AD79" i="9" s="1"/>
  <c r="C80" i="9" a="1"/>
  <c r="C80" i="9" s="1"/>
  <c r="O79" i="9"/>
  <c r="U79" i="9" s="1" a="1"/>
  <c r="U79" i="9" s="1"/>
  <c r="G78" i="9" a="1"/>
  <c r="G78" i="9" s="1"/>
  <c r="AE77" i="9" s="1" a="1"/>
  <c r="AE77" i="9" s="1"/>
  <c r="J81" i="9"/>
  <c r="E80" i="9" a="1"/>
  <c r="E80" i="9" s="1"/>
  <c r="AC79" i="9" s="1" a="1"/>
  <c r="AC79" i="9" s="1"/>
  <c r="M78" i="9" l="1"/>
  <c r="G79" i="9" s="1" a="1"/>
  <c r="G79" i="9" s="1"/>
  <c r="AE78" i="9" s="1" a="1"/>
  <c r="AE78" i="9" s="1"/>
  <c r="AA79" i="9" a="1"/>
  <c r="AA79" i="9" s="1"/>
  <c r="I80" i="9"/>
  <c r="P81" i="9"/>
  <c r="V81" i="9" s="1" a="1"/>
  <c r="V81" i="9" s="1"/>
  <c r="N80" i="9"/>
  <c r="T80" i="9" s="1" a="1"/>
  <c r="T80" i="9" s="1"/>
  <c r="L80" i="9"/>
  <c r="K80" i="9"/>
  <c r="H81" i="9"/>
  <c r="N81" i="9" s="1"/>
  <c r="D82" i="9" a="1"/>
  <c r="D82" i="9" s="1"/>
  <c r="AB81" i="9" s="1" a="1"/>
  <c r="AB81" i="9" s="1"/>
  <c r="T81" i="9" l="1" a="1"/>
  <c r="T81" i="9" s="1"/>
  <c r="F81" i="9" a="1"/>
  <c r="F81" i="9" s="1"/>
  <c r="AD80" i="9" s="1" a="1"/>
  <c r="AD80" i="9" s="1"/>
  <c r="R80" i="9"/>
  <c r="X80" i="9" s="1" a="1"/>
  <c r="X80" i="9" s="1"/>
  <c r="O80" i="9"/>
  <c r="U80" i="9" s="1" a="1"/>
  <c r="U80" i="9" s="1"/>
  <c r="C81" i="9" a="1"/>
  <c r="C81" i="9" s="1"/>
  <c r="AA80" i="9" s="1" a="1"/>
  <c r="AA80" i="9" s="1"/>
  <c r="Q80" i="9"/>
  <c r="W80" i="9" s="1" a="1"/>
  <c r="W80" i="9" s="1"/>
  <c r="S78" i="9"/>
  <c r="Y78" i="9" s="1" a="1"/>
  <c r="Y78" i="9" s="1"/>
  <c r="J82" i="9"/>
  <c r="M79" i="9"/>
  <c r="S79" i="9" s="1"/>
  <c r="E81" i="9" a="1"/>
  <c r="E81" i="9" s="1"/>
  <c r="AC80" i="9" s="1" a="1"/>
  <c r="AC80" i="9" s="1"/>
  <c r="B82" i="9" a="1"/>
  <c r="B82" i="9" s="1"/>
  <c r="Z81" i="9" s="1" a="1"/>
  <c r="Z81" i="9" s="1"/>
  <c r="Y79" i="9" l="1" a="1"/>
  <c r="Y79" i="9" s="1"/>
  <c r="P82" i="9"/>
  <c r="V82" i="9" s="1" a="1"/>
  <c r="V82" i="9" s="1"/>
  <c r="I81" i="9"/>
  <c r="L81" i="9"/>
  <c r="K81" i="9"/>
  <c r="H82" i="9"/>
  <c r="D83" i="9" a="1"/>
  <c r="D83" i="9" s="1"/>
  <c r="AB82" i="9" s="1" a="1"/>
  <c r="AB82" i="9" s="1"/>
  <c r="G80" i="9" a="1"/>
  <c r="G80" i="9" s="1"/>
  <c r="AE79" i="9" s="1" a="1"/>
  <c r="AE79" i="9" s="1"/>
  <c r="Q81" i="9" l="1"/>
  <c r="W81" i="9" s="1" a="1"/>
  <c r="W81" i="9" s="1"/>
  <c r="R81" i="9"/>
  <c r="X81" i="9" s="1" a="1"/>
  <c r="X81" i="9" s="1"/>
  <c r="F82" i="9" a="1"/>
  <c r="F82" i="9" s="1"/>
  <c r="C82" i="9" a="1"/>
  <c r="C82" i="9" s="1"/>
  <c r="O81" i="9"/>
  <c r="U81" i="9" s="1" a="1"/>
  <c r="U81" i="9" s="1"/>
  <c r="N82" i="9"/>
  <c r="T82" i="9" s="1" a="1"/>
  <c r="T82" i="9" s="1"/>
  <c r="J83" i="9"/>
  <c r="M80" i="9"/>
  <c r="E82" i="9" a="1"/>
  <c r="E82" i="9" s="1"/>
  <c r="AC81" i="9" s="1" a="1"/>
  <c r="AC81" i="9" s="1"/>
  <c r="B83" i="9" a="1"/>
  <c r="B83" i="9" s="1"/>
  <c r="Z82" i="9" s="1" a="1"/>
  <c r="Z82" i="9" s="1"/>
  <c r="AA81" i="9" l="1" a="1"/>
  <c r="AA81" i="9" s="1"/>
  <c r="I82" i="9"/>
  <c r="S80" i="9"/>
  <c r="Y80" i="9" s="1" a="1"/>
  <c r="Y80" i="9" s="1"/>
  <c r="P83" i="9"/>
  <c r="V83" i="9" s="1" a="1"/>
  <c r="V83" i="9" s="1"/>
  <c r="AD81" i="9" a="1"/>
  <c r="AD81" i="9" s="1"/>
  <c r="L82" i="9"/>
  <c r="K82" i="9"/>
  <c r="H83" i="9"/>
  <c r="D84" i="9" a="1"/>
  <c r="D84" i="9" s="1"/>
  <c r="AB83" i="9" s="1" a="1"/>
  <c r="AB83" i="9" s="1"/>
  <c r="G81" i="9" a="1"/>
  <c r="G81" i="9" s="1"/>
  <c r="AE80" i="9" s="1" a="1"/>
  <c r="AE80" i="9" s="1"/>
  <c r="F83" i="9" l="1" a="1"/>
  <c r="F83" i="9" s="1"/>
  <c r="AD82" i="9" s="1" a="1"/>
  <c r="AD82" i="9" s="1"/>
  <c r="R82" i="9"/>
  <c r="X82" i="9" s="1" a="1"/>
  <c r="X82" i="9" s="1"/>
  <c r="N83" i="9"/>
  <c r="T83" i="9" s="1" a="1"/>
  <c r="T83" i="9" s="1"/>
  <c r="O82" i="9"/>
  <c r="U82" i="9" s="1" a="1"/>
  <c r="U82" i="9" s="1"/>
  <c r="C83" i="9" a="1"/>
  <c r="C83" i="9" s="1"/>
  <c r="AA82" i="9" s="1" a="1"/>
  <c r="AA82" i="9" s="1"/>
  <c r="Q82" i="9"/>
  <c r="W82" i="9" s="1" a="1"/>
  <c r="W82" i="9" s="1"/>
  <c r="J84" i="9"/>
  <c r="M81" i="9"/>
  <c r="E83" i="9" a="1"/>
  <c r="E83" i="9" s="1"/>
  <c r="AC82" i="9" s="1" a="1"/>
  <c r="AC82" i="9" s="1"/>
  <c r="B84" i="9" a="1"/>
  <c r="B84" i="9" s="1"/>
  <c r="Z83" i="9" s="1" a="1"/>
  <c r="Z83" i="9" s="1"/>
  <c r="L83" i="9" l="1"/>
  <c r="F84" i="9" s="1" a="1"/>
  <c r="F84" i="9" s="1"/>
  <c r="AD83" i="9" s="1" a="1"/>
  <c r="AD83" i="9" s="1"/>
  <c r="S81" i="9"/>
  <c r="Y81" i="9" s="1" a="1"/>
  <c r="Y81" i="9" s="1"/>
  <c r="P84" i="9"/>
  <c r="V84" i="9" s="1" a="1"/>
  <c r="V84" i="9" s="1"/>
  <c r="I83" i="9"/>
  <c r="K83" i="9"/>
  <c r="H84" i="9"/>
  <c r="D85" i="9" a="1"/>
  <c r="D85" i="9" s="1"/>
  <c r="AB84" i="9" s="1" a="1"/>
  <c r="AB84" i="9" s="1"/>
  <c r="G82" i="9" a="1"/>
  <c r="G82" i="9" s="1"/>
  <c r="AE81" i="9" s="1" a="1"/>
  <c r="AE81" i="9" s="1"/>
  <c r="R83" i="9" l="1"/>
  <c r="X83" i="9" s="1" a="1"/>
  <c r="X83" i="9" s="1"/>
  <c r="O83" i="9"/>
  <c r="U83" i="9" s="1" a="1"/>
  <c r="U83" i="9" s="1"/>
  <c r="C84" i="9" a="1"/>
  <c r="C84" i="9" s="1"/>
  <c r="AA83" i="9" s="1" a="1"/>
  <c r="AA83" i="9" s="1"/>
  <c r="N84" i="9"/>
  <c r="T84" i="9" s="1" a="1"/>
  <c r="T84" i="9" s="1"/>
  <c r="L84" i="9"/>
  <c r="F85" i="9" s="1" a="1"/>
  <c r="F85" i="9" s="1"/>
  <c r="AD84" i="9" s="1" a="1"/>
  <c r="AD84" i="9" s="1"/>
  <c r="Q83" i="9"/>
  <c r="W83" i="9" s="1" a="1"/>
  <c r="W83" i="9" s="1"/>
  <c r="J85" i="9"/>
  <c r="M82" i="9"/>
  <c r="E84" i="9" a="1"/>
  <c r="E84" i="9" s="1"/>
  <c r="AC83" i="9" s="1" a="1"/>
  <c r="AC83" i="9" s="1"/>
  <c r="B85" i="9" a="1"/>
  <c r="B85" i="9" s="1"/>
  <c r="Z84" i="9" s="1" a="1"/>
  <c r="Z84" i="9" s="1"/>
  <c r="S82" i="9" l="1"/>
  <c r="Y82" i="9" s="1" a="1"/>
  <c r="Y82" i="9" s="1"/>
  <c r="R84" i="9"/>
  <c r="X84" i="9" s="1" a="1"/>
  <c r="X84" i="9" s="1"/>
  <c r="P85" i="9"/>
  <c r="V85" i="9" s="1" a="1"/>
  <c r="V85" i="9" s="1"/>
  <c r="I84" i="9"/>
  <c r="L85" i="9"/>
  <c r="R85" i="9" s="1"/>
  <c r="K84" i="9"/>
  <c r="H85" i="9"/>
  <c r="G83" i="9" a="1"/>
  <c r="G83" i="9" s="1"/>
  <c r="AE82" i="9" s="1" a="1"/>
  <c r="AE82" i="9" s="1"/>
  <c r="D86" i="9" a="1"/>
  <c r="D86" i="9" s="1"/>
  <c r="AB85" i="9" s="1" a="1"/>
  <c r="AB85" i="9" s="1"/>
  <c r="X85" i="9" l="1" a="1"/>
  <c r="X85" i="9" s="1"/>
  <c r="O84" i="9"/>
  <c r="U84" i="9" s="1" a="1"/>
  <c r="U84" i="9" s="1"/>
  <c r="C85" i="9" a="1"/>
  <c r="C85" i="9" s="1"/>
  <c r="AA84" i="9" s="1" a="1"/>
  <c r="AA84" i="9" s="1"/>
  <c r="N85" i="9"/>
  <c r="T85" i="9" s="1" a="1"/>
  <c r="T85" i="9" s="1"/>
  <c r="Q84" i="9"/>
  <c r="W84" i="9" s="1" a="1"/>
  <c r="W84" i="9" s="1"/>
  <c r="F86" i="9" a="1"/>
  <c r="F86" i="9" s="1"/>
  <c r="AD85" i="9" s="1" a="1"/>
  <c r="AD85" i="9" s="1"/>
  <c r="J86" i="9"/>
  <c r="M83" i="9"/>
  <c r="E85" i="9" a="1"/>
  <c r="E85" i="9" s="1"/>
  <c r="AC84" i="9" s="1" a="1"/>
  <c r="AC84" i="9" s="1"/>
  <c r="B86" i="9" a="1"/>
  <c r="B86" i="9" s="1"/>
  <c r="Z85" i="9" s="1" a="1"/>
  <c r="Z85" i="9" s="1"/>
  <c r="I85" i="9" l="1"/>
  <c r="O85" i="9" s="1"/>
  <c r="U85" i="9" s="1" a="1"/>
  <c r="U85" i="9" s="1"/>
  <c r="P86" i="9"/>
  <c r="V86" i="9" s="1" a="1"/>
  <c r="V86" i="9" s="1"/>
  <c r="S83" i="9"/>
  <c r="Y83" i="9" s="1" a="1"/>
  <c r="Y83" i="9" s="1"/>
  <c r="L86" i="9"/>
  <c r="K85" i="9"/>
  <c r="H86" i="9"/>
  <c r="D87" i="9" a="1"/>
  <c r="D87" i="9" s="1"/>
  <c r="AB86" i="9" s="1" a="1"/>
  <c r="AB86" i="9" s="1"/>
  <c r="G84" i="9" a="1"/>
  <c r="G84" i="9" s="1"/>
  <c r="AE83" i="9" s="1" a="1"/>
  <c r="AE83" i="9" s="1"/>
  <c r="C86" i="9" l="1" a="1"/>
  <c r="C86" i="9" s="1"/>
  <c r="AA85" i="9" s="1" a="1"/>
  <c r="AA85" i="9" s="1"/>
  <c r="R86" i="9"/>
  <c r="X86" i="9" s="1" a="1"/>
  <c r="X86" i="9" s="1"/>
  <c r="N86" i="9"/>
  <c r="T86" i="9" s="1" a="1"/>
  <c r="T86" i="9" s="1"/>
  <c r="Q85" i="9"/>
  <c r="W85" i="9" s="1" a="1"/>
  <c r="W85" i="9" s="1"/>
  <c r="F87" i="9" a="1"/>
  <c r="F87" i="9" s="1"/>
  <c r="AD86" i="9" s="1" a="1"/>
  <c r="AD86" i="9" s="1"/>
  <c r="J87" i="9"/>
  <c r="M84" i="9"/>
  <c r="E86" i="9" a="1"/>
  <c r="E86" i="9" s="1"/>
  <c r="AC85" i="9" s="1" a="1"/>
  <c r="AC85" i="9" s="1"/>
  <c r="B87" i="9" a="1"/>
  <c r="B87" i="9" s="1"/>
  <c r="Z86" i="9" s="1" a="1"/>
  <c r="Z86" i="9" s="1"/>
  <c r="I86" i="9" l="1"/>
  <c r="P87" i="9"/>
  <c r="V87" i="9" s="1" a="1"/>
  <c r="V87" i="9" s="1"/>
  <c r="S84" i="9"/>
  <c r="Y84" i="9" s="1" a="1"/>
  <c r="Y84" i="9" s="1"/>
  <c r="L87" i="9"/>
  <c r="K86" i="9"/>
  <c r="H87" i="9"/>
  <c r="D88" i="9" a="1"/>
  <c r="D88" i="9" s="1"/>
  <c r="AB87" i="9" s="1" a="1"/>
  <c r="AB87" i="9" s="1"/>
  <c r="G85" i="9" a="1"/>
  <c r="G85" i="9" s="1"/>
  <c r="AE84" i="9" s="1" a="1"/>
  <c r="AE84" i="9" s="1"/>
  <c r="O86" i="9" l="1"/>
  <c r="U86" i="9" s="1" a="1"/>
  <c r="U86" i="9" s="1"/>
  <c r="C87" i="9" a="1"/>
  <c r="C87" i="9" s="1"/>
  <c r="AA86" i="9" s="1" a="1"/>
  <c r="AA86" i="9" s="1"/>
  <c r="N87" i="9"/>
  <c r="T87" i="9" s="1" a="1"/>
  <c r="T87" i="9" s="1"/>
  <c r="Q86" i="9"/>
  <c r="W86" i="9" s="1" a="1"/>
  <c r="W86" i="9" s="1"/>
  <c r="R87" i="9"/>
  <c r="X87" i="9" s="1" a="1"/>
  <c r="X87" i="9" s="1"/>
  <c r="F88" i="9" a="1"/>
  <c r="F88" i="9" s="1"/>
  <c r="AD87" i="9" s="1" a="1"/>
  <c r="AD87" i="9" s="1"/>
  <c r="E87" i="9" a="1"/>
  <c r="E87" i="9" s="1"/>
  <c r="AC86" i="9" s="1" a="1"/>
  <c r="AC86" i="9" s="1"/>
  <c r="J88" i="9"/>
  <c r="M85" i="9"/>
  <c r="B88" i="9" a="1"/>
  <c r="B88" i="9" s="1"/>
  <c r="Z87" i="9" s="1" a="1"/>
  <c r="Z87" i="9" s="1"/>
  <c r="I87" i="9" l="1"/>
  <c r="P88" i="9"/>
  <c r="V88" i="9" s="1" a="1"/>
  <c r="V88" i="9" s="1"/>
  <c r="S85" i="9"/>
  <c r="Y85" i="9" s="1" a="1"/>
  <c r="Y85" i="9" s="1"/>
  <c r="L88" i="9"/>
  <c r="K87" i="9"/>
  <c r="H88" i="9"/>
  <c r="G86" i="9" a="1"/>
  <c r="G86" i="9" s="1"/>
  <c r="AE85" i="9" s="1" a="1"/>
  <c r="AE85" i="9" s="1"/>
  <c r="D89" i="9" a="1"/>
  <c r="D89" i="9" s="1"/>
  <c r="AB88" i="9" s="1" a="1"/>
  <c r="AB88" i="9" s="1"/>
  <c r="C88" i="9" l="1" a="1"/>
  <c r="C88" i="9" s="1"/>
  <c r="O87" i="9"/>
  <c r="U87" i="9" s="1" a="1"/>
  <c r="U87" i="9" s="1"/>
  <c r="R88" i="9"/>
  <c r="X88" i="9" s="1" a="1"/>
  <c r="X88" i="9" s="1"/>
  <c r="F89" i="9" a="1"/>
  <c r="F89" i="9" s="1"/>
  <c r="AD88" i="9" s="1" a="1"/>
  <c r="AD88" i="9" s="1"/>
  <c r="N88" i="9"/>
  <c r="T88" i="9" s="1" a="1"/>
  <c r="T88" i="9" s="1"/>
  <c r="Q87" i="9"/>
  <c r="W87" i="9" s="1" a="1"/>
  <c r="W87" i="9" s="1"/>
  <c r="E88" i="9" a="1"/>
  <c r="E88" i="9" s="1"/>
  <c r="AC87" i="9" s="1" a="1"/>
  <c r="AC87" i="9" s="1"/>
  <c r="M86" i="9"/>
  <c r="J89" i="9"/>
  <c r="B89" i="9" a="1"/>
  <c r="B89" i="9" s="1"/>
  <c r="Z88" i="9" s="1" a="1"/>
  <c r="Z88" i="9" s="1"/>
  <c r="AA87" i="9" l="1" a="1"/>
  <c r="AA87" i="9" s="1"/>
  <c r="I88" i="9"/>
  <c r="P89" i="9"/>
  <c r="V89" i="9" s="1" a="1"/>
  <c r="V89" i="9" s="1"/>
  <c r="L89" i="9"/>
  <c r="S86" i="9"/>
  <c r="Y86" i="9" s="1" a="1"/>
  <c r="Y86" i="9" s="1"/>
  <c r="K88" i="9"/>
  <c r="H89" i="9"/>
  <c r="G87" i="9" a="1"/>
  <c r="G87" i="9" s="1"/>
  <c r="AE86" i="9" s="1" a="1"/>
  <c r="AE86" i="9" s="1"/>
  <c r="D90" i="9" a="1"/>
  <c r="D90" i="9" s="1"/>
  <c r="AB89" i="9" s="1" a="1"/>
  <c r="AB89" i="9" s="1"/>
  <c r="O88" i="9" l="1"/>
  <c r="U88" i="9" s="1" a="1"/>
  <c r="U88" i="9" s="1"/>
  <c r="C89" i="9" a="1"/>
  <c r="C89" i="9" s="1"/>
  <c r="AA88" i="9" s="1" a="1"/>
  <c r="AA88" i="9" s="1"/>
  <c r="R89" i="9"/>
  <c r="X89" i="9" s="1" a="1"/>
  <c r="X89" i="9" s="1"/>
  <c r="F90" i="9" a="1"/>
  <c r="F90" i="9" s="1"/>
  <c r="AD89" i="9" s="1" a="1"/>
  <c r="AD89" i="9" s="1"/>
  <c r="N89" i="9"/>
  <c r="T89" i="9" s="1" a="1"/>
  <c r="T89" i="9" s="1"/>
  <c r="E89" i="9" a="1"/>
  <c r="E89" i="9" s="1"/>
  <c r="AC88" i="9" s="1" a="1"/>
  <c r="AC88" i="9" s="1"/>
  <c r="Q88" i="9"/>
  <c r="W88" i="9" s="1" a="1"/>
  <c r="W88" i="9" s="1"/>
  <c r="M87" i="9"/>
  <c r="J90" i="9"/>
  <c r="B90" i="9" a="1"/>
  <c r="B90" i="9" s="1"/>
  <c r="Z89" i="9" s="1" a="1"/>
  <c r="Z89" i="9" s="1"/>
  <c r="I89" i="9" l="1"/>
  <c r="C90" i="9" s="1" a="1"/>
  <c r="C90" i="9" s="1"/>
  <c r="AA89" i="9" s="1" a="1"/>
  <c r="AA89" i="9" s="1"/>
  <c r="L90" i="9"/>
  <c r="S87" i="9"/>
  <c r="Y87" i="9" s="1" a="1"/>
  <c r="Y87" i="9" s="1"/>
  <c r="P90" i="9"/>
  <c r="V90" i="9" s="1" a="1"/>
  <c r="V90" i="9" s="1"/>
  <c r="K89" i="9"/>
  <c r="E90" i="9" s="1" a="1"/>
  <c r="E90" i="9" s="1"/>
  <c r="AC89" i="9" s="1" a="1"/>
  <c r="AC89" i="9" s="1"/>
  <c r="G88" i="9" a="1"/>
  <c r="G88" i="9" s="1"/>
  <c r="AE87" i="9" s="1" a="1"/>
  <c r="AE87" i="9" s="1"/>
  <c r="H90" i="9"/>
  <c r="D91" i="9" a="1"/>
  <c r="D91" i="9" s="1"/>
  <c r="AB90" i="9" s="1" a="1"/>
  <c r="AB90" i="9" s="1"/>
  <c r="O89" i="9" l="1"/>
  <c r="U89" i="9" s="1" a="1"/>
  <c r="U89" i="9" s="1"/>
  <c r="I90" i="9"/>
  <c r="F91" i="9" a="1"/>
  <c r="F91" i="9" s="1"/>
  <c r="AD90" i="9" s="1" a="1"/>
  <c r="AD90" i="9" s="1"/>
  <c r="R90" i="9"/>
  <c r="X90" i="9" s="1" a="1"/>
  <c r="X90" i="9" s="1"/>
  <c r="N90" i="9"/>
  <c r="T90" i="9" s="1" a="1"/>
  <c r="T90" i="9" s="1"/>
  <c r="Q89" i="9"/>
  <c r="W89" i="9" s="1" a="1"/>
  <c r="W89" i="9" s="1"/>
  <c r="M88" i="9"/>
  <c r="J91" i="9"/>
  <c r="K90" i="9"/>
  <c r="Q90" i="9" s="1"/>
  <c r="B91" i="9" a="1"/>
  <c r="B91" i="9" s="1"/>
  <c r="Z90" i="9" s="1" a="1"/>
  <c r="Z90" i="9" s="1"/>
  <c r="W90" i="9" l="1" a="1"/>
  <c r="W90" i="9" s="1"/>
  <c r="C91" i="9" a="1"/>
  <c r="C91" i="9" s="1"/>
  <c r="AA90" i="9" s="1" a="1"/>
  <c r="AA90" i="9" s="1"/>
  <c r="O90" i="9"/>
  <c r="U90" i="9" s="1" a="1"/>
  <c r="U90" i="9" s="1"/>
  <c r="L91" i="9"/>
  <c r="S88" i="9"/>
  <c r="Y88" i="9" s="1" a="1"/>
  <c r="Y88" i="9" s="1"/>
  <c r="P91" i="9"/>
  <c r="V91" i="9" s="1" a="1"/>
  <c r="V91" i="9" s="1"/>
  <c r="G89" i="9" a="1"/>
  <c r="G89" i="9" s="1"/>
  <c r="AE88" i="9" s="1" a="1"/>
  <c r="AE88" i="9" s="1"/>
  <c r="E91" i="9" a="1"/>
  <c r="E91" i="9" s="1"/>
  <c r="AC90" i="9" s="1" a="1"/>
  <c r="AC90" i="9" s="1"/>
  <c r="H91" i="9"/>
  <c r="D92" i="9" a="1"/>
  <c r="D92" i="9" s="1"/>
  <c r="I91" i="9" l="1"/>
  <c r="O91" i="9" s="1"/>
  <c r="U91" i="9" s="1" a="1"/>
  <c r="U91" i="9" s="1"/>
  <c r="F92" i="9" a="1"/>
  <c r="F92" i="9" s="1"/>
  <c r="AD91" i="9" s="1" a="1"/>
  <c r="AD91" i="9" s="1"/>
  <c r="R91" i="9"/>
  <c r="X91" i="9" s="1" a="1"/>
  <c r="X91" i="9" s="1"/>
  <c r="N91" i="9"/>
  <c r="T91" i="9" s="1" a="1"/>
  <c r="T91" i="9" s="1"/>
  <c r="M89" i="9"/>
  <c r="K91" i="9"/>
  <c r="AB91" i="9" a="1"/>
  <c r="AB91" i="9" s="1"/>
  <c r="J92" i="9"/>
  <c r="B92" i="9" a="1"/>
  <c r="B92" i="9" s="1"/>
  <c r="Z91" i="9" s="1" a="1"/>
  <c r="Z91" i="9" s="1"/>
  <c r="C92" i="9" l="1" a="1"/>
  <c r="C92" i="9" s="1"/>
  <c r="AA91" i="9" s="1" a="1"/>
  <c r="AA91" i="9" s="1"/>
  <c r="L92" i="9"/>
  <c r="F93" i="9" s="1" a="1"/>
  <c r="F93" i="9" s="1"/>
  <c r="AD92" i="9" s="1" a="1"/>
  <c r="AD92" i="9" s="1"/>
  <c r="Q91" i="9"/>
  <c r="W91" i="9" s="1" a="1"/>
  <c r="W91" i="9" s="1"/>
  <c r="S89" i="9"/>
  <c r="Y89" i="9" s="1" a="1"/>
  <c r="Y89" i="9" s="1"/>
  <c r="P92" i="9"/>
  <c r="V92" i="9" s="1" a="1"/>
  <c r="V92" i="9" s="1"/>
  <c r="G90" i="9" a="1"/>
  <c r="G90" i="9" s="1"/>
  <c r="AE89" i="9" s="1" a="1"/>
  <c r="AE89" i="9" s="1"/>
  <c r="E92" i="9" a="1"/>
  <c r="E92" i="9" s="1"/>
  <c r="H92" i="9"/>
  <c r="D93" i="9" a="1"/>
  <c r="D93" i="9" s="1"/>
  <c r="AB92" i="9" s="1" a="1"/>
  <c r="AB92" i="9" s="1"/>
  <c r="R92" i="9" l="1"/>
  <c r="X92" i="9" s="1" a="1"/>
  <c r="X92" i="9" s="1"/>
  <c r="I92" i="9"/>
  <c r="C93" i="9" s="1" a="1"/>
  <c r="C93" i="9" s="1"/>
  <c r="N92" i="9"/>
  <c r="T92" i="9" s="1" a="1"/>
  <c r="T92" i="9" s="1"/>
  <c r="L93" i="9"/>
  <c r="M90" i="9"/>
  <c r="AC91" i="9" a="1"/>
  <c r="AC91" i="9" s="1"/>
  <c r="K92" i="9"/>
  <c r="J93" i="9"/>
  <c r="B93" i="9" a="1"/>
  <c r="B93" i="9" s="1"/>
  <c r="Z92" i="9" s="1" a="1"/>
  <c r="Z92" i="9" s="1"/>
  <c r="O92" i="9" l="1"/>
  <c r="U92" i="9" s="1" a="1"/>
  <c r="U92" i="9" s="1"/>
  <c r="AA92" i="9" a="1"/>
  <c r="AA92" i="9" s="1"/>
  <c r="I93" i="9"/>
  <c r="E93" i="9" a="1"/>
  <c r="E93" i="9" s="1"/>
  <c r="AC92" i="9" s="1" a="1"/>
  <c r="AC92" i="9" s="1"/>
  <c r="Q92" i="9"/>
  <c r="W92" i="9" s="1" a="1"/>
  <c r="W92" i="9" s="1"/>
  <c r="R93" i="9"/>
  <c r="X93" i="9" s="1" a="1"/>
  <c r="X93" i="9" s="1"/>
  <c r="S90" i="9"/>
  <c r="Y90" i="9" s="1" a="1"/>
  <c r="Y90" i="9" s="1"/>
  <c r="F94" i="9" a="1"/>
  <c r="F94" i="9" s="1"/>
  <c r="AD93" i="9" s="1" a="1"/>
  <c r="AD93" i="9" s="1"/>
  <c r="P93" i="9"/>
  <c r="V93" i="9" s="1" a="1"/>
  <c r="V93" i="9" s="1"/>
  <c r="G91" i="9" a="1"/>
  <c r="G91" i="9" s="1"/>
  <c r="AE90" i="9" s="1" a="1"/>
  <c r="AE90" i="9" s="1"/>
  <c r="H93" i="9"/>
  <c r="D94" i="9" a="1"/>
  <c r="D94" i="9" s="1"/>
  <c r="AB93" i="9" s="1" a="1"/>
  <c r="AB93" i="9" s="1"/>
  <c r="C94" i="9" l="1" a="1"/>
  <c r="C94" i="9" s="1"/>
  <c r="AA93" i="9" s="1" a="1"/>
  <c r="AA93" i="9" s="1"/>
  <c r="O93" i="9"/>
  <c r="U93" i="9" s="1" a="1"/>
  <c r="U93" i="9" s="1"/>
  <c r="K93" i="9"/>
  <c r="E94" i="9" s="1" a="1"/>
  <c r="E94" i="9" s="1"/>
  <c r="AC93" i="9" s="1" a="1"/>
  <c r="AC93" i="9" s="1"/>
  <c r="L94" i="9"/>
  <c r="F95" i="9" s="1" a="1"/>
  <c r="F95" i="9" s="1"/>
  <c r="AD94" i="9" s="1" a="1"/>
  <c r="AD94" i="9" s="1"/>
  <c r="N93" i="9"/>
  <c r="T93" i="9" s="1" a="1"/>
  <c r="T93" i="9" s="1"/>
  <c r="M91" i="9"/>
  <c r="G92" i="9" s="1" a="1"/>
  <c r="G92" i="9" s="1"/>
  <c r="AE91" i="9" s="1" a="1"/>
  <c r="AE91" i="9" s="1"/>
  <c r="B94" i="9" a="1"/>
  <c r="B94" i="9" s="1"/>
  <c r="Z93" i="9" s="1" a="1"/>
  <c r="Z93" i="9" s="1"/>
  <c r="J94" i="9"/>
  <c r="I94" i="9" l="1"/>
  <c r="Q93" i="9"/>
  <c r="W93" i="9" s="1" a="1"/>
  <c r="W93" i="9" s="1"/>
  <c r="K94" i="9"/>
  <c r="Q94" i="9" s="1"/>
  <c r="S91" i="9"/>
  <c r="Y91" i="9" s="1" a="1"/>
  <c r="Y91" i="9" s="1"/>
  <c r="R94" i="9"/>
  <c r="X94" i="9" s="1" a="1"/>
  <c r="X94" i="9" s="1"/>
  <c r="P94" i="9"/>
  <c r="V94" i="9" s="1" a="1"/>
  <c r="V94" i="9" s="1"/>
  <c r="H94" i="9"/>
  <c r="L95" i="9"/>
  <c r="R95" i="9" s="1"/>
  <c r="M92" i="9"/>
  <c r="D95" i="9" a="1"/>
  <c r="D95" i="9" s="1"/>
  <c r="AB94" i="9" s="1" a="1"/>
  <c r="AB94" i="9" s="1"/>
  <c r="W94" i="9" l="1" a="1"/>
  <c r="W94" i="9" s="1"/>
  <c r="X95" i="9" a="1"/>
  <c r="X95" i="9" s="1"/>
  <c r="C95" i="9" a="1"/>
  <c r="C95" i="9" s="1"/>
  <c r="AA94" i="9" s="1" a="1"/>
  <c r="AA94" i="9" s="1"/>
  <c r="O94" i="9"/>
  <c r="U94" i="9" s="1" a="1"/>
  <c r="U94" i="9" s="1"/>
  <c r="E95" i="9" a="1"/>
  <c r="E95" i="9" s="1"/>
  <c r="AC94" i="9" s="1" a="1"/>
  <c r="AC94" i="9" s="1"/>
  <c r="S92" i="9"/>
  <c r="Y92" i="9" s="1" a="1"/>
  <c r="Y92" i="9" s="1"/>
  <c r="B95" i="9" a="1"/>
  <c r="B95" i="9" s="1"/>
  <c r="Z94" i="9" s="1" a="1"/>
  <c r="Z94" i="9" s="1"/>
  <c r="N94" i="9"/>
  <c r="T94" i="9" s="1" a="1"/>
  <c r="T94" i="9" s="1"/>
  <c r="F96" i="9" a="1"/>
  <c r="F96" i="9" s="1"/>
  <c r="AD95" i="9" s="1" a="1"/>
  <c r="AD95" i="9" s="1"/>
  <c r="J95" i="9"/>
  <c r="G93" i="9" a="1"/>
  <c r="G93" i="9" s="1"/>
  <c r="AE92" i="9" s="1" a="1"/>
  <c r="AE92" i="9" s="1"/>
  <c r="I95" i="9" l="1"/>
  <c r="K95" i="9"/>
  <c r="P95" i="9"/>
  <c r="V95" i="9" s="1" a="1"/>
  <c r="V95" i="9" s="1"/>
  <c r="H95" i="9"/>
  <c r="B96" i="9" s="1" a="1"/>
  <c r="B96" i="9" s="1"/>
  <c r="Z95" i="9" s="1" a="1"/>
  <c r="Z95" i="9" s="1"/>
  <c r="L96" i="9"/>
  <c r="M93" i="9"/>
  <c r="D96" i="9" a="1"/>
  <c r="D96" i="9" s="1"/>
  <c r="AB95" i="9" s="1" a="1"/>
  <c r="AB95" i="9" s="1"/>
  <c r="E96" i="9" l="1" a="1"/>
  <c r="E96" i="9" s="1"/>
  <c r="AC95" i="9" s="1" a="1"/>
  <c r="AC95" i="9" s="1"/>
  <c r="C96" i="9" a="1"/>
  <c r="C96" i="9" s="1"/>
  <c r="O95" i="9"/>
  <c r="U95" i="9" s="1" a="1"/>
  <c r="U95" i="9" s="1"/>
  <c r="Q95" i="9"/>
  <c r="W95" i="9" s="1" a="1"/>
  <c r="W95" i="9" s="1"/>
  <c r="S93" i="9"/>
  <c r="Y93" i="9" s="1" a="1"/>
  <c r="Y93" i="9" s="1"/>
  <c r="F97" i="9" a="1"/>
  <c r="F97" i="9" s="1"/>
  <c r="AD96" i="9" s="1" a="1"/>
  <c r="AD96" i="9" s="1"/>
  <c r="R96" i="9"/>
  <c r="X96" i="9" s="1" a="1"/>
  <c r="X96" i="9" s="1"/>
  <c r="N95" i="9"/>
  <c r="T95" i="9" s="1" a="1"/>
  <c r="T95" i="9" s="1"/>
  <c r="H96" i="9"/>
  <c r="G94" i="9" a="1"/>
  <c r="G94" i="9" s="1"/>
  <c r="AE93" i="9" s="1" a="1"/>
  <c r="AE93" i="9" s="1"/>
  <c r="J96" i="9"/>
  <c r="K96" i="9" l="1"/>
  <c r="Q96" i="9" s="1"/>
  <c r="W96" i="9" s="1" a="1"/>
  <c r="W96" i="9" s="1"/>
  <c r="AA95" i="9" a="1"/>
  <c r="AA95" i="9" s="1"/>
  <c r="I96" i="9"/>
  <c r="L97" i="9"/>
  <c r="P96" i="9"/>
  <c r="V96" i="9" s="1" a="1"/>
  <c r="V96" i="9" s="1"/>
  <c r="N96" i="9"/>
  <c r="T96" i="9" s="1" a="1"/>
  <c r="T96" i="9" s="1"/>
  <c r="B97" i="9" a="1"/>
  <c r="B97" i="9" s="1"/>
  <c r="Z96" i="9" s="1" a="1"/>
  <c r="Z96" i="9" s="1"/>
  <c r="M94" i="9"/>
  <c r="D97" i="9" a="1"/>
  <c r="D97" i="9" s="1"/>
  <c r="AB96" i="9" s="1" a="1"/>
  <c r="AB96" i="9" s="1"/>
  <c r="E97" i="9" l="1" a="1"/>
  <c r="E97" i="9" s="1"/>
  <c r="AC96" i="9" s="1" a="1"/>
  <c r="AC96" i="9" s="1"/>
  <c r="C97" i="9" a="1"/>
  <c r="C97" i="9" s="1"/>
  <c r="O96" i="9"/>
  <c r="U96" i="9" s="1" a="1"/>
  <c r="U96" i="9" s="1"/>
  <c r="F98" i="9" a="1"/>
  <c r="F98" i="9" s="1"/>
  <c r="AD97" i="9" s="1" a="1"/>
  <c r="AD97" i="9" s="1"/>
  <c r="S94" i="9"/>
  <c r="Y94" i="9" s="1" a="1"/>
  <c r="Y94" i="9" s="1"/>
  <c r="R97" i="9"/>
  <c r="X97" i="9" s="1" a="1"/>
  <c r="X97" i="9" s="1"/>
  <c r="H97" i="9"/>
  <c r="G95" i="9" a="1"/>
  <c r="G95" i="9" s="1"/>
  <c r="AE94" i="9" s="1" a="1"/>
  <c r="AE94" i="9" s="1"/>
  <c r="J97" i="9"/>
  <c r="K97" i="9" l="1"/>
  <c r="Q97" i="9" s="1"/>
  <c r="W97" i="9" s="1" a="1"/>
  <c r="W97" i="9" s="1"/>
  <c r="L98" i="9"/>
  <c r="R98" i="9" s="1"/>
  <c r="X98" i="9" s="1" a="1"/>
  <c r="X98" i="9" s="1"/>
  <c r="AA96" i="9" a="1"/>
  <c r="AA96" i="9" s="1"/>
  <c r="I97" i="9"/>
  <c r="N97" i="9"/>
  <c r="T97" i="9" s="1" a="1"/>
  <c r="T97" i="9" s="1"/>
  <c r="B98" i="9" a="1"/>
  <c r="B98" i="9" s="1"/>
  <c r="Z97" i="9" s="1" a="1"/>
  <c r="Z97" i="9" s="1"/>
  <c r="P97" i="9"/>
  <c r="V97" i="9" s="1" a="1"/>
  <c r="V97" i="9" s="1"/>
  <c r="M95" i="9"/>
  <c r="G96" i="9" s="1" a="1"/>
  <c r="G96" i="9" s="1"/>
  <c r="AE95" i="9" s="1" a="1"/>
  <c r="AE95" i="9" s="1"/>
  <c r="D98" i="9" a="1"/>
  <c r="D98" i="9" s="1"/>
  <c r="AB97" i="9" s="1" a="1"/>
  <c r="AB97" i="9" s="1"/>
  <c r="E98" i="9" l="1" a="1"/>
  <c r="E98" i="9" s="1"/>
  <c r="AC97" i="9" s="1" a="1"/>
  <c r="AC97" i="9" s="1"/>
  <c r="F99" i="9" a="1"/>
  <c r="F99" i="9" s="1"/>
  <c r="AD98" i="9" s="1" a="1"/>
  <c r="AD98" i="9" s="1"/>
  <c r="O97" i="9"/>
  <c r="U97" i="9" s="1" a="1"/>
  <c r="U97" i="9" s="1"/>
  <c r="C98" i="9" a="1"/>
  <c r="C98" i="9" s="1"/>
  <c r="H98" i="9"/>
  <c r="S95" i="9"/>
  <c r="Y95" i="9" s="1" a="1"/>
  <c r="Y95" i="9" s="1"/>
  <c r="M96" i="9"/>
  <c r="J98" i="9"/>
  <c r="K98" i="9" l="1"/>
  <c r="Q98" i="9" s="1"/>
  <c r="W98" i="9" s="1" a="1"/>
  <c r="W98" i="9" s="1"/>
  <c r="L99" i="9"/>
  <c r="R99" i="9" s="1"/>
  <c r="X99" i="9" s="1" a="1"/>
  <c r="X99" i="9" s="1"/>
  <c r="B99" i="9" a="1"/>
  <c r="B99" i="9" s="1"/>
  <c r="Z98" i="9" s="1" a="1"/>
  <c r="Z98" i="9" s="1"/>
  <c r="AA97" i="9" a="1"/>
  <c r="AA97" i="9" s="1"/>
  <c r="I98" i="9"/>
  <c r="N98" i="9"/>
  <c r="T98" i="9" s="1" a="1"/>
  <c r="T98" i="9" s="1"/>
  <c r="S96" i="9"/>
  <c r="Y96" i="9" s="1" a="1"/>
  <c r="Y96" i="9" s="1"/>
  <c r="P98" i="9"/>
  <c r="V98" i="9" s="1" a="1"/>
  <c r="V98" i="9" s="1"/>
  <c r="D99" i="9" a="1"/>
  <c r="D99" i="9" s="1"/>
  <c r="AB98" i="9" s="1" a="1"/>
  <c r="AB98" i="9" s="1"/>
  <c r="G97" i="9" a="1"/>
  <c r="G97" i="9" s="1"/>
  <c r="AE96" i="9" s="1" a="1"/>
  <c r="AE96" i="9" s="1"/>
  <c r="F100" i="9" l="1" a="1"/>
  <c r="F100" i="9" s="1"/>
  <c r="AD99" i="9" s="1" a="1"/>
  <c r="AD99" i="9" s="1"/>
  <c r="E99" i="9" a="1"/>
  <c r="E99" i="9" s="1"/>
  <c r="AC98" i="9" s="1" a="1"/>
  <c r="AC98" i="9" s="1"/>
  <c r="H99" i="9"/>
  <c r="B100" i="9" s="1" a="1"/>
  <c r="B100" i="9" s="1"/>
  <c r="Z99" i="9" s="1" a="1"/>
  <c r="Z99" i="9" s="1"/>
  <c r="C99" i="9" a="1"/>
  <c r="C99" i="9" s="1"/>
  <c r="AA98" i="9" s="1" a="1"/>
  <c r="AA98" i="9" s="1"/>
  <c r="O98" i="9"/>
  <c r="U98" i="9" s="1" a="1"/>
  <c r="U98" i="9" s="1"/>
  <c r="M97" i="9"/>
  <c r="L100" i="9"/>
  <c r="J99" i="9"/>
  <c r="K99" i="9"/>
  <c r="N99" i="9" l="1"/>
  <c r="T99" i="9" s="1" a="1"/>
  <c r="T99" i="9" s="1"/>
  <c r="I99" i="9"/>
  <c r="P99" i="9"/>
  <c r="V99" i="9" s="1" a="1"/>
  <c r="V99" i="9" s="1"/>
  <c r="R100" i="9"/>
  <c r="X100" i="9" s="1" a="1"/>
  <c r="X100" i="9" s="1"/>
  <c r="S97" i="9"/>
  <c r="Y97" i="9" s="1" a="1"/>
  <c r="Y97" i="9" s="1"/>
  <c r="Q99" i="9"/>
  <c r="W99" i="9" s="1" a="1"/>
  <c r="W99" i="9" s="1"/>
  <c r="G98" i="9" a="1"/>
  <c r="G98" i="9" s="1"/>
  <c r="AE97" i="9" s="1" a="1"/>
  <c r="AE97" i="9" s="1"/>
  <c r="H100" i="9"/>
  <c r="E100" i="9" a="1"/>
  <c r="E100" i="9" s="1"/>
  <c r="AC99" i="9" s="1" a="1"/>
  <c r="AC99" i="9" s="1"/>
  <c r="F101" i="9" a="1"/>
  <c r="F101" i="9" s="1"/>
  <c r="AD100" i="9" s="1" a="1"/>
  <c r="AD100" i="9" s="1"/>
  <c r="D100" i="9" a="1"/>
  <c r="D100" i="9" s="1"/>
  <c r="AB99" i="9" s="1" a="1"/>
  <c r="AB99" i="9" s="1"/>
  <c r="O99" i="9" l="1"/>
  <c r="U99" i="9" s="1" a="1"/>
  <c r="U99" i="9" s="1"/>
  <c r="C100" i="9" a="1"/>
  <c r="C100" i="9" s="1"/>
  <c r="N100" i="9"/>
  <c r="T100" i="9" s="1" a="1"/>
  <c r="T100" i="9" s="1"/>
  <c r="M98" i="9"/>
  <c r="L101" i="9"/>
  <c r="J100" i="9"/>
  <c r="K100" i="9"/>
  <c r="B101" i="9" a="1"/>
  <c r="B101" i="9" s="1"/>
  <c r="Z100" i="9" s="1" a="1"/>
  <c r="Z100" i="9" s="1"/>
  <c r="AA99" i="9" l="1" a="1"/>
  <c r="AA99" i="9" s="1"/>
  <c r="I100" i="9"/>
  <c r="S98" i="9"/>
  <c r="Y98" i="9" s="1" a="1"/>
  <c r="Y98" i="9" s="1"/>
  <c r="R101" i="9"/>
  <c r="X101" i="9" s="1" a="1"/>
  <c r="X101" i="9" s="1"/>
  <c r="Q100" i="9"/>
  <c r="W100" i="9" s="1" a="1"/>
  <c r="W100" i="9" s="1"/>
  <c r="P100" i="9"/>
  <c r="V100" i="9" s="1" a="1"/>
  <c r="V100" i="9" s="1"/>
  <c r="G99" i="9" a="1"/>
  <c r="G99" i="9" s="1"/>
  <c r="AE98" i="9" s="1" a="1"/>
  <c r="AE98" i="9" s="1"/>
  <c r="F102" i="9" a="1"/>
  <c r="F102" i="9" s="1"/>
  <c r="AD101" i="9" s="1" a="1"/>
  <c r="AD101" i="9" s="1"/>
  <c r="H101" i="9"/>
  <c r="E101" i="9" a="1"/>
  <c r="E101" i="9" s="1"/>
  <c r="AC100" i="9" s="1" a="1"/>
  <c r="AC100" i="9" s="1"/>
  <c r="D101" i="9" a="1"/>
  <c r="D101" i="9" s="1"/>
  <c r="AB100" i="9" s="1" a="1"/>
  <c r="AB100" i="9" s="1"/>
  <c r="O100" i="9" l="1"/>
  <c r="U100" i="9" s="1" a="1"/>
  <c r="U100" i="9" s="1"/>
  <c r="C101" i="9" a="1"/>
  <c r="C101" i="9" s="1"/>
  <c r="N101" i="9"/>
  <c r="T101" i="9" s="1" a="1"/>
  <c r="T101" i="9" s="1"/>
  <c r="M99" i="9"/>
  <c r="J101" i="9"/>
  <c r="L102" i="9"/>
  <c r="K101" i="9"/>
  <c r="B102" i="9" a="1"/>
  <c r="B102" i="9" s="1"/>
  <c r="Z101" i="9" s="1" a="1"/>
  <c r="Z101" i="9" s="1"/>
  <c r="AA100" i="9" l="1" a="1"/>
  <c r="AA100" i="9" s="1"/>
  <c r="I101" i="9"/>
  <c r="Q101" i="9"/>
  <c r="W101" i="9" s="1" a="1"/>
  <c r="W101" i="9" s="1"/>
  <c r="R102" i="9"/>
  <c r="X102" i="9" s="1" a="1"/>
  <c r="X102" i="9" s="1"/>
  <c r="P101" i="9"/>
  <c r="V101" i="9" s="1" a="1"/>
  <c r="V101" i="9" s="1"/>
  <c r="S99" i="9"/>
  <c r="Y99" i="9" s="1" a="1"/>
  <c r="Y99" i="9" s="1"/>
  <c r="G100" i="9" a="1"/>
  <c r="G100" i="9" s="1"/>
  <c r="AE99" i="9" s="1" a="1"/>
  <c r="AE99" i="9" s="1"/>
  <c r="F103" i="9" a="1"/>
  <c r="F103" i="9" s="1"/>
  <c r="AD102" i="9" s="1" a="1"/>
  <c r="AD102" i="9" s="1"/>
  <c r="H102" i="9"/>
  <c r="D102" i="9" a="1"/>
  <c r="D102" i="9" s="1"/>
  <c r="AB101" i="9" s="1" a="1"/>
  <c r="AB101" i="9" s="1"/>
  <c r="E102" i="9" a="1"/>
  <c r="E102" i="9" s="1"/>
  <c r="AC101" i="9" s="1" a="1"/>
  <c r="AC101" i="9" s="1"/>
  <c r="C102" i="9" l="1" a="1"/>
  <c r="C102" i="9" s="1"/>
  <c r="AA101" i="9" s="1" a="1"/>
  <c r="AA101" i="9" s="1"/>
  <c r="O101" i="9"/>
  <c r="U101" i="9" s="1" a="1"/>
  <c r="U101" i="9" s="1"/>
  <c r="N102" i="9"/>
  <c r="T102" i="9" s="1" a="1"/>
  <c r="T102" i="9" s="1"/>
  <c r="M100" i="9"/>
  <c r="G101" i="9" s="1" a="1"/>
  <c r="G101" i="9" s="1"/>
  <c r="AE100" i="9" s="1" a="1"/>
  <c r="AE100" i="9" s="1"/>
  <c r="L103" i="9"/>
  <c r="J102" i="9"/>
  <c r="K102" i="9"/>
  <c r="B103" i="9" a="1"/>
  <c r="B103" i="9" s="1"/>
  <c r="Z102" i="9" s="1" a="1"/>
  <c r="Z102" i="9" s="1"/>
  <c r="I102" i="9" l="1"/>
  <c r="O102" i="9" s="1"/>
  <c r="U102" i="9" s="1" a="1"/>
  <c r="U102" i="9" s="1"/>
  <c r="Q102" i="9"/>
  <c r="W102" i="9" s="1" a="1"/>
  <c r="W102" i="9" s="1"/>
  <c r="P102" i="9"/>
  <c r="V102" i="9" s="1" a="1"/>
  <c r="V102" i="9" s="1"/>
  <c r="F104" i="9" a="1"/>
  <c r="F104" i="9" s="1"/>
  <c r="AD103" i="9" s="1" a="1"/>
  <c r="AD103" i="9" s="1"/>
  <c r="R103" i="9"/>
  <c r="X103" i="9" s="1" a="1"/>
  <c r="X103" i="9" s="1"/>
  <c r="S100" i="9"/>
  <c r="Y100" i="9" s="1" a="1"/>
  <c r="Y100" i="9" s="1"/>
  <c r="D103" i="9" a="1"/>
  <c r="D103" i="9" s="1"/>
  <c r="AB102" i="9" s="1" a="1"/>
  <c r="AB102" i="9" s="1"/>
  <c r="M101" i="9"/>
  <c r="H103" i="9"/>
  <c r="E103" i="9" a="1"/>
  <c r="E103" i="9" s="1"/>
  <c r="AC102" i="9" s="1" a="1"/>
  <c r="AC102" i="9" s="1"/>
  <c r="C103" i="9" l="1" a="1"/>
  <c r="C103" i="9" s="1"/>
  <c r="AA102" i="9" s="1" a="1"/>
  <c r="AA102" i="9" s="1"/>
  <c r="N103" i="9"/>
  <c r="T103" i="9" s="1" a="1"/>
  <c r="T103" i="9" s="1"/>
  <c r="L104" i="9"/>
  <c r="S101" i="9"/>
  <c r="Y101" i="9" s="1" a="1"/>
  <c r="Y101" i="9" s="1"/>
  <c r="J103" i="9"/>
  <c r="K103" i="9"/>
  <c r="G102" i="9" a="1"/>
  <c r="G102" i="9" s="1"/>
  <c r="AE101" i="9" s="1" a="1"/>
  <c r="AE101" i="9" s="1"/>
  <c r="B104" i="9" a="1"/>
  <c r="B104" i="9" s="1"/>
  <c r="Z103" i="9" s="1" a="1"/>
  <c r="Z103" i="9" s="1"/>
  <c r="I103" i="9" l="1"/>
  <c r="C104" i="9" s="1" a="1"/>
  <c r="C104" i="9" s="1"/>
  <c r="F105" i="9" a="1"/>
  <c r="F105" i="9" s="1"/>
  <c r="AD104" i="9" s="1" a="1"/>
  <c r="AD104" i="9" s="1"/>
  <c r="P103" i="9"/>
  <c r="V103" i="9" s="1" a="1"/>
  <c r="V103" i="9" s="1"/>
  <c r="R104" i="9"/>
  <c r="X104" i="9" s="1" a="1"/>
  <c r="X104" i="9" s="1"/>
  <c r="Q103" i="9"/>
  <c r="W103" i="9" s="1" a="1"/>
  <c r="W103" i="9" s="1"/>
  <c r="D104" i="9" a="1"/>
  <c r="D104" i="9" s="1"/>
  <c r="AB103" i="9" s="1" a="1"/>
  <c r="AB103" i="9" s="1"/>
  <c r="M102" i="9"/>
  <c r="H104" i="9"/>
  <c r="E104" i="9" a="1"/>
  <c r="E104" i="9" s="1"/>
  <c r="AC103" i="9" s="1" a="1"/>
  <c r="AC103" i="9" s="1"/>
  <c r="O103" i="9" l="1"/>
  <c r="U103" i="9" s="1" a="1"/>
  <c r="U103" i="9" s="1"/>
  <c r="L105" i="9"/>
  <c r="R105" i="9" s="1"/>
  <c r="X105" i="9" s="1" a="1"/>
  <c r="X105" i="9" s="1"/>
  <c r="AA103" i="9" a="1"/>
  <c r="AA103" i="9" s="1"/>
  <c r="I104" i="9"/>
  <c r="N104" i="9"/>
  <c r="T104" i="9" s="1" a="1"/>
  <c r="T104" i="9" s="1"/>
  <c r="S102" i="9"/>
  <c r="Y102" i="9" s="1" a="1"/>
  <c r="Y102" i="9" s="1"/>
  <c r="J104" i="9"/>
  <c r="B105" i="9" a="1"/>
  <c r="B105" i="9" s="1"/>
  <c r="Z104" i="9" s="1" a="1"/>
  <c r="Z104" i="9" s="1"/>
  <c r="K104" i="9"/>
  <c r="G103" i="9" a="1"/>
  <c r="G103" i="9" s="1"/>
  <c r="AE102" i="9" s="1" a="1"/>
  <c r="AE102" i="9" s="1"/>
  <c r="F106" i="9" l="1" a="1"/>
  <c r="F106" i="9" s="1"/>
  <c r="AD105" i="9" s="1" a="1"/>
  <c r="AD105" i="9" s="1"/>
  <c r="C105" i="9" a="1"/>
  <c r="C105" i="9" s="1"/>
  <c r="AA104" i="9" s="1" a="1"/>
  <c r="AA104" i="9" s="1"/>
  <c r="O104" i="9"/>
  <c r="U104" i="9" s="1" a="1"/>
  <c r="U104" i="9" s="1"/>
  <c r="Q104" i="9"/>
  <c r="W104" i="9" s="1" a="1"/>
  <c r="W104" i="9" s="1"/>
  <c r="P104" i="9"/>
  <c r="V104" i="9" s="1" a="1"/>
  <c r="V104" i="9" s="1"/>
  <c r="D105" i="9" a="1"/>
  <c r="D105" i="9" s="1"/>
  <c r="AB104" i="9" s="1" a="1"/>
  <c r="AB104" i="9" s="1"/>
  <c r="H105" i="9"/>
  <c r="M103" i="9"/>
  <c r="E105" i="9" a="1"/>
  <c r="E105" i="9" s="1"/>
  <c r="AC104" i="9" s="1" a="1"/>
  <c r="AC104" i="9" s="1"/>
  <c r="L106" i="9" l="1"/>
  <c r="R106" i="9" s="1"/>
  <c r="X106" i="9" s="1" a="1"/>
  <c r="X106" i="9" s="1"/>
  <c r="I105" i="9"/>
  <c r="S103" i="9"/>
  <c r="Y103" i="9" s="1" a="1"/>
  <c r="Y103" i="9" s="1"/>
  <c r="J105" i="9"/>
  <c r="D106" i="9" s="1" a="1"/>
  <c r="D106" i="9" s="1"/>
  <c r="AB105" i="9" s="1" a="1"/>
  <c r="AB105" i="9" s="1"/>
  <c r="B106" i="9" a="1"/>
  <c r="B106" i="9" s="1"/>
  <c r="Z105" i="9" s="1" a="1"/>
  <c r="Z105" i="9" s="1"/>
  <c r="N105" i="9"/>
  <c r="T105" i="9" s="1" a="1"/>
  <c r="T105" i="9" s="1"/>
  <c r="K105" i="9"/>
  <c r="G104" i="9" a="1"/>
  <c r="G104" i="9" s="1"/>
  <c r="AE103" i="9" s="1" a="1"/>
  <c r="AE103" i="9" s="1"/>
  <c r="F107" i="9" l="1" a="1"/>
  <c r="F107" i="9" s="1"/>
  <c r="AD106" i="9" s="1" a="1"/>
  <c r="AD106" i="9" s="1"/>
  <c r="C106" i="9" a="1"/>
  <c r="C106" i="9" s="1"/>
  <c r="O105" i="9"/>
  <c r="U105" i="9" s="1" a="1"/>
  <c r="U105" i="9" s="1"/>
  <c r="H106" i="9"/>
  <c r="P105" i="9"/>
  <c r="V105" i="9" s="1" a="1"/>
  <c r="V105" i="9" s="1"/>
  <c r="Q105" i="9"/>
  <c r="W105" i="9" s="1" a="1"/>
  <c r="W105" i="9" s="1"/>
  <c r="J106" i="9"/>
  <c r="M104" i="9"/>
  <c r="E106" i="9" a="1"/>
  <c r="E106" i="9" s="1"/>
  <c r="AC105" i="9" s="1" a="1"/>
  <c r="AC105" i="9" s="1"/>
  <c r="L107" i="9" l="1"/>
  <c r="R107" i="9" s="1"/>
  <c r="X107" i="9" s="1" a="1"/>
  <c r="X107" i="9" s="1"/>
  <c r="B107" i="9" a="1"/>
  <c r="B107" i="9" s="1"/>
  <c r="Z106" i="9" s="1" a="1"/>
  <c r="Z106" i="9" s="1"/>
  <c r="AA105" i="9" a="1"/>
  <c r="AA105" i="9" s="1"/>
  <c r="I106" i="9"/>
  <c r="S104" i="9"/>
  <c r="Y104" i="9" s="1" a="1"/>
  <c r="Y104" i="9" s="1"/>
  <c r="P106" i="9"/>
  <c r="V106" i="9" s="1" a="1"/>
  <c r="V106" i="9" s="1"/>
  <c r="N106" i="9"/>
  <c r="T106" i="9" s="1" a="1"/>
  <c r="T106" i="9" s="1"/>
  <c r="K106" i="9"/>
  <c r="G105" i="9" a="1"/>
  <c r="G105" i="9" s="1"/>
  <c r="AE104" i="9" s="1" a="1"/>
  <c r="AE104" i="9" s="1"/>
  <c r="F108" i="9" a="1"/>
  <c r="F108" i="9" s="1"/>
  <c r="AD107" i="9" s="1" a="1"/>
  <c r="AD107" i="9" s="1"/>
  <c r="D107" i="9" a="1"/>
  <c r="D107" i="9" s="1"/>
  <c r="AB106" i="9" s="1" a="1"/>
  <c r="AB106" i="9" s="1"/>
  <c r="H107" i="9" l="1"/>
  <c r="N107" i="9" s="1"/>
  <c r="T107" i="9" s="1" a="1"/>
  <c r="T107" i="9" s="1"/>
  <c r="C107" i="9" a="1"/>
  <c r="C107" i="9" s="1"/>
  <c r="AA106" i="9" s="1" a="1"/>
  <c r="AA106" i="9" s="1"/>
  <c r="O106" i="9"/>
  <c r="U106" i="9" s="1" a="1"/>
  <c r="U106" i="9" s="1"/>
  <c r="Q106" i="9"/>
  <c r="W106" i="9" s="1" a="1"/>
  <c r="W106" i="9" s="1"/>
  <c r="L108" i="9"/>
  <c r="J107" i="9"/>
  <c r="M105" i="9"/>
  <c r="E107" i="9" a="1"/>
  <c r="E107" i="9" s="1"/>
  <c r="AC106" i="9" s="1" a="1"/>
  <c r="AC106" i="9" s="1"/>
  <c r="B108" i="9" l="1" a="1"/>
  <c r="B108" i="9" s="1"/>
  <c r="Z107" i="9" s="1" a="1"/>
  <c r="Z107" i="9" s="1"/>
  <c r="I107" i="9"/>
  <c r="S105" i="9"/>
  <c r="Y105" i="9" s="1" a="1"/>
  <c r="Y105" i="9" s="1"/>
  <c r="P107" i="9"/>
  <c r="V107" i="9" s="1" a="1"/>
  <c r="V107" i="9" s="1"/>
  <c r="R108" i="9"/>
  <c r="X108" i="9" s="1" a="1"/>
  <c r="X108" i="9" s="1"/>
  <c r="K107" i="9"/>
  <c r="F109" i="9" a="1"/>
  <c r="F109" i="9" s="1"/>
  <c r="AD108" i="9" s="1" a="1"/>
  <c r="AD108" i="9" s="1"/>
  <c r="G106" i="9" a="1"/>
  <c r="G106" i="9" s="1"/>
  <c r="AE105" i="9" s="1" a="1"/>
  <c r="AE105" i="9" s="1"/>
  <c r="D108" i="9" a="1"/>
  <c r="D108" i="9" s="1"/>
  <c r="AB107" i="9" s="1" a="1"/>
  <c r="AB107" i="9" s="1"/>
  <c r="H108" i="9" l="1"/>
  <c r="B109" i="9" s="1" a="1"/>
  <c r="B109" i="9" s="1"/>
  <c r="Z108" i="9" s="1" a="1"/>
  <c r="Z108" i="9" s="1"/>
  <c r="O107" i="9"/>
  <c r="U107" i="9" s="1" a="1"/>
  <c r="U107" i="9" s="1"/>
  <c r="C108" i="9" a="1"/>
  <c r="C108" i="9" s="1"/>
  <c r="Q107" i="9"/>
  <c r="W107" i="9" s="1" a="1"/>
  <c r="W107" i="9" s="1"/>
  <c r="L109" i="9"/>
  <c r="J108" i="9"/>
  <c r="M106" i="9"/>
  <c r="E108" i="9" a="1"/>
  <c r="E108" i="9" s="1"/>
  <c r="AC107" i="9" s="1" a="1"/>
  <c r="AC107" i="9" s="1"/>
  <c r="N108" i="9" l="1"/>
  <c r="T108" i="9" s="1" a="1"/>
  <c r="T108" i="9" s="1"/>
  <c r="AA107" i="9" a="1"/>
  <c r="AA107" i="9" s="1"/>
  <c r="I108" i="9"/>
  <c r="P108" i="9"/>
  <c r="V108" i="9" s="1" a="1"/>
  <c r="V108" i="9" s="1"/>
  <c r="R109" i="9"/>
  <c r="X109" i="9" s="1" a="1"/>
  <c r="X109" i="9" s="1"/>
  <c r="S106" i="9"/>
  <c r="Y106" i="9" s="1" a="1"/>
  <c r="Y106" i="9" s="1"/>
  <c r="K108" i="9"/>
  <c r="H109" i="9"/>
  <c r="F110" i="9" a="1"/>
  <c r="F110" i="9" s="1"/>
  <c r="AD109" i="9" s="1" a="1"/>
  <c r="AD109" i="9" s="1"/>
  <c r="G107" i="9" a="1"/>
  <c r="G107" i="9" s="1"/>
  <c r="AE106" i="9" s="1" a="1"/>
  <c r="AE106" i="9" s="1"/>
  <c r="D109" i="9" a="1"/>
  <c r="D109" i="9" s="1"/>
  <c r="AB108" i="9" s="1" a="1"/>
  <c r="AB108" i="9" s="1"/>
  <c r="O108" i="9" l="1"/>
  <c r="U108" i="9" s="1" a="1"/>
  <c r="U108" i="9" s="1"/>
  <c r="C109" i="9" a="1"/>
  <c r="C109" i="9" s="1"/>
  <c r="N109" i="9"/>
  <c r="T109" i="9" s="1" a="1"/>
  <c r="T109" i="9" s="1"/>
  <c r="Q108" i="9"/>
  <c r="W108" i="9" s="1" a="1"/>
  <c r="W108" i="9" s="1"/>
  <c r="L110" i="9"/>
  <c r="J109" i="9"/>
  <c r="M107" i="9"/>
  <c r="B110" i="9" a="1"/>
  <c r="B110" i="9" s="1"/>
  <c r="Z109" i="9" s="1" a="1"/>
  <c r="Z109" i="9" s="1"/>
  <c r="E109" i="9" a="1"/>
  <c r="E109" i="9" s="1"/>
  <c r="AC108" i="9" s="1" a="1"/>
  <c r="AC108" i="9" s="1"/>
  <c r="AA108" i="9" l="1" a="1"/>
  <c r="AA108" i="9" s="1"/>
  <c r="I109" i="9"/>
  <c r="R110" i="9"/>
  <c r="X110" i="9" s="1" a="1"/>
  <c r="X110" i="9" s="1"/>
  <c r="S107" i="9"/>
  <c r="Y107" i="9" s="1" a="1"/>
  <c r="Y107" i="9" s="1"/>
  <c r="P109" i="9"/>
  <c r="V109" i="9" s="1" a="1"/>
  <c r="V109" i="9" s="1"/>
  <c r="K109" i="9"/>
  <c r="H110" i="9"/>
  <c r="F111" i="9" a="1"/>
  <c r="F111" i="9" s="1"/>
  <c r="AD110" i="9" s="1" a="1"/>
  <c r="AD110" i="9" s="1"/>
  <c r="G108" i="9" a="1"/>
  <c r="G108" i="9" s="1"/>
  <c r="AE107" i="9" s="1" a="1"/>
  <c r="AE107" i="9" s="1"/>
  <c r="D110" i="9" a="1"/>
  <c r="D110" i="9" s="1"/>
  <c r="AB109" i="9" s="1" a="1"/>
  <c r="AB109" i="9" s="1"/>
  <c r="O109" i="9" l="1"/>
  <c r="U109" i="9" s="1" a="1"/>
  <c r="U109" i="9" s="1"/>
  <c r="C110" i="9" a="1"/>
  <c r="C110" i="9" s="1"/>
  <c r="AA109" i="9" s="1" a="1"/>
  <c r="AA109" i="9" s="1"/>
  <c r="Q109" i="9"/>
  <c r="W109" i="9" s="1" a="1"/>
  <c r="W109" i="9" s="1"/>
  <c r="N110" i="9"/>
  <c r="T110" i="9" s="1" a="1"/>
  <c r="T110" i="9" s="1"/>
  <c r="J110" i="9"/>
  <c r="M108" i="9"/>
  <c r="L111" i="9"/>
  <c r="B111" i="9" a="1"/>
  <c r="B111" i="9" s="1"/>
  <c r="Z110" i="9" s="1" a="1"/>
  <c r="Z110" i="9" s="1"/>
  <c r="E110" i="9" a="1"/>
  <c r="E110" i="9" s="1"/>
  <c r="AC109" i="9" s="1" a="1"/>
  <c r="AC109" i="9" s="1"/>
  <c r="I110" i="9" l="1"/>
  <c r="S108" i="9"/>
  <c r="Y108" i="9" s="1" a="1"/>
  <c r="Y108" i="9" s="1"/>
  <c r="P110" i="9"/>
  <c r="V110" i="9" s="1" a="1"/>
  <c r="V110" i="9" s="1"/>
  <c r="R111" i="9"/>
  <c r="X111" i="9" s="1" a="1"/>
  <c r="X111" i="9" s="1"/>
  <c r="K110" i="9"/>
  <c r="H111" i="9"/>
  <c r="F112" i="9" a="1"/>
  <c r="F112" i="9" s="1"/>
  <c r="AD111" i="9" s="1" a="1"/>
  <c r="AD111" i="9" s="1"/>
  <c r="G109" i="9" a="1"/>
  <c r="G109" i="9" s="1"/>
  <c r="AE108" i="9" s="1" a="1"/>
  <c r="AE108" i="9" s="1"/>
  <c r="D111" i="9" a="1"/>
  <c r="D111" i="9" s="1"/>
  <c r="AB110" i="9" s="1" a="1"/>
  <c r="AB110" i="9" s="1"/>
  <c r="C111" i="9" l="1" a="1"/>
  <c r="C111" i="9" s="1"/>
  <c r="AA110" i="9" s="1" a="1"/>
  <c r="AA110" i="9" s="1"/>
  <c r="O110" i="9"/>
  <c r="U110" i="9" s="1" a="1"/>
  <c r="U110" i="9" s="1"/>
  <c r="N111" i="9"/>
  <c r="T111" i="9" s="1" a="1"/>
  <c r="T111" i="9" s="1"/>
  <c r="Q110" i="9"/>
  <c r="W110" i="9" s="1" a="1"/>
  <c r="W110" i="9" s="1"/>
  <c r="M109" i="9"/>
  <c r="L112" i="9"/>
  <c r="J111" i="9"/>
  <c r="B112" i="9" a="1"/>
  <c r="B112" i="9" s="1"/>
  <c r="Z111" i="9" s="1" a="1"/>
  <c r="Z111" i="9" s="1"/>
  <c r="E111" i="9" a="1"/>
  <c r="E111" i="9" s="1"/>
  <c r="AC110" i="9" s="1" a="1"/>
  <c r="AC110" i="9" s="1"/>
  <c r="I111" i="9" l="1"/>
  <c r="P111" i="9"/>
  <c r="V111" i="9" s="1" a="1"/>
  <c r="V111" i="9" s="1"/>
  <c r="R112" i="9"/>
  <c r="X112" i="9" s="1" a="1"/>
  <c r="X112" i="9" s="1"/>
  <c r="S109" i="9"/>
  <c r="Y109" i="9" s="1" a="1"/>
  <c r="Y109" i="9" s="1"/>
  <c r="G110" i="9" a="1"/>
  <c r="G110" i="9" s="1"/>
  <c r="AE109" i="9" s="1" a="1"/>
  <c r="AE109" i="9" s="1"/>
  <c r="F113" i="9" a="1"/>
  <c r="F113" i="9" s="1"/>
  <c r="AD112" i="9" s="1" a="1"/>
  <c r="AD112" i="9" s="1"/>
  <c r="K111" i="9"/>
  <c r="H112" i="9"/>
  <c r="D112" i="9" a="1"/>
  <c r="D112" i="9" s="1"/>
  <c r="AB111" i="9" s="1" a="1"/>
  <c r="AB111" i="9" s="1"/>
  <c r="C112" i="9" l="1" a="1"/>
  <c r="C112" i="9" s="1"/>
  <c r="I112" i="9" s="1"/>
  <c r="O111" i="9"/>
  <c r="U111" i="9" s="1" a="1"/>
  <c r="U111" i="9" s="1"/>
  <c r="N112" i="9"/>
  <c r="T112" i="9" s="1" a="1"/>
  <c r="T112" i="9" s="1"/>
  <c r="Q111" i="9"/>
  <c r="W111" i="9" s="1" a="1"/>
  <c r="W111" i="9" s="1"/>
  <c r="M110" i="9"/>
  <c r="L113" i="9"/>
  <c r="J112" i="9"/>
  <c r="B113" i="9" a="1"/>
  <c r="B113" i="9" s="1"/>
  <c r="Z112" i="9" s="1" a="1"/>
  <c r="Z112" i="9" s="1"/>
  <c r="E112" i="9" a="1"/>
  <c r="E112" i="9" s="1"/>
  <c r="AC111" i="9" s="1" a="1"/>
  <c r="AC111" i="9" s="1"/>
  <c r="AA111" i="9" l="1" a="1"/>
  <c r="AA111" i="9" s="1"/>
  <c r="O112" i="9"/>
  <c r="U112" i="9" s="1" a="1"/>
  <c r="U112" i="9" s="1"/>
  <c r="C113" i="9" a="1"/>
  <c r="C113" i="9" s="1"/>
  <c r="P112" i="9"/>
  <c r="V112" i="9" s="1" a="1"/>
  <c r="V112" i="9" s="1"/>
  <c r="S110" i="9"/>
  <c r="Y110" i="9" s="1" a="1"/>
  <c r="Y110" i="9" s="1"/>
  <c r="F114" i="9" a="1"/>
  <c r="F114" i="9" s="1"/>
  <c r="AD113" i="9" s="1" a="1"/>
  <c r="AD113" i="9" s="1"/>
  <c r="R113" i="9"/>
  <c r="X113" i="9" s="1" a="1"/>
  <c r="X113" i="9" s="1"/>
  <c r="G111" i="9" a="1"/>
  <c r="G111" i="9" s="1"/>
  <c r="AE110" i="9" s="1" a="1"/>
  <c r="AE110" i="9" s="1"/>
  <c r="K112" i="9"/>
  <c r="H113" i="9"/>
  <c r="D113" i="9" a="1"/>
  <c r="D113" i="9" s="1"/>
  <c r="AB112" i="9" s="1" a="1"/>
  <c r="AB112" i="9" s="1"/>
  <c r="AA112" i="9" l="1" a="1"/>
  <c r="AA112" i="9" s="1"/>
  <c r="I113" i="9"/>
  <c r="Q112" i="9"/>
  <c r="W112" i="9" s="1" a="1"/>
  <c r="W112" i="9" s="1"/>
  <c r="N113" i="9"/>
  <c r="T113" i="9" s="1" a="1"/>
  <c r="T113" i="9" s="1"/>
  <c r="L114" i="9"/>
  <c r="M111" i="9"/>
  <c r="E113" i="9" a="1"/>
  <c r="E113" i="9" s="1"/>
  <c r="AC112" i="9" s="1" a="1"/>
  <c r="AC112" i="9" s="1"/>
  <c r="J113" i="9"/>
  <c r="B114" i="9" a="1"/>
  <c r="B114" i="9" s="1"/>
  <c r="Z113" i="9" s="1" a="1"/>
  <c r="Z113" i="9" s="1"/>
  <c r="C114" i="9" l="1" a="1"/>
  <c r="C114" i="9" s="1"/>
  <c r="AA113" i="9" s="1" a="1"/>
  <c r="AA113" i="9" s="1"/>
  <c r="O113" i="9"/>
  <c r="U113" i="9" s="1" a="1"/>
  <c r="U113" i="9" s="1"/>
  <c r="R114" i="9"/>
  <c r="X114" i="9" s="1" a="1"/>
  <c r="X114" i="9" s="1"/>
  <c r="F115" i="9" a="1"/>
  <c r="F115" i="9" s="1"/>
  <c r="AD114" i="9" s="1" a="1"/>
  <c r="AD114" i="9" s="1"/>
  <c r="P113" i="9"/>
  <c r="V113" i="9" s="1" a="1"/>
  <c r="V113" i="9" s="1"/>
  <c r="S111" i="9"/>
  <c r="Y111" i="9" s="1" a="1"/>
  <c r="Y111" i="9" s="1"/>
  <c r="G112" i="9" a="1"/>
  <c r="G112" i="9" s="1"/>
  <c r="AE111" i="9" s="1" a="1"/>
  <c r="AE111" i="9" s="1"/>
  <c r="K113" i="9"/>
  <c r="H114" i="9"/>
  <c r="D114" i="9" a="1"/>
  <c r="D114" i="9" s="1"/>
  <c r="AB113" i="9" s="1" a="1"/>
  <c r="AB113" i="9" s="1"/>
  <c r="I114" i="9" l="1"/>
  <c r="C115" i="9" s="1" a="1"/>
  <c r="C115" i="9" s="1"/>
  <c r="AA114" i="9" s="1" a="1"/>
  <c r="AA114" i="9" s="1"/>
  <c r="N114" i="9"/>
  <c r="T114" i="9" s="1" a="1"/>
  <c r="T114" i="9" s="1"/>
  <c r="Q113" i="9"/>
  <c r="W113" i="9" s="1" a="1"/>
  <c r="W113" i="9" s="1"/>
  <c r="M112" i="9"/>
  <c r="L115" i="9"/>
  <c r="F116" i="9" s="1" a="1"/>
  <c r="F116" i="9" s="1"/>
  <c r="AD115" i="9" s="1" a="1"/>
  <c r="AD115" i="9" s="1"/>
  <c r="E114" i="9" a="1"/>
  <c r="E114" i="9" s="1"/>
  <c r="AC113" i="9" s="1" a="1"/>
  <c r="AC113" i="9" s="1"/>
  <c r="J114" i="9"/>
  <c r="B115" i="9" a="1"/>
  <c r="B115" i="9" s="1"/>
  <c r="Z114" i="9" s="1" a="1"/>
  <c r="Z114" i="9" s="1"/>
  <c r="O114" i="9" l="1"/>
  <c r="U114" i="9" s="1" a="1"/>
  <c r="U114" i="9" s="1"/>
  <c r="I115" i="9"/>
  <c r="P114" i="9"/>
  <c r="V114" i="9" s="1" a="1"/>
  <c r="V114" i="9" s="1"/>
  <c r="S112" i="9"/>
  <c r="Y112" i="9" s="1" a="1"/>
  <c r="Y112" i="9" s="1"/>
  <c r="G113" i="9" a="1"/>
  <c r="G113" i="9" s="1"/>
  <c r="M113" i="9" s="1"/>
  <c r="S113" i="9" s="1"/>
  <c r="R115" i="9"/>
  <c r="X115" i="9" s="1" a="1"/>
  <c r="X115" i="9" s="1"/>
  <c r="L116" i="9"/>
  <c r="F117" i="9" s="1" a="1"/>
  <c r="F117" i="9" s="1"/>
  <c r="AD116" i="9" s="1" a="1"/>
  <c r="AD116" i="9" s="1"/>
  <c r="K114" i="9"/>
  <c r="H115" i="9"/>
  <c r="D115" i="9" a="1"/>
  <c r="D115" i="9" s="1"/>
  <c r="AB114" i="9" s="1" a="1"/>
  <c r="AB114" i="9" s="1"/>
  <c r="Y113" i="9" l="1" a="1"/>
  <c r="Y113" i="9" s="1"/>
  <c r="C116" i="9" a="1"/>
  <c r="C116" i="9" s="1"/>
  <c r="O115" i="9"/>
  <c r="U115" i="9" s="1" a="1"/>
  <c r="U115" i="9" s="1"/>
  <c r="AE112" i="9" a="1"/>
  <c r="AE112" i="9" s="1"/>
  <c r="R116" i="9"/>
  <c r="X116" i="9" s="1" a="1"/>
  <c r="X116" i="9" s="1"/>
  <c r="N115" i="9"/>
  <c r="T115" i="9" s="1" a="1"/>
  <c r="T115" i="9" s="1"/>
  <c r="Q114" i="9"/>
  <c r="W114" i="9" s="1" a="1"/>
  <c r="W114" i="9" s="1"/>
  <c r="E115" i="9" a="1"/>
  <c r="E115" i="9" s="1"/>
  <c r="AC114" i="9" s="1" a="1"/>
  <c r="AC114" i="9" s="1"/>
  <c r="J115" i="9"/>
  <c r="L117" i="9"/>
  <c r="R117" i="9" s="1"/>
  <c r="B116" i="9" a="1"/>
  <c r="B116" i="9" s="1"/>
  <c r="Z115" i="9" s="1" a="1"/>
  <c r="Z115" i="9" s="1"/>
  <c r="G114" i="9" a="1"/>
  <c r="G114" i="9" s="1"/>
  <c r="AE113" i="9" s="1" a="1"/>
  <c r="AE113" i="9" s="1"/>
  <c r="X117" i="9" l="1" a="1"/>
  <c r="X117" i="9" s="1"/>
  <c r="AA115" i="9" a="1"/>
  <c r="AA115" i="9" s="1"/>
  <c r="I116" i="9"/>
  <c r="P115" i="9"/>
  <c r="V115" i="9" s="1" a="1"/>
  <c r="V115" i="9" s="1"/>
  <c r="M114" i="9"/>
  <c r="K115" i="9"/>
  <c r="H116" i="9"/>
  <c r="F118" i="9" a="1"/>
  <c r="F118" i="9" s="1"/>
  <c r="AD117" i="9" s="1" a="1"/>
  <c r="AD117" i="9" s="1"/>
  <c r="D116" i="9" a="1"/>
  <c r="D116" i="9" s="1"/>
  <c r="AB115" i="9" s="1" a="1"/>
  <c r="AB115" i="9" s="1"/>
  <c r="O116" i="9" l="1"/>
  <c r="U116" i="9" s="1" a="1"/>
  <c r="U116" i="9" s="1"/>
  <c r="C117" i="9" a="1"/>
  <c r="C117" i="9" s="1"/>
  <c r="Q115" i="9"/>
  <c r="W115" i="9" s="1" a="1"/>
  <c r="W115" i="9" s="1"/>
  <c r="N116" i="9"/>
  <c r="T116" i="9" s="1" a="1"/>
  <c r="T116" i="9" s="1"/>
  <c r="S114" i="9"/>
  <c r="Y114" i="9" s="1" a="1"/>
  <c r="Y114" i="9" s="1"/>
  <c r="E116" i="9" a="1"/>
  <c r="E116" i="9" s="1"/>
  <c r="AC115" i="9" s="1" a="1"/>
  <c r="AC115" i="9" s="1"/>
  <c r="J116" i="9"/>
  <c r="L118" i="9"/>
  <c r="B117" i="9" a="1"/>
  <c r="B117" i="9" s="1"/>
  <c r="Z116" i="9" s="1" a="1"/>
  <c r="Z116" i="9" s="1"/>
  <c r="G115" i="9" a="1"/>
  <c r="G115" i="9" s="1"/>
  <c r="AE114" i="9" s="1" a="1"/>
  <c r="AE114" i="9" s="1"/>
  <c r="AA116" i="9" l="1" a="1"/>
  <c r="AA116" i="9" s="1"/>
  <c r="I117" i="9"/>
  <c r="R118" i="9"/>
  <c r="X118" i="9" s="1" a="1"/>
  <c r="X118" i="9" s="1"/>
  <c r="P116" i="9"/>
  <c r="V116" i="9" s="1" a="1"/>
  <c r="V116" i="9" s="1"/>
  <c r="M115" i="9"/>
  <c r="K116" i="9"/>
  <c r="H117" i="9"/>
  <c r="D117" i="9" a="1"/>
  <c r="D117" i="9" s="1"/>
  <c r="AB116" i="9" s="1" a="1"/>
  <c r="AB116" i="9" s="1"/>
  <c r="F119" i="9" a="1"/>
  <c r="F119" i="9" s="1"/>
  <c r="AD118" i="9" s="1" a="1"/>
  <c r="AD118" i="9" s="1"/>
  <c r="O117" i="9" l="1"/>
  <c r="U117" i="9" s="1" a="1"/>
  <c r="U117" i="9" s="1"/>
  <c r="C118" i="9" a="1"/>
  <c r="C118" i="9" s="1"/>
  <c r="Q116" i="9"/>
  <c r="W116" i="9" s="1" a="1"/>
  <c r="W116" i="9" s="1"/>
  <c r="S115" i="9"/>
  <c r="Y115" i="9" s="1" a="1"/>
  <c r="Y115" i="9" s="1"/>
  <c r="N117" i="9"/>
  <c r="T117" i="9" s="1" a="1"/>
  <c r="T117" i="9" s="1"/>
  <c r="E117" i="9" a="1"/>
  <c r="E117" i="9" s="1"/>
  <c r="AC116" i="9" s="1" a="1"/>
  <c r="AC116" i="9" s="1"/>
  <c r="J117" i="9"/>
  <c r="L119" i="9"/>
  <c r="B118" i="9" a="1"/>
  <c r="B118" i="9" s="1"/>
  <c r="Z117" i="9" s="1" a="1"/>
  <c r="Z117" i="9" s="1"/>
  <c r="G116" i="9" a="1"/>
  <c r="G116" i="9" s="1"/>
  <c r="AE115" i="9" s="1" a="1"/>
  <c r="AE115" i="9" s="1"/>
  <c r="AA117" i="9" l="1" a="1"/>
  <c r="AA117" i="9" s="1"/>
  <c r="I118" i="9"/>
  <c r="R119" i="9"/>
  <c r="X119" i="9" s="1" a="1"/>
  <c r="X119" i="9" s="1"/>
  <c r="P117" i="9"/>
  <c r="V117" i="9" s="1" a="1"/>
  <c r="V117" i="9" s="1"/>
  <c r="D118" i="9" a="1"/>
  <c r="D118" i="9" s="1"/>
  <c r="AB117" i="9" s="1" a="1"/>
  <c r="AB117" i="9" s="1"/>
  <c r="M116" i="9"/>
  <c r="K117" i="9"/>
  <c r="H118" i="9"/>
  <c r="F120" i="9" a="1"/>
  <c r="F120" i="9" s="1"/>
  <c r="AD119" i="9" s="1" a="1"/>
  <c r="AD119" i="9" s="1"/>
  <c r="O118" i="9" l="1"/>
  <c r="U118" i="9" s="1" a="1"/>
  <c r="U118" i="9" s="1"/>
  <c r="C119" i="9" a="1"/>
  <c r="C119" i="9" s="1"/>
  <c r="S116" i="9"/>
  <c r="Y116" i="9" s="1" a="1"/>
  <c r="Y116" i="9" s="1"/>
  <c r="Q117" i="9"/>
  <c r="W117" i="9" s="1" a="1"/>
  <c r="W117" i="9" s="1"/>
  <c r="N118" i="9"/>
  <c r="T118" i="9" s="1" a="1"/>
  <c r="T118" i="9" s="1"/>
  <c r="J118" i="9"/>
  <c r="E118" i="9" a="1"/>
  <c r="E118" i="9" s="1"/>
  <c r="AC117" i="9" s="1" a="1"/>
  <c r="AC117" i="9" s="1"/>
  <c r="L120" i="9"/>
  <c r="B119" i="9" a="1"/>
  <c r="B119" i="9" s="1"/>
  <c r="Z118" i="9" s="1" a="1"/>
  <c r="Z118" i="9" s="1"/>
  <c r="G117" i="9" a="1"/>
  <c r="G117" i="9" s="1"/>
  <c r="AA118" i="9" l="1" a="1"/>
  <c r="AA118" i="9" s="1"/>
  <c r="I119" i="9"/>
  <c r="P118" i="9"/>
  <c r="V118" i="9" s="1" a="1"/>
  <c r="V118" i="9" s="1"/>
  <c r="R120" i="9"/>
  <c r="X120" i="9" s="1" a="1"/>
  <c r="X120" i="9" s="1"/>
  <c r="D119" i="9" a="1"/>
  <c r="D119" i="9" s="1"/>
  <c r="AB118" i="9" s="1" a="1"/>
  <c r="AB118" i="9" s="1"/>
  <c r="AE116" i="9" a="1"/>
  <c r="AE116" i="9" s="1"/>
  <c r="M117" i="9"/>
  <c r="K118" i="9"/>
  <c r="H119" i="9"/>
  <c r="F121" i="9" a="1"/>
  <c r="F121" i="9" s="1"/>
  <c r="AD120" i="9" s="1" a="1"/>
  <c r="AD120" i="9" s="1"/>
  <c r="O119" i="9" l="1"/>
  <c r="U119" i="9" s="1" a="1"/>
  <c r="U119" i="9" s="1"/>
  <c r="C120" i="9" a="1"/>
  <c r="C120" i="9" s="1"/>
  <c r="AA119" i="9" s="1" a="1"/>
  <c r="AA119" i="9" s="1"/>
  <c r="S117" i="9"/>
  <c r="Y117" i="9" s="1" a="1"/>
  <c r="Y117" i="9" s="1"/>
  <c r="N119" i="9"/>
  <c r="T119" i="9" s="1" a="1"/>
  <c r="T119" i="9" s="1"/>
  <c r="Q118" i="9"/>
  <c r="W118" i="9" s="1" a="1"/>
  <c r="W118" i="9" s="1"/>
  <c r="J119" i="9"/>
  <c r="D120" i="9" s="1" a="1"/>
  <c r="D120" i="9" s="1"/>
  <c r="AB119" i="9" s="1" a="1"/>
  <c r="AB119" i="9" s="1"/>
  <c r="E119" i="9" a="1"/>
  <c r="E119" i="9" s="1"/>
  <c r="AC118" i="9" s="1" a="1"/>
  <c r="AC118" i="9" s="1"/>
  <c r="L121" i="9"/>
  <c r="B120" i="9" a="1"/>
  <c r="B120" i="9" s="1"/>
  <c r="Z119" i="9" s="1" a="1"/>
  <c r="Z119" i="9" s="1"/>
  <c r="G118" i="9" a="1"/>
  <c r="G118" i="9" s="1"/>
  <c r="AE117" i="9" s="1" a="1"/>
  <c r="AE117" i="9" s="1"/>
  <c r="I120" i="9" l="1"/>
  <c r="O120" i="9" s="1"/>
  <c r="U120" i="9" s="1" a="1"/>
  <c r="U120" i="9" s="1"/>
  <c r="R121" i="9"/>
  <c r="X121" i="9" s="1" a="1"/>
  <c r="X121" i="9" s="1"/>
  <c r="P119" i="9"/>
  <c r="V119" i="9" s="1" a="1"/>
  <c r="V119" i="9" s="1"/>
  <c r="M118" i="9"/>
  <c r="J120" i="9"/>
  <c r="K119" i="9"/>
  <c r="H120" i="9"/>
  <c r="F122" i="9" a="1"/>
  <c r="F122" i="9" s="1"/>
  <c r="AD121" i="9" s="1" a="1"/>
  <c r="AD121" i="9" s="1"/>
  <c r="C121" i="9" l="1" a="1"/>
  <c r="C121" i="9" s="1"/>
  <c r="Q119" i="9"/>
  <c r="W119" i="9" s="1" a="1"/>
  <c r="W119" i="9" s="1"/>
  <c r="S118" i="9"/>
  <c r="Y118" i="9" s="1" a="1"/>
  <c r="Y118" i="9" s="1"/>
  <c r="P120" i="9"/>
  <c r="V120" i="9" s="1" a="1"/>
  <c r="V120" i="9" s="1"/>
  <c r="N120" i="9"/>
  <c r="T120" i="9" s="1" a="1"/>
  <c r="T120" i="9" s="1"/>
  <c r="L122" i="9"/>
  <c r="E120" i="9" a="1"/>
  <c r="E120" i="9" s="1"/>
  <c r="AC119" i="9" s="1" a="1"/>
  <c r="AC119" i="9" s="1"/>
  <c r="B121" i="9" a="1"/>
  <c r="B121" i="9" s="1"/>
  <c r="Z120" i="9" s="1" a="1"/>
  <c r="Z120" i="9" s="1"/>
  <c r="D121" i="9" a="1"/>
  <c r="D121" i="9" s="1"/>
  <c r="AB120" i="9" s="1" a="1"/>
  <c r="AB120" i="9" s="1"/>
  <c r="G119" i="9" a="1"/>
  <c r="G119" i="9" s="1"/>
  <c r="AA120" i="9" l="1" a="1"/>
  <c r="AA120" i="9" s="1"/>
  <c r="I121" i="9"/>
  <c r="R122" i="9"/>
  <c r="X122" i="9" s="1" a="1"/>
  <c r="X122" i="9" s="1"/>
  <c r="Y2" i="9" s="1"/>
  <c r="Y3" i="9" s="1" a="1"/>
  <c r="Y3" i="9" s="1"/>
  <c r="Y4" i="9" s="1" a="1"/>
  <c r="Y4" i="9" s="1"/>
  <c r="Y5" i="9" s="1" a="1"/>
  <c r="Y5" i="9" s="1"/>
  <c r="Y6" i="9" s="1" a="1"/>
  <c r="Y6" i="9" s="1"/>
  <c r="Y7" i="9" s="1" a="1"/>
  <c r="Y7" i="9" s="1"/>
  <c r="Y8" i="9" s="1" a="1"/>
  <c r="Y8" i="9" s="1"/>
  <c r="Y9" i="9" s="1" a="1"/>
  <c r="Y9" i="9" s="1"/>
  <c r="Y10" i="9" s="1" a="1"/>
  <c r="Y10" i="9" s="1"/>
  <c r="Y11" i="9" s="1" a="1"/>
  <c r="Y11" i="9" s="1"/>
  <c r="Y12" i="9" s="1" a="1"/>
  <c r="Y12" i="9" s="1"/>
  <c r="Y13" i="9" s="1" a="1"/>
  <c r="Y13" i="9" s="1"/>
  <c r="Y14" i="9" s="1" a="1"/>
  <c r="Y14" i="9" s="1"/>
  <c r="Y15" i="9" s="1" a="1"/>
  <c r="Y15" i="9" s="1"/>
  <c r="Y16" i="9" s="1" a="1"/>
  <c r="Y16" i="9" s="1"/>
  <c r="Y17" i="9" s="1" a="1"/>
  <c r="Y17" i="9" s="1"/>
  <c r="Y18" i="9" s="1" a="1"/>
  <c r="Y18" i="9" s="1"/>
  <c r="Y19" i="9" s="1" a="1"/>
  <c r="Y19" i="9" s="1"/>
  <c r="Y20" i="9" s="1" a="1"/>
  <c r="Y20" i="9" s="1"/>
  <c r="Y21" i="9" s="1" a="1"/>
  <c r="Y21" i="9" s="1"/>
  <c r="Y22" i="9" s="1" a="1"/>
  <c r="Y22" i="9" s="1"/>
  <c r="Y23" i="9" s="1" a="1"/>
  <c r="Y23" i="9" s="1"/>
  <c r="Y24" i="9" s="1" a="1"/>
  <c r="Y24" i="9" s="1"/>
  <c r="Y25" i="9" s="1" a="1"/>
  <c r="Y25" i="9" s="1"/>
  <c r="Y26" i="9" s="1" a="1"/>
  <c r="Y26" i="9" s="1"/>
  <c r="Y27" i="9" s="1" a="1"/>
  <c r="Y27" i="9" s="1"/>
  <c r="Y28" i="9" s="1" a="1"/>
  <c r="Y28" i="9" s="1"/>
  <c r="Y29" i="9" s="1" a="1"/>
  <c r="Y29" i="9" s="1"/>
  <c r="Y30" i="9" s="1" a="1"/>
  <c r="Y30" i="9" s="1"/>
  <c r="Y31" i="9" s="1" a="1"/>
  <c r="Y31" i="9" s="1"/>
  <c r="Y32" i="9" s="1" a="1"/>
  <c r="Y32" i="9" s="1"/>
  <c r="Y33" i="9" s="1" a="1"/>
  <c r="Y33" i="9" s="1"/>
  <c r="Y34" i="9" s="1" a="1"/>
  <c r="Y34" i="9" s="1"/>
  <c r="Y35" i="9" s="1" a="1"/>
  <c r="Y35" i="9" s="1"/>
  <c r="Y36" i="9" s="1" a="1"/>
  <c r="Y36" i="9" s="1"/>
  <c r="Y37" i="9" s="1" a="1"/>
  <c r="Y37" i="9" s="1"/>
  <c r="Y38" i="9" s="1" a="1"/>
  <c r="Y38" i="9" s="1"/>
  <c r="Y39" i="9" s="1" a="1"/>
  <c r="Y39" i="9" s="1"/>
  <c r="Y40" i="9" s="1" a="1"/>
  <c r="Y40" i="9" s="1"/>
  <c r="Y41" i="9" s="1" a="1"/>
  <c r="Y41" i="9" s="1"/>
  <c r="Y42" i="9" s="1" a="1"/>
  <c r="Y42" i="9" s="1"/>
  <c r="Y43" i="9" s="1" a="1"/>
  <c r="Y43" i="9" s="1"/>
  <c r="Y44" i="9" s="1" a="1"/>
  <c r="Y44" i="9" s="1"/>
  <c r="Y45" i="9" s="1" a="1"/>
  <c r="Y45" i="9" s="1"/>
  <c r="Y46" i="9" s="1" a="1"/>
  <c r="Y46" i="9" s="1"/>
  <c r="Y47" i="9" s="1" a="1"/>
  <c r="Y47" i="9" s="1"/>
  <c r="Y48" i="9" s="1" a="1"/>
  <c r="Y48" i="9" s="1"/>
  <c r="Y49" i="9" s="1" a="1"/>
  <c r="Y49" i="9" s="1"/>
  <c r="Y50" i="9" s="1" a="1"/>
  <c r="Y50" i="9" s="1"/>
  <c r="Y51" i="9" s="1" a="1"/>
  <c r="Y51" i="9" s="1"/>
  <c r="Y52" i="9" s="1" a="1"/>
  <c r="Y52" i="9" s="1"/>
  <c r="Y53" i="9" s="1" a="1"/>
  <c r="Y53" i="9" s="1"/>
  <c r="Y54" i="9" s="1" a="1"/>
  <c r="Y54" i="9" s="1"/>
  <c r="Y55" i="9" s="1" a="1"/>
  <c r="Y55" i="9" s="1"/>
  <c r="Y56" i="9" s="1" a="1"/>
  <c r="Y56" i="9" s="1"/>
  <c r="Y57" i="9" s="1" a="1"/>
  <c r="Y57" i="9" s="1"/>
  <c r="Y58" i="9" s="1" a="1"/>
  <c r="Y58" i="9" s="1"/>
  <c r="Y59" i="9" s="1" a="1"/>
  <c r="Y59" i="9" s="1"/>
  <c r="Y60" i="9" s="1" a="1"/>
  <c r="Y60" i="9" s="1"/>
  <c r="Y61" i="9" s="1" a="1"/>
  <c r="Y61" i="9" s="1"/>
  <c r="Y62" i="9" s="1" a="1"/>
  <c r="Y62" i="9" s="1"/>
  <c r="Y63" i="9" s="1" a="1"/>
  <c r="Y63" i="9" s="1"/>
  <c r="AE118" i="9" a="1"/>
  <c r="AE118" i="9" s="1"/>
  <c r="M119" i="9"/>
  <c r="K120" i="9"/>
  <c r="J121" i="9"/>
  <c r="H121" i="9"/>
  <c r="C122" i="9" l="1" a="1"/>
  <c r="C122" i="9" s="1"/>
  <c r="O121" i="9"/>
  <c r="U121" i="9" s="1" a="1"/>
  <c r="U121" i="9" s="1"/>
  <c r="N121" i="9"/>
  <c r="T121" i="9" s="1" a="1"/>
  <c r="T121" i="9" s="1"/>
  <c r="Q120" i="9"/>
  <c r="W120" i="9" s="1" a="1"/>
  <c r="W120" i="9" s="1"/>
  <c r="P121" i="9"/>
  <c r="V121" i="9" s="1" a="1"/>
  <c r="V121" i="9" s="1"/>
  <c r="S119" i="9"/>
  <c r="Y119" i="9" s="1" a="1"/>
  <c r="Y119" i="9" s="1"/>
  <c r="D122" i="9" a="1"/>
  <c r="D122" i="9" s="1"/>
  <c r="AB121" i="9" s="1" a="1"/>
  <c r="AB121" i="9" s="1"/>
  <c r="E121" i="9" a="1"/>
  <c r="E121" i="9" s="1"/>
  <c r="AC120" i="9" s="1" a="1"/>
  <c r="AC120" i="9" s="1"/>
  <c r="B122" i="9" a="1"/>
  <c r="B122" i="9" s="1"/>
  <c r="Z121" i="9" s="1" a="1"/>
  <c r="Z121" i="9" s="1"/>
  <c r="G120" i="9" a="1"/>
  <c r="G120" i="9" s="1"/>
  <c r="AE119" i="9" s="1" a="1"/>
  <c r="AE119" i="9" s="1"/>
  <c r="AA121" i="9" l="1" a="1"/>
  <c r="AA121" i="9" s="1"/>
  <c r="I122" i="9"/>
  <c r="O122" i="9" s="1"/>
  <c r="U122" i="9" s="1" a="1"/>
  <c r="U122" i="9" s="1"/>
  <c r="J122" i="9"/>
  <c r="M120" i="9"/>
  <c r="K121" i="9"/>
  <c r="H122" i="9"/>
  <c r="N122" i="9" l="1"/>
  <c r="T122" i="9" s="1" a="1"/>
  <c r="T122" i="9" s="1"/>
  <c r="S120" i="9"/>
  <c r="Y120" i="9" s="1" a="1"/>
  <c r="Y120" i="9" s="1"/>
  <c r="Q121" i="9"/>
  <c r="W121" i="9" s="1" a="1"/>
  <c r="W121" i="9" s="1"/>
  <c r="P122" i="9"/>
  <c r="V122" i="9" s="1" a="1"/>
  <c r="V122" i="9" s="1"/>
  <c r="W2" i="9" s="1"/>
  <c r="W3" i="9" s="1" a="1"/>
  <c r="W3" i="9" s="1"/>
  <c r="E122" i="9" a="1"/>
  <c r="E122" i="9" s="1"/>
  <c r="AC121" i="9" s="1" a="1"/>
  <c r="AC121" i="9" s="1"/>
  <c r="G121" i="9" a="1"/>
  <c r="G121" i="9" s="1"/>
  <c r="AE120" i="9" s="1" a="1"/>
  <c r="AE120" i="9" s="1"/>
  <c r="M121" i="9" l="1"/>
  <c r="G122" i="9" s="1" a="1"/>
  <c r="G122" i="9" s="1"/>
  <c r="AE121" i="9" s="1" a="1"/>
  <c r="AE121" i="9" s="1"/>
  <c r="K122" i="9"/>
  <c r="Q122" i="9" l="1"/>
  <c r="W122" i="9" s="1" a="1"/>
  <c r="W122" i="9" s="1"/>
  <c r="X2" i="9" s="1"/>
  <c r="X3" i="9" s="1" a="1"/>
  <c r="X3" i="9" s="1"/>
  <c r="X4" i="9" s="1" a="1"/>
  <c r="X4" i="9" s="1"/>
  <c r="X5" i="9" s="1" a="1"/>
  <c r="X5" i="9" s="1"/>
  <c r="X6" i="9" s="1" a="1"/>
  <c r="X6" i="9" s="1"/>
  <c r="X7" i="9" s="1" a="1"/>
  <c r="X7" i="9" s="1"/>
  <c r="X8" i="9" s="1" a="1"/>
  <c r="X8" i="9" s="1"/>
  <c r="X9" i="9" s="1" a="1"/>
  <c r="X9" i="9" s="1"/>
  <c r="X10" i="9" s="1" a="1"/>
  <c r="X10" i="9" s="1"/>
  <c r="X11" i="9" s="1" a="1"/>
  <c r="X11" i="9" s="1"/>
  <c r="S121" i="9"/>
  <c r="Y121" i="9" s="1" a="1"/>
  <c r="Y121" i="9" s="1"/>
  <c r="M122" i="9"/>
  <c r="S122" i="9" l="1"/>
  <c r="Y122" i="9" s="1" a="1"/>
  <c r="Y122" i="9" s="1"/>
  <c r="AF2" i="9" s="1" a="1"/>
  <c r="AF2" i="9" s="1"/>
  <c r="B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<sst xmlns="http://schemas.openxmlformats.org/spreadsheetml/2006/main" count="20" uniqueCount="14">
  <si>
    <t>PART 1</t>
  </si>
  <si>
    <t>PART 2</t>
  </si>
  <si>
    <t>why()}''(!how()$~mul(420,484) ]}}mul(218,461),]/select()mul(93,56)';$-;*#$mul(162,415)mul(556,374)when()~when()&lt;[select()^&lt;(@mul(561,946);mul(97,699)select()+%when()~who():mul(387,15)&gt;mul(927,207)~&gt;~when()*who()'do()mul(454,740)when()%from(),~@%]from()mul(54,688)mul(338,694)what()select()~!&lt; &lt;;+&lt;mul(127,722)'how()#~%*^mul(337,149)!,!mul(11,87)'&lt;who()* where(671,579)-mul(596,125)who(){@,,-;+from()how(148,934)mul(452,741) ~}mul(513,343)mul(45,508),where()what()mul(758,167)$@''where()!*from()?mul(3,372)$@mul(491,647)]':%why()mul(459,967)(#(mul(369,467)):mul(662,431))&lt;]:from()select()@mul(172,72)why()+,who()#from()+what()@#mul(394,721)what(){why()'!mul(69,419)when(300,372)%where()mul(135,896)who()who()when()}(?&amp;%when()^mul(692,658)@~!$*when()+!mul(586,546)?#$select()from()~/mul(609,19)from()where():who()~*}mul(54,319);what()&lt;what()when()when()@^&lt;:mul(962,480)[%how(133,773)what()'^!:#]mul(419,406)@}#!)'mul(524,802)!%mul(938,46)$~{#mul(443,398)~where()*}&amp;{]&amp;&gt;/mul(373,536)&amp;+mul(505,931)why()[mul(457,381) &gt;/ mul(800,67)why()~what()[mul(807,815)&amp;$who()mul(667,529)&amp;how(843,372)what()mul(636,823)&lt;mul(363,915)$ +mul(162,118)($/{when()'^what()mul(461,357)^{mul(303,284)how()?why()mul(31,429)$who()-do()what()[}#mul(471,260)!,^(?,- why()!mul(706,849)(mul(845,857)@;?mul(417,923)~from()%how()who()where()&amp;mul(731,874){![]+mul(433,314)what()&gt;?*who()mul(960,331)where()?mul(648,668)how()/&lt;!why()&gt;who()why()!'mul(649,819)[~:how()&amp;what()]{mul(857,238)%-mul(603,559)mul(511,89):mul(888,328)*how()$/}]mul(177,966)who(777,724)why();:;mul(211,756)]:}+mul(297,394)&gt;^how();$[mul(603,264)mul(794,883)when()why()~&amp;select()from())mul(446,859) &amp; ;:&gt;?*what()/mul(388,763);},?when()do()where())&lt;-&gt;what()mul(974,397)+why()select()#@mul(137,814)@when()why()when(697,786)mul(897,431)^}}&amp;mul(74,810)?&lt;&amp;~] '&amp;$]mul(49,565)(&gt;where())]/mul(926,812)mul(842,573) how()-mul(126,526)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t>
  </si>
  <si>
    <t>'@$from():do()* select()why():how()~/mul~!^,from()#mul(601,494)%&lt;,^mul(549,744)?!+/mul(381,237)+what()when()[)mul{~'~*what()from()$;#,mul(368,89){[;?how()why()#^%mul(926,974)how()select()when()when()@:{,do()how()from()from();;~when()&lt;( mul(770,708)from()# ??($!:mul(612,548)$why())(who()%mul(776,783who()/%'&gt;:%mul(651,439)/who(870,472)from()select()( -] $mul(16,267)mul(865,452)!select()who(){)$%$mul(888,41)],when(737,918)[#@#'mul(655,759)}/$(?#do()when()how()mul(160,406)]$mul(392,433)([;!##^from()mul(56,722)what()*#%select()(&gt;#&lt;who()mul(766,7)$mul(349,492) from()where();-}mul(12,290) -mul(268,832)~@what()when()!)@mul(994,952)?)'when()#'+mul(218,644)^^@ [mul(231,58)'[*/ mul(851,263)~select()#who()&lt;#+where()who()mul(66,566)mul(347,173){why()%:what()]how()mul(266,892)}^mul(399,289)how()]@#]}#don't()$mul(337,947)^['[+-&lt;}}'mul(556,447)&amp;why()[when(193,903)select()mul(269,222)&gt;mul(554,881)'mul(355,774)&amp;/mul!~*&lt;mul(900,983)/ select()'%?mul(112,191)*$&amp;&lt;who()when()when())mul(670,76)&gt;)mul(32,426)where()[how()how()mul(160,991)(where()when()who()^{/why()mul(638,720)how()]]when()mul(617,160select()mul(728,694)+{why()mul(173,600)mul(846,617)?mul(630,82)select(450,31)mul(443,274){; ]when()-(#mul(274,844));];mul(69,98)how()(&gt;#-select()%mul(121,360)!^! :&lt;~why()#'mul(662,319):&amp;%%%/;where(58,840)how()mul(140,256)#&lt;$!when()how() &lt;&lt;mul(690,207)how():{&lt;&gt;!(who()do()}!&amp;?#(&gt;why()~mul(914,702);who(222,816)how(){(&amp;('^;mul(881,879)who()mul(930,525)when(),when()mul(882what()&amp;from():where()select(){&gt;?&amp;mul(535,202)/[&lt;what()how()?mul(499,269)()%'[}mul(855,63)&lt;-why()*?*mul(956,752)#;{!,#}how()don't();what()&gt;~'[?#&lt;^mul(195,514)#!mul(69,391)!,why()[,#~!,select()mul(732,760'[^?-^]&gt;mul(52,825)when()(^where()]select()@do()#why()mul(287,62),who() &amp;why()mul(24,517)#) from()what()mul(411,475)what()who()~$&amp;mul(963}*&amp;^,what()mul(162,897)!@~~@mul(985,450):%}-$where())when()mul(164,716)mul(211,564);mul(886,158)where()% '~select()@select())mul(215,209)%from(){select()who()mul(310,717/^$why(414,216)#&amp;,why()select()@mul(765,613)where()^#}#@when()who()@why()mul(320,608)*mul(572,911)do())&gt;:&amp;%;mul(172how())%when()+@%@&lt;mul(829,161),-:mul(304,894)}?*&gt;&lt;%[mul(279,942)%#*;('#mul(838,154)/?what()when()&amp;;@%^mul(65,418)&lt;mul(308,921)[$($when(597,167)#)when()mul(355,197)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t>
  </si>
  <si>
    <t>?)why(473,359)mul(550,773)why()who()%why()&gt;;;)mul(47]{?mul(686,382)]&amp;]%-)+&amp;mul(540,547)how()mul(21,121)$[-/@mul(894,561)^why()~!''mul(76,341)&amp;#why() mul(867,180)]@[@select()&amp;why()^)mul(328,567)why()mul(500,955)mul(602,93)! #who()*~mul(395,822)?when()~[when():&amp;what()from()mul(26,996)how()?from()[who()[how();,what()mul(127,564)+how()]&gt;*)mul(326,149)}*mul(741,743)what()/-,where()select()$-mul(571,104)~mul(557,104)from()/]^&amp;&gt;how(){[don't()&gt;#mul(243,161)what()mul(784,800)when()&gt;%%^?]mul(969,40)what()$#why(201,806)+mul(287,102)mul(581,311)select()'who()@{^+why()mul(598,245))/?;${who(972,431)mul(766,217)select():}&lt;mul(702,474)what()/-when(228,647)%mul(553when())}[why()mul(454,895)do()where():mul(169,35)({@^mul(478,718)}#*+mul(549,42)$(mul(32,8)($*) from()mul(470,783)?/;~% %mul(354,577)%$@don't()!^where():%'(mul(241,993)from()who();how()+mul(836,571)/+&gt;from()/when()/mul(746,688)?}@(&lt;*what()mul{%#;from())from()why()mul(723,608)*]@{who()what()how():where()*mul(726,41)select();:what()~'how();~how()mul(352,571)&gt;);from()]%don't())how()what()*]])who()what()mul(104,291)}:'why()where()what()&lt;)!mul(294,381)[!~!@'mul(617,169)select()mul(597,322)@+:'&lt;%@select()?from()mul(751,110)$^what(),?('who(375,411)mul(487,642)!$mul(602%?who()who()*why(517,725)who()%from()+mul(611,293)?where()who()*what()mul(572,491)%#^why()@why(559,20)mul(147,928@(how()$when();?{{;where()mul(235,699)]/don't()~&gt;&amp; mul(522,362)how()select()how()/,mul(808,332){@&gt;mul(382,736)from()/%{mul(763,385)-&amp;![+[-[mul(493,959)}$,what()%/}:mul(999,264)#:'what(923,646)&lt;!mul(823,219)where(747,565)[how()where()mul(954,651)]'(when()$&amp;how()&lt;mul(126,796)&amp;mul(200,914)what()}mul(97,838)&gt;how()mul,(({( !)^mul(774,947)mul(825,424)'when()&amp;who(),?{'!:mul(645,624)({$}mul(755,196)how(256,304),^+mul(78,987)]mul(155,256)~mul(643,546)when()@;^&amp;!%#mul(464,137)&amp;{mul(549,85):#]}from()^where()from()from()*mul(471,24~$when()when()how(),mul(824,94)how()where()why() /&amp;from()?mul(232,49)' *mul(587,107)[{why()[from()%when(17,197);]+mul(728,869)what()how():mul(85,612):)#;where(),&gt;mul(992,351)mul(149,626)*;}]mul(185,920)mul(258,257)'how()]@select():( how()&gt;mul(891,488)}when()${~how()mul(69,62)/;do()$;?how(548,712)%mul(163,414)&lt;where()@mul(238,10)((:&amp;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t>
  </si>
  <si>
    <t>#!/usr/bin/perl&amp;~?mul(433,7)^select()don't()($who()&gt;-&gt;{mul(572,795)&gt;#}what()mul(428,863)#~mul(408,652)from()when() why()+/#@select()[mul(940,728)who()[how()mul(246,59) ;}+mul(498,374),:mul(489,557)mul(737,804)where()?@#&amp;@where(623,413)!mul(328,754)~'?mul(612who():^$(mul(72,123)',&amp;++who(208,919)mul(18&amp;mul(575,80)when(835,393)why()when()select()mul(362,743&gt;$from(95,887)%&gt;&lt;when(147,683)'*where()mul(490,263)$#where()#when()@&amp;mul(491,393)why()#&gt;&amp;[;do()$]from()&amp;-what(),who()@)mul:#why()?[':?~ ^mul(633,858)&amp;where()where())#^-from(252,913)mul(126,973)%from()&gt;-  %mul(670,112)&lt;%{&lt;how()$mul(353,742)+%how()-)why(369,283)mul(47,808)$@mul(774,434) who()@&gt;from();)(mul(386,975)][#-@mul&amp;)where()who(),mul(790,566)mul(542,715))mul(264,826',mul(935,548)how(),why()}(}mul(164,558)})select()who()@select()(mul(165,31)?&gt;?;,~+*&lt;$mul(341,516)%/mul(147%when()why(611,793)]mul(162,61)when()+how()'%why(409,154)mul(571,437)mul(522,596)/how()select()how(29,352)why()what():mul(467,537),how()]*^,%mul(974,626)~ $when()*select()+mul(424,960)from()(what() &amp;;from()how() mul(332,298)+![where();select();from()(mul(613,817)^#when():;~;:)mul(632,893)how()&gt;mul(211,720)how()!*+)]from()what(){mul(833,547);(  /how(473,744)mul(614,72)~~#@select()how(),mul(324,924)~#'-;}?/mul(679,438)#@how()!mul(261,94)where()#~~mul(531,950),select()/+^&gt;mul(387,794)$:{who()%!}mul(732,253)&amp;why()mul(464,965)/mul(970,460) select()~mul(130,649)#mul(594,237)mul(715,98)mul(949,543)mul(341,112)$:mul(802,786)'who()%(*[&gt;why(){how()mul(991,224)%mul(187,549)mul(780,836)from()!';!{&amp;[mul(650,459)/]];select()#$select()^mul(273}&gt;# what()[(how()(mul(520,113)mul(616,814)mul(759,564)#}, /+)$)/mul;:^%~@mul(716,211)%who()what(),($mul(347,498)*-*&amp;&amp;mul(46,914)+;])&gt;?mul(119,463)?%*-^+-*mul(281,195)*}mul(286,732#@,@when()*&amp;:*&gt;mul(945,971)-?mul(187,286)}how()^(how()where()don't()mul(156,64)},[why()?-/ when()mul(113,825)?)select()&amp;?when(){mul(13,265)?~^,#how()mul(66,66)[{$ @?^^*mul(132,363)*}',-)what()/mul(373,957)when()mul(319,15)-%select()([+&lt;:what()do()/$;)-]:@why();mul(597,465)-from()who()?how()where(){mul(836,692);[?,+&lt;)mul(635,341)^;;why()+!(]mul(279,997):*'(^?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t>
  </si>
  <si>
    <t>mul(508,343)mul(14,808))/&amp;&lt;/*&lt;what(),&gt;mul(247,330)@'{mul(759,514)%?[from()']why()&lt;mul(438,583)how(66,742)who())@#from()(mul(278,317)-how()-',#{mul(25,446)mul(379,907)what()*:^[mul(216,783)/&gt;what(886,988)-mul(777,371[^ ;,why()do()mul(378,492) ,+!)from(410,175)where()mul(799,619)mul]:{$select()@,;!mul(535,785)where()from()'$*who(740,392)where()(mul(140,345)}-who(823,81)}%mul(183,163)/mul(950,595)~{:%from()&gt;from()when()why(86,638)mul(730,655$^{-}-,mul(938,511)$who(){}~'$mul(659,791)#^mul(339,535) %:@why()}mul(57,448)who()')mul(863,872)&lt;(*select()why() ),mul(121,155) '~~~select()how()when()$%mul(732&gt;^;select()mul(913,601)]select()]@when()[(&gt;&gt;mul(697,273)} /don't()%mul(757,595);$@$&gt;where())mul(818,23)&gt;$~mul(649,864),{how() ;*[where():mul(342,657)^~select()]-mul(694,462)%]what()&lt;};mul(697,789)who()[&lt;where()$($~how(61,155)don't()why()select()select()mul(630,85)how()/' %select()why()&amp;@do()+?@]^[when()?}mul(491,525)what()who()($[mul(166,732)'mul(343,571)when()$$when())~^from()-mul(662,576)&lt;why(),who()%}mul(387,826)mul(363,451)*'mul(393,911);:,{mul(409,260@mul(235,163)%&amp;from();-;-?/mul(107,703)^'^{-,,mul(503}mul(834,654)('~$mul(232,808) !!'/[who()]mul(140,807)*]mul(65,22)mulwhat()what()mul(501,321)/@ +[~from()mul(105,411)@?:from()mul(547,765['mul(94,110)what()mul(926,669)%!@mul(143,338) mul(835,604)&lt;select()'&amp;(where()what()$&lt;!mul(906,637) &lt;;%select()@}:%mul(725,278)&lt;where()@who()&lt;@when(501,813)mul(14,283)[;don't()why()+](select(172,592)*when()from()&gt;mul(578,235)who()mul(186,328)mul(554,733)!&gt;#){;@mul(138,929)mul(25,167)from()]%from(417,645)(when()where() ',mul(361,155+mul(203,77)where()];mul(839-&lt;mul(216,980)what(714,198)mul(195,953)+:-:$}where()]![mul(481,558)&lt;-~*]where()',}mul(405,524)?/?why(262,89)why()'mul(486,66)'#/-when()*&gt;+mul(328,209)? when():*mul(686,850)-mul(604,374) ?#mul(68,860)&gt;?(%^],select(709,64)?when()mul(548,321),) !&gt;how()select()mul :+&gt;how()%^@~@%mul(276,13)mul(692,25)$]from()/&gt; mul(366,243)'*~}#&lt;where()mul(651,369)who()@,what()when()why(743,252)where()&lt;mul(900,577)#!#why(71,704)&gt;select(){mul(691,190)!how()!#}~%do()&lt;+what()&amp;'~,+)mul(370,234) from(),mul(712,897){$#mul(579,611))/['mul(840,718){&lt;from()what()#mul(53,189)^@mul(438,763)@,);~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t>
  </si>
  <si>
    <t>};who()!why(300,973);[@};mul(475,184)'+what()'how()mul(696,749)how()from()what()mul(294,115)@who()#[mul(409,579)?select(94,587)%)-~mul(541,209)^who()from()-who()}(-mul(612,20){[why()+* $#from():mul(727,495)/&gt;mul(174,985)mul(563?%[how())(from()${;,mul(420,889){mul(350,415)%&amp;??&gt;{mul(408,995)(% $(why()+who()**mul(460,467),@}#(^*~&gt;)mul(133,225)&amp;/mul(587,173);/mul&gt;+why()&lt;,@-~[~!mul(622,327)$]how() @where()who():mul+*~-$&gt;/ (where()mul(684,509)^,why()}&lt;who()mul(143,815)where()what()]why()who()%}(from()mul(672,193?;:*where():&gt;$!mul(929,986)$+[]- $;mul(119,51)- who(){#)mul(50,335)*;&gt;?^select()&lt;-mul(660,21)when(),&lt;?/mul(330,503)^mul(597,951)?~({mul(936,959)from()(&gt;mul(585,125)(mul(583,688){/why()&gt;why()!mul-)^where(317,550)]when();who(877,651)!mul(77,828)~^@from()where()mul(901,180)%from();what()())mul(359,130)mul(732,295)&gt;:&lt;&lt;^mul(686,46)from(){:&lt;/##%mul(774,846[&amp; {how(597,615)/mul(27,581)why()(&gt;?mul(744#(}how()from()#'when()'mul(375,566)*mul(177,377),what(205,216)mul&lt;!~{'@}%&amp;@&gt;mul(511,997)}?how()where() select(294,364)how()]mul(975,7!-how()&amp;?)mul(21,362)^&amp;from()~mul(718,676)mul(87,923)}{,mul(988,768)]*&lt;)?(!mul(198,629)#'/+select()mul(330,891);:where(701,805)where()/*&lt;mul(810,309)select()^mul+('$,%-:mul(950,136)!/how()'*+@$mul(669,771)what(422,189);&gt;/&amp;)&gt;mul(745,580*#mul(70,983)-who()#how())mul(283,218)mul(920,709)[from()^mul(447,444)&lt;)]?select()mul(514,715)why()^from()({mul(616,746) #&amp;how()where()&gt;&amp;&amp;mul(819,532)+select()+mul(203,692)%(:(]+^#mul(75,664)}?%mul(506,516)'mul(967,985),mul(252,812)$'&amp;+@!mul(69,311)!-}'~![mul(748,794):why()^&gt;who()/mul(355,985)#?#mul(150,45)%{/[mul(249,182)##don't(),'?$~how()';mul(286,220)(~}:[:mul(297,443)mul(35,888)^@@from()why() $;;mul(417,143)when()mul(910,829)@mul(715,749) {~where()#*,/,mul(565,17);-&gt;mul(576,280)what()[from()[@mul(184,166)from(401,94) mul(569,96)-%{#{*when()mul(994,408)@}*mul(443,685)&lt;-]}~mul(372,670)@};mul(376,74)mul(457,809))]mul(442,658)&gt;)mul(503,506)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t>
  </si>
  <si>
    <t>1 REPLACED</t>
  </si>
  <si>
    <t>2 REPLACED</t>
  </si>
  <si>
    <t>3 REPLACED</t>
  </si>
  <si>
    <t>4 REPLACED</t>
  </si>
  <si>
    <t>5 REPLACED</t>
  </si>
  <si>
    <t>6 REPLACED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</si>
</sst>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volini"/>
      <family val="2"/>
    </font>
    <font>
      <b/>
      <sz val="12"/>
      <color rgb="FFFA7D00"/>
      <name val="Cavolini"/>
      <family val="2"/>
    </font>
    <font>
      <b/>
      <sz val="12"/>
      <color theme="1"/>
      <name val="Cavolini"/>
    </font>
    <font>
      <sz val="10"/>
      <color rgb="FF000000"/>
      <name val="Arial Unicode MS"/>
      <family val="2"/>
    </font>
    <font>
      <sz val="12"/>
      <color rgb="FF3F3F76"/>
      <name val="Cavolini"/>
      <family val="2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4" fillId="4" borderId="1" applyNumberFormat="0" applyAlignment="0" applyProtection="0"/>
  </cellStyleXfs>
  <cellXfs count="11">
    <xf numFmtId="0" fontId="0" fillId="0" borderId="0" xfId="0"/>
    <xf numFmtId="0" fontId="2" fillId="0" borderId="0" xfId="0" applyFont="1"/>
    <xf numFmtId="0" fontId="1" fillId="2" borderId="1" xfId="1"/>
    <xf numFmtId="0" fontId="3" fillId="0" borderId="0" xfId="0" applyFont="1"/>
    <xf numFmtId="0" fontId="0" fillId="3" borderId="0" xfId="0" applyFill="1"/>
    <xf numFmtId="0" fontId="0" fillId="0" borderId="0" xfId="0" applyFill="1"/>
    <xf numFmtId="0" fontId="0" fillId="6" borderId="0" xfId="0" applyFill="1"/>
    <xf numFmtId="0" fontId="0" fillId="7" borderId="0" xfId="0" applyFill="1"/>
    <xf numFmtId="0" fontId="2" fillId="5" borderId="0" xfId="0" applyFont="1" applyFill="1"/>
    <xf numFmtId="0" fontId="3" fillId="0" borderId="0" xfId="0" applyFont="1" applyFill="1"/>
    <xf numFmtId="0" fontId="4" fillId="4" borderId="1" xfId="2"/>
  </cellXfs>
  <cellStyles count="3">
    <cellStyle name="Calculation" xfId="1" builtinId="22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360CB-EF84-4C41-B8D0-3E9129999B8D}">
  <dimension ref="A1:B2"/>
  <sheetViews>
    <sheetView tabSelected="1" workbookViewId="0">
      <selection activeCell="C5" sqref="C5"/>
    </sheetView>
  </sheetViews>
  <sheetFormatPr baseColWidth="10" defaultRowHeight="17" x14ac:dyDescent="0.25"/>
  <sheetData>
    <row r="1" spans="1:2" x14ac:dyDescent="0.25">
      <c r="A1" s="1" t="s">
        <v>0</v>
      </c>
      <c r="B1" s="2">
        <f>SUM('Part 1'!B122:L241)</f>
        <v>174561379</v>
      </c>
    </row>
    <row r="2" spans="1:2" x14ac:dyDescent="0.25">
      <c r="A2" s="1" t="s">
        <v>1</v>
      </c>
      <c r="B2" s="2">
        <f>SUM(_xlfn.ANCHORARRAY('Part 2'!AF2))</f>
        <v>106921067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3677E-30B1-0048-9E53-2C7BE0A5CD91}">
  <dimension ref="A1:M241"/>
  <sheetViews>
    <sheetView topLeftCell="A216" zoomScale="130" zoomScaleNormal="130" workbookViewId="0">
      <selection activeCell="A241" sqref="A241"/>
    </sheetView>
  </sheetViews>
  <sheetFormatPr baseColWidth="10" defaultRowHeight="17" x14ac:dyDescent="0.25"/>
  <cols>
    <col min="1" max="1" width="28.375" customWidth="1"/>
    <col min="2" max="2" width="11.875" bestFit="1" customWidth="1"/>
    <col min="3" max="3" width="7.625" customWidth="1"/>
  </cols>
  <sheetData>
    <row r="1" spans="1:13" x14ac:dyDescent="0.25">
      <c r="B1">
        <v>1</v>
      </c>
      <c r="D1">
        <v>2</v>
      </c>
      <c r="F1">
        <v>3</v>
      </c>
      <c r="H1">
        <v>4</v>
      </c>
      <c r="J1">
        <v>5</v>
      </c>
      <c r="L1">
        <v>6</v>
      </c>
    </row>
    <row r="2" spans="1:13" x14ac:dyDescent="0.25">
      <c r="A2" s="3" t="s">
        <v>2</v>
      </c>
      <c r="B2" t="str" cm="1">
        <f t="array" ref="B2">_xlfn.REGEXEXTRACT(A2,"mul\([0-9]+,[0-9]+\)")</f>
        <v>mul(420,484)</v>
      </c>
      <c r="C2" t="str">
        <f>SUBSTITUTE(A2,B2,"",1)</f>
        <v>why()}''(!how()$~ ]}}mul(218,461),]/select()mul(93,56)';$-;*#$mul(162,415)mul(556,374)when()~when()&lt;[select()^&lt;(@mul(561,946);mul(97,699)select()+%when()~who():mul(387,15)&gt;mul(927,207)~&gt;~when()*who()'do()mul(454,740)when()%from(),~@%]from()mul(54,688)mul(338,694)what()select()~!&lt; &lt;;+&lt;mul(127,722)'how()#~%*^mul(337,149)!,!mul(11,87)'&lt;who()* where(671,579)-mul(596,125)who(){@,,-;+from()how(148,934)mul(452,741) ~}mul(513,343)mul(45,508),where()what()mul(758,167)$@''where()!*from()?mul(3,372)$@mul(491,647)]':%why()mul(459,967)(#(mul(369,467)):mul(662,431))&lt;]:from()select()@mul(172,72)why()+,who()#from()+what()@#mul(394,721)what(){why()'!mul(69,419)when(300,372)%where()mul(135,896)who()who()when()}(?&amp;%when()^mul(692,658)@~!$*when()+!mul(586,546)?#$select()from()~/mul(609,19)from()where():who()~*}mul(54,319);what()&lt;what()when()when()@^&lt;:mul(962,480)[%how(133,773)what()'^!:#]mul(419,406)@}#!)'mul(524,802)!%mul(938,46)$~{#mul(443,398)~where()*}&amp;{]&amp;&gt;/mul(373,536)&amp;+mul(505,931)why()[mul(457,381) &gt;/ mul(800,67)why()~what()[mul(807,815)&amp;$who()mul(667,529)&amp;how(843,372)what()mul(636,823)&lt;mul(363,915)$ +mul(162,118)($/{when()'^what()mul(461,357)^{mul(303,284)how()?why()mul(31,429)$who()-do()what()[}#mul(471,260)!,^(?,- why()!mul(706,849)(mul(845,857)@;?mul(417,923)~from()%how()who()where()&amp;mul(731,874){![]+mul(433,314)what()&gt;?*who()mul(960,331)where()?mul(648,668)how()/&lt;!why()&gt;who()why()!'mul(649,819)[~:how()&amp;what()]{mul(857,238)%-mul(603,559)mul(511,89):mul(888,328)*how()$/}]mul(177,966)who(777,724)why();:;mul(211,756)]:}+mul(297,394)&gt;^how();$[mul(603,264)mul(794,883)when()why()~&amp;select()from())mul(446,859) &amp; ;:&gt;?*what()/mul(388,763);},?when()do()where())&lt;-&gt;what()mul(974,397)+why()select()#@mul(137,814)@when()why()when(697,786)mul(897,431)^}}&amp;mul(74,810)?&lt;&amp;~] '&amp;$]mul(49,565)(&gt;where())]/mul(926,812)mul(842,573) how()-mul(126,526)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D2" t="str" cm="1">
        <f t="array" ref="D2">_xlfn.REGEXEXTRACT(A3,"mul\([0-9]+,[0-9]+\)")</f>
        <v>mul(601,494)</v>
      </c>
      <c r="E2" t="str">
        <f>SUBSTITUTE(A3,D2,"",1)</f>
        <v>'@$from():do()* select()why():how()~/mul~!^,from()#%&lt;,^mul(549,744)?!+/mul(381,237)+what()when()[)mul{~'~*what()from()$;#,mul(368,89){[;?how()why()#^%mul(926,974)how()select()when()when()@:{,do()how()from()from();;~when()&lt;( mul(770,708)from()# ??($!:mul(612,548)$why())(who()%mul(776,783who()/%'&gt;:%mul(651,439)/who(870,472)from()select()( -] $mul(16,267)mul(865,452)!select()who(){)$%$mul(888,41)],when(737,918)[#@#'mul(655,759)}/$(?#do()when()how()mul(160,406)]$mul(392,433)([;!##^from()mul(56,722)what()*#%select()(&gt;#&lt;who()mul(766,7)$mul(349,492) from()where();-}mul(12,290) -mul(268,832)~@what()when()!)@mul(994,952)?)'when()#'+mul(218,644)^^@ [mul(231,58)'[*/ mul(851,263)~select()#who()&lt;#+where()who()mul(66,566)mul(347,173){why()%:what()]how()mul(266,892)}^mul(399,289)how()]@#]}#don't()$mul(337,947)^['[+-&lt;}}'mul(556,447)&amp;why()[when(193,903)select()mul(269,222)&gt;mul(554,881)'mul(355,774)&amp;/mul!~*&lt;mul(900,983)/ select()'%?mul(112,191)*$&amp;&lt;who()when()when())mul(670,76)&gt;)mul(32,426)where()[how()how()mul(160,991)(where()when()who()^{/why()mul(638,720)how()]]when()mul(617,160select()mul(728,694)+{why()mul(173,600)mul(846,617)?mul(630,82)select(450,31)mul(443,274){; ]when()-(#mul(274,844));];mul(69,98)how()(&gt;#-select()%mul(121,360)!^! :&lt;~why()#'mul(662,319):&amp;%%%/;where(58,840)how()mul(140,256)#&lt;$!when()how() &lt;&lt;mul(690,207)how():{&lt;&gt;!(who()do()}!&amp;?#(&gt;why()~mul(914,702);who(222,816)how(){(&amp;('^;mul(881,879)who()mul(930,525)when(),when()mul(882what()&amp;from():where()select(){&gt;?&amp;mul(535,202)/[&lt;what()how()?mul(499,269)()%'[}mul(855,63)&lt;-why()*?*mul(956,752)#;{!,#}how()don't();what()&gt;~'[?#&lt;^mul(195,514)#!mul(69,391)!,why()[,#~!,select()mul(732,760'[^?-^]&gt;mul(52,825)when()(^where()]select()@do()#why()mul(287,62),who() &amp;why()mul(24,517)#) from()what()mul(411,475)what()who()~$&amp;mul(963}*&amp;^,what()mul(162,897)!@~~@mul(985,450):%}-$where())when()mul(164,716)mul(211,564);mul(886,158)where()% '~select()@select())mul(215,209)%from(){select()who()mul(310,717/^$why(414,216)#&amp;,why()select()@mul(765,613)where()^#}#@when()who()@why()mul(320,608)*mul(572,911)do())&gt;:&amp;%;mul(172how())%when()+@%@&lt;mul(829,161),-:mul(304,894)}?*&gt;&lt;%[mul(279,942)%#*;('#mul(838,154)/?what()when()&amp;;@%^mul(65,418)&lt;mul(308,921)[$($when(597,167)#)when()mul(355,197)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F2" t="str" cm="1">
        <f t="array" ref="F2">_xlfn.REGEXEXTRACT(A4,"mul\([0-9]+,[0-9]+\)")</f>
        <v>mul(550,773)</v>
      </c>
      <c r="G2" t="str">
        <f>SUBSTITUTE(A4,F2,"",1)</f>
        <v>?)why(473,359)why()who()%why()&gt;;;)mul(47]{?mul(686,382)]&amp;]%-)+&amp;mul(540,547)how()mul(21,121)$[-/@mul(894,561)^why()~!''mul(76,341)&amp;#why() mul(867,180)]@[@select()&amp;why()^)mul(328,567)why()mul(500,955)mul(602,93)! #who()*~mul(395,822)?when()~[when():&amp;what()from()mul(26,996)how()?from()[who()[how();,what()mul(127,564)+how()]&gt;*)mul(326,149)}*mul(741,743)what()/-,where()select()$-mul(571,104)~mul(557,104)from()/]^&amp;&gt;how(){[don't()&gt;#mul(243,161)what()mul(784,800)when()&gt;%%^?]mul(969,40)what()$#why(201,806)+mul(287,102)mul(581,311)select()'who()@{^+why()mul(598,245))/?;${who(972,431)mul(766,217)select():}&lt;mul(702,474)what()/-when(228,647)%mul(553when())}[why()mul(454,895)do()where():mul(169,35)({@^mul(478,718)}#*+mul(549,42)$(mul(32,8)($*) from()mul(470,783)?/;~% %mul(354,577)%$@don't()!^where():%'(mul(241,993)from()who();how()+mul(836,571)/+&gt;from()/when()/mul(746,688)?}@(&lt;*what()mul{%#;from())from()why()mul(723,608)*]@{who()what()how():where()*mul(726,41)select();:what()~'how();~how()mul(352,571)&gt;);from()]%don't())how()what()*]])who()what()mul(104,291)}:'why()where()what()&lt;)!mul(294,381)[!~!@'mul(617,169)select()mul(597,322)@+:'&lt;%@select()?from()mul(751,110)$^what(),?('who(375,411)mul(487,642)!$mul(602%?who()who()*why(517,725)who()%from()+mul(611,293)?where()who()*what()mul(572,491)%#^why()@why(559,20)mul(147,928@(how()$when();?{{;where()mul(235,699)]/don't()~&gt;&amp; mul(522,362)how()select()how()/,mul(808,332){@&gt;mul(382,736)from()/%{mul(763,385)-&amp;![+[-[mul(493,959)}$,what()%/}:mul(999,264)#:'what(923,646)&lt;!mul(823,219)where(747,565)[how()where()mul(954,651)]'(when()$&amp;how()&lt;mul(126,796)&amp;mul(200,914)what()}mul(97,838)&gt;how()mul,(({( !)^mul(774,947)mul(825,424)'when()&amp;who(),?{'!:mul(645,624)({$}mul(755,196)how(256,304),^+mul(78,987)]mul(155,256)~mul(643,546)when()@;^&amp;!%#mul(464,137)&amp;{mul(549,85):#]}from()^where()from()from()*mul(471,24~$when()when()how(),mul(824,94)how()where()why() /&amp;from()?mul(232,49)' *mul(587,107)[{why()[from()%when(17,197);]+mul(728,869)what()how():mul(85,612):)#;where(),&gt;mul(992,351)mul(149,626)*;}]mul(185,920)mul(258,257)'how()]@select():( how()&gt;mul(891,488)}when()${~how()mul(69,62)/;do()$;?how(548,712)%mul(163,414)&lt;where()@mul(238,10)((:&amp;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H2" t="str" cm="1">
        <f t="array" ref="H2">_xlfn.REGEXEXTRACT(A5,"mul\([0-9]+,[0-9]+\)")</f>
        <v>mul(433,7)</v>
      </c>
      <c r="I2" t="str">
        <f>SUBSTITUTE(A5,H2,"",1)</f>
        <v>#!/usr/bin/perl&amp;~?^select()don't()($who()&gt;-&gt;{mul(572,795)&gt;#}what()mul(428,863)#~mul(408,652)from()when() why()+/#@select()[mul(940,728)who()[how()mul(246,59) ;}+mul(498,374),:mul(489,557)mul(737,804)where()?@#&amp;@where(623,413)!mul(328,754)~'?mul(612who():^$(mul(72,123)',&amp;++who(208,919)mul(18&amp;mul(575,80)when(835,393)why()when()select()mul(362,743&gt;$from(95,887)%&gt;&lt;when(147,683)'*where()mul(490,263)$#where()#when()@&amp;mul(491,393)why()#&gt;&amp;[;do()$]from()&amp;-what(),who()@)mul:#why()?[':?~ ^mul(633,858)&amp;where()where())#^-from(252,913)mul(126,973)%from()&gt;-  %mul(670,112)&lt;%{&lt;how()$mul(353,742)+%how()-)why(369,283)mul(47,808)$@mul(774,434) who()@&gt;from();)(mul(386,975)][#-@mul&amp;)where()who(),mul(790,566)mul(542,715))mul(264,826',mul(935,548)how(),why()}(}mul(164,558)})select()who()@select()(mul(165,31)?&gt;?;,~+*&lt;$mul(341,516)%/mul(147%when()why(611,793)]mul(162,61)when()+how()'%why(409,154)mul(571,437)mul(522,596)/how()select()how(29,352)why()what():mul(467,537),how()]*^,%mul(974,626)~ $when()*select()+mul(424,960)from()(what() &amp;;from()how() mul(332,298)+![where();select();from()(mul(613,817)^#when():;~;:)mul(632,893)how()&gt;mul(211,720)how()!*+)]from()what(){mul(833,547);(  /how(473,744)mul(614,72)~~#@select()how(),mul(324,924)~#'-;}?/mul(679,438)#@how()!mul(261,94)where()#~~mul(531,950),select()/+^&gt;mul(387,794)$:{who()%!}mul(732,253)&amp;why()mul(464,965)/mul(970,460) select()~mul(130,649)#mul(594,237)mul(715,98)mul(949,543)mul(341,112)$:mul(802,786)'who()%(*[&gt;why(){how()mul(991,224)%mul(187,549)mul(780,836)from()!';!{&amp;[mul(650,459)/]];select()#$select()^mul(273}&gt;# what()[(how()(mul(520,113)mul(616,814)mul(759,564)#}, /+)$)/mul;:^%~@mul(716,211)%who()what(),($mul(347,498)*-*&amp;&amp;mul(46,914)+;])&gt;?mul(119,463)?%*-^+-*mul(281,195)*}mul(286,732#@,@when()*&amp;:*&gt;mul(945,971)-?mul(187,286)}how()^(how()where()don't()mul(156,64)},[why()?-/ when()mul(113,825)?)select()&amp;?when(){mul(13,265)?~^,#how()mul(66,66)[{$ @?^^*mul(132,363)*}',-)what()/mul(373,957)when()mul(319,15)-%select()([+&lt;:what()do()/$;)-]:@why();mul(597,465)-from()who()?how()where(){mul(836,692);[?,+&lt;)mul(635,341)^;;why()+!(]mul(279,997):*'(^?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J2" t="str" cm="1">
        <f t="array" ref="J2">_xlfn.REGEXEXTRACT(A6,"mul\([0-9]+,[0-9]+\)")</f>
        <v>mul(508,343)</v>
      </c>
      <c r="K2" t="str">
        <f>SUBSTITUTE(A6,J2,"",1)</f>
        <v>mul(14,808))/&amp;&lt;/*&lt;what(),&gt;mul(247,330)@'{mul(759,514)%?[from()']why()&lt;mul(438,583)how(66,742)who())@#from()(mul(278,317)-how()-',#{mul(25,446)mul(379,907)what()*:^[mul(216,783)/&gt;what(886,988)-mul(777,371[^ ;,why()do()mul(378,492) ,+!)from(410,175)where()mul(799,619)mul]:{$select()@,;!mul(535,785)where()from()'$*who(740,392)where()(mul(140,345)}-who(823,81)}%mul(183,163)/mul(950,595)~{:%from()&gt;from()when()why(86,638)mul(730,655$^{-}-,mul(938,511)$who(){}~'$mul(659,791)#^mul(339,535) %:@why()}mul(57,448)who()')mul(863,872)&lt;(*select()why() ),mul(121,155) '~~~select()how()when()$%mul(732&gt;^;select()mul(913,601)]select()]@when()[(&gt;&gt;mul(697,273)} /don't()%mul(757,595);$@$&gt;where())mul(818,23)&gt;$~mul(649,864),{how() ;*[where():mul(342,657)^~select()]-mul(694,462)%]what()&lt;};mul(697,789)who()[&lt;where()$($~how(61,155)don't()why()select()select()mul(630,85)how()/' %select()why()&amp;@do()+?@]^[when()?}mul(491,525)what()who()($[mul(166,732)'mul(343,571)when()$$when())~^from()-mul(662,576)&lt;why(),who()%}mul(387,826)mul(363,451)*'mul(393,911);:,{mul(409,260@mul(235,163)%&amp;from();-;-?/mul(107,703)^'^{-,,mul(503}mul(834,654)('~$mul(232,808) !!'/[who()]mul(140,807)*]mul(65,22)mulwhat()what()mul(501,321)/@ +[~from()mul(105,411)@?:from()mul(547,765['mul(94,110)what()mul(926,669)%!@mul(143,338) mul(835,604)&lt;select()'&amp;(where()what()$&lt;!mul(906,637) &lt;;%select()@}:%mul(725,278)&lt;where()@who()&lt;@when(501,813)mul(14,283)[;don't()why()+](select(172,592)*when()from()&gt;mul(578,235)who()mul(186,328)mul(554,733)!&gt;#){;@mul(138,929)mul(25,167)from()]%from(417,645)(when()where() ',mul(361,155+mul(203,77)where()];mul(839-&lt;mul(216,980)what(714,198)mul(195,953)+:-:$}where()]![mul(481,558)&lt;-~*]where()',}mul(405,524)?/?why(262,89)why()'mul(486,66)'#/-when()*&gt;+mul(328,209)? when():*mul(686,850)-mul(604,374) ?#mul(68,860)&gt;?(%^],select(709,64)?when()mul(548,321),) !&gt;how()select()mul :+&gt;how()%^@~@%mul(276,13)mul(692,25)$]from()/&gt; mul(366,243)'*~}#&lt;where()mul(651,369)who()@,what()when()why(743,252)where()&lt;mul(900,577)#!#why(71,704)&gt;select(){mul(691,190)!how()!#}~%do()&lt;+what()&amp;'~,+)mul(370,234) from(),mul(712,897){$#mul(579,611))/['mul(840,718){&lt;from()what()#mul(53,189)^@mul(438,763)@,);~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L2" t="str" cm="1">
        <f t="array" ref="L2">_xlfn.REGEXEXTRACT(A7,"mul\([0-9]+,[0-9]+\)")</f>
        <v>mul(475,184)</v>
      </c>
      <c r="M2" t="str">
        <f>SUBSTITUTE(A7,L2,"",1)</f>
        <v>};who()!why(300,973);[@};'+what()'how()mul(696,749)how()from()what()mul(294,115)@who()#[mul(409,579)?select(94,587)%)-~mul(541,209)^who()from()-who()}(-mul(612,20){[why()+* $#from():mul(727,495)/&gt;mul(174,985)mul(563?%[how())(from()${;,mul(420,889){mul(350,415)%&amp;??&gt;{mul(408,995)(% $(why()+who()**mul(460,467),@}#(^*~&gt;)mul(133,225)&amp;/mul(587,173);/mul&gt;+why()&lt;,@-~[~!mul(622,327)$]how() @where()who():mul+*~-$&gt;/ (where()mul(684,509)^,why()}&lt;who()mul(143,815)where()what()]why()who()%}(from()mul(672,193?;:*where():&gt;$!mul(929,986)$+[]- $;mul(119,51)- who(){#)mul(50,335)*;&gt;?^select()&lt;-mul(660,21)when(),&lt;?/mul(330,503)^mul(597,951)?~({mul(936,959)from()(&gt;mul(585,125)(mul(583,688){/why()&gt;why()!mul-)^where(317,550)]when();who(877,651)!mul(77,828)~^@from()where()mul(901,180)%from();what()())mul(359,130)mul(732,295)&gt;:&lt;&lt;^mul(686,46)from(){:&lt;/##%mul(774,846[&amp; {how(597,615)/mul(27,581)why()(&gt;?mul(744#(}how()from()#'when()'mul(375,566)*mul(177,377),what(205,216)mul&lt;!~{'@}%&amp;@&gt;mul(511,997)}?how()where() select(294,364)how()]mul(975,7!-how()&amp;?)mul(21,362)^&amp;from()~mul(718,676)mul(87,923)}{,mul(988,768)]*&lt;)?(!mul(198,629)#'/+select()mul(330,891);:where(701,805)where()/*&lt;mul(810,309)select()^mul+('$,%-:mul(950,136)!/how()'*+@$mul(669,771)what(422,189);&gt;/&amp;)&gt;mul(745,580*#mul(70,983)-who()#how())mul(283,218)mul(920,709)[from()^mul(447,444)&lt;)]?select()mul(514,715)why()^from()({mul(616,746) #&amp;how()where()&gt;&amp;&amp;mul(819,532)+select()+mul(203,692)%(:(]+^#mul(75,664)}?%mul(506,516)'mul(967,985),mul(252,812)$'&amp;+@!mul(69,311)!-}'~![mul(748,794):why()^&gt;who()/mul(355,985)#?#mul(150,45)%{/[mul(249,182)##don't(),'?$~how()';mul(286,220)(~}:[:mul(297,443)mul(35,888)^@@from()why() $;;mul(417,143)when()mul(910,829)@mul(715,749) {~where()#*,/,mul(565,17);-&gt;mul(576,280)what()[from()[@mul(184,166)from(401,94) mul(569,96)-%{#{*when()mul(994,408)@}*mul(443,685)&lt;-]}~mul(372,670)@};mul(376,74)mul(457,809))]mul(442,658)&gt;)mul(503,506)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</row>
    <row r="3" spans="1:13" x14ac:dyDescent="0.25">
      <c r="A3" s="3" t="s">
        <v>3</v>
      </c>
      <c r="B3" t="str" cm="1">
        <f t="array" ref="B3">_xlfn.REGEXEXTRACT(C2,"mul\([0-9]+,[0-9]+\)")</f>
        <v>mul(218,461)</v>
      </c>
      <c r="C3" t="str">
        <f>SUBSTITUTE(C2,B3,"",1)</f>
        <v>why()}''(!how()$~ ]}},]/select()mul(93,56)';$-;*#$mul(162,415)mul(556,374)when()~when()&lt;[select()^&lt;(@mul(561,946);mul(97,699)select()+%when()~who():mul(387,15)&gt;mul(927,207)~&gt;~when()*who()'do()mul(454,740)when()%from(),~@%]from()mul(54,688)mul(338,694)what()select()~!&lt; &lt;;+&lt;mul(127,722)'how()#~%*^mul(337,149)!,!mul(11,87)'&lt;who()* where(671,579)-mul(596,125)who(){@,,-;+from()how(148,934)mul(452,741) ~}mul(513,343)mul(45,508),where()what()mul(758,167)$@''where()!*from()?mul(3,372)$@mul(491,647)]':%why()mul(459,967)(#(mul(369,467)):mul(662,431))&lt;]:from()select()@mul(172,72)why()+,who()#from()+what()@#mul(394,721)what(){why()'!mul(69,419)when(300,372)%where()mul(135,896)who()who()when()}(?&amp;%when()^mul(692,658)@~!$*when()+!mul(586,546)?#$select()from()~/mul(609,19)from()where():who()~*}mul(54,319);what()&lt;what()when()when()@^&lt;:mul(962,480)[%how(133,773)what()'^!:#]mul(419,406)@}#!)'mul(524,802)!%mul(938,46)$~{#mul(443,398)~where()*}&amp;{]&amp;&gt;/mul(373,536)&amp;+mul(505,931)why()[mul(457,381) &gt;/ mul(800,67)why()~what()[mul(807,815)&amp;$who()mul(667,529)&amp;how(843,372)what()mul(636,823)&lt;mul(363,915)$ +mul(162,118)($/{when()'^what()mul(461,357)^{mul(303,284)how()?why()mul(31,429)$who()-do()what()[}#mul(471,260)!,^(?,- why()!mul(706,849)(mul(845,857)@;?mul(417,923)~from()%how()who()where()&amp;mul(731,874){![]+mul(433,314)what()&gt;?*who()mul(960,331)where()?mul(648,668)how()/&lt;!why()&gt;who()why()!'mul(649,819)[~:how()&amp;what()]{mul(857,238)%-mul(603,559)mul(511,89):mul(888,328)*how()$/}]mul(177,966)who(777,724)why();:;mul(211,756)]:}+mul(297,394)&gt;^how();$[mul(603,264)mul(794,883)when()why()~&amp;select()from())mul(446,859) &amp; ;:&gt;?*what()/mul(388,763);},?when()do()where())&lt;-&gt;what()mul(974,397)+why()select()#@mul(137,814)@when()why()when(697,786)mul(897,431)^}}&amp;mul(74,810)?&lt;&amp;~] '&amp;$]mul(49,565)(&gt;where())]/mul(926,812)mul(842,573) how()-mul(126,526)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D3" t="str" cm="1">
        <f t="array" ref="D3">_xlfn.REGEXEXTRACT(E2,"mul\([0-9]+,[0-9]+\)")</f>
        <v>mul(549,744)</v>
      </c>
      <c r="E3" t="str">
        <f>SUBSTITUTE(E2,D3,"",1)</f>
        <v>'@$from():do()* select()why():how()~/mul~!^,from()#%&lt;,^?!+/mul(381,237)+what()when()[)mul{~'~*what()from()$;#,mul(368,89){[;?how()why()#^%mul(926,974)how()select()when()when()@:{,do()how()from()from();;~when()&lt;( mul(770,708)from()# ??($!:mul(612,548)$why())(who()%mul(776,783who()/%'&gt;:%mul(651,439)/who(870,472)from()select()( -] $mul(16,267)mul(865,452)!select()who(){)$%$mul(888,41)],when(737,918)[#@#'mul(655,759)}/$(?#do()when()how()mul(160,406)]$mul(392,433)([;!##^from()mul(56,722)what()*#%select()(&gt;#&lt;who()mul(766,7)$mul(349,492) from()where();-}mul(12,290) -mul(268,832)~@what()when()!)@mul(994,952)?)'when()#'+mul(218,644)^^@ [mul(231,58)'[*/ mul(851,263)~select()#who()&lt;#+where()who()mul(66,566)mul(347,173){why()%:what()]how()mul(266,892)}^mul(399,289)how()]@#]}#don't()$mul(337,947)^['[+-&lt;}}'mul(556,447)&amp;why()[when(193,903)select()mul(269,222)&gt;mul(554,881)'mul(355,774)&amp;/mul!~*&lt;mul(900,983)/ select()'%?mul(112,191)*$&amp;&lt;who()when()when())mul(670,76)&gt;)mul(32,426)where()[how()how()mul(160,991)(where()when()who()^{/why()mul(638,720)how()]]when()mul(617,160select()mul(728,694)+{why()mul(173,600)mul(846,617)?mul(630,82)select(450,31)mul(443,274){; ]when()-(#mul(274,844));];mul(69,98)how()(&gt;#-select()%mul(121,360)!^! :&lt;~why()#'mul(662,319):&amp;%%%/;where(58,840)how()mul(140,256)#&lt;$!when()how() &lt;&lt;mul(690,207)how():{&lt;&gt;!(who()do()}!&amp;?#(&gt;why()~mul(914,702);who(222,816)how(){(&amp;('^;mul(881,879)who()mul(930,525)when(),when()mul(882what()&amp;from():where()select(){&gt;?&amp;mul(535,202)/[&lt;what()how()?mul(499,269)()%'[}mul(855,63)&lt;-why()*?*mul(956,752)#;{!,#}how()don't();what()&gt;~'[?#&lt;^mul(195,514)#!mul(69,391)!,why()[,#~!,select()mul(732,760'[^?-^]&gt;mul(52,825)when()(^where()]select()@do()#why()mul(287,62),who() &amp;why()mul(24,517)#) from()what()mul(411,475)what()who()~$&amp;mul(963}*&amp;^,what()mul(162,897)!@~~@mul(985,450):%}-$where())when()mul(164,716)mul(211,564);mul(886,158)where()% '~select()@select())mul(215,209)%from(){select()who()mul(310,717/^$why(414,216)#&amp;,why()select()@mul(765,613)where()^#}#@when()who()@why()mul(320,608)*mul(572,911)do())&gt;:&amp;%;mul(172how())%when()+@%@&lt;mul(829,161),-:mul(304,894)}?*&gt;&lt;%[mul(279,942)%#*;('#mul(838,154)/?what()when()&amp;;@%^mul(65,418)&lt;mul(308,921)[$($when(597,167)#)when()mul(355,197)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F3" t="str" cm="1">
        <f t="array" ref="F3">_xlfn.REGEXEXTRACT(G2,"mul\([0-9]+,[0-9]+\)")</f>
        <v>mul(686,382)</v>
      </c>
      <c r="G3" t="str">
        <f>SUBSTITUTE(G2,F3,"",1)</f>
        <v>?)why(473,359)why()who()%why()&gt;;;)mul(47]{?]&amp;]%-)+&amp;mul(540,547)how()mul(21,121)$[-/@mul(894,561)^why()~!''mul(76,341)&amp;#why() mul(867,180)]@[@select()&amp;why()^)mul(328,567)why()mul(500,955)mul(602,93)! #who()*~mul(395,822)?when()~[when():&amp;what()from()mul(26,996)how()?from()[who()[how();,what()mul(127,564)+how()]&gt;*)mul(326,149)}*mul(741,743)what()/-,where()select()$-mul(571,104)~mul(557,104)from()/]^&amp;&gt;how(){[don't()&gt;#mul(243,161)what()mul(784,800)when()&gt;%%^?]mul(969,40)what()$#why(201,806)+mul(287,102)mul(581,311)select()'who()@{^+why()mul(598,245))/?;${who(972,431)mul(766,217)select():}&lt;mul(702,474)what()/-when(228,647)%mul(553when())}[why()mul(454,895)do()where():mul(169,35)({@^mul(478,718)}#*+mul(549,42)$(mul(32,8)($*) from()mul(470,783)?/;~% %mul(354,577)%$@don't()!^where():%'(mul(241,993)from()who();how()+mul(836,571)/+&gt;from()/when()/mul(746,688)?}@(&lt;*what()mul{%#;from())from()why()mul(723,608)*]@{who()what()how():where()*mul(726,41)select();:what()~'how();~how()mul(352,571)&gt;);from()]%don't())how()what()*]])who()what()mul(104,291)}:'why()where()what()&lt;)!mul(294,381)[!~!@'mul(617,169)select()mul(597,322)@+:'&lt;%@select()?from()mul(751,110)$^what(),?('who(375,411)mul(487,642)!$mul(602%?who()who()*why(517,725)who()%from()+mul(611,293)?where()who()*what()mul(572,491)%#^why()@why(559,20)mul(147,928@(how()$when();?{{;where()mul(235,699)]/don't()~&gt;&amp; mul(522,362)how()select()how()/,mul(808,332){@&gt;mul(382,736)from()/%{mul(763,385)-&amp;![+[-[mul(493,959)}$,what()%/}:mul(999,264)#:'what(923,646)&lt;!mul(823,219)where(747,565)[how()where()mul(954,651)]'(when()$&amp;how()&lt;mul(126,796)&amp;mul(200,914)what()}mul(97,838)&gt;how()mul,(({( !)^mul(774,947)mul(825,424)'when()&amp;who(),?{'!:mul(645,624)({$}mul(755,196)how(256,304),^+mul(78,987)]mul(155,256)~mul(643,546)when()@;^&amp;!%#mul(464,137)&amp;{mul(549,85):#]}from()^where()from()from()*mul(471,24~$when()when()how(),mul(824,94)how()where()why() /&amp;from()?mul(232,49)' *mul(587,107)[{why()[from()%when(17,197);]+mul(728,869)what()how():mul(85,612):)#;where(),&gt;mul(992,351)mul(149,626)*;}]mul(185,920)mul(258,257)'how()]@select():( how()&gt;mul(891,488)}when()${~how()mul(69,62)/;do()$;?how(548,712)%mul(163,414)&lt;where()@mul(238,10)((:&amp;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H3" t="str" cm="1">
        <f t="array" ref="H3">_xlfn.REGEXEXTRACT(I2,"mul\([0-9]+,[0-9]+\)")</f>
        <v>mul(572,795)</v>
      </c>
      <c r="I3" t="str">
        <f>SUBSTITUTE(I2,H3,"",1)</f>
        <v>#!/usr/bin/perl&amp;~?^select()don't()($who()&gt;-&gt;{&gt;#}what()mul(428,863)#~mul(408,652)from()when() why()+/#@select()[mul(940,728)who()[how()mul(246,59) ;}+mul(498,374),:mul(489,557)mul(737,804)where()?@#&amp;@where(623,413)!mul(328,754)~'?mul(612who():^$(mul(72,123)',&amp;++who(208,919)mul(18&amp;mul(575,80)when(835,393)why()when()select()mul(362,743&gt;$from(95,887)%&gt;&lt;when(147,683)'*where()mul(490,263)$#where()#when()@&amp;mul(491,393)why()#&gt;&amp;[;do()$]from()&amp;-what(),who()@)mul:#why()?[':?~ ^mul(633,858)&amp;where()where())#^-from(252,913)mul(126,973)%from()&gt;-  %mul(670,112)&lt;%{&lt;how()$mul(353,742)+%how()-)why(369,283)mul(47,808)$@mul(774,434) who()@&gt;from();)(mul(386,975)][#-@mul&amp;)where()who(),mul(790,566)mul(542,715))mul(264,826',mul(935,548)how(),why()}(}mul(164,558)})select()who()@select()(mul(165,31)?&gt;?;,~+*&lt;$mul(341,516)%/mul(147%when()why(611,793)]mul(162,61)when()+how()'%why(409,154)mul(571,437)mul(522,596)/how()select()how(29,352)why()what():mul(467,537),how()]*^,%mul(974,626)~ $when()*select()+mul(424,960)from()(what() &amp;;from()how() mul(332,298)+![where();select();from()(mul(613,817)^#when():;~;:)mul(632,893)how()&gt;mul(211,720)how()!*+)]from()what(){mul(833,547);(  /how(473,744)mul(614,72)~~#@select()how(),mul(324,924)~#'-;}?/mul(679,438)#@how()!mul(261,94)where()#~~mul(531,950),select()/+^&gt;mul(387,794)$:{who()%!}mul(732,253)&amp;why()mul(464,965)/mul(970,460) select()~mul(130,649)#mul(594,237)mul(715,98)mul(949,543)mul(341,112)$:mul(802,786)'who()%(*[&gt;why(){how()mul(991,224)%mul(187,549)mul(780,836)from()!';!{&amp;[mul(650,459)/]];select()#$select()^mul(273}&gt;# what()[(how()(mul(520,113)mul(616,814)mul(759,564)#}, /+)$)/mul;:^%~@mul(716,211)%who()what(),($mul(347,498)*-*&amp;&amp;mul(46,914)+;])&gt;?mul(119,463)?%*-^+-*mul(281,195)*}mul(286,732#@,@when()*&amp;:*&gt;mul(945,971)-?mul(187,286)}how()^(how()where()don't()mul(156,64)},[why()?-/ when()mul(113,825)?)select()&amp;?when(){mul(13,265)?~^,#how()mul(66,66)[{$ @?^^*mul(132,363)*}',-)what()/mul(373,957)when()mul(319,15)-%select()([+&lt;:what()do()/$;)-]:@why();mul(597,465)-from()who()?how()where(){mul(836,692);[?,+&lt;)mul(635,341)^;;why()+!(]mul(279,997):*'(^?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J3" t="str" cm="1">
        <f t="array" ref="J3">_xlfn.REGEXEXTRACT(K2,"mul\([0-9]+,[0-9]+\)")</f>
        <v>mul(14,808)</v>
      </c>
      <c r="K3" t="str">
        <f>SUBSTITUTE(K2,J3,"",1)</f>
        <v>)/&amp;&lt;/*&lt;what(),&gt;mul(247,330)@'{mul(759,514)%?[from()']why()&lt;mul(438,583)how(66,742)who())@#from()(mul(278,317)-how()-',#{mul(25,446)mul(379,907)what()*:^[mul(216,783)/&gt;what(886,988)-mul(777,371[^ ;,why()do()mul(378,492) ,+!)from(410,175)where()mul(799,619)mul]:{$select()@,;!mul(535,785)where()from()'$*who(740,392)where()(mul(140,345)}-who(823,81)}%mul(183,163)/mul(950,595)~{:%from()&gt;from()when()why(86,638)mul(730,655$^{-}-,mul(938,511)$who(){}~'$mul(659,791)#^mul(339,535) %:@why()}mul(57,448)who()')mul(863,872)&lt;(*select()why() ),mul(121,155) '~~~select()how()when()$%mul(732&gt;^;select()mul(913,601)]select()]@when()[(&gt;&gt;mul(697,273)} /don't()%mul(757,595);$@$&gt;where())mul(818,23)&gt;$~mul(649,864),{how() ;*[where():mul(342,657)^~select()]-mul(694,462)%]what()&lt;};mul(697,789)who()[&lt;where()$($~how(61,155)don't()why()select()select()mul(630,85)how()/' %select()why()&amp;@do()+?@]^[when()?}mul(491,525)what()who()($[mul(166,732)'mul(343,571)when()$$when())~^from()-mul(662,576)&lt;why(),who()%}mul(387,826)mul(363,451)*'mul(393,911);:,{mul(409,260@mul(235,163)%&amp;from();-;-?/mul(107,703)^'^{-,,mul(503}mul(834,654)('~$mul(232,808) !!'/[who()]mul(140,807)*]mul(65,22)mulwhat()what()mul(501,321)/@ +[~from()mul(105,411)@?:from()mul(547,765['mul(94,110)what()mul(926,669)%!@mul(143,338) mul(835,604)&lt;select()'&amp;(where()what()$&lt;!mul(906,637) &lt;;%select()@}:%mul(725,278)&lt;where()@who()&lt;@when(501,813)mul(14,283)[;don't()why()+](select(172,592)*when()from()&gt;mul(578,235)who()mul(186,328)mul(554,733)!&gt;#){;@mul(138,929)mul(25,167)from()]%from(417,645)(when()where() ',mul(361,155+mul(203,77)where()];mul(839-&lt;mul(216,980)what(714,198)mul(195,953)+:-:$}where()]![mul(481,558)&lt;-~*]where()',}mul(405,524)?/?why(262,89)why()'mul(486,66)'#/-when()*&gt;+mul(328,209)? when():*mul(686,850)-mul(604,374) ?#mul(68,860)&gt;?(%^],select(709,64)?when()mul(548,321),) !&gt;how()select()mul :+&gt;how()%^@~@%mul(276,13)mul(692,25)$]from()/&gt; mul(366,243)'*~}#&lt;where()mul(651,369)who()@,what()when()why(743,252)where()&lt;mul(900,577)#!#why(71,704)&gt;select(){mul(691,190)!how()!#}~%do()&lt;+what()&amp;'~,+)mul(370,234) from(),mul(712,897){$#mul(579,611))/['mul(840,718){&lt;from()what()#mul(53,189)^@mul(438,763)@,);~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L3" t="str" cm="1">
        <f t="array" ref="L3">_xlfn.REGEXEXTRACT(M2,"mul\([0-9]+,[0-9]+\)")</f>
        <v>mul(696,749)</v>
      </c>
      <c r="M3" t="str">
        <f>SUBSTITUTE(M2,L3,"",1)</f>
        <v>};who()!why(300,973);[@};'+what()'how()how()from()what()mul(294,115)@who()#[mul(409,579)?select(94,587)%)-~mul(541,209)^who()from()-who()}(-mul(612,20){[why()+* $#from():mul(727,495)/&gt;mul(174,985)mul(563?%[how())(from()${;,mul(420,889){mul(350,415)%&amp;??&gt;{mul(408,995)(% $(why()+who()**mul(460,467),@}#(^*~&gt;)mul(133,225)&amp;/mul(587,173);/mul&gt;+why()&lt;,@-~[~!mul(622,327)$]how() @where()who():mul+*~-$&gt;/ (where()mul(684,509)^,why()}&lt;who()mul(143,815)where()what()]why()who()%}(from()mul(672,193?;:*where():&gt;$!mul(929,986)$+[]- $;mul(119,51)- who(){#)mul(50,335)*;&gt;?^select()&lt;-mul(660,21)when(),&lt;?/mul(330,503)^mul(597,951)?~({mul(936,959)from()(&gt;mul(585,125)(mul(583,688){/why()&gt;why()!mul-)^where(317,550)]when();who(877,651)!mul(77,828)~^@from()where()mul(901,180)%from();what()())mul(359,130)mul(732,295)&gt;:&lt;&lt;^mul(686,46)from(){:&lt;/##%mul(774,846[&amp; {how(597,615)/mul(27,581)why()(&gt;?mul(744#(}how()from()#'when()'mul(375,566)*mul(177,377),what(205,216)mul&lt;!~{'@}%&amp;@&gt;mul(511,997)}?how()where() select(294,364)how()]mul(975,7!-how()&amp;?)mul(21,362)^&amp;from()~mul(718,676)mul(87,923)}{,mul(988,768)]*&lt;)?(!mul(198,629)#'/+select()mul(330,891);:where(701,805)where()/*&lt;mul(810,309)select()^mul+('$,%-:mul(950,136)!/how()'*+@$mul(669,771)what(422,189);&gt;/&amp;)&gt;mul(745,580*#mul(70,983)-who()#how())mul(283,218)mul(920,709)[from()^mul(447,444)&lt;)]?select()mul(514,715)why()^from()({mul(616,746) #&amp;how()where()&gt;&amp;&amp;mul(819,532)+select()+mul(203,692)%(:(]+^#mul(75,664)}?%mul(506,516)'mul(967,985),mul(252,812)$'&amp;+@!mul(69,311)!-}'~![mul(748,794):why()^&gt;who()/mul(355,985)#?#mul(150,45)%{/[mul(249,182)##don't(),'?$~how()';mul(286,220)(~}:[:mul(297,443)mul(35,888)^@@from()why() $;;mul(417,143)when()mul(910,829)@mul(715,749) {~where()#*,/,mul(565,17);-&gt;mul(576,280)what()[from()[@mul(184,166)from(401,94) mul(569,96)-%{#{*when()mul(994,408)@}*mul(443,685)&lt;-]}~mul(372,670)@};mul(376,74)mul(457,809))]mul(442,658)&gt;)mul(503,506)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</row>
    <row r="4" spans="1:13" x14ac:dyDescent="0.25">
      <c r="A4" s="3" t="s">
        <v>4</v>
      </c>
      <c r="B4" t="str" cm="1">
        <f t="array" ref="B4">_xlfn.REGEXEXTRACT(C3,"mul\([0-9]+,[0-9]+\)")</f>
        <v>mul(93,56)</v>
      </c>
      <c r="C4" t="str">
        <f t="shared" ref="C4:C67" si="0">SUBSTITUTE(C3,B4,"",1)</f>
        <v>why()}''(!how()$~ ]}},]/select()';$-;*#$mul(162,415)mul(556,374)when()~when()&lt;[select()^&lt;(@mul(561,946);mul(97,699)select()+%when()~who():mul(387,15)&gt;mul(927,207)~&gt;~when()*who()'do()mul(454,740)when()%from(),~@%]from()mul(54,688)mul(338,694)what()select()~!&lt; &lt;;+&lt;mul(127,722)'how()#~%*^mul(337,149)!,!mul(11,87)'&lt;who()* where(671,579)-mul(596,125)who(){@,,-;+from()how(148,934)mul(452,741) ~}mul(513,343)mul(45,508),where()what()mul(758,167)$@''where()!*from()?mul(3,372)$@mul(491,647)]':%why()mul(459,967)(#(mul(369,467)):mul(662,431))&lt;]:from()select()@mul(172,72)why()+,who()#from()+what()@#mul(394,721)what(){why()'!mul(69,419)when(300,372)%where()mul(135,896)who()who()when()}(?&amp;%when()^mul(692,658)@~!$*when()+!mul(586,546)?#$select()from()~/mul(609,19)from()where():who()~*}mul(54,319);what()&lt;what()when()when()@^&lt;:mul(962,480)[%how(133,773)what()'^!:#]mul(419,406)@}#!)'mul(524,802)!%mul(938,46)$~{#mul(443,398)~where()*}&amp;{]&amp;&gt;/mul(373,536)&amp;+mul(505,931)why()[mul(457,381) &gt;/ mul(800,67)why()~what()[mul(807,815)&amp;$who()mul(667,529)&amp;how(843,372)what()mul(636,823)&lt;mul(363,915)$ +mul(162,118)($/{when()'^what()mul(461,357)^{mul(303,284)how()?why()mul(31,429)$who()-do()what()[}#mul(471,260)!,^(?,- why()!mul(706,849)(mul(845,857)@;?mul(417,923)~from()%how()who()where()&amp;mul(731,874){![]+mul(433,314)what()&gt;?*who()mul(960,331)where()?mul(648,668)how()/&lt;!why()&gt;who()why()!'mul(649,819)[~:how()&amp;what()]{mul(857,238)%-mul(603,559)mul(511,89):mul(888,328)*how()$/}]mul(177,966)who(777,724)why();:;mul(211,756)]:}+mul(297,394)&gt;^how();$[mul(603,264)mul(794,883)when()why()~&amp;select()from())mul(446,859) &amp; ;:&gt;?*what()/mul(388,763);},?when()do()where())&lt;-&gt;what()mul(974,397)+why()select()#@mul(137,814)@when()why()when(697,786)mul(897,431)^}}&amp;mul(74,810)?&lt;&amp;~] '&amp;$]mul(49,565)(&gt;where())]/mul(926,812)mul(842,573) how()-mul(126,526)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D4" t="str" cm="1">
        <f t="array" ref="D4">_xlfn.REGEXEXTRACT(E3,"mul\([0-9]+,[0-9]+\)")</f>
        <v>mul(381,237)</v>
      </c>
      <c r="E4" t="str">
        <f t="shared" ref="E4:E67" si="1">SUBSTITUTE(E3,D4,"",1)</f>
        <v>'@$from():do()* select()why():how()~/mul~!^,from()#%&lt;,^?!+/+what()when()[)mul{~'~*what()from()$;#,mul(368,89){[;?how()why()#^%mul(926,974)how()select()when()when()@:{,do()how()from()from();;~when()&lt;( mul(770,708)from()# ??($!:mul(612,548)$why())(who()%mul(776,783who()/%'&gt;:%mul(651,439)/who(870,472)from()select()( -] $mul(16,267)mul(865,452)!select()who(){)$%$mul(888,41)],when(737,918)[#@#'mul(655,759)}/$(?#do()when()how()mul(160,406)]$mul(392,433)([;!##^from()mul(56,722)what()*#%select()(&gt;#&lt;who()mul(766,7)$mul(349,492) from()where();-}mul(12,290) -mul(268,832)~@what()when()!)@mul(994,952)?)'when()#'+mul(218,644)^^@ [mul(231,58)'[*/ mul(851,263)~select()#who()&lt;#+where()who()mul(66,566)mul(347,173){why()%:what()]how()mul(266,892)}^mul(399,289)how()]@#]}#don't()$mul(337,947)^['[+-&lt;}}'mul(556,447)&amp;why()[when(193,903)select()mul(269,222)&gt;mul(554,881)'mul(355,774)&amp;/mul!~*&lt;mul(900,983)/ select()'%?mul(112,191)*$&amp;&lt;who()when()when())mul(670,76)&gt;)mul(32,426)where()[how()how()mul(160,991)(where()when()who()^{/why()mul(638,720)how()]]when()mul(617,160select()mul(728,694)+{why()mul(173,600)mul(846,617)?mul(630,82)select(450,31)mul(443,274){; ]when()-(#mul(274,844));];mul(69,98)how()(&gt;#-select()%mul(121,360)!^! :&lt;~why()#'mul(662,319):&amp;%%%/;where(58,840)how()mul(140,256)#&lt;$!when()how() &lt;&lt;mul(690,207)how():{&lt;&gt;!(who()do()}!&amp;?#(&gt;why()~mul(914,702);who(222,816)how(){(&amp;('^;mul(881,879)who()mul(930,525)when(),when()mul(882what()&amp;from():where()select(){&gt;?&amp;mul(535,202)/[&lt;what()how()?mul(499,269)()%'[}mul(855,63)&lt;-why()*?*mul(956,752)#;{!,#}how()don't();what()&gt;~'[?#&lt;^mul(195,514)#!mul(69,391)!,why()[,#~!,select()mul(732,760'[^?-^]&gt;mul(52,825)when()(^where()]select()@do()#why()mul(287,62),who() &amp;why()mul(24,517)#) from()what()mul(411,475)what()who()~$&amp;mul(963}*&amp;^,what()mul(162,897)!@~~@mul(985,450):%}-$where())when()mul(164,716)mul(211,564);mul(886,158)where()% '~select()@select())mul(215,209)%from(){select()who()mul(310,717/^$why(414,216)#&amp;,why()select()@mul(765,613)where()^#}#@when()who()@why()mul(320,608)*mul(572,911)do())&gt;:&amp;%;mul(172how())%when()+@%@&lt;mul(829,161),-:mul(304,894)}?*&gt;&lt;%[mul(279,942)%#*;('#mul(838,154)/?what()when()&amp;;@%^mul(65,418)&lt;mul(308,921)[$($when(597,167)#)when()mul(355,197)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F4" t="str" cm="1">
        <f t="array" ref="F4">_xlfn.REGEXEXTRACT(G3,"mul\([0-9]+,[0-9]+\)")</f>
        <v>mul(540,547)</v>
      </c>
      <c r="G4" t="str">
        <f t="shared" ref="G4:G67" si="2">SUBSTITUTE(G3,F4,"",1)</f>
        <v>?)why(473,359)why()who()%why()&gt;;;)mul(47]{?]&amp;]%-)+&amp;how()mul(21,121)$[-/@mul(894,561)^why()~!''mul(76,341)&amp;#why() mul(867,180)]@[@select()&amp;why()^)mul(328,567)why()mul(500,955)mul(602,93)! #who()*~mul(395,822)?when()~[when():&amp;what()from()mul(26,996)how()?from()[who()[how();,what()mul(127,564)+how()]&gt;*)mul(326,149)}*mul(741,743)what()/-,where()select()$-mul(571,104)~mul(557,104)from()/]^&amp;&gt;how(){[don't()&gt;#mul(243,161)what()mul(784,800)when()&gt;%%^?]mul(969,40)what()$#why(201,806)+mul(287,102)mul(581,311)select()'who()@{^+why()mul(598,245))/?;${who(972,431)mul(766,217)select():}&lt;mul(702,474)what()/-when(228,647)%mul(553when())}[why()mul(454,895)do()where():mul(169,35)({@^mul(478,718)}#*+mul(549,42)$(mul(32,8)($*) from()mul(470,783)?/;~% %mul(354,577)%$@don't()!^where():%'(mul(241,993)from()who();how()+mul(836,571)/+&gt;from()/when()/mul(746,688)?}@(&lt;*what()mul{%#;from())from()why()mul(723,608)*]@{who()what()how():where()*mul(726,41)select();:what()~'how();~how()mul(352,571)&gt;);from()]%don't())how()what()*]])who()what()mul(104,291)}:'why()where()what()&lt;)!mul(294,381)[!~!@'mul(617,169)select()mul(597,322)@+:'&lt;%@select()?from()mul(751,110)$^what(),?('who(375,411)mul(487,642)!$mul(602%?who()who()*why(517,725)who()%from()+mul(611,293)?where()who()*what()mul(572,491)%#^why()@why(559,20)mul(147,928@(how()$when();?{{;where()mul(235,699)]/don't()~&gt;&amp; mul(522,362)how()select()how()/,mul(808,332){@&gt;mul(382,736)from()/%{mul(763,385)-&amp;![+[-[mul(493,959)}$,what()%/}:mul(999,264)#:'what(923,646)&lt;!mul(823,219)where(747,565)[how()where()mul(954,651)]'(when()$&amp;how()&lt;mul(126,796)&amp;mul(200,914)what()}mul(97,838)&gt;how()mul,(({( !)^mul(774,947)mul(825,424)'when()&amp;who(),?{'!:mul(645,624)({$}mul(755,196)how(256,304),^+mul(78,987)]mul(155,256)~mul(643,546)when()@;^&amp;!%#mul(464,137)&amp;{mul(549,85):#]}from()^where()from()from()*mul(471,24~$when()when()how(),mul(824,94)how()where()why() /&amp;from()?mul(232,49)' *mul(587,107)[{why()[from()%when(17,197);]+mul(728,869)what()how():mul(85,612):)#;where(),&gt;mul(992,351)mul(149,626)*;}]mul(185,920)mul(258,257)'how()]@select():( how()&gt;mul(891,488)}when()${~how()mul(69,62)/;do()$;?how(548,712)%mul(163,414)&lt;where()@mul(238,10)((:&amp;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H4" t="str" cm="1">
        <f t="array" ref="H4">_xlfn.REGEXEXTRACT(I3,"mul\([0-9]+,[0-9]+\)")</f>
        <v>mul(428,863)</v>
      </c>
      <c r="I4" t="str">
        <f t="shared" ref="I4:I67" si="3">SUBSTITUTE(I3,H4,"",1)</f>
        <v>#!/usr/bin/perl&amp;~?^select()don't()($who()&gt;-&gt;{&gt;#}what()#~mul(408,652)from()when() why()+/#@select()[mul(940,728)who()[how()mul(246,59) ;}+mul(498,374),:mul(489,557)mul(737,804)where()?@#&amp;@where(623,413)!mul(328,754)~'?mul(612who():^$(mul(72,123)',&amp;++who(208,919)mul(18&amp;mul(575,80)when(835,393)why()when()select()mul(362,743&gt;$from(95,887)%&gt;&lt;when(147,683)'*where()mul(490,263)$#where()#when()@&amp;mul(491,393)why()#&gt;&amp;[;do()$]from()&amp;-what(),who()@)mul:#why()?[':?~ ^mul(633,858)&amp;where()where())#^-from(252,913)mul(126,973)%from()&gt;-  %mul(670,112)&lt;%{&lt;how()$mul(353,742)+%how()-)why(369,283)mul(47,808)$@mul(774,434) who()@&gt;from();)(mul(386,975)][#-@mul&amp;)where()who(),mul(790,566)mul(542,715))mul(264,826',mul(935,548)how(),why()}(}mul(164,558)})select()who()@select()(mul(165,31)?&gt;?;,~+*&lt;$mul(341,516)%/mul(147%when()why(611,793)]mul(162,61)when()+how()'%why(409,154)mul(571,437)mul(522,596)/how()select()how(29,352)why()what():mul(467,537),how()]*^,%mul(974,626)~ $when()*select()+mul(424,960)from()(what() &amp;;from()how() mul(332,298)+![where();select();from()(mul(613,817)^#when():;~;:)mul(632,893)how()&gt;mul(211,720)how()!*+)]from()what(){mul(833,547);(  /how(473,744)mul(614,72)~~#@select()how(),mul(324,924)~#'-;}?/mul(679,438)#@how()!mul(261,94)where()#~~mul(531,950),select()/+^&gt;mul(387,794)$:{who()%!}mul(732,253)&amp;why()mul(464,965)/mul(970,460) select()~mul(130,649)#mul(594,237)mul(715,98)mul(949,543)mul(341,112)$:mul(802,786)'who()%(*[&gt;why(){how()mul(991,224)%mul(187,549)mul(780,836)from()!';!{&amp;[mul(650,459)/]];select()#$select()^mul(273}&gt;# what()[(how()(mul(520,113)mul(616,814)mul(759,564)#}, /+)$)/mul;:^%~@mul(716,211)%who()what(),($mul(347,498)*-*&amp;&amp;mul(46,914)+;])&gt;?mul(119,463)?%*-^+-*mul(281,195)*}mul(286,732#@,@when()*&amp;:*&gt;mul(945,971)-?mul(187,286)}how()^(how()where()don't()mul(156,64)},[why()?-/ when()mul(113,825)?)select()&amp;?when(){mul(13,265)?~^,#how()mul(66,66)[{$ @?^^*mul(132,363)*}',-)what()/mul(373,957)when()mul(319,15)-%select()([+&lt;:what()do()/$;)-]:@why();mul(597,465)-from()who()?how()where(){mul(836,692);[?,+&lt;)mul(635,341)^;;why()+!(]mul(279,997):*'(^?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J4" t="str" cm="1">
        <f t="array" ref="J4">_xlfn.REGEXEXTRACT(K3,"mul\([0-9]+,[0-9]+\)")</f>
        <v>mul(247,330)</v>
      </c>
      <c r="K4" t="str">
        <f t="shared" ref="K4:K67" si="4">SUBSTITUTE(K3,J4,"",1)</f>
        <v>)/&amp;&lt;/*&lt;what(),&gt;@'{mul(759,514)%?[from()']why()&lt;mul(438,583)how(66,742)who())@#from()(mul(278,317)-how()-',#{mul(25,446)mul(379,907)what()*:^[mul(216,783)/&gt;what(886,988)-mul(777,371[^ ;,why()do()mul(378,492) ,+!)from(410,175)where()mul(799,619)mul]:{$select()@,;!mul(535,785)where()from()'$*who(740,392)where()(mul(140,345)}-who(823,81)}%mul(183,163)/mul(950,595)~{:%from()&gt;from()when()why(86,638)mul(730,655$^{-}-,mul(938,511)$who(){}~'$mul(659,791)#^mul(339,535) %:@why()}mul(57,448)who()')mul(863,872)&lt;(*select()why() ),mul(121,155) '~~~select()how()when()$%mul(732&gt;^;select()mul(913,601)]select()]@when()[(&gt;&gt;mul(697,273)} /don't()%mul(757,595);$@$&gt;where())mul(818,23)&gt;$~mul(649,864),{how() ;*[where():mul(342,657)^~select()]-mul(694,462)%]what()&lt;};mul(697,789)who()[&lt;where()$($~how(61,155)don't()why()select()select()mul(630,85)how()/' %select()why()&amp;@do()+?@]^[when()?}mul(491,525)what()who()($[mul(166,732)'mul(343,571)when()$$when())~^from()-mul(662,576)&lt;why(),who()%}mul(387,826)mul(363,451)*'mul(393,911);:,{mul(409,260@mul(235,163)%&amp;from();-;-?/mul(107,703)^'^{-,,mul(503}mul(834,654)('~$mul(232,808) !!'/[who()]mul(140,807)*]mul(65,22)mulwhat()what()mul(501,321)/@ +[~from()mul(105,411)@?:from()mul(547,765['mul(94,110)what()mul(926,669)%!@mul(143,338) mul(835,604)&lt;select()'&amp;(where()what()$&lt;!mul(906,637) &lt;;%select()@}:%mul(725,278)&lt;where()@who()&lt;@when(501,813)mul(14,283)[;don't()why()+](select(172,592)*when()from()&gt;mul(578,235)who()mul(186,328)mul(554,733)!&gt;#){;@mul(138,929)mul(25,167)from()]%from(417,645)(when()where() ',mul(361,155+mul(203,77)where()];mul(839-&lt;mul(216,980)what(714,198)mul(195,953)+:-:$}where()]![mul(481,558)&lt;-~*]where()',}mul(405,524)?/?why(262,89)why()'mul(486,66)'#/-when()*&gt;+mul(328,209)? when():*mul(686,850)-mul(604,374) ?#mul(68,860)&gt;?(%^],select(709,64)?when()mul(548,321),) !&gt;how()select()mul :+&gt;how()%^@~@%mul(276,13)mul(692,25)$]from()/&gt; mul(366,243)'*~}#&lt;where()mul(651,369)who()@,what()when()why(743,252)where()&lt;mul(900,577)#!#why(71,704)&gt;select(){mul(691,190)!how()!#}~%do()&lt;+what()&amp;'~,+)mul(370,234) from(),mul(712,897){$#mul(579,611))/['mul(840,718){&lt;from()what()#mul(53,189)^@mul(438,763)@,);~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L4" t="str" cm="1">
        <f t="array" ref="L4">_xlfn.REGEXEXTRACT(M3,"mul\([0-9]+,[0-9]+\)")</f>
        <v>mul(294,115)</v>
      </c>
      <c r="M4" t="str">
        <f t="shared" ref="M4:M67" si="5">SUBSTITUTE(M3,L4,"",1)</f>
        <v>};who()!why(300,973);[@};'+what()'how()how()from()what()@who()#[mul(409,579)?select(94,587)%)-~mul(541,209)^who()from()-who()}(-mul(612,20){[why()+* $#from():mul(727,495)/&gt;mul(174,985)mul(563?%[how())(from()${;,mul(420,889){mul(350,415)%&amp;??&gt;{mul(408,995)(% $(why()+who()**mul(460,467),@}#(^*~&gt;)mul(133,225)&amp;/mul(587,173);/mul&gt;+why()&lt;,@-~[~!mul(622,327)$]how() @where()who():mul+*~-$&gt;/ (where()mul(684,509)^,why()}&lt;who()mul(143,815)where()what()]why()who()%}(from()mul(672,193?;:*where():&gt;$!mul(929,986)$+[]- $;mul(119,51)- who(){#)mul(50,335)*;&gt;?^select()&lt;-mul(660,21)when(),&lt;?/mul(330,503)^mul(597,951)?~({mul(936,959)from()(&gt;mul(585,125)(mul(583,688){/why()&gt;why()!mul-)^where(317,550)]when();who(877,651)!mul(77,828)~^@from()where()mul(901,180)%from();what()())mul(359,130)mul(732,295)&gt;:&lt;&lt;^mul(686,46)from(){:&lt;/##%mul(774,846[&amp; {how(597,615)/mul(27,581)why()(&gt;?mul(744#(}how()from()#'when()'mul(375,566)*mul(177,377),what(205,216)mul&lt;!~{'@}%&amp;@&gt;mul(511,997)}?how()where() select(294,364)how()]mul(975,7!-how()&amp;?)mul(21,362)^&amp;from()~mul(718,676)mul(87,923)}{,mul(988,768)]*&lt;)?(!mul(198,629)#'/+select()mul(330,891);:where(701,805)where()/*&lt;mul(810,309)select()^mul+('$,%-:mul(950,136)!/how()'*+@$mul(669,771)what(422,189);&gt;/&amp;)&gt;mul(745,580*#mul(70,983)-who()#how())mul(283,218)mul(920,709)[from()^mul(447,444)&lt;)]?select()mul(514,715)why()^from()({mul(616,746) #&amp;how()where()&gt;&amp;&amp;mul(819,532)+select()+mul(203,692)%(:(]+^#mul(75,664)}?%mul(506,516)'mul(967,985),mul(252,812)$'&amp;+@!mul(69,311)!-}'~![mul(748,794):why()^&gt;who()/mul(355,985)#?#mul(150,45)%{/[mul(249,182)##don't(),'?$~how()';mul(286,220)(~}:[:mul(297,443)mul(35,888)^@@from()why() $;;mul(417,143)when()mul(910,829)@mul(715,749) {~where()#*,/,mul(565,17);-&gt;mul(576,280)what()[from()[@mul(184,166)from(401,94) mul(569,96)-%{#{*when()mul(994,408)@}*mul(443,685)&lt;-]}~mul(372,670)@};mul(376,74)mul(457,809))]mul(442,658)&gt;)mul(503,506)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</row>
    <row r="5" spans="1:13" x14ac:dyDescent="0.25">
      <c r="A5" s="3" t="s">
        <v>5</v>
      </c>
      <c r="B5" t="str" cm="1">
        <f t="array" ref="B5">_xlfn.REGEXEXTRACT(C4,"mul\([0-9]+,[0-9]+\)")</f>
        <v>mul(162,415)</v>
      </c>
      <c r="C5" t="str">
        <f t="shared" si="0"/>
        <v>why()}''(!how()$~ ]}},]/select()';$-;*#$mul(556,374)when()~when()&lt;[select()^&lt;(@mul(561,946);mul(97,699)select()+%when()~who():mul(387,15)&gt;mul(927,207)~&gt;~when()*who()'do()mul(454,740)when()%from(),~@%]from()mul(54,688)mul(338,694)what()select()~!&lt; &lt;;+&lt;mul(127,722)'how()#~%*^mul(337,149)!,!mul(11,87)'&lt;who()* where(671,579)-mul(596,125)who(){@,,-;+from()how(148,934)mul(452,741) ~}mul(513,343)mul(45,508),where()what()mul(758,167)$@''where()!*from()?mul(3,372)$@mul(491,647)]':%why()mul(459,967)(#(mul(369,467)):mul(662,431))&lt;]:from()select()@mul(172,72)why()+,who()#from()+what()@#mul(394,721)what(){why()'!mul(69,419)when(300,372)%where()mul(135,896)who()who()when()}(?&amp;%when()^mul(692,658)@~!$*when()+!mul(586,546)?#$select()from()~/mul(609,19)from()where():who()~*}mul(54,319);what()&lt;what()when()when()@^&lt;:mul(962,480)[%how(133,773)what()'^!:#]mul(419,406)@}#!)'mul(524,802)!%mul(938,46)$~{#mul(443,398)~where()*}&amp;{]&amp;&gt;/mul(373,536)&amp;+mul(505,931)why()[mul(457,381) &gt;/ mul(800,67)why()~what()[mul(807,815)&amp;$who()mul(667,529)&amp;how(843,372)what()mul(636,823)&lt;mul(363,915)$ +mul(162,118)($/{when()'^what()mul(461,357)^{mul(303,284)how()?why()mul(31,429)$who()-do()what()[}#mul(471,260)!,^(?,- why()!mul(706,849)(mul(845,857)@;?mul(417,923)~from()%how()who()where()&amp;mul(731,874){![]+mul(433,314)what()&gt;?*who()mul(960,331)where()?mul(648,668)how()/&lt;!why()&gt;who()why()!'mul(649,819)[~:how()&amp;what()]{mul(857,238)%-mul(603,559)mul(511,89):mul(888,328)*how()$/}]mul(177,966)who(777,724)why();:;mul(211,756)]:}+mul(297,394)&gt;^how();$[mul(603,264)mul(794,883)when()why()~&amp;select()from())mul(446,859) &amp; ;:&gt;?*what()/mul(388,763);},?when()do()where())&lt;-&gt;what()mul(974,397)+why()select()#@mul(137,814)@when()why()when(697,786)mul(897,431)^}}&amp;mul(74,810)?&lt;&amp;~] '&amp;$]mul(49,565)(&gt;where())]/mul(926,812)mul(842,573) how()-mul(126,526)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D5" t="str" cm="1">
        <f t="array" ref="D5">_xlfn.REGEXEXTRACT(E4,"mul\([0-9]+,[0-9]+\)")</f>
        <v>mul(368,89)</v>
      </c>
      <c r="E5" t="str">
        <f t="shared" si="1"/>
        <v>'@$from():do()* select()why():how()~/mul~!^,from()#%&lt;,^?!+/+what()when()[)mul{~'~*what()from()$;#,{[;?how()why()#^%mul(926,974)how()select()when()when()@:{,do()how()from()from();;~when()&lt;( mul(770,708)from()# ??($!:mul(612,548)$why())(who()%mul(776,783who()/%'&gt;:%mul(651,439)/who(870,472)from()select()( -] $mul(16,267)mul(865,452)!select()who(){)$%$mul(888,41)],when(737,918)[#@#'mul(655,759)}/$(?#do()when()how()mul(160,406)]$mul(392,433)([;!##^from()mul(56,722)what()*#%select()(&gt;#&lt;who()mul(766,7)$mul(349,492) from()where();-}mul(12,290) -mul(268,832)~@what()when()!)@mul(994,952)?)'when()#'+mul(218,644)^^@ [mul(231,58)'[*/ mul(851,263)~select()#who()&lt;#+where()who()mul(66,566)mul(347,173){why()%:what()]how()mul(266,892)}^mul(399,289)how()]@#]}#don't()$mul(337,947)^['[+-&lt;}}'mul(556,447)&amp;why()[when(193,903)select()mul(269,222)&gt;mul(554,881)'mul(355,774)&amp;/mul!~*&lt;mul(900,983)/ select()'%?mul(112,191)*$&amp;&lt;who()when()when())mul(670,76)&gt;)mul(32,426)where()[how()how()mul(160,991)(where()when()who()^{/why()mul(638,720)how()]]when()mul(617,160select()mul(728,694)+{why()mul(173,600)mul(846,617)?mul(630,82)select(450,31)mul(443,274){; ]when()-(#mul(274,844));];mul(69,98)how()(&gt;#-select()%mul(121,360)!^! :&lt;~why()#'mul(662,319):&amp;%%%/;where(58,840)how()mul(140,256)#&lt;$!when()how() &lt;&lt;mul(690,207)how():{&lt;&gt;!(who()do()}!&amp;?#(&gt;why()~mul(914,702);who(222,816)how(){(&amp;('^;mul(881,879)who()mul(930,525)when(),when()mul(882what()&amp;from():where()select(){&gt;?&amp;mul(535,202)/[&lt;what()how()?mul(499,269)()%'[}mul(855,63)&lt;-why()*?*mul(956,752)#;{!,#}how()don't();what()&gt;~'[?#&lt;^mul(195,514)#!mul(69,391)!,why()[,#~!,select()mul(732,760'[^?-^]&gt;mul(52,825)when()(^where()]select()@do()#why()mul(287,62),who() &amp;why()mul(24,517)#) from()what()mul(411,475)what()who()~$&amp;mul(963}*&amp;^,what()mul(162,897)!@~~@mul(985,450):%}-$where())when()mul(164,716)mul(211,564);mul(886,158)where()% '~select()@select())mul(215,209)%from(){select()who()mul(310,717/^$why(414,216)#&amp;,why()select()@mul(765,613)where()^#}#@when()who()@why()mul(320,608)*mul(572,911)do())&gt;:&amp;%;mul(172how())%when()+@%@&lt;mul(829,161),-:mul(304,894)}?*&gt;&lt;%[mul(279,942)%#*;('#mul(838,154)/?what()when()&amp;;@%^mul(65,418)&lt;mul(308,921)[$($when(597,167)#)when()mul(355,197)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F5" t="str" cm="1">
        <f t="array" ref="F5">_xlfn.REGEXEXTRACT(G4,"mul\([0-9]+,[0-9]+\)")</f>
        <v>mul(21,121)</v>
      </c>
      <c r="G5" t="str">
        <f t="shared" si="2"/>
        <v>?)why(473,359)why()who()%why()&gt;;;)mul(47]{?]&amp;]%-)+&amp;how()$[-/@mul(894,561)^why()~!''mul(76,341)&amp;#why() mul(867,180)]@[@select()&amp;why()^)mul(328,567)why()mul(500,955)mul(602,93)! #who()*~mul(395,822)?when()~[when():&amp;what()from()mul(26,996)how()?from()[who()[how();,what()mul(127,564)+how()]&gt;*)mul(326,149)}*mul(741,743)what()/-,where()select()$-mul(571,104)~mul(557,104)from()/]^&amp;&gt;how(){[don't()&gt;#mul(243,161)what()mul(784,800)when()&gt;%%^?]mul(969,40)what()$#why(201,806)+mul(287,102)mul(581,311)select()'who()@{^+why()mul(598,245))/?;${who(972,431)mul(766,217)select():}&lt;mul(702,474)what()/-when(228,647)%mul(553when())}[why()mul(454,895)do()where():mul(169,35)({@^mul(478,718)}#*+mul(549,42)$(mul(32,8)($*) from()mul(470,783)?/;~% %mul(354,577)%$@don't()!^where():%'(mul(241,993)from()who();how()+mul(836,571)/+&gt;from()/when()/mul(746,688)?}@(&lt;*what()mul{%#;from())from()why()mul(723,608)*]@{who()what()how():where()*mul(726,41)select();:what()~'how();~how()mul(352,571)&gt;);from()]%don't())how()what()*]])who()what()mul(104,291)}:'why()where()what()&lt;)!mul(294,381)[!~!@'mul(617,169)select()mul(597,322)@+:'&lt;%@select()?from()mul(751,110)$^what(),?('who(375,411)mul(487,642)!$mul(602%?who()who()*why(517,725)who()%from()+mul(611,293)?where()who()*what()mul(572,491)%#^why()@why(559,20)mul(147,928@(how()$when();?{{;where()mul(235,699)]/don't()~&gt;&amp; mul(522,362)how()select()how()/,mul(808,332){@&gt;mul(382,736)from()/%{mul(763,385)-&amp;![+[-[mul(493,959)}$,what()%/}:mul(999,264)#:'what(923,646)&lt;!mul(823,219)where(747,565)[how()where()mul(954,651)]'(when()$&amp;how()&lt;mul(126,796)&amp;mul(200,914)what()}mul(97,838)&gt;how()mul,(({( !)^mul(774,947)mul(825,424)'when()&amp;who(),?{'!:mul(645,624)({$}mul(755,196)how(256,304),^+mul(78,987)]mul(155,256)~mul(643,546)when()@;^&amp;!%#mul(464,137)&amp;{mul(549,85):#]}from()^where()from()from()*mul(471,24~$when()when()how(),mul(824,94)how()where()why() /&amp;from()?mul(232,49)' *mul(587,107)[{why()[from()%when(17,197);]+mul(728,869)what()how():mul(85,612):)#;where(),&gt;mul(992,351)mul(149,626)*;}]mul(185,920)mul(258,257)'how()]@select():( how()&gt;mul(891,488)}when()${~how()mul(69,62)/;do()$;?how(548,712)%mul(163,414)&lt;where()@mul(238,10)((:&amp;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H5" t="str" cm="1">
        <f t="array" ref="H5">_xlfn.REGEXEXTRACT(I4,"mul\([0-9]+,[0-9]+\)")</f>
        <v>mul(408,652)</v>
      </c>
      <c r="I5" t="str">
        <f t="shared" si="3"/>
        <v>#!/usr/bin/perl&amp;~?^select()don't()($who()&gt;-&gt;{&gt;#}what()#~from()when() why()+/#@select()[mul(940,728)who()[how()mul(246,59) ;}+mul(498,374),:mul(489,557)mul(737,804)where()?@#&amp;@where(623,413)!mul(328,754)~'?mul(612who():^$(mul(72,123)',&amp;++who(208,919)mul(18&amp;mul(575,80)when(835,393)why()when()select()mul(362,743&gt;$from(95,887)%&gt;&lt;when(147,683)'*where()mul(490,263)$#where()#when()@&amp;mul(491,393)why()#&gt;&amp;[;do()$]from()&amp;-what(),who()@)mul:#why()?[':?~ ^mul(633,858)&amp;where()where())#^-from(252,913)mul(126,973)%from()&gt;-  %mul(670,112)&lt;%{&lt;how()$mul(353,742)+%how()-)why(369,283)mul(47,808)$@mul(774,434) who()@&gt;from();)(mul(386,975)][#-@mul&amp;)where()who(),mul(790,566)mul(542,715))mul(264,826',mul(935,548)how(),why()}(}mul(164,558)})select()who()@select()(mul(165,31)?&gt;?;,~+*&lt;$mul(341,516)%/mul(147%when()why(611,793)]mul(162,61)when()+how()'%why(409,154)mul(571,437)mul(522,596)/how()select()how(29,352)why()what():mul(467,537),how()]*^,%mul(974,626)~ $when()*select()+mul(424,960)from()(what() &amp;;from()how() mul(332,298)+![where();select();from()(mul(613,817)^#when():;~;:)mul(632,893)how()&gt;mul(211,720)how()!*+)]from()what(){mul(833,547);(  /how(473,744)mul(614,72)~~#@select()how(),mul(324,924)~#'-;}?/mul(679,438)#@how()!mul(261,94)where()#~~mul(531,950),select()/+^&gt;mul(387,794)$:{who()%!}mul(732,253)&amp;why()mul(464,965)/mul(970,460) select()~mul(130,649)#mul(594,237)mul(715,98)mul(949,543)mul(341,112)$:mul(802,786)'who()%(*[&gt;why(){how()mul(991,224)%mul(187,549)mul(780,836)from()!';!{&amp;[mul(650,459)/]];select()#$select()^mul(273}&gt;# what()[(how()(mul(520,113)mul(616,814)mul(759,564)#}, /+)$)/mul;:^%~@mul(716,211)%who()what(),($mul(347,498)*-*&amp;&amp;mul(46,914)+;])&gt;?mul(119,463)?%*-^+-*mul(281,195)*}mul(286,732#@,@when()*&amp;:*&gt;mul(945,971)-?mul(187,286)}how()^(how()where()don't()mul(156,64)},[why()?-/ when()mul(113,825)?)select()&amp;?when(){mul(13,265)?~^,#how()mul(66,66)[{$ @?^^*mul(132,363)*}',-)what()/mul(373,957)when()mul(319,15)-%select()([+&lt;:what()do()/$;)-]:@why();mul(597,465)-from()who()?how()where(){mul(836,692);[?,+&lt;)mul(635,341)^;;why()+!(]mul(279,997):*'(^?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J5" t="str" cm="1">
        <f t="array" ref="J5">_xlfn.REGEXEXTRACT(K4,"mul\([0-9]+,[0-9]+\)")</f>
        <v>mul(759,514)</v>
      </c>
      <c r="K5" t="str">
        <f t="shared" si="4"/>
        <v>)/&amp;&lt;/*&lt;what(),&gt;@'{%?[from()']why()&lt;mul(438,583)how(66,742)who())@#from()(mul(278,317)-how()-',#{mul(25,446)mul(379,907)what()*:^[mul(216,783)/&gt;what(886,988)-mul(777,371[^ ;,why()do()mul(378,492) ,+!)from(410,175)where()mul(799,619)mul]:{$select()@,;!mul(535,785)where()from()'$*who(740,392)where()(mul(140,345)}-who(823,81)}%mul(183,163)/mul(950,595)~{:%from()&gt;from()when()why(86,638)mul(730,655$^{-}-,mul(938,511)$who(){}~'$mul(659,791)#^mul(339,535) %:@why()}mul(57,448)who()')mul(863,872)&lt;(*select()why() ),mul(121,155) '~~~select()how()when()$%mul(732&gt;^;select()mul(913,601)]select()]@when()[(&gt;&gt;mul(697,273)} /don't()%mul(757,595);$@$&gt;where())mul(818,23)&gt;$~mul(649,864),{how() ;*[where():mul(342,657)^~select()]-mul(694,462)%]what()&lt;};mul(697,789)who()[&lt;where()$($~how(61,155)don't()why()select()select()mul(630,85)how()/' %select()why()&amp;@do()+?@]^[when()?}mul(491,525)what()who()($[mul(166,732)'mul(343,571)when()$$when())~^from()-mul(662,576)&lt;why(),who()%}mul(387,826)mul(363,451)*'mul(393,911);:,{mul(409,260@mul(235,163)%&amp;from();-;-?/mul(107,703)^'^{-,,mul(503}mul(834,654)('~$mul(232,808) !!'/[who()]mul(140,807)*]mul(65,22)mulwhat()what()mul(501,321)/@ +[~from()mul(105,411)@?:from()mul(547,765['mul(94,110)what()mul(926,669)%!@mul(143,338) mul(835,604)&lt;select()'&amp;(where()what()$&lt;!mul(906,637) &lt;;%select()@}:%mul(725,278)&lt;where()@who()&lt;@when(501,813)mul(14,283)[;don't()why()+](select(172,592)*when()from()&gt;mul(578,235)who()mul(186,328)mul(554,733)!&gt;#){;@mul(138,929)mul(25,167)from()]%from(417,645)(when()where() ',mul(361,155+mul(203,77)where()];mul(839-&lt;mul(216,980)what(714,198)mul(195,953)+:-:$}where()]![mul(481,558)&lt;-~*]where()',}mul(405,524)?/?why(262,89)why()'mul(486,66)'#/-when()*&gt;+mul(328,209)? when():*mul(686,850)-mul(604,374) ?#mul(68,860)&gt;?(%^],select(709,64)?when()mul(548,321),) !&gt;how()select()mul :+&gt;how()%^@~@%mul(276,13)mul(692,25)$]from()/&gt; mul(366,243)'*~}#&lt;where()mul(651,369)who()@,what()when()why(743,252)where()&lt;mul(900,577)#!#why(71,704)&gt;select(){mul(691,190)!how()!#}~%do()&lt;+what()&amp;'~,+)mul(370,234) from(),mul(712,897){$#mul(579,611))/['mul(840,718){&lt;from()what()#mul(53,189)^@mul(438,763)@,);~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L5" t="str" cm="1">
        <f t="array" ref="L5">_xlfn.REGEXEXTRACT(M4,"mul\([0-9]+,[0-9]+\)")</f>
        <v>mul(409,579)</v>
      </c>
      <c r="M5" t="str">
        <f t="shared" si="5"/>
        <v>};who()!why(300,973);[@};'+what()'how()how()from()what()@who()#[?select(94,587)%)-~mul(541,209)^who()from()-who()}(-mul(612,20){[why()+* $#from():mul(727,495)/&gt;mul(174,985)mul(563?%[how())(from()${;,mul(420,889){mul(350,415)%&amp;??&gt;{mul(408,995)(% $(why()+who()**mul(460,467),@}#(^*~&gt;)mul(133,225)&amp;/mul(587,173);/mul&gt;+why()&lt;,@-~[~!mul(622,327)$]how() @where()who():mul+*~-$&gt;/ (where()mul(684,509)^,why()}&lt;who()mul(143,815)where()what()]why()who()%}(from()mul(672,193?;:*where():&gt;$!mul(929,986)$+[]- $;mul(119,51)- who(){#)mul(50,335)*;&gt;?^select()&lt;-mul(660,21)when(),&lt;?/mul(330,503)^mul(597,951)?~({mul(936,959)from()(&gt;mul(585,125)(mul(583,688){/why()&gt;why()!mul-)^where(317,550)]when();who(877,651)!mul(77,828)~^@from()where()mul(901,180)%from();what()())mul(359,130)mul(732,295)&gt;:&lt;&lt;^mul(686,46)from(){:&lt;/##%mul(774,846[&amp; {how(597,615)/mul(27,581)why()(&gt;?mul(744#(}how()from()#'when()'mul(375,566)*mul(177,377),what(205,216)mul&lt;!~{'@}%&amp;@&gt;mul(511,997)}?how()where() select(294,364)how()]mul(975,7!-how()&amp;?)mul(21,362)^&amp;from()~mul(718,676)mul(87,923)}{,mul(988,768)]*&lt;)?(!mul(198,629)#'/+select()mul(330,891);:where(701,805)where()/*&lt;mul(810,309)select()^mul+('$,%-:mul(950,136)!/how()'*+@$mul(669,771)what(422,189);&gt;/&amp;)&gt;mul(745,580*#mul(70,983)-who()#how())mul(283,218)mul(920,709)[from()^mul(447,444)&lt;)]?select()mul(514,715)why()^from()({mul(616,746) #&amp;how()where()&gt;&amp;&amp;mul(819,532)+select()+mul(203,692)%(:(]+^#mul(75,664)}?%mul(506,516)'mul(967,985),mul(252,812)$'&amp;+@!mul(69,311)!-}'~![mul(748,794):why()^&gt;who()/mul(355,985)#?#mul(150,45)%{/[mul(249,182)##don't(),'?$~how()';mul(286,220)(~}:[:mul(297,443)mul(35,888)^@@from()why() $;;mul(417,143)when()mul(910,829)@mul(715,749) {~where()#*,/,mul(565,17);-&gt;mul(576,280)what()[from()[@mul(184,166)from(401,94) mul(569,96)-%{#{*when()mul(994,408)@}*mul(443,685)&lt;-]}~mul(372,670)@};mul(376,74)mul(457,809))]mul(442,658)&gt;)mul(503,506)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</row>
    <row r="6" spans="1:13" x14ac:dyDescent="0.25">
      <c r="A6" s="3" t="s">
        <v>6</v>
      </c>
      <c r="B6" t="str" cm="1">
        <f t="array" ref="B6">_xlfn.REGEXEXTRACT(C5,"mul\([0-9]+,[0-9]+\)")</f>
        <v>mul(556,374)</v>
      </c>
      <c r="C6" t="str">
        <f t="shared" si="0"/>
        <v>why()}''(!how()$~ ]}},]/select()';$-;*#$when()~when()&lt;[select()^&lt;(@mul(561,946);mul(97,699)select()+%when()~who():mul(387,15)&gt;mul(927,207)~&gt;~when()*who()'do()mul(454,740)when()%from(),~@%]from()mul(54,688)mul(338,694)what()select()~!&lt; &lt;;+&lt;mul(127,722)'how()#~%*^mul(337,149)!,!mul(11,87)'&lt;who()* where(671,579)-mul(596,125)who(){@,,-;+from()how(148,934)mul(452,741) ~}mul(513,343)mul(45,508),where()what()mul(758,167)$@''where()!*from()?mul(3,372)$@mul(491,647)]':%why()mul(459,967)(#(mul(369,467)):mul(662,431))&lt;]:from()select()@mul(172,72)why()+,who()#from()+what()@#mul(394,721)what(){why()'!mul(69,419)when(300,372)%where()mul(135,896)who()who()when()}(?&amp;%when()^mul(692,658)@~!$*when()+!mul(586,546)?#$select()from()~/mul(609,19)from()where():who()~*}mul(54,319);what()&lt;what()when()when()@^&lt;:mul(962,480)[%how(133,773)what()'^!:#]mul(419,406)@}#!)'mul(524,802)!%mul(938,46)$~{#mul(443,398)~where()*}&amp;{]&amp;&gt;/mul(373,536)&amp;+mul(505,931)why()[mul(457,381) &gt;/ mul(800,67)why()~what()[mul(807,815)&amp;$who()mul(667,529)&amp;how(843,372)what()mul(636,823)&lt;mul(363,915)$ +mul(162,118)($/{when()'^what()mul(461,357)^{mul(303,284)how()?why()mul(31,429)$who()-do()what()[}#mul(471,260)!,^(?,- why()!mul(706,849)(mul(845,857)@;?mul(417,923)~from()%how()who()where()&amp;mul(731,874){![]+mul(433,314)what()&gt;?*who()mul(960,331)where()?mul(648,668)how()/&lt;!why()&gt;who()why()!'mul(649,819)[~:how()&amp;what()]{mul(857,238)%-mul(603,559)mul(511,89):mul(888,328)*how()$/}]mul(177,966)who(777,724)why();:;mul(211,756)]:}+mul(297,394)&gt;^how();$[mul(603,264)mul(794,883)when()why()~&amp;select()from())mul(446,859) &amp; ;:&gt;?*what()/mul(388,763);},?when()do()where())&lt;-&gt;what()mul(974,397)+why()select()#@mul(137,814)@when()why()when(697,786)mul(897,431)^}}&amp;mul(74,810)?&lt;&amp;~] '&amp;$]mul(49,565)(&gt;where())]/mul(926,812)mul(842,573) how()-mul(126,526)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D6" t="str" cm="1">
        <f t="array" ref="D6">_xlfn.REGEXEXTRACT(E5,"mul\([0-9]+,[0-9]+\)")</f>
        <v>mul(926,974)</v>
      </c>
      <c r="E6" t="str">
        <f t="shared" si="1"/>
        <v>'@$from():do()* select()why():how()~/mul~!^,from()#%&lt;,^?!+/+what()when()[)mul{~'~*what()from()$;#,{[;?how()why()#^%how()select()when()when()@:{,do()how()from()from();;~when()&lt;( mul(770,708)from()# ??($!:mul(612,548)$why())(who()%mul(776,783who()/%'&gt;:%mul(651,439)/who(870,472)from()select()( -] $mul(16,267)mul(865,452)!select()who(){)$%$mul(888,41)],when(737,918)[#@#'mul(655,759)}/$(?#do()when()how()mul(160,406)]$mul(392,433)([;!##^from()mul(56,722)what()*#%select()(&gt;#&lt;who()mul(766,7)$mul(349,492) from()where();-}mul(12,290) -mul(268,832)~@what()when()!)@mul(994,952)?)'when()#'+mul(218,644)^^@ [mul(231,58)'[*/ mul(851,263)~select()#who()&lt;#+where()who()mul(66,566)mul(347,173){why()%:what()]how()mul(266,892)}^mul(399,289)how()]@#]}#don't()$mul(337,947)^['[+-&lt;}}'mul(556,447)&amp;why()[when(193,903)select()mul(269,222)&gt;mul(554,881)'mul(355,774)&amp;/mul!~*&lt;mul(900,983)/ select()'%?mul(112,191)*$&amp;&lt;who()when()when())mul(670,76)&gt;)mul(32,426)where()[how()how()mul(160,991)(where()when()who()^{/why()mul(638,720)how()]]when()mul(617,160select()mul(728,694)+{why()mul(173,600)mul(846,617)?mul(630,82)select(450,31)mul(443,274){; ]when()-(#mul(274,844));];mul(69,98)how()(&gt;#-select()%mul(121,360)!^! :&lt;~why()#'mul(662,319):&amp;%%%/;where(58,840)how()mul(140,256)#&lt;$!when()how() &lt;&lt;mul(690,207)how():{&lt;&gt;!(who()do()}!&amp;?#(&gt;why()~mul(914,702);who(222,816)how(){(&amp;('^;mul(881,879)who()mul(930,525)when(),when()mul(882what()&amp;from():where()select(){&gt;?&amp;mul(535,202)/[&lt;what()how()?mul(499,269)()%'[}mul(855,63)&lt;-why()*?*mul(956,752)#;{!,#}how()don't();what()&gt;~'[?#&lt;^mul(195,514)#!mul(69,391)!,why()[,#~!,select()mul(732,760'[^?-^]&gt;mul(52,825)when()(^where()]select()@do()#why()mul(287,62),who() &amp;why()mul(24,517)#) from()what()mul(411,475)what()who()~$&amp;mul(963}*&amp;^,what()mul(162,897)!@~~@mul(985,450):%}-$where())when()mul(164,716)mul(211,564);mul(886,158)where()% '~select()@select())mul(215,209)%from(){select()who()mul(310,717/^$why(414,216)#&amp;,why()select()@mul(765,613)where()^#}#@when()who()@why()mul(320,608)*mul(572,911)do())&gt;:&amp;%;mul(172how())%when()+@%@&lt;mul(829,161),-:mul(304,894)}?*&gt;&lt;%[mul(279,942)%#*;('#mul(838,154)/?what()when()&amp;;@%^mul(65,418)&lt;mul(308,921)[$($when(597,167)#)when()mul(355,197)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F6" t="str" cm="1">
        <f t="array" ref="F6">_xlfn.REGEXEXTRACT(G5,"mul\([0-9]+,[0-9]+\)")</f>
        <v>mul(894,561)</v>
      </c>
      <c r="G6" t="str">
        <f t="shared" si="2"/>
        <v>?)why(473,359)why()who()%why()&gt;;;)mul(47]{?]&amp;]%-)+&amp;how()$[-/@^why()~!''mul(76,341)&amp;#why() mul(867,180)]@[@select()&amp;why()^)mul(328,567)why()mul(500,955)mul(602,93)! #who()*~mul(395,822)?when()~[when():&amp;what()from()mul(26,996)how()?from()[who()[how();,what()mul(127,564)+how()]&gt;*)mul(326,149)}*mul(741,743)what()/-,where()select()$-mul(571,104)~mul(557,104)from()/]^&amp;&gt;how(){[don't()&gt;#mul(243,161)what()mul(784,800)when()&gt;%%^?]mul(969,40)what()$#why(201,806)+mul(287,102)mul(581,311)select()'who()@{^+why()mul(598,245))/?;${who(972,431)mul(766,217)select():}&lt;mul(702,474)what()/-when(228,647)%mul(553when())}[why()mul(454,895)do()where():mul(169,35)({@^mul(478,718)}#*+mul(549,42)$(mul(32,8)($*) from()mul(470,783)?/;~% %mul(354,577)%$@don't()!^where():%'(mul(241,993)from()who();how()+mul(836,571)/+&gt;from()/when()/mul(746,688)?}@(&lt;*what()mul{%#;from())from()why()mul(723,608)*]@{who()what()how():where()*mul(726,41)select();:what()~'how();~how()mul(352,571)&gt;);from()]%don't())how()what()*]])who()what()mul(104,291)}:'why()where()what()&lt;)!mul(294,381)[!~!@'mul(617,169)select()mul(597,322)@+:'&lt;%@select()?from()mul(751,110)$^what(),?('who(375,411)mul(487,642)!$mul(602%?who()who()*why(517,725)who()%from()+mul(611,293)?where()who()*what()mul(572,491)%#^why()@why(559,20)mul(147,928@(how()$when();?{{;where()mul(235,699)]/don't()~&gt;&amp; mul(522,362)how()select()how()/,mul(808,332){@&gt;mul(382,736)from()/%{mul(763,385)-&amp;![+[-[mul(493,959)}$,what()%/}:mul(999,264)#:'what(923,646)&lt;!mul(823,219)where(747,565)[how()where()mul(954,651)]'(when()$&amp;how()&lt;mul(126,796)&amp;mul(200,914)what()}mul(97,838)&gt;how()mul,(({( !)^mul(774,947)mul(825,424)'when()&amp;who(),?{'!:mul(645,624)({$}mul(755,196)how(256,304),^+mul(78,987)]mul(155,256)~mul(643,546)when()@;^&amp;!%#mul(464,137)&amp;{mul(549,85):#]}from()^where()from()from()*mul(471,24~$when()when()how(),mul(824,94)how()where()why() /&amp;from()?mul(232,49)' *mul(587,107)[{why()[from()%when(17,197);]+mul(728,869)what()how():mul(85,612):)#;where(),&gt;mul(992,351)mul(149,626)*;}]mul(185,920)mul(258,257)'how()]@select():( how()&gt;mul(891,488)}when()${~how()mul(69,62)/;do()$;?how(548,712)%mul(163,414)&lt;where()@mul(238,10)((:&amp;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H6" t="str" cm="1">
        <f t="array" ref="H6">_xlfn.REGEXEXTRACT(I5,"mul\([0-9]+,[0-9]+\)")</f>
        <v>mul(940,728)</v>
      </c>
      <c r="I6" t="str">
        <f t="shared" si="3"/>
        <v>#!/usr/bin/perl&amp;~?^select()don't()($who()&gt;-&gt;{&gt;#}what()#~from()when() why()+/#@select()[who()[how()mul(246,59) ;}+mul(498,374),:mul(489,557)mul(737,804)where()?@#&amp;@where(623,413)!mul(328,754)~'?mul(612who():^$(mul(72,123)',&amp;++who(208,919)mul(18&amp;mul(575,80)when(835,393)why()when()select()mul(362,743&gt;$from(95,887)%&gt;&lt;when(147,683)'*where()mul(490,263)$#where()#when()@&amp;mul(491,393)why()#&gt;&amp;[;do()$]from()&amp;-what(),who()@)mul:#why()?[':?~ ^mul(633,858)&amp;where()where())#^-from(252,913)mul(126,973)%from()&gt;-  %mul(670,112)&lt;%{&lt;how()$mul(353,742)+%how()-)why(369,283)mul(47,808)$@mul(774,434) who()@&gt;from();)(mul(386,975)][#-@mul&amp;)where()who(),mul(790,566)mul(542,715))mul(264,826',mul(935,548)how(),why()}(}mul(164,558)})select()who()@select()(mul(165,31)?&gt;?;,~+*&lt;$mul(341,516)%/mul(147%when()why(611,793)]mul(162,61)when()+how()'%why(409,154)mul(571,437)mul(522,596)/how()select()how(29,352)why()what():mul(467,537),how()]*^,%mul(974,626)~ $when()*select()+mul(424,960)from()(what() &amp;;from()how() mul(332,298)+![where();select();from()(mul(613,817)^#when():;~;:)mul(632,893)how()&gt;mul(211,720)how()!*+)]from()what(){mul(833,547);(  /how(473,744)mul(614,72)~~#@select()how(),mul(324,924)~#'-;}?/mul(679,438)#@how()!mul(261,94)where()#~~mul(531,950),select()/+^&gt;mul(387,794)$:{who()%!}mul(732,253)&amp;why()mul(464,965)/mul(970,460) select()~mul(130,649)#mul(594,237)mul(715,98)mul(949,543)mul(341,112)$:mul(802,786)'who()%(*[&gt;why(){how()mul(991,224)%mul(187,549)mul(780,836)from()!';!{&amp;[mul(650,459)/]];select()#$select()^mul(273}&gt;# what()[(how()(mul(520,113)mul(616,814)mul(759,564)#}, /+)$)/mul;:^%~@mul(716,211)%who()what(),($mul(347,498)*-*&amp;&amp;mul(46,914)+;])&gt;?mul(119,463)?%*-^+-*mul(281,195)*}mul(286,732#@,@when()*&amp;:*&gt;mul(945,971)-?mul(187,286)}how()^(how()where()don't()mul(156,64)},[why()?-/ when()mul(113,825)?)select()&amp;?when(){mul(13,265)?~^,#how()mul(66,66)[{$ @?^^*mul(132,363)*}',-)what()/mul(373,957)when()mul(319,15)-%select()([+&lt;:what()do()/$;)-]:@why();mul(597,465)-from()who()?how()where(){mul(836,692);[?,+&lt;)mul(635,341)^;;why()+!(]mul(279,997):*'(^?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J6" t="str" cm="1">
        <f t="array" ref="J6">_xlfn.REGEXEXTRACT(K5,"mul\([0-9]+,[0-9]+\)")</f>
        <v>mul(438,583)</v>
      </c>
      <c r="K6" t="str">
        <f t="shared" si="4"/>
        <v>)/&amp;&lt;/*&lt;what(),&gt;@'{%?[from()']why()&lt;how(66,742)who())@#from()(mul(278,317)-how()-',#{mul(25,446)mul(379,907)what()*:^[mul(216,783)/&gt;what(886,988)-mul(777,371[^ ;,why()do()mul(378,492) ,+!)from(410,175)where()mul(799,619)mul]:{$select()@,;!mul(535,785)where()from()'$*who(740,392)where()(mul(140,345)}-who(823,81)}%mul(183,163)/mul(950,595)~{:%from()&gt;from()when()why(86,638)mul(730,655$^{-}-,mul(938,511)$who(){}~'$mul(659,791)#^mul(339,535) %:@why()}mul(57,448)who()')mul(863,872)&lt;(*select()why() ),mul(121,155) '~~~select()how()when()$%mul(732&gt;^;select()mul(913,601)]select()]@when()[(&gt;&gt;mul(697,273)} /don't()%mul(757,595);$@$&gt;where())mul(818,23)&gt;$~mul(649,864),{how() ;*[where():mul(342,657)^~select()]-mul(694,462)%]what()&lt;};mul(697,789)who()[&lt;where()$($~how(61,155)don't()why()select()select()mul(630,85)how()/' %select()why()&amp;@do()+?@]^[when()?}mul(491,525)what()who()($[mul(166,732)'mul(343,571)when()$$when())~^from()-mul(662,576)&lt;why(),who()%}mul(387,826)mul(363,451)*'mul(393,911);:,{mul(409,260@mul(235,163)%&amp;from();-;-?/mul(107,703)^'^{-,,mul(503}mul(834,654)('~$mul(232,808) !!'/[who()]mul(140,807)*]mul(65,22)mulwhat()what()mul(501,321)/@ +[~from()mul(105,411)@?:from()mul(547,765['mul(94,110)what()mul(926,669)%!@mul(143,338) mul(835,604)&lt;select()'&amp;(where()what()$&lt;!mul(906,637) &lt;;%select()@}:%mul(725,278)&lt;where()@who()&lt;@when(501,813)mul(14,283)[;don't()why()+](select(172,592)*when()from()&gt;mul(578,235)who()mul(186,328)mul(554,733)!&gt;#){;@mul(138,929)mul(25,167)from()]%from(417,645)(when()where() ',mul(361,155+mul(203,77)where()];mul(839-&lt;mul(216,980)what(714,198)mul(195,953)+:-:$}where()]![mul(481,558)&lt;-~*]where()',}mul(405,524)?/?why(262,89)why()'mul(486,66)'#/-when()*&gt;+mul(328,209)? when():*mul(686,850)-mul(604,374) ?#mul(68,860)&gt;?(%^],select(709,64)?when()mul(548,321),) !&gt;how()select()mul :+&gt;how()%^@~@%mul(276,13)mul(692,25)$]from()/&gt; mul(366,243)'*~}#&lt;where()mul(651,369)who()@,what()when()why(743,252)where()&lt;mul(900,577)#!#why(71,704)&gt;select(){mul(691,190)!how()!#}~%do()&lt;+what()&amp;'~,+)mul(370,234) from(),mul(712,897){$#mul(579,611))/['mul(840,718){&lt;from()what()#mul(53,189)^@mul(438,763)@,);~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L6" t="str" cm="1">
        <f t="array" ref="L6">_xlfn.REGEXEXTRACT(M5,"mul\([0-9]+,[0-9]+\)")</f>
        <v>mul(541,209)</v>
      </c>
      <c r="M6" t="str">
        <f t="shared" si="5"/>
        <v>};who()!why(300,973);[@};'+what()'how()how()from()what()@who()#[?select(94,587)%)-~^who()from()-who()}(-mul(612,20){[why()+* $#from():mul(727,495)/&gt;mul(174,985)mul(563?%[how())(from()${;,mul(420,889){mul(350,415)%&amp;??&gt;{mul(408,995)(% $(why()+who()**mul(460,467),@}#(^*~&gt;)mul(133,225)&amp;/mul(587,173);/mul&gt;+why()&lt;,@-~[~!mul(622,327)$]how() @where()who():mul+*~-$&gt;/ (where()mul(684,509)^,why()}&lt;who()mul(143,815)where()what()]why()who()%}(from()mul(672,193?;:*where():&gt;$!mul(929,986)$+[]- $;mul(119,51)- who(){#)mul(50,335)*;&gt;?^select()&lt;-mul(660,21)when(),&lt;?/mul(330,503)^mul(597,951)?~({mul(936,959)from()(&gt;mul(585,125)(mul(583,688){/why()&gt;why()!mul-)^where(317,550)]when();who(877,651)!mul(77,828)~^@from()where()mul(901,180)%from();what()())mul(359,130)mul(732,295)&gt;:&lt;&lt;^mul(686,46)from(){:&lt;/##%mul(774,846[&amp; {how(597,615)/mul(27,581)why()(&gt;?mul(744#(}how()from()#'when()'mul(375,566)*mul(177,377),what(205,216)mul&lt;!~{'@}%&amp;@&gt;mul(511,997)}?how()where() select(294,364)how()]mul(975,7!-how()&amp;?)mul(21,362)^&amp;from()~mul(718,676)mul(87,923)}{,mul(988,768)]*&lt;)?(!mul(198,629)#'/+select()mul(330,891);:where(701,805)where()/*&lt;mul(810,309)select()^mul+('$,%-:mul(950,136)!/how()'*+@$mul(669,771)what(422,189);&gt;/&amp;)&gt;mul(745,580*#mul(70,983)-who()#how())mul(283,218)mul(920,709)[from()^mul(447,444)&lt;)]?select()mul(514,715)why()^from()({mul(616,746) #&amp;how()where()&gt;&amp;&amp;mul(819,532)+select()+mul(203,692)%(:(]+^#mul(75,664)}?%mul(506,516)'mul(967,985),mul(252,812)$'&amp;+@!mul(69,311)!-}'~![mul(748,794):why()^&gt;who()/mul(355,985)#?#mul(150,45)%{/[mul(249,182)##don't(),'?$~how()';mul(286,220)(~}:[:mul(297,443)mul(35,888)^@@from()why() $;;mul(417,143)when()mul(910,829)@mul(715,749) {~where()#*,/,mul(565,17);-&gt;mul(576,280)what()[from()[@mul(184,166)from(401,94) mul(569,96)-%{#{*when()mul(994,408)@}*mul(443,685)&lt;-]}~mul(372,670)@};mul(376,74)mul(457,809))]mul(442,658)&gt;)mul(503,506)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</row>
    <row r="7" spans="1:13" x14ac:dyDescent="0.25">
      <c r="A7" s="3" t="s">
        <v>7</v>
      </c>
      <c r="B7" t="str" cm="1">
        <f t="array" ref="B7">_xlfn.REGEXEXTRACT(C6,"mul\([0-9]+,[0-9]+\)")</f>
        <v>mul(561,946)</v>
      </c>
      <c r="C7" t="str">
        <f t="shared" si="0"/>
        <v>why()}''(!how()$~ ]}},]/select()';$-;*#$when()~when()&lt;[select()^&lt;(@;mul(97,699)select()+%when()~who():mul(387,15)&gt;mul(927,207)~&gt;~when()*who()'do()mul(454,740)when()%from(),~@%]from()mul(54,688)mul(338,694)what()select()~!&lt; &lt;;+&lt;mul(127,722)'how()#~%*^mul(337,149)!,!mul(11,87)'&lt;who()* where(671,579)-mul(596,125)who(){@,,-;+from()how(148,934)mul(452,741) ~}mul(513,343)mul(45,508),where()what()mul(758,167)$@''where()!*from()?mul(3,372)$@mul(491,647)]':%why()mul(459,967)(#(mul(369,467)):mul(662,431))&lt;]:from()select()@mul(172,72)why()+,who()#from()+what()@#mul(394,721)what(){why()'!mul(69,419)when(300,372)%where()mul(135,896)who()who()when()}(?&amp;%when()^mul(692,658)@~!$*when()+!mul(586,546)?#$select()from()~/mul(609,19)from()where():who()~*}mul(54,319);what()&lt;what()when()when()@^&lt;:mul(962,480)[%how(133,773)what()'^!:#]mul(419,406)@}#!)'mul(524,802)!%mul(938,46)$~{#mul(443,398)~where()*}&amp;{]&amp;&gt;/mul(373,536)&amp;+mul(505,931)why()[mul(457,381) &gt;/ mul(800,67)why()~what()[mul(807,815)&amp;$who()mul(667,529)&amp;how(843,372)what()mul(636,823)&lt;mul(363,915)$ +mul(162,118)($/{when()'^what()mul(461,357)^{mul(303,284)how()?why()mul(31,429)$who()-do()what()[}#mul(471,260)!,^(?,- why()!mul(706,849)(mul(845,857)@;?mul(417,923)~from()%how()who()where()&amp;mul(731,874){![]+mul(433,314)what()&gt;?*who()mul(960,331)where()?mul(648,668)how()/&lt;!why()&gt;who()why()!'mul(649,819)[~:how()&amp;what()]{mul(857,238)%-mul(603,559)mul(511,89):mul(888,328)*how()$/}]mul(177,966)who(777,724)why();:;mul(211,756)]:}+mul(297,394)&gt;^how();$[mul(603,264)mul(794,883)when()why()~&amp;select()from())mul(446,859) &amp; ;:&gt;?*what()/mul(388,763);},?when()do()where())&lt;-&gt;what()mul(974,397)+why()select()#@mul(137,814)@when()why()when(697,786)mul(897,431)^}}&amp;mul(74,810)?&lt;&amp;~] '&amp;$]mul(49,565)(&gt;where())]/mul(926,812)mul(842,573) how()-mul(126,526)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D7" t="str" cm="1">
        <f t="array" ref="D7">_xlfn.REGEXEXTRACT(E6,"mul\([0-9]+,[0-9]+\)")</f>
        <v>mul(770,708)</v>
      </c>
      <c r="E7" t="str">
        <f t="shared" si="1"/>
        <v>'@$from():do()* select()why():how()~/mul~!^,from()#%&lt;,^?!+/+what()when()[)mul{~'~*what()from()$;#,{[;?how()why()#^%how()select()when()when()@:{,do()how()from()from();;~when()&lt;( from()# ??($!:mul(612,548)$why())(who()%mul(776,783who()/%'&gt;:%mul(651,439)/who(870,472)from()select()( -] $mul(16,267)mul(865,452)!select()who(){)$%$mul(888,41)],when(737,918)[#@#'mul(655,759)}/$(?#do()when()how()mul(160,406)]$mul(392,433)([;!##^from()mul(56,722)what()*#%select()(&gt;#&lt;who()mul(766,7)$mul(349,492) from()where();-}mul(12,290) -mul(268,832)~@what()when()!)@mul(994,952)?)'when()#'+mul(218,644)^^@ [mul(231,58)'[*/ mul(851,263)~select()#who()&lt;#+where()who()mul(66,566)mul(347,173){why()%:what()]how()mul(266,892)}^mul(399,289)how()]@#]}#don't()$mul(337,947)^['[+-&lt;}}'mul(556,447)&amp;why()[when(193,903)select()mul(269,222)&gt;mul(554,881)'mul(355,774)&amp;/mul!~*&lt;mul(900,983)/ select()'%?mul(112,191)*$&amp;&lt;who()when()when())mul(670,76)&gt;)mul(32,426)where()[how()how()mul(160,991)(where()when()who()^{/why()mul(638,720)how()]]when()mul(617,160select()mul(728,694)+{why()mul(173,600)mul(846,617)?mul(630,82)select(450,31)mul(443,274){; ]when()-(#mul(274,844));];mul(69,98)how()(&gt;#-select()%mul(121,360)!^! :&lt;~why()#'mul(662,319):&amp;%%%/;where(58,840)how()mul(140,256)#&lt;$!when()how() &lt;&lt;mul(690,207)how():{&lt;&gt;!(who()do()}!&amp;?#(&gt;why()~mul(914,702);who(222,816)how(){(&amp;('^;mul(881,879)who()mul(930,525)when(),when()mul(882what()&amp;from():where()select(){&gt;?&amp;mul(535,202)/[&lt;what()how()?mul(499,269)()%'[}mul(855,63)&lt;-why()*?*mul(956,752)#;{!,#}how()don't();what()&gt;~'[?#&lt;^mul(195,514)#!mul(69,391)!,why()[,#~!,select()mul(732,760'[^?-^]&gt;mul(52,825)when()(^where()]select()@do()#why()mul(287,62),who() &amp;why()mul(24,517)#) from()what()mul(411,475)what()who()~$&amp;mul(963}*&amp;^,what()mul(162,897)!@~~@mul(985,450):%}-$where())when()mul(164,716)mul(211,564);mul(886,158)where()% '~select()@select())mul(215,209)%from(){select()who()mul(310,717/^$why(414,216)#&amp;,why()select()@mul(765,613)where()^#}#@when()who()@why()mul(320,608)*mul(572,911)do())&gt;:&amp;%;mul(172how())%when()+@%@&lt;mul(829,161),-:mul(304,894)}?*&gt;&lt;%[mul(279,942)%#*;('#mul(838,154)/?what()when()&amp;;@%^mul(65,418)&lt;mul(308,921)[$($when(597,167)#)when()mul(355,197)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F7" t="str" cm="1">
        <f t="array" ref="F7">_xlfn.REGEXEXTRACT(G6,"mul\([0-9]+,[0-9]+\)")</f>
        <v>mul(76,341)</v>
      </c>
      <c r="G7" t="str">
        <f t="shared" si="2"/>
        <v>?)why(473,359)why()who()%why()&gt;;;)mul(47]{?]&amp;]%-)+&amp;how()$[-/@^why()~!''&amp;#why() mul(867,180)]@[@select()&amp;why()^)mul(328,567)why()mul(500,955)mul(602,93)! #who()*~mul(395,822)?when()~[when():&amp;what()from()mul(26,996)how()?from()[who()[how();,what()mul(127,564)+how()]&gt;*)mul(326,149)}*mul(741,743)what()/-,where()select()$-mul(571,104)~mul(557,104)from()/]^&amp;&gt;how(){[don't()&gt;#mul(243,161)what()mul(784,800)when()&gt;%%^?]mul(969,40)what()$#why(201,806)+mul(287,102)mul(581,311)select()'who()@{^+why()mul(598,245))/?;${who(972,431)mul(766,217)select():}&lt;mul(702,474)what()/-when(228,647)%mul(553when())}[why()mul(454,895)do()where():mul(169,35)({@^mul(478,718)}#*+mul(549,42)$(mul(32,8)($*) from()mul(470,783)?/;~% %mul(354,577)%$@don't()!^where():%'(mul(241,993)from()who();how()+mul(836,571)/+&gt;from()/when()/mul(746,688)?}@(&lt;*what()mul{%#;from())from()why()mul(723,608)*]@{who()what()how():where()*mul(726,41)select();:what()~'how();~how()mul(352,571)&gt;);from()]%don't())how()what()*]])who()what()mul(104,291)}:'why()where()what()&lt;)!mul(294,381)[!~!@'mul(617,169)select()mul(597,322)@+:'&lt;%@select()?from()mul(751,110)$^what(),?('who(375,411)mul(487,642)!$mul(602%?who()who()*why(517,725)who()%from()+mul(611,293)?where()who()*what()mul(572,491)%#^why()@why(559,20)mul(147,928@(how()$when();?{{;where()mul(235,699)]/don't()~&gt;&amp; mul(522,362)how()select()how()/,mul(808,332){@&gt;mul(382,736)from()/%{mul(763,385)-&amp;![+[-[mul(493,959)}$,what()%/}:mul(999,264)#:'what(923,646)&lt;!mul(823,219)where(747,565)[how()where()mul(954,651)]'(when()$&amp;how()&lt;mul(126,796)&amp;mul(200,914)what()}mul(97,838)&gt;how()mul,(({( !)^mul(774,947)mul(825,424)'when()&amp;who(),?{'!:mul(645,624)({$}mul(755,196)how(256,304),^+mul(78,987)]mul(155,256)~mul(643,546)when()@;^&amp;!%#mul(464,137)&amp;{mul(549,85):#]}from()^where()from()from()*mul(471,24~$when()when()how(),mul(824,94)how()where()why() /&amp;from()?mul(232,49)' *mul(587,107)[{why()[from()%when(17,197);]+mul(728,869)what()how():mul(85,612):)#;where(),&gt;mul(992,351)mul(149,626)*;}]mul(185,920)mul(258,257)'how()]@select():( how()&gt;mul(891,488)}when()${~how()mul(69,62)/;do()$;?how(548,712)%mul(163,414)&lt;where()@mul(238,10)((:&amp;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H7" t="str" cm="1">
        <f t="array" ref="H7">_xlfn.REGEXEXTRACT(I6,"mul\([0-9]+,[0-9]+\)")</f>
        <v>mul(246,59)</v>
      </c>
      <c r="I7" t="str">
        <f t="shared" si="3"/>
        <v>#!/usr/bin/perl&amp;~?^select()don't()($who()&gt;-&gt;{&gt;#}what()#~from()when() why()+/#@select()[who()[how() ;}+mul(498,374),:mul(489,557)mul(737,804)where()?@#&amp;@where(623,413)!mul(328,754)~'?mul(612who():^$(mul(72,123)',&amp;++who(208,919)mul(18&amp;mul(575,80)when(835,393)why()when()select()mul(362,743&gt;$from(95,887)%&gt;&lt;when(147,683)'*where()mul(490,263)$#where()#when()@&amp;mul(491,393)why()#&gt;&amp;[;do()$]from()&amp;-what(),who()@)mul:#why()?[':?~ ^mul(633,858)&amp;where()where())#^-from(252,913)mul(126,973)%from()&gt;-  %mul(670,112)&lt;%{&lt;how()$mul(353,742)+%how()-)why(369,283)mul(47,808)$@mul(774,434) who()@&gt;from();)(mul(386,975)][#-@mul&amp;)where()who(),mul(790,566)mul(542,715))mul(264,826',mul(935,548)how(),why()}(}mul(164,558)})select()who()@select()(mul(165,31)?&gt;?;,~+*&lt;$mul(341,516)%/mul(147%when()why(611,793)]mul(162,61)when()+how()'%why(409,154)mul(571,437)mul(522,596)/how()select()how(29,352)why()what():mul(467,537),how()]*^,%mul(974,626)~ $when()*select()+mul(424,960)from()(what() &amp;;from()how() mul(332,298)+![where();select();from()(mul(613,817)^#when():;~;:)mul(632,893)how()&gt;mul(211,720)how()!*+)]from()what(){mul(833,547);(  /how(473,744)mul(614,72)~~#@select()how(),mul(324,924)~#'-;}?/mul(679,438)#@how()!mul(261,94)where()#~~mul(531,950),select()/+^&gt;mul(387,794)$:{who()%!}mul(732,253)&amp;why()mul(464,965)/mul(970,460) select()~mul(130,649)#mul(594,237)mul(715,98)mul(949,543)mul(341,112)$:mul(802,786)'who()%(*[&gt;why(){how()mul(991,224)%mul(187,549)mul(780,836)from()!';!{&amp;[mul(650,459)/]];select()#$select()^mul(273}&gt;# what()[(how()(mul(520,113)mul(616,814)mul(759,564)#}, /+)$)/mul;:^%~@mul(716,211)%who()what(),($mul(347,498)*-*&amp;&amp;mul(46,914)+;])&gt;?mul(119,463)?%*-^+-*mul(281,195)*}mul(286,732#@,@when()*&amp;:*&gt;mul(945,971)-?mul(187,286)}how()^(how()where()don't()mul(156,64)},[why()?-/ when()mul(113,825)?)select()&amp;?when(){mul(13,265)?~^,#how()mul(66,66)[{$ @?^^*mul(132,363)*}',-)what()/mul(373,957)when()mul(319,15)-%select()([+&lt;:what()do()/$;)-]:@why();mul(597,465)-from()who()?how()where(){mul(836,692);[?,+&lt;)mul(635,341)^;;why()+!(]mul(279,997):*'(^?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J7" t="str" cm="1">
        <f t="array" ref="J7">_xlfn.REGEXEXTRACT(K6,"mul\([0-9]+,[0-9]+\)")</f>
        <v>mul(278,317)</v>
      </c>
      <c r="K7" t="str">
        <f t="shared" si="4"/>
        <v>)/&amp;&lt;/*&lt;what(),&gt;@'{%?[from()']why()&lt;how(66,742)who())@#from()(-how()-',#{mul(25,446)mul(379,907)what()*:^[mul(216,783)/&gt;what(886,988)-mul(777,371[^ ;,why()do()mul(378,492) ,+!)from(410,175)where()mul(799,619)mul]:{$select()@,;!mul(535,785)where()from()'$*who(740,392)where()(mul(140,345)}-who(823,81)}%mul(183,163)/mul(950,595)~{:%from()&gt;from()when()why(86,638)mul(730,655$^{-}-,mul(938,511)$who(){}~'$mul(659,791)#^mul(339,535) %:@why()}mul(57,448)who()')mul(863,872)&lt;(*select()why() ),mul(121,155) '~~~select()how()when()$%mul(732&gt;^;select()mul(913,601)]select()]@when()[(&gt;&gt;mul(697,273)} /don't()%mul(757,595);$@$&gt;where())mul(818,23)&gt;$~mul(649,864),{how() ;*[where():mul(342,657)^~select()]-mul(694,462)%]what()&lt;};mul(697,789)who()[&lt;where()$($~how(61,155)don't()why()select()select()mul(630,85)how()/' %select()why()&amp;@do()+?@]^[when()?}mul(491,525)what()who()($[mul(166,732)'mul(343,571)when()$$when())~^from()-mul(662,576)&lt;why(),who()%}mul(387,826)mul(363,451)*'mul(393,911);:,{mul(409,260@mul(235,163)%&amp;from();-;-?/mul(107,703)^'^{-,,mul(503}mul(834,654)('~$mul(232,808) !!'/[who()]mul(140,807)*]mul(65,22)mulwhat()what()mul(501,321)/@ +[~from()mul(105,411)@?:from()mul(547,765['mul(94,110)what()mul(926,669)%!@mul(143,338) mul(835,604)&lt;select()'&amp;(where()what()$&lt;!mul(906,637) &lt;;%select()@}:%mul(725,278)&lt;where()@who()&lt;@when(501,813)mul(14,283)[;don't()why()+](select(172,592)*when()from()&gt;mul(578,235)who()mul(186,328)mul(554,733)!&gt;#){;@mul(138,929)mul(25,167)from()]%from(417,645)(when()where() ',mul(361,155+mul(203,77)where()];mul(839-&lt;mul(216,980)what(714,198)mul(195,953)+:-:$}where()]![mul(481,558)&lt;-~*]where()',}mul(405,524)?/?why(262,89)why()'mul(486,66)'#/-when()*&gt;+mul(328,209)? when():*mul(686,850)-mul(604,374) ?#mul(68,860)&gt;?(%^],select(709,64)?when()mul(548,321),) !&gt;how()select()mul :+&gt;how()%^@~@%mul(276,13)mul(692,25)$]from()/&gt; mul(366,243)'*~}#&lt;where()mul(651,369)who()@,what()when()why(743,252)where()&lt;mul(900,577)#!#why(71,704)&gt;select(){mul(691,190)!how()!#}~%do()&lt;+what()&amp;'~,+)mul(370,234) from(),mul(712,897){$#mul(579,611))/['mul(840,718){&lt;from()what()#mul(53,189)^@mul(438,763)@,);~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L7" t="str" cm="1">
        <f t="array" ref="L7">_xlfn.REGEXEXTRACT(M6,"mul\([0-9]+,[0-9]+\)")</f>
        <v>mul(612,20)</v>
      </c>
      <c r="M7" t="str">
        <f t="shared" si="5"/>
        <v>};who()!why(300,973);[@};'+what()'how()how()from()what()@who()#[?select(94,587)%)-~^who()from()-who()}(-{[why()+* $#from():mul(727,495)/&gt;mul(174,985)mul(563?%[how())(from()${;,mul(420,889){mul(350,415)%&amp;??&gt;{mul(408,995)(% $(why()+who()**mul(460,467),@}#(^*~&gt;)mul(133,225)&amp;/mul(587,173);/mul&gt;+why()&lt;,@-~[~!mul(622,327)$]how() @where()who():mul+*~-$&gt;/ (where()mul(684,509)^,why()}&lt;who()mul(143,815)where()what()]why()who()%}(from()mul(672,193?;:*where():&gt;$!mul(929,986)$+[]- $;mul(119,51)- who(){#)mul(50,335)*;&gt;?^select()&lt;-mul(660,21)when(),&lt;?/mul(330,503)^mul(597,951)?~({mul(936,959)from()(&gt;mul(585,125)(mul(583,688){/why()&gt;why()!mul-)^where(317,550)]when();who(877,651)!mul(77,828)~^@from()where()mul(901,180)%from();what()())mul(359,130)mul(732,295)&gt;:&lt;&lt;^mul(686,46)from(){:&lt;/##%mul(774,846[&amp; {how(597,615)/mul(27,581)why()(&gt;?mul(744#(}how()from()#'when()'mul(375,566)*mul(177,377),what(205,216)mul&lt;!~{'@}%&amp;@&gt;mul(511,997)}?how()where() select(294,364)how()]mul(975,7!-how()&amp;?)mul(21,362)^&amp;from()~mul(718,676)mul(87,923)}{,mul(988,768)]*&lt;)?(!mul(198,629)#'/+select()mul(330,891);:where(701,805)where()/*&lt;mul(810,309)select()^mul+('$,%-:mul(950,136)!/how()'*+@$mul(669,771)what(422,189);&gt;/&amp;)&gt;mul(745,580*#mul(70,983)-who()#how())mul(283,218)mul(920,709)[from()^mul(447,444)&lt;)]?select()mul(514,715)why()^from()({mul(616,746) #&amp;how()where()&gt;&amp;&amp;mul(819,532)+select()+mul(203,692)%(:(]+^#mul(75,664)}?%mul(506,516)'mul(967,985),mul(252,812)$'&amp;+@!mul(69,311)!-}'~![mul(748,794):why()^&gt;who()/mul(355,985)#?#mul(150,45)%{/[mul(249,182)##don't(),'?$~how()';mul(286,220)(~}:[:mul(297,443)mul(35,888)^@@from()why() $;;mul(417,143)when()mul(910,829)@mul(715,749) {~where()#*,/,mul(565,17);-&gt;mul(576,280)what()[from()[@mul(184,166)from(401,94) mul(569,96)-%{#{*when()mul(994,408)@}*mul(443,685)&lt;-]}~mul(372,670)@};mul(376,74)mul(457,809))]mul(442,658)&gt;)mul(503,506)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</row>
    <row r="8" spans="1:13" x14ac:dyDescent="0.25">
      <c r="B8" t="str" cm="1">
        <f t="array" ref="B8">_xlfn.REGEXEXTRACT(C7,"mul\([0-9]+,[0-9]+\)")</f>
        <v>mul(97,699)</v>
      </c>
      <c r="C8" t="str">
        <f t="shared" si="0"/>
        <v>why()}''(!how()$~ ]}},]/select()';$-;*#$when()~when()&lt;[select()^&lt;(@;select()+%when()~who():mul(387,15)&gt;mul(927,207)~&gt;~when()*who()'do()mul(454,740)when()%from(),~@%]from()mul(54,688)mul(338,694)what()select()~!&lt; &lt;;+&lt;mul(127,722)'how()#~%*^mul(337,149)!,!mul(11,87)'&lt;who()* where(671,579)-mul(596,125)who(){@,,-;+from()how(148,934)mul(452,741) ~}mul(513,343)mul(45,508),where()what()mul(758,167)$@''where()!*from()?mul(3,372)$@mul(491,647)]':%why()mul(459,967)(#(mul(369,467)):mul(662,431))&lt;]:from()select()@mul(172,72)why()+,who()#from()+what()@#mul(394,721)what(){why()'!mul(69,419)when(300,372)%where()mul(135,896)who()who()when()}(?&amp;%when()^mul(692,658)@~!$*when()+!mul(586,546)?#$select()from()~/mul(609,19)from()where():who()~*}mul(54,319);what()&lt;what()when()when()@^&lt;:mul(962,480)[%how(133,773)what()'^!:#]mul(419,406)@}#!)'mul(524,802)!%mul(938,46)$~{#mul(443,398)~where()*}&amp;{]&amp;&gt;/mul(373,536)&amp;+mul(505,931)why()[mul(457,381) &gt;/ mul(800,67)why()~what()[mul(807,815)&amp;$who()mul(667,529)&amp;how(843,372)what()mul(636,823)&lt;mul(363,915)$ +mul(162,118)($/{when()'^what()mul(461,357)^{mul(303,284)how()?why()mul(31,429)$who()-do()what()[}#mul(471,260)!,^(?,- why()!mul(706,849)(mul(845,857)@;?mul(417,923)~from()%how()who()where()&amp;mul(731,874){![]+mul(433,314)what()&gt;?*who()mul(960,331)where()?mul(648,668)how()/&lt;!why()&gt;who()why()!'mul(649,819)[~:how()&amp;what()]{mul(857,238)%-mul(603,559)mul(511,89):mul(888,328)*how()$/}]mul(177,966)who(777,724)why();:;mul(211,756)]:}+mul(297,394)&gt;^how();$[mul(603,264)mul(794,883)when()why()~&amp;select()from())mul(446,859) &amp; ;:&gt;?*what()/mul(388,763);},?when()do()where())&lt;-&gt;what()mul(974,397)+why()select()#@mul(137,814)@when()why()when(697,786)mul(897,431)^}}&amp;mul(74,810)?&lt;&amp;~] '&amp;$]mul(49,565)(&gt;where())]/mul(926,812)mul(842,573) how()-mul(126,526)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D8" t="str" cm="1">
        <f t="array" ref="D8">_xlfn.REGEXEXTRACT(E7,"mul\([0-9]+,[0-9]+\)")</f>
        <v>mul(612,548)</v>
      </c>
      <c r="E8" t="str">
        <f t="shared" si="1"/>
        <v>'@$from():do()* select()why():how()~/mul~!^,from()#%&lt;,^?!+/+what()when()[)mul{~'~*what()from()$;#,{[;?how()why()#^%how()select()when()when()@:{,do()how()from()from();;~when()&lt;( from()# ??($!:$why())(who()%mul(776,783who()/%'&gt;:%mul(651,439)/who(870,472)from()select()( -] $mul(16,267)mul(865,452)!select()who(){)$%$mul(888,41)],when(737,918)[#@#'mul(655,759)}/$(?#do()when()how()mul(160,406)]$mul(392,433)([;!##^from()mul(56,722)what()*#%select()(&gt;#&lt;who()mul(766,7)$mul(349,492) from()where();-}mul(12,290) -mul(268,832)~@what()when()!)@mul(994,952)?)'when()#'+mul(218,644)^^@ [mul(231,58)'[*/ mul(851,263)~select()#who()&lt;#+where()who()mul(66,566)mul(347,173){why()%:what()]how()mul(266,892)}^mul(399,289)how()]@#]}#don't()$mul(337,947)^['[+-&lt;}}'mul(556,447)&amp;why()[when(193,903)select()mul(269,222)&gt;mul(554,881)'mul(355,774)&amp;/mul!~*&lt;mul(900,983)/ select()'%?mul(112,191)*$&amp;&lt;who()when()when())mul(670,76)&gt;)mul(32,426)where()[how()how()mul(160,991)(where()when()who()^{/why()mul(638,720)how()]]when()mul(617,160select()mul(728,694)+{why()mul(173,600)mul(846,617)?mul(630,82)select(450,31)mul(443,274){; ]when()-(#mul(274,844));];mul(69,98)how()(&gt;#-select()%mul(121,360)!^! :&lt;~why()#'mul(662,319):&amp;%%%/;where(58,840)how()mul(140,256)#&lt;$!when()how() &lt;&lt;mul(690,207)how():{&lt;&gt;!(who()do()}!&amp;?#(&gt;why()~mul(914,702);who(222,816)how(){(&amp;('^;mul(881,879)who()mul(930,525)when(),when()mul(882what()&amp;from():where()select(){&gt;?&amp;mul(535,202)/[&lt;what()how()?mul(499,269)()%'[}mul(855,63)&lt;-why()*?*mul(956,752)#;{!,#}how()don't();what()&gt;~'[?#&lt;^mul(195,514)#!mul(69,391)!,why()[,#~!,select()mul(732,760'[^?-^]&gt;mul(52,825)when()(^where()]select()@do()#why()mul(287,62),who() &amp;why()mul(24,517)#) from()what()mul(411,475)what()who()~$&amp;mul(963}*&amp;^,what()mul(162,897)!@~~@mul(985,450):%}-$where())when()mul(164,716)mul(211,564);mul(886,158)where()% '~select()@select())mul(215,209)%from(){select()who()mul(310,717/^$why(414,216)#&amp;,why()select()@mul(765,613)where()^#}#@when()who()@why()mul(320,608)*mul(572,911)do())&gt;:&amp;%;mul(172how())%when()+@%@&lt;mul(829,161),-:mul(304,894)}?*&gt;&lt;%[mul(279,942)%#*;('#mul(838,154)/?what()when()&amp;;@%^mul(65,418)&lt;mul(308,921)[$($when(597,167)#)when()mul(355,197)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F8" t="str" cm="1">
        <f t="array" ref="F8">_xlfn.REGEXEXTRACT(G7,"mul\([0-9]+,[0-9]+\)")</f>
        <v>mul(867,180)</v>
      </c>
      <c r="G8" t="str">
        <f t="shared" si="2"/>
        <v>?)why(473,359)why()who()%why()&gt;;;)mul(47]{?]&amp;]%-)+&amp;how()$[-/@^why()~!''&amp;#why() ]@[@select()&amp;why()^)mul(328,567)why()mul(500,955)mul(602,93)! #who()*~mul(395,822)?when()~[when():&amp;what()from()mul(26,996)how()?from()[who()[how();,what()mul(127,564)+how()]&gt;*)mul(326,149)}*mul(741,743)what()/-,where()select()$-mul(571,104)~mul(557,104)from()/]^&amp;&gt;how(){[don't()&gt;#mul(243,161)what()mul(784,800)when()&gt;%%^?]mul(969,40)what()$#why(201,806)+mul(287,102)mul(581,311)select()'who()@{^+why()mul(598,245))/?;${who(972,431)mul(766,217)select():}&lt;mul(702,474)what()/-when(228,647)%mul(553when())}[why()mul(454,895)do()where():mul(169,35)({@^mul(478,718)}#*+mul(549,42)$(mul(32,8)($*) from()mul(470,783)?/;~% %mul(354,577)%$@don't()!^where():%'(mul(241,993)from()who();how()+mul(836,571)/+&gt;from()/when()/mul(746,688)?}@(&lt;*what()mul{%#;from())from()why()mul(723,608)*]@{who()what()how():where()*mul(726,41)select();:what()~'how();~how()mul(352,571)&gt;);from()]%don't())how()what()*]])who()what()mul(104,291)}:'why()where()what()&lt;)!mul(294,381)[!~!@'mul(617,169)select()mul(597,322)@+:'&lt;%@select()?from()mul(751,110)$^what(),?('who(375,411)mul(487,642)!$mul(602%?who()who()*why(517,725)who()%from()+mul(611,293)?where()who()*what()mul(572,491)%#^why()@why(559,20)mul(147,928@(how()$when();?{{;where()mul(235,699)]/don't()~&gt;&amp; mul(522,362)how()select()how()/,mul(808,332){@&gt;mul(382,736)from()/%{mul(763,385)-&amp;![+[-[mul(493,959)}$,what()%/}:mul(999,264)#:'what(923,646)&lt;!mul(823,219)where(747,565)[how()where()mul(954,651)]'(when()$&amp;how()&lt;mul(126,796)&amp;mul(200,914)what()}mul(97,838)&gt;how()mul,(({( !)^mul(774,947)mul(825,424)'when()&amp;who(),?{'!:mul(645,624)({$}mul(755,196)how(256,304),^+mul(78,987)]mul(155,256)~mul(643,546)when()@;^&amp;!%#mul(464,137)&amp;{mul(549,85):#]}from()^where()from()from()*mul(471,24~$when()when()how(),mul(824,94)how()where()why() /&amp;from()?mul(232,49)' *mul(587,107)[{why()[from()%when(17,197);]+mul(728,869)what()how():mul(85,612):)#;where(),&gt;mul(992,351)mul(149,626)*;}]mul(185,920)mul(258,257)'how()]@select():( how()&gt;mul(891,488)}when()${~how()mul(69,62)/;do()$;?how(548,712)%mul(163,414)&lt;where()@mul(238,10)((:&amp;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H8" t="str" cm="1">
        <f t="array" ref="H8">_xlfn.REGEXEXTRACT(I7,"mul\([0-9]+,[0-9]+\)")</f>
        <v>mul(498,374)</v>
      </c>
      <c r="I8" t="str">
        <f t="shared" si="3"/>
        <v>#!/usr/bin/perl&amp;~?^select()don't()($who()&gt;-&gt;{&gt;#}what()#~from()when() why()+/#@select()[who()[how() ;}+,:mul(489,557)mul(737,804)where()?@#&amp;@where(623,413)!mul(328,754)~'?mul(612who():^$(mul(72,123)',&amp;++who(208,919)mul(18&amp;mul(575,80)when(835,393)why()when()select()mul(362,743&gt;$from(95,887)%&gt;&lt;when(147,683)'*where()mul(490,263)$#where()#when()@&amp;mul(491,393)why()#&gt;&amp;[;do()$]from()&amp;-what(),who()@)mul:#why()?[':?~ ^mul(633,858)&amp;where()where())#^-from(252,913)mul(126,973)%from()&gt;-  %mul(670,112)&lt;%{&lt;how()$mul(353,742)+%how()-)why(369,283)mul(47,808)$@mul(774,434) who()@&gt;from();)(mul(386,975)][#-@mul&amp;)where()who(),mul(790,566)mul(542,715))mul(264,826',mul(935,548)how(),why()}(}mul(164,558)})select()who()@select()(mul(165,31)?&gt;?;,~+*&lt;$mul(341,516)%/mul(147%when()why(611,793)]mul(162,61)when()+how()'%why(409,154)mul(571,437)mul(522,596)/how()select()how(29,352)why()what():mul(467,537),how()]*^,%mul(974,626)~ $when()*select()+mul(424,960)from()(what() &amp;;from()how() mul(332,298)+![where();select();from()(mul(613,817)^#when():;~;:)mul(632,893)how()&gt;mul(211,720)how()!*+)]from()what(){mul(833,547);(  /how(473,744)mul(614,72)~~#@select()how(),mul(324,924)~#'-;}?/mul(679,438)#@how()!mul(261,94)where()#~~mul(531,950),select()/+^&gt;mul(387,794)$:{who()%!}mul(732,253)&amp;why()mul(464,965)/mul(970,460) select()~mul(130,649)#mul(594,237)mul(715,98)mul(949,543)mul(341,112)$:mul(802,786)'who()%(*[&gt;why(){how()mul(991,224)%mul(187,549)mul(780,836)from()!';!{&amp;[mul(650,459)/]];select()#$select()^mul(273}&gt;# what()[(how()(mul(520,113)mul(616,814)mul(759,564)#}, /+)$)/mul;:^%~@mul(716,211)%who()what(),($mul(347,498)*-*&amp;&amp;mul(46,914)+;])&gt;?mul(119,463)?%*-^+-*mul(281,195)*}mul(286,732#@,@when()*&amp;:*&gt;mul(945,971)-?mul(187,286)}how()^(how()where()don't()mul(156,64)},[why()?-/ when()mul(113,825)?)select()&amp;?when(){mul(13,265)?~^,#how()mul(66,66)[{$ @?^^*mul(132,363)*}',-)what()/mul(373,957)when()mul(319,15)-%select()([+&lt;:what()do()/$;)-]:@why();mul(597,465)-from()who()?how()where(){mul(836,692);[?,+&lt;)mul(635,341)^;;why()+!(]mul(279,997):*'(^?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J8" t="str" cm="1">
        <f t="array" ref="J8">_xlfn.REGEXEXTRACT(K7,"mul\([0-9]+,[0-9]+\)")</f>
        <v>mul(25,446)</v>
      </c>
      <c r="K8" t="str">
        <f t="shared" si="4"/>
        <v>)/&amp;&lt;/*&lt;what(),&gt;@'{%?[from()']why()&lt;how(66,742)who())@#from()(-how()-',#{mul(379,907)what()*:^[mul(216,783)/&gt;what(886,988)-mul(777,371[^ ;,why()do()mul(378,492) ,+!)from(410,175)where()mul(799,619)mul]:{$select()@,;!mul(535,785)where()from()'$*who(740,392)where()(mul(140,345)}-who(823,81)}%mul(183,163)/mul(950,595)~{:%from()&gt;from()when()why(86,638)mul(730,655$^{-}-,mul(938,511)$who(){}~'$mul(659,791)#^mul(339,535) %:@why()}mul(57,448)who()')mul(863,872)&lt;(*select()why() ),mul(121,155) '~~~select()how()when()$%mul(732&gt;^;select()mul(913,601)]select()]@when()[(&gt;&gt;mul(697,273)} /don't()%mul(757,595);$@$&gt;where())mul(818,23)&gt;$~mul(649,864),{how() ;*[where():mul(342,657)^~select()]-mul(694,462)%]what()&lt;};mul(697,789)who()[&lt;where()$($~how(61,155)don't()why()select()select()mul(630,85)how()/' %select()why()&amp;@do()+?@]^[when()?}mul(491,525)what()who()($[mul(166,732)'mul(343,571)when()$$when())~^from()-mul(662,576)&lt;why(),who()%}mul(387,826)mul(363,451)*'mul(393,911);:,{mul(409,260@mul(235,163)%&amp;from();-;-?/mul(107,703)^'^{-,,mul(503}mul(834,654)('~$mul(232,808) !!'/[who()]mul(140,807)*]mul(65,22)mulwhat()what()mul(501,321)/@ +[~from()mul(105,411)@?:from()mul(547,765['mul(94,110)what()mul(926,669)%!@mul(143,338) mul(835,604)&lt;select()'&amp;(where()what()$&lt;!mul(906,637) &lt;;%select()@}:%mul(725,278)&lt;where()@who()&lt;@when(501,813)mul(14,283)[;don't()why()+](select(172,592)*when()from()&gt;mul(578,235)who()mul(186,328)mul(554,733)!&gt;#){;@mul(138,929)mul(25,167)from()]%from(417,645)(when()where() ',mul(361,155+mul(203,77)where()];mul(839-&lt;mul(216,980)what(714,198)mul(195,953)+:-:$}where()]![mul(481,558)&lt;-~*]where()',}mul(405,524)?/?why(262,89)why()'mul(486,66)'#/-when()*&gt;+mul(328,209)? when():*mul(686,850)-mul(604,374) ?#mul(68,860)&gt;?(%^],select(709,64)?when()mul(548,321),) !&gt;how()select()mul :+&gt;how()%^@~@%mul(276,13)mul(692,25)$]from()/&gt; mul(366,243)'*~}#&lt;where()mul(651,369)who()@,what()when()why(743,252)where()&lt;mul(900,577)#!#why(71,704)&gt;select(){mul(691,190)!how()!#}~%do()&lt;+what()&amp;'~,+)mul(370,234) from(),mul(712,897){$#mul(579,611))/['mul(840,718){&lt;from()what()#mul(53,189)^@mul(438,763)@,);~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L8" t="str" cm="1">
        <f t="array" ref="L8">_xlfn.REGEXEXTRACT(M7,"mul\([0-9]+,[0-9]+\)")</f>
        <v>mul(727,495)</v>
      </c>
      <c r="M8" t="str">
        <f t="shared" si="5"/>
        <v>};who()!why(300,973);[@};'+what()'how()how()from()what()@who()#[?select(94,587)%)-~^who()from()-who()}(-{[why()+* $#from():/&gt;mul(174,985)mul(563?%[how())(from()${;,mul(420,889){mul(350,415)%&amp;??&gt;{mul(408,995)(% $(why()+who()**mul(460,467),@}#(^*~&gt;)mul(133,225)&amp;/mul(587,173);/mul&gt;+why()&lt;,@-~[~!mul(622,327)$]how() @where()who():mul+*~-$&gt;/ (where()mul(684,509)^,why()}&lt;who()mul(143,815)where()what()]why()who()%}(from()mul(672,193?;:*where():&gt;$!mul(929,986)$+[]- $;mul(119,51)- who(){#)mul(50,335)*;&gt;?^select()&lt;-mul(660,21)when(),&lt;?/mul(330,503)^mul(597,951)?~({mul(936,959)from()(&gt;mul(585,125)(mul(583,688){/why()&gt;why()!mul-)^where(317,550)]when();who(877,651)!mul(77,828)~^@from()where()mul(901,180)%from();what()())mul(359,130)mul(732,295)&gt;:&lt;&lt;^mul(686,46)from(){:&lt;/##%mul(774,846[&amp; {how(597,615)/mul(27,581)why()(&gt;?mul(744#(}how()from()#'when()'mul(375,566)*mul(177,377),what(205,216)mul&lt;!~{'@}%&amp;@&gt;mul(511,997)}?how()where() select(294,364)how()]mul(975,7!-how()&amp;?)mul(21,362)^&amp;from()~mul(718,676)mul(87,923)}{,mul(988,768)]*&lt;)?(!mul(198,629)#'/+select()mul(330,891);:where(701,805)where()/*&lt;mul(810,309)select()^mul+('$,%-:mul(950,136)!/how()'*+@$mul(669,771)what(422,189);&gt;/&amp;)&gt;mul(745,580*#mul(70,983)-who()#how())mul(283,218)mul(920,709)[from()^mul(447,444)&lt;)]?select()mul(514,715)why()^from()({mul(616,746) #&amp;how()where()&gt;&amp;&amp;mul(819,532)+select()+mul(203,692)%(:(]+^#mul(75,664)}?%mul(506,516)'mul(967,985),mul(252,812)$'&amp;+@!mul(69,311)!-}'~![mul(748,794):why()^&gt;who()/mul(355,985)#?#mul(150,45)%{/[mul(249,182)##don't(),'?$~how()';mul(286,220)(~}:[:mul(297,443)mul(35,888)^@@from()why() $;;mul(417,143)when()mul(910,829)@mul(715,749) {~where()#*,/,mul(565,17);-&gt;mul(576,280)what()[from()[@mul(184,166)from(401,94) mul(569,96)-%{#{*when()mul(994,408)@}*mul(443,685)&lt;-]}~mul(372,670)@};mul(376,74)mul(457,809))]mul(442,658)&gt;)mul(503,506)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</row>
    <row r="9" spans="1:13" x14ac:dyDescent="0.25">
      <c r="B9" t="str" cm="1">
        <f t="array" ref="B9">_xlfn.REGEXEXTRACT(C8,"mul\([0-9]+,[0-9]+\)")</f>
        <v>mul(387,15)</v>
      </c>
      <c r="C9" t="str">
        <f t="shared" si="0"/>
        <v>why()}''(!how()$~ ]}},]/select()';$-;*#$when()~when()&lt;[select()^&lt;(@;select()+%when()~who():&gt;mul(927,207)~&gt;~when()*who()'do()mul(454,740)when()%from(),~@%]from()mul(54,688)mul(338,694)what()select()~!&lt; &lt;;+&lt;mul(127,722)'how()#~%*^mul(337,149)!,!mul(11,87)'&lt;who()* where(671,579)-mul(596,125)who(){@,,-;+from()how(148,934)mul(452,741) ~}mul(513,343)mul(45,508),where()what()mul(758,167)$@''where()!*from()?mul(3,372)$@mul(491,647)]':%why()mul(459,967)(#(mul(369,467)):mul(662,431))&lt;]:from()select()@mul(172,72)why()+,who()#from()+what()@#mul(394,721)what(){why()'!mul(69,419)when(300,372)%where()mul(135,896)who()who()when()}(?&amp;%when()^mul(692,658)@~!$*when()+!mul(586,546)?#$select()from()~/mul(609,19)from()where():who()~*}mul(54,319);what()&lt;what()when()when()@^&lt;:mul(962,480)[%how(133,773)what()'^!:#]mul(419,406)@}#!)'mul(524,802)!%mul(938,46)$~{#mul(443,398)~where()*}&amp;{]&amp;&gt;/mul(373,536)&amp;+mul(505,931)why()[mul(457,381) &gt;/ mul(800,67)why()~what()[mul(807,815)&amp;$who()mul(667,529)&amp;how(843,372)what()mul(636,823)&lt;mul(363,915)$ +mul(162,118)($/{when()'^what()mul(461,357)^{mul(303,284)how()?why()mul(31,429)$who()-do()what()[}#mul(471,260)!,^(?,- why()!mul(706,849)(mul(845,857)@;?mul(417,923)~from()%how()who()where()&amp;mul(731,874){![]+mul(433,314)what()&gt;?*who()mul(960,331)where()?mul(648,668)how()/&lt;!why()&gt;who()why()!'mul(649,819)[~:how()&amp;what()]{mul(857,238)%-mul(603,559)mul(511,89):mul(888,328)*how()$/}]mul(177,966)who(777,724)why();:;mul(211,756)]:}+mul(297,394)&gt;^how();$[mul(603,264)mul(794,883)when()why()~&amp;select()from())mul(446,859) &amp; ;:&gt;?*what()/mul(388,763);},?when()do()where())&lt;-&gt;what()mul(974,397)+why()select()#@mul(137,814)@when()why()when(697,786)mul(897,431)^}}&amp;mul(74,810)?&lt;&amp;~] '&amp;$]mul(49,565)(&gt;where())]/mul(926,812)mul(842,573) how()-mul(126,526)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D9" t="str" cm="1">
        <f t="array" ref="D9">_xlfn.REGEXEXTRACT(E8,"mul\([0-9]+,[0-9]+\)")</f>
        <v>mul(651,439)</v>
      </c>
      <c r="E9" t="str">
        <f t="shared" si="1"/>
        <v>'@$from():do()* select()why():how()~/mul~!^,from()#%&lt;,^?!+/+what()when()[)mul{~'~*what()from()$;#,{[;?how()why()#^%how()select()when()when()@:{,do()how()from()from();;~when()&lt;( from()# ??($!:$why())(who()%mul(776,783who()/%'&gt;:%/who(870,472)from()select()( -] $mul(16,267)mul(865,452)!select()who(){)$%$mul(888,41)],when(737,918)[#@#'mul(655,759)}/$(?#do()when()how()mul(160,406)]$mul(392,433)([;!##^from()mul(56,722)what()*#%select()(&gt;#&lt;who()mul(766,7)$mul(349,492) from()where();-}mul(12,290) -mul(268,832)~@what()when()!)@mul(994,952)?)'when()#'+mul(218,644)^^@ [mul(231,58)'[*/ mul(851,263)~select()#who()&lt;#+where()who()mul(66,566)mul(347,173){why()%:what()]how()mul(266,892)}^mul(399,289)how()]@#]}#don't()$mul(337,947)^['[+-&lt;}}'mul(556,447)&amp;why()[when(193,903)select()mul(269,222)&gt;mul(554,881)'mul(355,774)&amp;/mul!~*&lt;mul(900,983)/ select()'%?mul(112,191)*$&amp;&lt;who()when()when())mul(670,76)&gt;)mul(32,426)where()[how()how()mul(160,991)(where()when()who()^{/why()mul(638,720)how()]]when()mul(617,160select()mul(728,694)+{why()mul(173,600)mul(846,617)?mul(630,82)select(450,31)mul(443,274){; ]when()-(#mul(274,844));];mul(69,98)how()(&gt;#-select()%mul(121,360)!^! :&lt;~why()#'mul(662,319):&amp;%%%/;where(58,840)how()mul(140,256)#&lt;$!when()how() &lt;&lt;mul(690,207)how():{&lt;&gt;!(who()do()}!&amp;?#(&gt;why()~mul(914,702);who(222,816)how(){(&amp;('^;mul(881,879)who()mul(930,525)when(),when()mul(882what()&amp;from():where()select(){&gt;?&amp;mul(535,202)/[&lt;what()how()?mul(499,269)()%'[}mul(855,63)&lt;-why()*?*mul(956,752)#;{!,#}how()don't();what()&gt;~'[?#&lt;^mul(195,514)#!mul(69,391)!,why()[,#~!,select()mul(732,760'[^?-^]&gt;mul(52,825)when()(^where()]select()@do()#why()mul(287,62),who() &amp;why()mul(24,517)#) from()what()mul(411,475)what()who()~$&amp;mul(963}*&amp;^,what()mul(162,897)!@~~@mul(985,450):%}-$where())when()mul(164,716)mul(211,564);mul(886,158)where()% '~select()@select())mul(215,209)%from(){select()who()mul(310,717/^$why(414,216)#&amp;,why()select()@mul(765,613)where()^#}#@when()who()@why()mul(320,608)*mul(572,911)do())&gt;:&amp;%;mul(172how())%when()+@%@&lt;mul(829,161),-:mul(304,894)}?*&gt;&lt;%[mul(279,942)%#*;('#mul(838,154)/?what()when()&amp;;@%^mul(65,418)&lt;mul(308,921)[$($when(597,167)#)when()mul(355,197)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F9" t="str" cm="1">
        <f t="array" ref="F9">_xlfn.REGEXEXTRACT(G8,"mul\([0-9]+,[0-9]+\)")</f>
        <v>mul(328,567)</v>
      </c>
      <c r="G9" t="str">
        <f t="shared" si="2"/>
        <v>?)why(473,359)why()who()%why()&gt;;;)mul(47]{?]&amp;]%-)+&amp;how()$[-/@^why()~!''&amp;#why() ]@[@select()&amp;why()^)why()mul(500,955)mul(602,93)! #who()*~mul(395,822)?when()~[when():&amp;what()from()mul(26,996)how()?from()[who()[how();,what()mul(127,564)+how()]&gt;*)mul(326,149)}*mul(741,743)what()/-,where()select()$-mul(571,104)~mul(557,104)from()/]^&amp;&gt;how(){[don't()&gt;#mul(243,161)what()mul(784,800)when()&gt;%%^?]mul(969,40)what()$#why(201,806)+mul(287,102)mul(581,311)select()'who()@{^+why()mul(598,245))/?;${who(972,431)mul(766,217)select():}&lt;mul(702,474)what()/-when(228,647)%mul(553when())}[why()mul(454,895)do()where():mul(169,35)({@^mul(478,718)}#*+mul(549,42)$(mul(32,8)($*) from()mul(470,783)?/;~% %mul(354,577)%$@don't()!^where():%'(mul(241,993)from()who();how()+mul(836,571)/+&gt;from()/when()/mul(746,688)?}@(&lt;*what()mul{%#;from())from()why()mul(723,608)*]@{who()what()how():where()*mul(726,41)select();:what()~'how();~how()mul(352,571)&gt;);from()]%don't())how()what()*]])who()what()mul(104,291)}:'why()where()what()&lt;)!mul(294,381)[!~!@'mul(617,169)select()mul(597,322)@+:'&lt;%@select()?from()mul(751,110)$^what(),?('who(375,411)mul(487,642)!$mul(602%?who()who()*why(517,725)who()%from()+mul(611,293)?where()who()*what()mul(572,491)%#^why()@why(559,20)mul(147,928@(how()$when();?{{;where()mul(235,699)]/don't()~&gt;&amp; mul(522,362)how()select()how()/,mul(808,332){@&gt;mul(382,736)from()/%{mul(763,385)-&amp;![+[-[mul(493,959)}$,what()%/}:mul(999,264)#:'what(923,646)&lt;!mul(823,219)where(747,565)[how()where()mul(954,651)]'(when()$&amp;how()&lt;mul(126,796)&amp;mul(200,914)what()}mul(97,838)&gt;how()mul,(({( !)^mul(774,947)mul(825,424)'when()&amp;who(),?{'!:mul(645,624)({$}mul(755,196)how(256,304),^+mul(78,987)]mul(155,256)~mul(643,546)when()@;^&amp;!%#mul(464,137)&amp;{mul(549,85):#]}from()^where()from()from()*mul(471,24~$when()when()how(),mul(824,94)how()where()why() /&amp;from()?mul(232,49)' *mul(587,107)[{why()[from()%when(17,197);]+mul(728,869)what()how():mul(85,612):)#;where(),&gt;mul(992,351)mul(149,626)*;}]mul(185,920)mul(258,257)'how()]@select():( how()&gt;mul(891,488)}when()${~how()mul(69,62)/;do()$;?how(548,712)%mul(163,414)&lt;where()@mul(238,10)((:&amp;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H9" t="str" cm="1">
        <f t="array" ref="H9">_xlfn.REGEXEXTRACT(I8,"mul\([0-9]+,[0-9]+\)")</f>
        <v>mul(489,557)</v>
      </c>
      <c r="I9" t="str">
        <f t="shared" si="3"/>
        <v>#!/usr/bin/perl&amp;~?^select()don't()($who()&gt;-&gt;{&gt;#}what()#~from()when() why()+/#@select()[who()[how() ;}+,:mul(737,804)where()?@#&amp;@where(623,413)!mul(328,754)~'?mul(612who():^$(mul(72,123)',&amp;++who(208,919)mul(18&amp;mul(575,80)when(835,393)why()when()select()mul(362,743&gt;$from(95,887)%&gt;&lt;when(147,683)'*where()mul(490,263)$#where()#when()@&amp;mul(491,393)why()#&gt;&amp;[;do()$]from()&amp;-what(),who()@)mul:#why()?[':?~ ^mul(633,858)&amp;where()where())#^-from(252,913)mul(126,973)%from()&gt;-  %mul(670,112)&lt;%{&lt;how()$mul(353,742)+%how()-)why(369,283)mul(47,808)$@mul(774,434) who()@&gt;from();)(mul(386,975)][#-@mul&amp;)where()who(),mul(790,566)mul(542,715))mul(264,826',mul(935,548)how(),why()}(}mul(164,558)})select()who()@select()(mul(165,31)?&gt;?;,~+*&lt;$mul(341,516)%/mul(147%when()why(611,793)]mul(162,61)when()+how()'%why(409,154)mul(571,437)mul(522,596)/how()select()how(29,352)why()what():mul(467,537),how()]*^,%mul(974,626)~ $when()*select()+mul(424,960)from()(what() &amp;;from()how() mul(332,298)+![where();select();from()(mul(613,817)^#when():;~;:)mul(632,893)how()&gt;mul(211,720)how()!*+)]from()what(){mul(833,547);(  /how(473,744)mul(614,72)~~#@select()how(),mul(324,924)~#'-;}?/mul(679,438)#@how()!mul(261,94)where()#~~mul(531,950),select()/+^&gt;mul(387,794)$:{who()%!}mul(732,253)&amp;why()mul(464,965)/mul(970,460) select()~mul(130,649)#mul(594,237)mul(715,98)mul(949,543)mul(341,112)$:mul(802,786)'who()%(*[&gt;why(){how()mul(991,224)%mul(187,549)mul(780,836)from()!';!{&amp;[mul(650,459)/]];select()#$select()^mul(273}&gt;# what()[(how()(mul(520,113)mul(616,814)mul(759,564)#}, /+)$)/mul;:^%~@mul(716,211)%who()what(),($mul(347,498)*-*&amp;&amp;mul(46,914)+;])&gt;?mul(119,463)?%*-^+-*mul(281,195)*}mul(286,732#@,@when()*&amp;:*&gt;mul(945,971)-?mul(187,286)}how()^(how()where()don't()mul(156,64)},[why()?-/ when()mul(113,825)?)select()&amp;?when(){mul(13,265)?~^,#how()mul(66,66)[{$ @?^^*mul(132,363)*}',-)what()/mul(373,957)when()mul(319,15)-%select()([+&lt;:what()do()/$;)-]:@why();mul(597,465)-from()who()?how()where(){mul(836,692);[?,+&lt;)mul(635,341)^;;why()+!(]mul(279,997):*'(^?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J9" t="str" cm="1">
        <f t="array" ref="J9">_xlfn.REGEXEXTRACT(K8,"mul\([0-9]+,[0-9]+\)")</f>
        <v>mul(379,907)</v>
      </c>
      <c r="K9" t="str">
        <f t="shared" si="4"/>
        <v>)/&amp;&lt;/*&lt;what(),&gt;@'{%?[from()']why()&lt;how(66,742)who())@#from()(-how()-',#{what()*:^[mul(216,783)/&gt;what(886,988)-mul(777,371[^ ;,why()do()mul(378,492) ,+!)from(410,175)where()mul(799,619)mul]:{$select()@,;!mul(535,785)where()from()'$*who(740,392)where()(mul(140,345)}-who(823,81)}%mul(183,163)/mul(950,595)~{:%from()&gt;from()when()why(86,638)mul(730,655$^{-}-,mul(938,511)$who(){}~'$mul(659,791)#^mul(339,535) %:@why()}mul(57,448)who()')mul(863,872)&lt;(*select()why() ),mul(121,155) '~~~select()how()when()$%mul(732&gt;^;select()mul(913,601)]select()]@when()[(&gt;&gt;mul(697,273)} /don't()%mul(757,595);$@$&gt;where())mul(818,23)&gt;$~mul(649,864),{how() ;*[where():mul(342,657)^~select()]-mul(694,462)%]what()&lt;};mul(697,789)who()[&lt;where()$($~how(61,155)don't()why()select()select()mul(630,85)how()/' %select()why()&amp;@do()+?@]^[when()?}mul(491,525)what()who()($[mul(166,732)'mul(343,571)when()$$when())~^from()-mul(662,576)&lt;why(),who()%}mul(387,826)mul(363,451)*'mul(393,911);:,{mul(409,260@mul(235,163)%&amp;from();-;-?/mul(107,703)^'^{-,,mul(503}mul(834,654)('~$mul(232,808) !!'/[who()]mul(140,807)*]mul(65,22)mulwhat()what()mul(501,321)/@ +[~from()mul(105,411)@?:from()mul(547,765['mul(94,110)what()mul(926,669)%!@mul(143,338) mul(835,604)&lt;select()'&amp;(where()what()$&lt;!mul(906,637) &lt;;%select()@}:%mul(725,278)&lt;where()@who()&lt;@when(501,813)mul(14,283)[;don't()why()+](select(172,592)*when()from()&gt;mul(578,235)who()mul(186,328)mul(554,733)!&gt;#){;@mul(138,929)mul(25,167)from()]%from(417,645)(when()where() ',mul(361,155+mul(203,77)where()];mul(839-&lt;mul(216,980)what(714,198)mul(195,953)+:-:$}where()]![mul(481,558)&lt;-~*]where()',}mul(405,524)?/?why(262,89)why()'mul(486,66)'#/-when()*&gt;+mul(328,209)? when():*mul(686,850)-mul(604,374) ?#mul(68,860)&gt;?(%^],select(709,64)?when()mul(548,321),) !&gt;how()select()mul :+&gt;how()%^@~@%mul(276,13)mul(692,25)$]from()/&gt; mul(366,243)'*~}#&lt;where()mul(651,369)who()@,what()when()why(743,252)where()&lt;mul(900,577)#!#why(71,704)&gt;select(){mul(691,190)!how()!#}~%do()&lt;+what()&amp;'~,+)mul(370,234) from(),mul(712,897){$#mul(579,611))/['mul(840,718){&lt;from()what()#mul(53,189)^@mul(438,763)@,);~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L9" t="str" cm="1">
        <f t="array" ref="L9">_xlfn.REGEXEXTRACT(M8,"mul\([0-9]+,[0-9]+\)")</f>
        <v>mul(174,985)</v>
      </c>
      <c r="M9" t="str">
        <f t="shared" si="5"/>
        <v>};who()!why(300,973);[@};'+what()'how()how()from()what()@who()#[?select(94,587)%)-~^who()from()-who()}(-{[why()+* $#from():/&gt;mul(563?%[how())(from()${;,mul(420,889){mul(350,415)%&amp;??&gt;{mul(408,995)(% $(why()+who()**mul(460,467),@}#(^*~&gt;)mul(133,225)&amp;/mul(587,173);/mul&gt;+why()&lt;,@-~[~!mul(622,327)$]how() @where()who():mul+*~-$&gt;/ (where()mul(684,509)^,why()}&lt;who()mul(143,815)where()what()]why()who()%}(from()mul(672,193?;:*where():&gt;$!mul(929,986)$+[]- $;mul(119,51)- who(){#)mul(50,335)*;&gt;?^select()&lt;-mul(660,21)when(),&lt;?/mul(330,503)^mul(597,951)?~({mul(936,959)from()(&gt;mul(585,125)(mul(583,688){/why()&gt;why()!mul-)^where(317,550)]when();who(877,651)!mul(77,828)~^@from()where()mul(901,180)%from();what()())mul(359,130)mul(732,295)&gt;:&lt;&lt;^mul(686,46)from(){:&lt;/##%mul(774,846[&amp; {how(597,615)/mul(27,581)why()(&gt;?mul(744#(}how()from()#'when()'mul(375,566)*mul(177,377),what(205,216)mul&lt;!~{'@}%&amp;@&gt;mul(511,997)}?how()where() select(294,364)how()]mul(975,7!-how()&amp;?)mul(21,362)^&amp;from()~mul(718,676)mul(87,923)}{,mul(988,768)]*&lt;)?(!mul(198,629)#'/+select()mul(330,891);:where(701,805)where()/*&lt;mul(810,309)select()^mul+('$,%-:mul(950,136)!/how()'*+@$mul(669,771)what(422,189);&gt;/&amp;)&gt;mul(745,580*#mul(70,983)-who()#how())mul(283,218)mul(920,709)[from()^mul(447,444)&lt;)]?select()mul(514,715)why()^from()({mul(616,746) #&amp;how()where()&gt;&amp;&amp;mul(819,532)+select()+mul(203,692)%(:(]+^#mul(75,664)}?%mul(506,516)'mul(967,985),mul(252,812)$'&amp;+@!mul(69,311)!-}'~![mul(748,794):why()^&gt;who()/mul(355,985)#?#mul(150,45)%{/[mul(249,182)##don't(),'?$~how()';mul(286,220)(~}:[:mul(297,443)mul(35,888)^@@from()why() $;;mul(417,143)when()mul(910,829)@mul(715,749) {~where()#*,/,mul(565,17);-&gt;mul(576,280)what()[from()[@mul(184,166)from(401,94) mul(569,96)-%{#{*when()mul(994,408)@}*mul(443,685)&lt;-]}~mul(372,670)@};mul(376,74)mul(457,809))]mul(442,658)&gt;)mul(503,506)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</row>
    <row r="10" spans="1:13" x14ac:dyDescent="0.25">
      <c r="B10" t="str" cm="1">
        <f t="array" ref="B10">_xlfn.REGEXEXTRACT(C9,"mul\([0-9]+,[0-9]+\)")</f>
        <v>mul(927,207)</v>
      </c>
      <c r="C10" t="str">
        <f t="shared" si="0"/>
        <v>why()}''(!how()$~ ]}},]/select()';$-;*#$when()~when()&lt;[select()^&lt;(@;select()+%when()~who():&gt;~&gt;~when()*who()'do()mul(454,740)when()%from(),~@%]from()mul(54,688)mul(338,694)what()select()~!&lt; &lt;;+&lt;mul(127,722)'how()#~%*^mul(337,149)!,!mul(11,87)'&lt;who()* where(671,579)-mul(596,125)who(){@,,-;+from()how(148,934)mul(452,741) ~}mul(513,343)mul(45,508),where()what()mul(758,167)$@''where()!*from()?mul(3,372)$@mul(491,647)]':%why()mul(459,967)(#(mul(369,467)):mul(662,431))&lt;]:from()select()@mul(172,72)why()+,who()#from()+what()@#mul(394,721)what(){why()'!mul(69,419)when(300,372)%where()mul(135,896)who()who()when()}(?&amp;%when()^mul(692,658)@~!$*when()+!mul(586,546)?#$select()from()~/mul(609,19)from()where():who()~*}mul(54,319);what()&lt;what()when()when()@^&lt;:mul(962,480)[%how(133,773)what()'^!:#]mul(419,406)@}#!)'mul(524,802)!%mul(938,46)$~{#mul(443,398)~where()*}&amp;{]&amp;&gt;/mul(373,536)&amp;+mul(505,931)why()[mul(457,381) &gt;/ mul(800,67)why()~what()[mul(807,815)&amp;$who()mul(667,529)&amp;how(843,372)what()mul(636,823)&lt;mul(363,915)$ +mul(162,118)($/{when()'^what()mul(461,357)^{mul(303,284)how()?why()mul(31,429)$who()-do()what()[}#mul(471,260)!,^(?,- why()!mul(706,849)(mul(845,857)@;?mul(417,923)~from()%how()who()where()&amp;mul(731,874){![]+mul(433,314)what()&gt;?*who()mul(960,331)where()?mul(648,668)how()/&lt;!why()&gt;who()why()!'mul(649,819)[~:how()&amp;what()]{mul(857,238)%-mul(603,559)mul(511,89):mul(888,328)*how()$/}]mul(177,966)who(777,724)why();:;mul(211,756)]:}+mul(297,394)&gt;^how();$[mul(603,264)mul(794,883)when()why()~&amp;select()from())mul(446,859) &amp; ;:&gt;?*what()/mul(388,763);},?when()do()where())&lt;-&gt;what()mul(974,397)+why()select()#@mul(137,814)@when()why()when(697,786)mul(897,431)^}}&amp;mul(74,810)?&lt;&amp;~] '&amp;$]mul(49,565)(&gt;where())]/mul(926,812)mul(842,573) how()-mul(126,526)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D10" t="str" cm="1">
        <f t="array" ref="D10">_xlfn.REGEXEXTRACT(E9,"mul\([0-9]+,[0-9]+\)")</f>
        <v>mul(16,267)</v>
      </c>
      <c r="E10" t="str">
        <f t="shared" si="1"/>
        <v>'@$from():do()* select()why():how()~/mul~!^,from()#%&lt;,^?!+/+what()when()[)mul{~'~*what()from()$;#,{[;?how()why()#^%how()select()when()when()@:{,do()how()from()from();;~when()&lt;( from()# ??($!:$why())(who()%mul(776,783who()/%'&gt;:%/who(870,472)from()select()( -] $mul(865,452)!select()who(){)$%$mul(888,41)],when(737,918)[#@#'mul(655,759)}/$(?#do()when()how()mul(160,406)]$mul(392,433)([;!##^from()mul(56,722)what()*#%select()(&gt;#&lt;who()mul(766,7)$mul(349,492) from()where();-}mul(12,290) -mul(268,832)~@what()when()!)@mul(994,952)?)'when()#'+mul(218,644)^^@ [mul(231,58)'[*/ mul(851,263)~select()#who()&lt;#+where()who()mul(66,566)mul(347,173){why()%:what()]how()mul(266,892)}^mul(399,289)how()]@#]}#don't()$mul(337,947)^['[+-&lt;}}'mul(556,447)&amp;why()[when(193,903)select()mul(269,222)&gt;mul(554,881)'mul(355,774)&amp;/mul!~*&lt;mul(900,983)/ select()'%?mul(112,191)*$&amp;&lt;who()when()when())mul(670,76)&gt;)mul(32,426)where()[how()how()mul(160,991)(where()when()who()^{/why()mul(638,720)how()]]when()mul(617,160select()mul(728,694)+{why()mul(173,600)mul(846,617)?mul(630,82)select(450,31)mul(443,274){; ]when()-(#mul(274,844));];mul(69,98)how()(&gt;#-select()%mul(121,360)!^! :&lt;~why()#'mul(662,319):&amp;%%%/;where(58,840)how()mul(140,256)#&lt;$!when()how() &lt;&lt;mul(690,207)how():{&lt;&gt;!(who()do()}!&amp;?#(&gt;why()~mul(914,702);who(222,816)how(){(&amp;('^;mul(881,879)who()mul(930,525)when(),when()mul(882what()&amp;from():where()select(){&gt;?&amp;mul(535,202)/[&lt;what()how()?mul(499,269)()%'[}mul(855,63)&lt;-why()*?*mul(956,752)#;{!,#}how()don't();what()&gt;~'[?#&lt;^mul(195,514)#!mul(69,391)!,why()[,#~!,select()mul(732,760'[^?-^]&gt;mul(52,825)when()(^where()]select()@do()#why()mul(287,62),who() &amp;why()mul(24,517)#) from()what()mul(411,475)what()who()~$&amp;mul(963}*&amp;^,what()mul(162,897)!@~~@mul(985,450):%}-$where())when()mul(164,716)mul(211,564);mul(886,158)where()% '~select()@select())mul(215,209)%from(){select()who()mul(310,717/^$why(414,216)#&amp;,why()select()@mul(765,613)where()^#}#@when()who()@why()mul(320,608)*mul(572,911)do())&gt;:&amp;%;mul(172how())%when()+@%@&lt;mul(829,161),-:mul(304,894)}?*&gt;&lt;%[mul(279,942)%#*;('#mul(838,154)/?what()when()&amp;;@%^mul(65,418)&lt;mul(308,921)[$($when(597,167)#)when()mul(355,197)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F10" t="str" cm="1">
        <f t="array" ref="F10">_xlfn.REGEXEXTRACT(G9,"mul\([0-9]+,[0-9]+\)")</f>
        <v>mul(500,955)</v>
      </c>
      <c r="G10" t="str">
        <f t="shared" si="2"/>
        <v>?)why(473,359)why()who()%why()&gt;;;)mul(47]{?]&amp;]%-)+&amp;how()$[-/@^why()~!''&amp;#why() ]@[@select()&amp;why()^)why()mul(602,93)! #who()*~mul(395,822)?when()~[when():&amp;what()from()mul(26,996)how()?from()[who()[how();,what()mul(127,564)+how()]&gt;*)mul(326,149)}*mul(741,743)what()/-,where()select()$-mul(571,104)~mul(557,104)from()/]^&amp;&gt;how(){[don't()&gt;#mul(243,161)what()mul(784,800)when()&gt;%%^?]mul(969,40)what()$#why(201,806)+mul(287,102)mul(581,311)select()'who()@{^+why()mul(598,245))/?;${who(972,431)mul(766,217)select():}&lt;mul(702,474)what()/-when(228,647)%mul(553when())}[why()mul(454,895)do()where():mul(169,35)({@^mul(478,718)}#*+mul(549,42)$(mul(32,8)($*) from()mul(470,783)?/;~% %mul(354,577)%$@don't()!^where():%'(mul(241,993)from()who();how()+mul(836,571)/+&gt;from()/when()/mul(746,688)?}@(&lt;*what()mul{%#;from())from()why()mul(723,608)*]@{who()what()how():where()*mul(726,41)select();:what()~'how();~how()mul(352,571)&gt;);from()]%don't())how()what()*]])who()what()mul(104,291)}:'why()where()what()&lt;)!mul(294,381)[!~!@'mul(617,169)select()mul(597,322)@+:'&lt;%@select()?from()mul(751,110)$^what(),?('who(375,411)mul(487,642)!$mul(602%?who()who()*why(517,725)who()%from()+mul(611,293)?where()who()*what()mul(572,491)%#^why()@why(559,20)mul(147,928@(how()$when();?{{;where()mul(235,699)]/don't()~&gt;&amp; mul(522,362)how()select()how()/,mul(808,332){@&gt;mul(382,736)from()/%{mul(763,385)-&amp;![+[-[mul(493,959)}$,what()%/}:mul(999,264)#:'what(923,646)&lt;!mul(823,219)where(747,565)[how()where()mul(954,651)]'(when()$&amp;how()&lt;mul(126,796)&amp;mul(200,914)what()}mul(97,838)&gt;how()mul,(({( !)^mul(774,947)mul(825,424)'when()&amp;who(),?{'!:mul(645,624)({$}mul(755,196)how(256,304),^+mul(78,987)]mul(155,256)~mul(643,546)when()@;^&amp;!%#mul(464,137)&amp;{mul(549,85):#]}from()^where()from()from()*mul(471,24~$when()when()how(),mul(824,94)how()where()why() /&amp;from()?mul(232,49)' *mul(587,107)[{why()[from()%when(17,197);]+mul(728,869)what()how():mul(85,612):)#;where(),&gt;mul(992,351)mul(149,626)*;}]mul(185,920)mul(258,257)'how()]@select():( how()&gt;mul(891,488)}when()${~how()mul(69,62)/;do()$;?how(548,712)%mul(163,414)&lt;where()@mul(238,10)((:&amp;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H10" t="str" cm="1">
        <f t="array" ref="H10">_xlfn.REGEXEXTRACT(I9,"mul\([0-9]+,[0-9]+\)")</f>
        <v>mul(737,804)</v>
      </c>
      <c r="I10" t="str">
        <f t="shared" si="3"/>
        <v>#!/usr/bin/perl&amp;~?^select()don't()($who()&gt;-&gt;{&gt;#}what()#~from()when() why()+/#@select()[who()[how() ;}+,:where()?@#&amp;@where(623,413)!mul(328,754)~'?mul(612who():^$(mul(72,123)',&amp;++who(208,919)mul(18&amp;mul(575,80)when(835,393)why()when()select()mul(362,743&gt;$from(95,887)%&gt;&lt;when(147,683)'*where()mul(490,263)$#where()#when()@&amp;mul(491,393)why()#&gt;&amp;[;do()$]from()&amp;-what(),who()@)mul:#why()?[':?~ ^mul(633,858)&amp;where()where())#^-from(252,913)mul(126,973)%from()&gt;-  %mul(670,112)&lt;%{&lt;how()$mul(353,742)+%how()-)why(369,283)mul(47,808)$@mul(774,434) who()@&gt;from();)(mul(386,975)][#-@mul&amp;)where()who(),mul(790,566)mul(542,715))mul(264,826',mul(935,548)how(),why()}(}mul(164,558)})select()who()@select()(mul(165,31)?&gt;?;,~+*&lt;$mul(341,516)%/mul(147%when()why(611,793)]mul(162,61)when()+how()'%why(409,154)mul(571,437)mul(522,596)/how()select()how(29,352)why()what():mul(467,537),how()]*^,%mul(974,626)~ $when()*select()+mul(424,960)from()(what() &amp;;from()how() mul(332,298)+![where();select();from()(mul(613,817)^#when():;~;:)mul(632,893)how()&gt;mul(211,720)how()!*+)]from()what(){mul(833,547);(  /how(473,744)mul(614,72)~~#@select()how(),mul(324,924)~#'-;}?/mul(679,438)#@how()!mul(261,94)where()#~~mul(531,950),select()/+^&gt;mul(387,794)$:{who()%!}mul(732,253)&amp;why()mul(464,965)/mul(970,460) select()~mul(130,649)#mul(594,237)mul(715,98)mul(949,543)mul(341,112)$:mul(802,786)'who()%(*[&gt;why(){how()mul(991,224)%mul(187,549)mul(780,836)from()!';!{&amp;[mul(650,459)/]];select()#$select()^mul(273}&gt;# what()[(how()(mul(520,113)mul(616,814)mul(759,564)#}, /+)$)/mul;:^%~@mul(716,211)%who()what(),($mul(347,498)*-*&amp;&amp;mul(46,914)+;])&gt;?mul(119,463)?%*-^+-*mul(281,195)*}mul(286,732#@,@when()*&amp;:*&gt;mul(945,971)-?mul(187,286)}how()^(how()where()don't()mul(156,64)},[why()?-/ when()mul(113,825)?)select()&amp;?when(){mul(13,265)?~^,#how()mul(66,66)[{$ @?^^*mul(132,363)*}',-)what()/mul(373,957)when()mul(319,15)-%select()([+&lt;:what()do()/$;)-]:@why();mul(597,465)-from()who()?how()where(){mul(836,692);[?,+&lt;)mul(635,341)^;;why()+!(]mul(279,997):*'(^?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J10" t="str" cm="1">
        <f t="array" ref="J10">_xlfn.REGEXEXTRACT(K9,"mul\([0-9]+,[0-9]+\)")</f>
        <v>mul(216,783)</v>
      </c>
      <c r="K10" t="str">
        <f t="shared" si="4"/>
        <v>)/&amp;&lt;/*&lt;what(),&gt;@'{%?[from()']why()&lt;how(66,742)who())@#from()(-how()-',#{what()*:^[/&gt;what(886,988)-mul(777,371[^ ;,why()do()mul(378,492) ,+!)from(410,175)where()mul(799,619)mul]:{$select()@,;!mul(535,785)where()from()'$*who(740,392)where()(mul(140,345)}-who(823,81)}%mul(183,163)/mul(950,595)~{:%from()&gt;from()when()why(86,638)mul(730,655$^{-}-,mul(938,511)$who(){}~'$mul(659,791)#^mul(339,535) %:@why()}mul(57,448)who()')mul(863,872)&lt;(*select()why() ),mul(121,155) '~~~select()how()when()$%mul(732&gt;^;select()mul(913,601)]select()]@when()[(&gt;&gt;mul(697,273)} /don't()%mul(757,595);$@$&gt;where())mul(818,23)&gt;$~mul(649,864),{how() ;*[where():mul(342,657)^~select()]-mul(694,462)%]what()&lt;};mul(697,789)who()[&lt;where()$($~how(61,155)don't()why()select()select()mul(630,85)how()/' %select()why()&amp;@do()+?@]^[when()?}mul(491,525)what()who()($[mul(166,732)'mul(343,571)when()$$when())~^from()-mul(662,576)&lt;why(),who()%}mul(387,826)mul(363,451)*'mul(393,911);:,{mul(409,260@mul(235,163)%&amp;from();-;-?/mul(107,703)^'^{-,,mul(503}mul(834,654)('~$mul(232,808) !!'/[who()]mul(140,807)*]mul(65,22)mulwhat()what()mul(501,321)/@ +[~from()mul(105,411)@?:from()mul(547,765['mul(94,110)what()mul(926,669)%!@mul(143,338) mul(835,604)&lt;select()'&amp;(where()what()$&lt;!mul(906,637) &lt;;%select()@}:%mul(725,278)&lt;where()@who()&lt;@when(501,813)mul(14,283)[;don't()why()+](select(172,592)*when()from()&gt;mul(578,235)who()mul(186,328)mul(554,733)!&gt;#){;@mul(138,929)mul(25,167)from()]%from(417,645)(when()where() ',mul(361,155+mul(203,77)where()];mul(839-&lt;mul(216,980)what(714,198)mul(195,953)+:-:$}where()]![mul(481,558)&lt;-~*]where()',}mul(405,524)?/?why(262,89)why()'mul(486,66)'#/-when()*&gt;+mul(328,209)? when():*mul(686,850)-mul(604,374) ?#mul(68,860)&gt;?(%^],select(709,64)?when()mul(548,321),) !&gt;how()select()mul :+&gt;how()%^@~@%mul(276,13)mul(692,25)$]from()/&gt; mul(366,243)'*~}#&lt;where()mul(651,369)who()@,what()when()why(743,252)where()&lt;mul(900,577)#!#why(71,704)&gt;select(){mul(691,190)!how()!#}~%do()&lt;+what()&amp;'~,+)mul(370,234) from(),mul(712,897){$#mul(579,611))/['mul(840,718){&lt;from()what()#mul(53,189)^@mul(438,763)@,);~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L10" t="str" cm="1">
        <f t="array" ref="L10">_xlfn.REGEXEXTRACT(M9,"mul\([0-9]+,[0-9]+\)")</f>
        <v>mul(420,889)</v>
      </c>
      <c r="M10" t="str">
        <f t="shared" si="5"/>
        <v>};who()!why(300,973);[@};'+what()'how()how()from()what()@who()#[?select(94,587)%)-~^who()from()-who()}(-{[why()+* $#from():/&gt;mul(563?%[how())(from()${;,{mul(350,415)%&amp;??&gt;{mul(408,995)(% $(why()+who()**mul(460,467),@}#(^*~&gt;)mul(133,225)&amp;/mul(587,173);/mul&gt;+why()&lt;,@-~[~!mul(622,327)$]how() @where()who():mul+*~-$&gt;/ (where()mul(684,509)^,why()}&lt;who()mul(143,815)where()what()]why()who()%}(from()mul(672,193?;:*where():&gt;$!mul(929,986)$+[]- $;mul(119,51)- who(){#)mul(50,335)*;&gt;?^select()&lt;-mul(660,21)when(),&lt;?/mul(330,503)^mul(597,951)?~({mul(936,959)from()(&gt;mul(585,125)(mul(583,688){/why()&gt;why()!mul-)^where(317,550)]when();who(877,651)!mul(77,828)~^@from()where()mul(901,180)%from();what()())mul(359,130)mul(732,295)&gt;:&lt;&lt;^mul(686,46)from(){:&lt;/##%mul(774,846[&amp; {how(597,615)/mul(27,581)why()(&gt;?mul(744#(}how()from()#'when()'mul(375,566)*mul(177,377),what(205,216)mul&lt;!~{'@}%&amp;@&gt;mul(511,997)}?how()where() select(294,364)how()]mul(975,7!-how()&amp;?)mul(21,362)^&amp;from()~mul(718,676)mul(87,923)}{,mul(988,768)]*&lt;)?(!mul(198,629)#'/+select()mul(330,891);:where(701,805)where()/*&lt;mul(810,309)select()^mul+('$,%-:mul(950,136)!/how()'*+@$mul(669,771)what(422,189);&gt;/&amp;)&gt;mul(745,580*#mul(70,983)-who()#how())mul(283,218)mul(920,709)[from()^mul(447,444)&lt;)]?select()mul(514,715)why()^from()({mul(616,746) #&amp;how()where()&gt;&amp;&amp;mul(819,532)+select()+mul(203,692)%(:(]+^#mul(75,664)}?%mul(506,516)'mul(967,985),mul(252,812)$'&amp;+@!mul(69,311)!-}'~![mul(748,794):why()^&gt;who()/mul(355,985)#?#mul(150,45)%{/[mul(249,182)##don't(),'?$~how()';mul(286,220)(~}:[:mul(297,443)mul(35,888)^@@from()why() $;;mul(417,143)when()mul(910,829)@mul(715,749) {~where()#*,/,mul(565,17);-&gt;mul(576,280)what()[from()[@mul(184,166)from(401,94) mul(569,96)-%{#{*when()mul(994,408)@}*mul(443,685)&lt;-]}~mul(372,670)@};mul(376,74)mul(457,809))]mul(442,658)&gt;)mul(503,506)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</row>
    <row r="11" spans="1:13" x14ac:dyDescent="0.25">
      <c r="B11" t="str" cm="1">
        <f t="array" ref="B11">_xlfn.REGEXEXTRACT(C10,"mul\([0-9]+,[0-9]+\)")</f>
        <v>mul(454,740)</v>
      </c>
      <c r="C11" t="str">
        <f t="shared" si="0"/>
        <v>why()}''(!how()$~ ]}},]/select()';$-;*#$when()~when()&lt;[select()^&lt;(@;select()+%when()~who():&gt;~&gt;~when()*who()'do()when()%from(),~@%]from()mul(54,688)mul(338,694)what()select()~!&lt; &lt;;+&lt;mul(127,722)'how()#~%*^mul(337,149)!,!mul(11,87)'&lt;who()* where(671,579)-mul(596,125)who(){@,,-;+from()how(148,934)mul(452,741) ~}mul(513,343)mul(45,508),where()what()mul(758,167)$@''where()!*from()?mul(3,372)$@mul(491,647)]':%why()mul(459,967)(#(mul(369,467)):mul(662,431))&lt;]:from()select()@mul(172,72)why()+,who()#from()+what()@#mul(394,721)what(){why()'!mul(69,419)when(300,372)%where()mul(135,896)who()who()when()}(?&amp;%when()^mul(692,658)@~!$*when()+!mul(586,546)?#$select()from()~/mul(609,19)from()where():who()~*}mul(54,319);what()&lt;what()when()when()@^&lt;:mul(962,480)[%how(133,773)what()'^!:#]mul(419,406)@}#!)'mul(524,802)!%mul(938,46)$~{#mul(443,398)~where()*}&amp;{]&amp;&gt;/mul(373,536)&amp;+mul(505,931)why()[mul(457,381) &gt;/ mul(800,67)why()~what()[mul(807,815)&amp;$who()mul(667,529)&amp;how(843,372)what()mul(636,823)&lt;mul(363,915)$ +mul(162,118)($/{when()'^what()mul(461,357)^{mul(303,284)how()?why()mul(31,429)$who()-do()what()[}#mul(471,260)!,^(?,- why()!mul(706,849)(mul(845,857)@;?mul(417,923)~from()%how()who()where()&amp;mul(731,874){![]+mul(433,314)what()&gt;?*who()mul(960,331)where()?mul(648,668)how()/&lt;!why()&gt;who()why()!'mul(649,819)[~:how()&amp;what()]{mul(857,238)%-mul(603,559)mul(511,89):mul(888,328)*how()$/}]mul(177,966)who(777,724)why();:;mul(211,756)]:}+mul(297,394)&gt;^how();$[mul(603,264)mul(794,883)when()why()~&amp;select()from())mul(446,859) &amp; ;:&gt;?*what()/mul(388,763);},?when()do()where())&lt;-&gt;what()mul(974,397)+why()select()#@mul(137,814)@when()why()when(697,786)mul(897,431)^}}&amp;mul(74,810)?&lt;&amp;~] '&amp;$]mul(49,565)(&gt;where())]/mul(926,812)mul(842,573) how()-mul(126,526)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D11" t="str" cm="1">
        <f t="array" ref="D11">_xlfn.REGEXEXTRACT(E10,"mul\([0-9]+,[0-9]+\)")</f>
        <v>mul(865,452)</v>
      </c>
      <c r="E11" t="str">
        <f t="shared" si="1"/>
        <v>'@$from():do()* select()why():how()~/mul~!^,from()#%&lt;,^?!+/+what()when()[)mul{~'~*what()from()$;#,{[;?how()why()#^%how()select()when()when()@:{,do()how()from()from();;~when()&lt;( from()# ??($!:$why())(who()%mul(776,783who()/%'&gt;:%/who(870,472)from()select()( -] $!select()who(){)$%$mul(888,41)],when(737,918)[#@#'mul(655,759)}/$(?#do()when()how()mul(160,406)]$mul(392,433)([;!##^from()mul(56,722)what()*#%select()(&gt;#&lt;who()mul(766,7)$mul(349,492) from()where();-}mul(12,290) -mul(268,832)~@what()when()!)@mul(994,952)?)'when()#'+mul(218,644)^^@ [mul(231,58)'[*/ mul(851,263)~select()#who()&lt;#+where()who()mul(66,566)mul(347,173){why()%:what()]how()mul(266,892)}^mul(399,289)how()]@#]}#don't()$mul(337,947)^['[+-&lt;}}'mul(556,447)&amp;why()[when(193,903)select()mul(269,222)&gt;mul(554,881)'mul(355,774)&amp;/mul!~*&lt;mul(900,983)/ select()'%?mul(112,191)*$&amp;&lt;who()when()when())mul(670,76)&gt;)mul(32,426)where()[how()how()mul(160,991)(where()when()who()^{/why()mul(638,720)how()]]when()mul(617,160select()mul(728,694)+{why()mul(173,600)mul(846,617)?mul(630,82)select(450,31)mul(443,274){; ]when()-(#mul(274,844));];mul(69,98)how()(&gt;#-select()%mul(121,360)!^! :&lt;~why()#'mul(662,319):&amp;%%%/;where(58,840)how()mul(140,256)#&lt;$!when()how() &lt;&lt;mul(690,207)how():{&lt;&gt;!(who()do()}!&amp;?#(&gt;why()~mul(914,702);who(222,816)how(){(&amp;('^;mul(881,879)who()mul(930,525)when(),when()mul(882what()&amp;from():where()select(){&gt;?&amp;mul(535,202)/[&lt;what()how()?mul(499,269)()%'[}mul(855,63)&lt;-why()*?*mul(956,752)#;{!,#}how()don't();what()&gt;~'[?#&lt;^mul(195,514)#!mul(69,391)!,why()[,#~!,select()mul(732,760'[^?-^]&gt;mul(52,825)when()(^where()]select()@do()#why()mul(287,62),who() &amp;why()mul(24,517)#) from()what()mul(411,475)what()who()~$&amp;mul(963}*&amp;^,what()mul(162,897)!@~~@mul(985,450):%}-$where())when()mul(164,716)mul(211,564);mul(886,158)where()% '~select()@select())mul(215,209)%from(){select()who()mul(310,717/^$why(414,216)#&amp;,why()select()@mul(765,613)where()^#}#@when()who()@why()mul(320,608)*mul(572,911)do())&gt;:&amp;%;mul(172how())%when()+@%@&lt;mul(829,161),-:mul(304,894)}?*&gt;&lt;%[mul(279,942)%#*;('#mul(838,154)/?what()when()&amp;;@%^mul(65,418)&lt;mul(308,921)[$($when(597,167)#)when()mul(355,197)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F11" t="str" cm="1">
        <f t="array" ref="F11">_xlfn.REGEXEXTRACT(G10,"mul\([0-9]+,[0-9]+\)")</f>
        <v>mul(602,93)</v>
      </c>
      <c r="G11" t="str">
        <f t="shared" si="2"/>
        <v>?)why(473,359)why()who()%why()&gt;;;)mul(47]{?]&amp;]%-)+&amp;how()$[-/@^why()~!''&amp;#why() ]@[@select()&amp;why()^)why()! #who()*~mul(395,822)?when()~[when():&amp;what()from()mul(26,996)how()?from()[who()[how();,what()mul(127,564)+how()]&gt;*)mul(326,149)}*mul(741,743)what()/-,where()select()$-mul(571,104)~mul(557,104)from()/]^&amp;&gt;how(){[don't()&gt;#mul(243,161)what()mul(784,800)when()&gt;%%^?]mul(969,40)what()$#why(201,806)+mul(287,102)mul(581,311)select()'who()@{^+why()mul(598,245))/?;${who(972,431)mul(766,217)select():}&lt;mul(702,474)what()/-when(228,647)%mul(553when())}[why()mul(454,895)do()where():mul(169,35)({@^mul(478,718)}#*+mul(549,42)$(mul(32,8)($*) from()mul(470,783)?/;~% %mul(354,577)%$@don't()!^where():%'(mul(241,993)from()who();how()+mul(836,571)/+&gt;from()/when()/mul(746,688)?}@(&lt;*what()mul{%#;from())from()why()mul(723,608)*]@{who()what()how():where()*mul(726,41)select();:what()~'how();~how()mul(352,571)&gt;);from()]%don't())how()what()*]])who()what()mul(104,291)}:'why()where()what()&lt;)!mul(294,381)[!~!@'mul(617,169)select()mul(597,322)@+:'&lt;%@select()?from()mul(751,110)$^what(),?('who(375,411)mul(487,642)!$mul(602%?who()who()*why(517,725)who()%from()+mul(611,293)?where()who()*what()mul(572,491)%#^why()@why(559,20)mul(147,928@(how()$when();?{{;where()mul(235,699)]/don't()~&gt;&amp; mul(522,362)how()select()how()/,mul(808,332){@&gt;mul(382,736)from()/%{mul(763,385)-&amp;![+[-[mul(493,959)}$,what()%/}:mul(999,264)#:'what(923,646)&lt;!mul(823,219)where(747,565)[how()where()mul(954,651)]'(when()$&amp;how()&lt;mul(126,796)&amp;mul(200,914)what()}mul(97,838)&gt;how()mul,(({( !)^mul(774,947)mul(825,424)'when()&amp;who(),?{'!:mul(645,624)({$}mul(755,196)how(256,304),^+mul(78,987)]mul(155,256)~mul(643,546)when()@;^&amp;!%#mul(464,137)&amp;{mul(549,85):#]}from()^where()from()from()*mul(471,24~$when()when()how(),mul(824,94)how()where()why() /&amp;from()?mul(232,49)' *mul(587,107)[{why()[from()%when(17,197);]+mul(728,869)what()how():mul(85,612):)#;where(),&gt;mul(992,351)mul(149,626)*;}]mul(185,920)mul(258,257)'how()]@select():( how()&gt;mul(891,488)}when()${~how()mul(69,62)/;do()$;?how(548,712)%mul(163,414)&lt;where()@mul(238,10)((:&amp;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H11" t="str" cm="1">
        <f t="array" ref="H11">_xlfn.REGEXEXTRACT(I10,"mul\([0-9]+,[0-9]+\)")</f>
        <v>mul(328,754)</v>
      </c>
      <c r="I11" t="str">
        <f t="shared" si="3"/>
        <v>#!/usr/bin/perl&amp;~?^select()don't()($who()&gt;-&gt;{&gt;#}what()#~from()when() why()+/#@select()[who()[how() ;}+,:where()?@#&amp;@where(623,413)!~'?mul(612who():^$(mul(72,123)',&amp;++who(208,919)mul(18&amp;mul(575,80)when(835,393)why()when()select()mul(362,743&gt;$from(95,887)%&gt;&lt;when(147,683)'*where()mul(490,263)$#where()#when()@&amp;mul(491,393)why()#&gt;&amp;[;do()$]from()&amp;-what(),who()@)mul:#why()?[':?~ ^mul(633,858)&amp;where()where())#^-from(252,913)mul(126,973)%from()&gt;-  %mul(670,112)&lt;%{&lt;how()$mul(353,742)+%how()-)why(369,283)mul(47,808)$@mul(774,434) who()@&gt;from();)(mul(386,975)][#-@mul&amp;)where()who(),mul(790,566)mul(542,715))mul(264,826',mul(935,548)how(),why()}(}mul(164,558)})select()who()@select()(mul(165,31)?&gt;?;,~+*&lt;$mul(341,516)%/mul(147%when()why(611,793)]mul(162,61)when()+how()'%why(409,154)mul(571,437)mul(522,596)/how()select()how(29,352)why()what():mul(467,537),how()]*^,%mul(974,626)~ $when()*select()+mul(424,960)from()(what() &amp;;from()how() mul(332,298)+![where();select();from()(mul(613,817)^#when():;~;:)mul(632,893)how()&gt;mul(211,720)how()!*+)]from()what(){mul(833,547);(  /how(473,744)mul(614,72)~~#@select()how(),mul(324,924)~#'-;}?/mul(679,438)#@how()!mul(261,94)where()#~~mul(531,950),select()/+^&gt;mul(387,794)$:{who()%!}mul(732,253)&amp;why()mul(464,965)/mul(970,460) select()~mul(130,649)#mul(594,237)mul(715,98)mul(949,543)mul(341,112)$:mul(802,786)'who()%(*[&gt;why(){how()mul(991,224)%mul(187,549)mul(780,836)from()!';!{&amp;[mul(650,459)/]];select()#$select()^mul(273}&gt;# what()[(how()(mul(520,113)mul(616,814)mul(759,564)#}, /+)$)/mul;:^%~@mul(716,211)%who()what(),($mul(347,498)*-*&amp;&amp;mul(46,914)+;])&gt;?mul(119,463)?%*-^+-*mul(281,195)*}mul(286,732#@,@when()*&amp;:*&gt;mul(945,971)-?mul(187,286)}how()^(how()where()don't()mul(156,64)},[why()?-/ when()mul(113,825)?)select()&amp;?when(){mul(13,265)?~^,#how()mul(66,66)[{$ @?^^*mul(132,363)*}',-)what()/mul(373,957)when()mul(319,15)-%select()([+&lt;:what()do()/$;)-]:@why();mul(597,465)-from()who()?how()where(){mul(836,692);[?,+&lt;)mul(635,341)^;;why()+!(]mul(279,997):*'(^?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J11" t="str" cm="1">
        <f t="array" ref="J11">_xlfn.REGEXEXTRACT(K10,"mul\([0-9]+,[0-9]+\)")</f>
        <v>mul(378,492)</v>
      </c>
      <c r="K11" t="str">
        <f t="shared" si="4"/>
        <v>)/&amp;&lt;/*&lt;what(),&gt;@'{%?[from()']why()&lt;how(66,742)who())@#from()(-how()-',#{what()*:^[/&gt;what(886,988)-mul(777,371[^ ;,why()do() ,+!)from(410,175)where()mul(799,619)mul]:{$select()@,;!mul(535,785)where()from()'$*who(740,392)where()(mul(140,345)}-who(823,81)}%mul(183,163)/mul(950,595)~{:%from()&gt;from()when()why(86,638)mul(730,655$^{-}-,mul(938,511)$who(){}~'$mul(659,791)#^mul(339,535) %:@why()}mul(57,448)who()')mul(863,872)&lt;(*select()why() ),mul(121,155) '~~~select()how()when()$%mul(732&gt;^;select()mul(913,601)]select()]@when()[(&gt;&gt;mul(697,273)} /don't()%mul(757,595);$@$&gt;where())mul(818,23)&gt;$~mul(649,864),{how() ;*[where():mul(342,657)^~select()]-mul(694,462)%]what()&lt;};mul(697,789)who()[&lt;where()$($~how(61,155)don't()why()select()select()mul(630,85)how()/' %select()why()&amp;@do()+?@]^[when()?}mul(491,525)what()who()($[mul(166,732)'mul(343,571)when()$$when())~^from()-mul(662,576)&lt;why(),who()%}mul(387,826)mul(363,451)*'mul(393,911);:,{mul(409,260@mul(235,163)%&amp;from();-;-?/mul(107,703)^'^{-,,mul(503}mul(834,654)('~$mul(232,808) !!'/[who()]mul(140,807)*]mul(65,22)mulwhat()what()mul(501,321)/@ +[~from()mul(105,411)@?:from()mul(547,765['mul(94,110)what()mul(926,669)%!@mul(143,338) mul(835,604)&lt;select()'&amp;(where()what()$&lt;!mul(906,637) &lt;;%select()@}:%mul(725,278)&lt;where()@who()&lt;@when(501,813)mul(14,283)[;don't()why()+](select(172,592)*when()from()&gt;mul(578,235)who()mul(186,328)mul(554,733)!&gt;#){;@mul(138,929)mul(25,167)from()]%from(417,645)(when()where() ',mul(361,155+mul(203,77)where()];mul(839-&lt;mul(216,980)what(714,198)mul(195,953)+:-:$}where()]![mul(481,558)&lt;-~*]where()',}mul(405,524)?/?why(262,89)why()'mul(486,66)'#/-when()*&gt;+mul(328,209)? when():*mul(686,850)-mul(604,374) ?#mul(68,860)&gt;?(%^],select(709,64)?when()mul(548,321),) !&gt;how()select()mul :+&gt;how()%^@~@%mul(276,13)mul(692,25)$]from()/&gt; mul(366,243)'*~}#&lt;where()mul(651,369)who()@,what()when()why(743,252)where()&lt;mul(900,577)#!#why(71,704)&gt;select(){mul(691,190)!how()!#}~%do()&lt;+what()&amp;'~,+)mul(370,234) from(),mul(712,897){$#mul(579,611))/['mul(840,718){&lt;from()what()#mul(53,189)^@mul(438,763)@,);~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L11" t="str" cm="1">
        <f t="array" ref="L11">_xlfn.REGEXEXTRACT(M10,"mul\([0-9]+,[0-9]+\)")</f>
        <v>mul(350,415)</v>
      </c>
      <c r="M11" t="str">
        <f t="shared" si="5"/>
        <v>};who()!why(300,973);[@};'+what()'how()how()from()what()@who()#[?select(94,587)%)-~^who()from()-who()}(-{[why()+* $#from():/&gt;mul(563?%[how())(from()${;,{%&amp;??&gt;{mul(408,995)(% $(why()+who()**mul(460,467),@}#(^*~&gt;)mul(133,225)&amp;/mul(587,173);/mul&gt;+why()&lt;,@-~[~!mul(622,327)$]how() @where()who():mul+*~-$&gt;/ (where()mul(684,509)^,why()}&lt;who()mul(143,815)where()what()]why()who()%}(from()mul(672,193?;:*where():&gt;$!mul(929,986)$+[]- $;mul(119,51)- who(){#)mul(50,335)*;&gt;?^select()&lt;-mul(660,21)when(),&lt;?/mul(330,503)^mul(597,951)?~({mul(936,959)from()(&gt;mul(585,125)(mul(583,688){/why()&gt;why()!mul-)^where(317,550)]when();who(877,651)!mul(77,828)~^@from()where()mul(901,180)%from();what()())mul(359,130)mul(732,295)&gt;:&lt;&lt;^mul(686,46)from(){:&lt;/##%mul(774,846[&amp; {how(597,615)/mul(27,581)why()(&gt;?mul(744#(}how()from()#'when()'mul(375,566)*mul(177,377),what(205,216)mul&lt;!~{'@}%&amp;@&gt;mul(511,997)}?how()where() select(294,364)how()]mul(975,7!-how()&amp;?)mul(21,362)^&amp;from()~mul(718,676)mul(87,923)}{,mul(988,768)]*&lt;)?(!mul(198,629)#'/+select()mul(330,891);:where(701,805)where()/*&lt;mul(810,309)select()^mul+('$,%-:mul(950,136)!/how()'*+@$mul(669,771)what(422,189);&gt;/&amp;)&gt;mul(745,580*#mul(70,983)-who()#how())mul(283,218)mul(920,709)[from()^mul(447,444)&lt;)]?select()mul(514,715)why()^from()({mul(616,746) #&amp;how()where()&gt;&amp;&amp;mul(819,532)+select()+mul(203,692)%(:(]+^#mul(75,664)}?%mul(506,516)'mul(967,985),mul(252,812)$'&amp;+@!mul(69,311)!-}'~![mul(748,794):why()^&gt;who()/mul(355,985)#?#mul(150,45)%{/[mul(249,182)##don't(),'?$~how()';mul(286,220)(~}:[:mul(297,443)mul(35,888)^@@from()why() $;;mul(417,143)when()mul(910,829)@mul(715,749) {~where()#*,/,mul(565,17);-&gt;mul(576,280)what()[from()[@mul(184,166)from(401,94) mul(569,96)-%{#{*when()mul(994,408)@}*mul(443,685)&lt;-]}~mul(372,670)@};mul(376,74)mul(457,809))]mul(442,658)&gt;)mul(503,506)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</row>
    <row r="12" spans="1:13" x14ac:dyDescent="0.25">
      <c r="B12" t="str" cm="1">
        <f t="array" ref="B12">_xlfn.REGEXEXTRACT(C11,"mul\([0-9]+,[0-9]+\)")</f>
        <v>mul(54,688)</v>
      </c>
      <c r="C12" t="str">
        <f t="shared" si="0"/>
        <v>why()}''(!how()$~ ]}},]/select()';$-;*#$when()~when()&lt;[select()^&lt;(@;select()+%when()~who():&gt;~&gt;~when()*who()'do()when()%from(),~@%]from()mul(338,694)what()select()~!&lt; &lt;;+&lt;mul(127,722)'how()#~%*^mul(337,149)!,!mul(11,87)'&lt;who()* where(671,579)-mul(596,125)who(){@,,-;+from()how(148,934)mul(452,741) ~}mul(513,343)mul(45,508),where()what()mul(758,167)$@''where()!*from()?mul(3,372)$@mul(491,647)]':%why()mul(459,967)(#(mul(369,467)):mul(662,431))&lt;]:from()select()@mul(172,72)why()+,who()#from()+what()@#mul(394,721)what(){why()'!mul(69,419)when(300,372)%where()mul(135,896)who()who()when()}(?&amp;%when()^mul(692,658)@~!$*when()+!mul(586,546)?#$select()from()~/mul(609,19)from()where():who()~*}mul(54,319);what()&lt;what()when()when()@^&lt;:mul(962,480)[%how(133,773)what()'^!:#]mul(419,406)@}#!)'mul(524,802)!%mul(938,46)$~{#mul(443,398)~where()*}&amp;{]&amp;&gt;/mul(373,536)&amp;+mul(505,931)why()[mul(457,381) &gt;/ mul(800,67)why()~what()[mul(807,815)&amp;$who()mul(667,529)&amp;how(843,372)what()mul(636,823)&lt;mul(363,915)$ +mul(162,118)($/{when()'^what()mul(461,357)^{mul(303,284)how()?why()mul(31,429)$who()-do()what()[}#mul(471,260)!,^(?,- why()!mul(706,849)(mul(845,857)@;?mul(417,923)~from()%how()who()where()&amp;mul(731,874){![]+mul(433,314)what()&gt;?*who()mul(960,331)where()?mul(648,668)how()/&lt;!why()&gt;who()why()!'mul(649,819)[~:how()&amp;what()]{mul(857,238)%-mul(603,559)mul(511,89):mul(888,328)*how()$/}]mul(177,966)who(777,724)why();:;mul(211,756)]:}+mul(297,394)&gt;^how();$[mul(603,264)mul(794,883)when()why()~&amp;select()from())mul(446,859) &amp; ;:&gt;?*what()/mul(388,763);},?when()do()where())&lt;-&gt;what()mul(974,397)+why()select()#@mul(137,814)@when()why()when(697,786)mul(897,431)^}}&amp;mul(74,810)?&lt;&amp;~] '&amp;$]mul(49,565)(&gt;where())]/mul(926,812)mul(842,573) how()-mul(126,526)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D12" t="str" cm="1">
        <f t="array" ref="D12">_xlfn.REGEXEXTRACT(E11,"mul\([0-9]+,[0-9]+\)")</f>
        <v>mul(888,41)</v>
      </c>
      <c r="E12" t="str">
        <f t="shared" si="1"/>
        <v>'@$from():do()* select()why():how()~/mul~!^,from()#%&lt;,^?!+/+what()when()[)mul{~'~*what()from()$;#,{[;?how()why()#^%how()select()when()when()@:{,do()how()from()from();;~when()&lt;( from()# ??($!:$why())(who()%mul(776,783who()/%'&gt;:%/who(870,472)from()select()( -] $!select()who(){)$%$],when(737,918)[#@#'mul(655,759)}/$(?#do()when()how()mul(160,406)]$mul(392,433)([;!##^from()mul(56,722)what()*#%select()(&gt;#&lt;who()mul(766,7)$mul(349,492) from()where();-}mul(12,290) -mul(268,832)~@what()when()!)@mul(994,952)?)'when()#'+mul(218,644)^^@ [mul(231,58)'[*/ mul(851,263)~select()#who()&lt;#+where()who()mul(66,566)mul(347,173){why()%:what()]how()mul(266,892)}^mul(399,289)how()]@#]}#don't()$mul(337,947)^['[+-&lt;}}'mul(556,447)&amp;why()[when(193,903)select()mul(269,222)&gt;mul(554,881)'mul(355,774)&amp;/mul!~*&lt;mul(900,983)/ select()'%?mul(112,191)*$&amp;&lt;who()when()when())mul(670,76)&gt;)mul(32,426)where()[how()how()mul(160,991)(where()when()who()^{/why()mul(638,720)how()]]when()mul(617,160select()mul(728,694)+{why()mul(173,600)mul(846,617)?mul(630,82)select(450,31)mul(443,274){; ]when()-(#mul(274,844));];mul(69,98)how()(&gt;#-select()%mul(121,360)!^! :&lt;~why()#'mul(662,319):&amp;%%%/;where(58,840)how()mul(140,256)#&lt;$!when()how() &lt;&lt;mul(690,207)how():{&lt;&gt;!(who()do()}!&amp;?#(&gt;why()~mul(914,702);who(222,816)how(){(&amp;('^;mul(881,879)who()mul(930,525)when(),when()mul(882what()&amp;from():where()select(){&gt;?&amp;mul(535,202)/[&lt;what()how()?mul(499,269)()%'[}mul(855,63)&lt;-why()*?*mul(956,752)#;{!,#}how()don't();what()&gt;~'[?#&lt;^mul(195,514)#!mul(69,391)!,why()[,#~!,select()mul(732,760'[^?-^]&gt;mul(52,825)when()(^where()]select()@do()#why()mul(287,62),who() &amp;why()mul(24,517)#) from()what()mul(411,475)what()who()~$&amp;mul(963}*&amp;^,what()mul(162,897)!@~~@mul(985,450):%}-$where())when()mul(164,716)mul(211,564);mul(886,158)where()% '~select()@select())mul(215,209)%from(){select()who()mul(310,717/^$why(414,216)#&amp;,why()select()@mul(765,613)where()^#}#@when()who()@why()mul(320,608)*mul(572,911)do())&gt;:&amp;%;mul(172how())%when()+@%@&lt;mul(829,161),-:mul(304,894)}?*&gt;&lt;%[mul(279,942)%#*;('#mul(838,154)/?what()when()&amp;;@%^mul(65,418)&lt;mul(308,921)[$($when(597,167)#)when()mul(355,197)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F12" t="str" cm="1">
        <f t="array" ref="F12">_xlfn.REGEXEXTRACT(G11,"mul\([0-9]+,[0-9]+\)")</f>
        <v>mul(395,822)</v>
      </c>
      <c r="G12" t="str">
        <f t="shared" si="2"/>
        <v>?)why(473,359)why()who()%why()&gt;;;)mul(47]{?]&amp;]%-)+&amp;how()$[-/@^why()~!''&amp;#why() ]@[@select()&amp;why()^)why()! #who()*~?when()~[when():&amp;what()from()mul(26,996)how()?from()[who()[how();,what()mul(127,564)+how()]&gt;*)mul(326,149)}*mul(741,743)what()/-,where()select()$-mul(571,104)~mul(557,104)from()/]^&amp;&gt;how(){[don't()&gt;#mul(243,161)what()mul(784,800)when()&gt;%%^?]mul(969,40)what()$#why(201,806)+mul(287,102)mul(581,311)select()'who()@{^+why()mul(598,245))/?;${who(972,431)mul(766,217)select():}&lt;mul(702,474)what()/-when(228,647)%mul(553when())}[why()mul(454,895)do()where():mul(169,35)({@^mul(478,718)}#*+mul(549,42)$(mul(32,8)($*) from()mul(470,783)?/;~% %mul(354,577)%$@don't()!^where():%'(mul(241,993)from()who();how()+mul(836,571)/+&gt;from()/when()/mul(746,688)?}@(&lt;*what()mul{%#;from())from()why()mul(723,608)*]@{who()what()how():where()*mul(726,41)select();:what()~'how();~how()mul(352,571)&gt;);from()]%don't())how()what()*]])who()what()mul(104,291)}:'why()where()what()&lt;)!mul(294,381)[!~!@'mul(617,169)select()mul(597,322)@+:'&lt;%@select()?from()mul(751,110)$^what(),?('who(375,411)mul(487,642)!$mul(602%?who()who()*why(517,725)who()%from()+mul(611,293)?where()who()*what()mul(572,491)%#^why()@why(559,20)mul(147,928@(how()$when();?{{;where()mul(235,699)]/don't()~&gt;&amp; mul(522,362)how()select()how()/,mul(808,332){@&gt;mul(382,736)from()/%{mul(763,385)-&amp;![+[-[mul(493,959)}$,what()%/}:mul(999,264)#:'what(923,646)&lt;!mul(823,219)where(747,565)[how()where()mul(954,651)]'(when()$&amp;how()&lt;mul(126,796)&amp;mul(200,914)what()}mul(97,838)&gt;how()mul,(({( !)^mul(774,947)mul(825,424)'when()&amp;who(),?{'!:mul(645,624)({$}mul(755,196)how(256,304),^+mul(78,987)]mul(155,256)~mul(643,546)when()@;^&amp;!%#mul(464,137)&amp;{mul(549,85):#]}from()^where()from()from()*mul(471,24~$when()when()how(),mul(824,94)how()where()why() /&amp;from()?mul(232,49)' *mul(587,107)[{why()[from()%when(17,197);]+mul(728,869)what()how():mul(85,612):)#;where(),&gt;mul(992,351)mul(149,626)*;}]mul(185,920)mul(258,257)'how()]@select():( how()&gt;mul(891,488)}when()${~how()mul(69,62)/;do()$;?how(548,712)%mul(163,414)&lt;where()@mul(238,10)((:&amp;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H12" t="str" cm="1">
        <f t="array" ref="H12">_xlfn.REGEXEXTRACT(I11,"mul\([0-9]+,[0-9]+\)")</f>
        <v>mul(72,123)</v>
      </c>
      <c r="I12" t="str">
        <f t="shared" si="3"/>
        <v>#!/usr/bin/perl&amp;~?^select()don't()($who()&gt;-&gt;{&gt;#}what()#~from()when() why()+/#@select()[who()[how() ;}+,:where()?@#&amp;@where(623,413)!~'?mul(612who():^$(',&amp;++who(208,919)mul(18&amp;mul(575,80)when(835,393)why()when()select()mul(362,743&gt;$from(95,887)%&gt;&lt;when(147,683)'*where()mul(490,263)$#where()#when()@&amp;mul(491,393)why()#&gt;&amp;[;do()$]from()&amp;-what(),who()@)mul:#why()?[':?~ ^mul(633,858)&amp;where()where())#^-from(252,913)mul(126,973)%from()&gt;-  %mul(670,112)&lt;%{&lt;how()$mul(353,742)+%how()-)why(369,283)mul(47,808)$@mul(774,434) who()@&gt;from();)(mul(386,975)][#-@mul&amp;)where()who(),mul(790,566)mul(542,715))mul(264,826',mul(935,548)how(),why()}(}mul(164,558)})select()who()@select()(mul(165,31)?&gt;?;,~+*&lt;$mul(341,516)%/mul(147%when()why(611,793)]mul(162,61)when()+how()'%why(409,154)mul(571,437)mul(522,596)/how()select()how(29,352)why()what():mul(467,537),how()]*^,%mul(974,626)~ $when()*select()+mul(424,960)from()(what() &amp;;from()how() mul(332,298)+![where();select();from()(mul(613,817)^#when():;~;:)mul(632,893)how()&gt;mul(211,720)how()!*+)]from()what(){mul(833,547);(  /how(473,744)mul(614,72)~~#@select()how(),mul(324,924)~#'-;}?/mul(679,438)#@how()!mul(261,94)where()#~~mul(531,950),select()/+^&gt;mul(387,794)$:{who()%!}mul(732,253)&amp;why()mul(464,965)/mul(970,460) select()~mul(130,649)#mul(594,237)mul(715,98)mul(949,543)mul(341,112)$:mul(802,786)'who()%(*[&gt;why(){how()mul(991,224)%mul(187,549)mul(780,836)from()!';!{&amp;[mul(650,459)/]];select()#$select()^mul(273}&gt;# what()[(how()(mul(520,113)mul(616,814)mul(759,564)#}, /+)$)/mul;:^%~@mul(716,211)%who()what(),($mul(347,498)*-*&amp;&amp;mul(46,914)+;])&gt;?mul(119,463)?%*-^+-*mul(281,195)*}mul(286,732#@,@when()*&amp;:*&gt;mul(945,971)-?mul(187,286)}how()^(how()where()don't()mul(156,64)},[why()?-/ when()mul(113,825)?)select()&amp;?when(){mul(13,265)?~^,#how()mul(66,66)[{$ @?^^*mul(132,363)*}',-)what()/mul(373,957)when()mul(319,15)-%select()([+&lt;:what()do()/$;)-]:@why();mul(597,465)-from()who()?how()where(){mul(836,692);[?,+&lt;)mul(635,341)^;;why()+!(]mul(279,997):*'(^?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J12" t="str" cm="1">
        <f t="array" ref="J12">_xlfn.REGEXEXTRACT(K11,"mul\([0-9]+,[0-9]+\)")</f>
        <v>mul(799,619)</v>
      </c>
      <c r="K12" t="str">
        <f t="shared" si="4"/>
        <v>)/&amp;&lt;/*&lt;what(),&gt;@'{%?[from()']why()&lt;how(66,742)who())@#from()(-how()-',#{what()*:^[/&gt;what(886,988)-mul(777,371[^ ;,why()do() ,+!)from(410,175)where()mul]:{$select()@,;!mul(535,785)where()from()'$*who(740,392)where()(mul(140,345)}-who(823,81)}%mul(183,163)/mul(950,595)~{:%from()&gt;from()when()why(86,638)mul(730,655$^{-}-,mul(938,511)$who(){}~'$mul(659,791)#^mul(339,535) %:@why()}mul(57,448)who()')mul(863,872)&lt;(*select()why() ),mul(121,155) '~~~select()how()when()$%mul(732&gt;^;select()mul(913,601)]select()]@when()[(&gt;&gt;mul(697,273)} /don't()%mul(757,595);$@$&gt;where())mul(818,23)&gt;$~mul(649,864),{how() ;*[where():mul(342,657)^~select()]-mul(694,462)%]what()&lt;};mul(697,789)who()[&lt;where()$($~how(61,155)don't()why()select()select()mul(630,85)how()/' %select()why()&amp;@do()+?@]^[when()?}mul(491,525)what()who()($[mul(166,732)'mul(343,571)when()$$when())~^from()-mul(662,576)&lt;why(),who()%}mul(387,826)mul(363,451)*'mul(393,911);:,{mul(409,260@mul(235,163)%&amp;from();-;-?/mul(107,703)^'^{-,,mul(503}mul(834,654)('~$mul(232,808) !!'/[who()]mul(140,807)*]mul(65,22)mulwhat()what()mul(501,321)/@ +[~from()mul(105,411)@?:from()mul(547,765['mul(94,110)what()mul(926,669)%!@mul(143,338) mul(835,604)&lt;select()'&amp;(where()what()$&lt;!mul(906,637) &lt;;%select()@}:%mul(725,278)&lt;where()@who()&lt;@when(501,813)mul(14,283)[;don't()why()+](select(172,592)*when()from()&gt;mul(578,235)who()mul(186,328)mul(554,733)!&gt;#){;@mul(138,929)mul(25,167)from()]%from(417,645)(when()where() ',mul(361,155+mul(203,77)where()];mul(839-&lt;mul(216,980)what(714,198)mul(195,953)+:-:$}where()]![mul(481,558)&lt;-~*]where()',}mul(405,524)?/?why(262,89)why()'mul(486,66)'#/-when()*&gt;+mul(328,209)? when():*mul(686,850)-mul(604,374) ?#mul(68,860)&gt;?(%^],select(709,64)?when()mul(548,321),) !&gt;how()select()mul :+&gt;how()%^@~@%mul(276,13)mul(692,25)$]from()/&gt; mul(366,243)'*~}#&lt;where()mul(651,369)who()@,what()when()why(743,252)where()&lt;mul(900,577)#!#why(71,704)&gt;select(){mul(691,190)!how()!#}~%do()&lt;+what()&amp;'~,+)mul(370,234) from(),mul(712,897){$#mul(579,611))/['mul(840,718){&lt;from()what()#mul(53,189)^@mul(438,763)@,);~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L12" t="str" cm="1">
        <f t="array" ref="L12">_xlfn.REGEXEXTRACT(M11,"mul\([0-9]+,[0-9]+\)")</f>
        <v>mul(408,995)</v>
      </c>
      <c r="M12" t="str">
        <f t="shared" si="5"/>
        <v>};who()!why(300,973);[@};'+what()'how()how()from()what()@who()#[?select(94,587)%)-~^who()from()-who()}(-{[why()+* $#from():/&gt;mul(563?%[how())(from()${;,{%&amp;??&gt;{(% $(why()+who()**mul(460,467),@}#(^*~&gt;)mul(133,225)&amp;/mul(587,173);/mul&gt;+why()&lt;,@-~[~!mul(622,327)$]how() @where()who():mul+*~-$&gt;/ (where()mul(684,509)^,why()}&lt;who()mul(143,815)where()what()]why()who()%}(from()mul(672,193?;:*where():&gt;$!mul(929,986)$+[]- $;mul(119,51)- who(){#)mul(50,335)*;&gt;?^select()&lt;-mul(660,21)when(),&lt;?/mul(330,503)^mul(597,951)?~({mul(936,959)from()(&gt;mul(585,125)(mul(583,688){/why()&gt;why()!mul-)^where(317,550)]when();who(877,651)!mul(77,828)~^@from()where()mul(901,180)%from();what()())mul(359,130)mul(732,295)&gt;:&lt;&lt;^mul(686,46)from(){:&lt;/##%mul(774,846[&amp; {how(597,615)/mul(27,581)why()(&gt;?mul(744#(}how()from()#'when()'mul(375,566)*mul(177,377),what(205,216)mul&lt;!~{'@}%&amp;@&gt;mul(511,997)}?how()where() select(294,364)how()]mul(975,7!-how()&amp;?)mul(21,362)^&amp;from()~mul(718,676)mul(87,923)}{,mul(988,768)]*&lt;)?(!mul(198,629)#'/+select()mul(330,891);:where(701,805)where()/*&lt;mul(810,309)select()^mul+('$,%-:mul(950,136)!/how()'*+@$mul(669,771)what(422,189);&gt;/&amp;)&gt;mul(745,580*#mul(70,983)-who()#how())mul(283,218)mul(920,709)[from()^mul(447,444)&lt;)]?select()mul(514,715)why()^from()({mul(616,746) #&amp;how()where()&gt;&amp;&amp;mul(819,532)+select()+mul(203,692)%(:(]+^#mul(75,664)}?%mul(506,516)'mul(967,985),mul(252,812)$'&amp;+@!mul(69,311)!-}'~![mul(748,794):why()^&gt;who()/mul(355,985)#?#mul(150,45)%{/[mul(249,182)##don't(),'?$~how()';mul(286,220)(~}:[:mul(297,443)mul(35,888)^@@from()why() $;;mul(417,143)when()mul(910,829)@mul(715,749) {~where()#*,/,mul(565,17);-&gt;mul(576,280)what()[from()[@mul(184,166)from(401,94) mul(569,96)-%{#{*when()mul(994,408)@}*mul(443,685)&lt;-]}~mul(372,670)@};mul(376,74)mul(457,809))]mul(442,658)&gt;)mul(503,506)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</row>
    <row r="13" spans="1:13" x14ac:dyDescent="0.25">
      <c r="B13" t="str" cm="1">
        <f t="array" ref="B13">_xlfn.REGEXEXTRACT(C12,"mul\([0-9]+,[0-9]+\)")</f>
        <v>mul(338,694)</v>
      </c>
      <c r="C13" t="str">
        <f t="shared" si="0"/>
        <v>why()}''(!how()$~ ]}},]/select()';$-;*#$when()~when()&lt;[select()^&lt;(@;select()+%when()~who():&gt;~&gt;~when()*who()'do()when()%from(),~@%]from()what()select()~!&lt; &lt;;+&lt;mul(127,722)'how()#~%*^mul(337,149)!,!mul(11,87)'&lt;who()* where(671,579)-mul(596,125)who(){@,,-;+from()how(148,934)mul(452,741) ~}mul(513,343)mul(45,508),where()what()mul(758,167)$@''where()!*from()?mul(3,372)$@mul(491,647)]':%why()mul(459,967)(#(mul(369,467)):mul(662,431))&lt;]:from()select()@mul(172,72)why()+,who()#from()+what()@#mul(394,721)what(){why()'!mul(69,419)when(300,372)%where()mul(135,896)who()who()when()}(?&amp;%when()^mul(692,658)@~!$*when()+!mul(586,546)?#$select()from()~/mul(609,19)from()where():who()~*}mul(54,319);what()&lt;what()when()when()@^&lt;:mul(962,480)[%how(133,773)what()'^!:#]mul(419,406)@}#!)'mul(524,802)!%mul(938,46)$~{#mul(443,398)~where()*}&amp;{]&amp;&gt;/mul(373,536)&amp;+mul(505,931)why()[mul(457,381) &gt;/ mul(800,67)why()~what()[mul(807,815)&amp;$who()mul(667,529)&amp;how(843,372)what()mul(636,823)&lt;mul(363,915)$ +mul(162,118)($/{when()'^what()mul(461,357)^{mul(303,284)how()?why()mul(31,429)$who()-do()what()[}#mul(471,260)!,^(?,- why()!mul(706,849)(mul(845,857)@;?mul(417,923)~from()%how()who()where()&amp;mul(731,874){![]+mul(433,314)what()&gt;?*who()mul(960,331)where()?mul(648,668)how()/&lt;!why()&gt;who()why()!'mul(649,819)[~:how()&amp;what()]{mul(857,238)%-mul(603,559)mul(511,89):mul(888,328)*how()$/}]mul(177,966)who(777,724)why();:;mul(211,756)]:}+mul(297,394)&gt;^how();$[mul(603,264)mul(794,883)when()why()~&amp;select()from())mul(446,859) &amp; ;:&gt;?*what()/mul(388,763);},?when()do()where())&lt;-&gt;what()mul(974,397)+why()select()#@mul(137,814)@when()why()when(697,786)mul(897,431)^}}&amp;mul(74,810)?&lt;&amp;~] '&amp;$]mul(49,565)(&gt;where())]/mul(926,812)mul(842,573) how()-mul(126,526)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D13" t="str" cm="1">
        <f t="array" ref="D13">_xlfn.REGEXEXTRACT(E12,"mul\([0-9]+,[0-9]+\)")</f>
        <v>mul(655,759)</v>
      </c>
      <c r="E13" t="str">
        <f t="shared" si="1"/>
        <v>'@$from():do()* select()why():how()~/mul~!^,from()#%&lt;,^?!+/+what()when()[)mul{~'~*what()from()$;#,{[;?how()why()#^%how()select()when()when()@:{,do()how()from()from();;~when()&lt;( from()# ??($!:$why())(who()%mul(776,783who()/%'&gt;:%/who(870,472)from()select()( -] $!select()who(){)$%$],when(737,918)[#@#'}/$(?#do()when()how()mul(160,406)]$mul(392,433)([;!##^from()mul(56,722)what()*#%select()(&gt;#&lt;who()mul(766,7)$mul(349,492) from()where();-}mul(12,290) -mul(268,832)~@what()when()!)@mul(994,952)?)'when()#'+mul(218,644)^^@ [mul(231,58)'[*/ mul(851,263)~select()#who()&lt;#+where()who()mul(66,566)mul(347,173){why()%:what()]how()mul(266,892)}^mul(399,289)how()]@#]}#don't()$mul(337,947)^['[+-&lt;}}'mul(556,447)&amp;why()[when(193,903)select()mul(269,222)&gt;mul(554,881)'mul(355,774)&amp;/mul!~*&lt;mul(900,983)/ select()'%?mul(112,191)*$&amp;&lt;who()when()when())mul(670,76)&gt;)mul(32,426)where()[how()how()mul(160,991)(where()when()who()^{/why()mul(638,720)how()]]when()mul(617,160select()mul(728,694)+{why()mul(173,600)mul(846,617)?mul(630,82)select(450,31)mul(443,274){; ]when()-(#mul(274,844));];mul(69,98)how()(&gt;#-select()%mul(121,360)!^! :&lt;~why()#'mul(662,319):&amp;%%%/;where(58,840)how()mul(140,256)#&lt;$!when()how() &lt;&lt;mul(690,207)how():{&lt;&gt;!(who()do()}!&amp;?#(&gt;why()~mul(914,702);who(222,816)how(){(&amp;('^;mul(881,879)who()mul(930,525)when(),when()mul(882what()&amp;from():where()select(){&gt;?&amp;mul(535,202)/[&lt;what()how()?mul(499,269)()%'[}mul(855,63)&lt;-why()*?*mul(956,752)#;{!,#}how()don't();what()&gt;~'[?#&lt;^mul(195,514)#!mul(69,391)!,why()[,#~!,select()mul(732,760'[^?-^]&gt;mul(52,825)when()(^where()]select()@do()#why()mul(287,62),who() &amp;why()mul(24,517)#) from()what()mul(411,475)what()who()~$&amp;mul(963}*&amp;^,what()mul(162,897)!@~~@mul(985,450):%}-$where())when()mul(164,716)mul(211,564);mul(886,158)where()% '~select()@select())mul(215,209)%from(){select()who()mul(310,717/^$why(414,216)#&amp;,why()select()@mul(765,613)where()^#}#@when()who()@why()mul(320,608)*mul(572,911)do())&gt;:&amp;%;mul(172how())%when()+@%@&lt;mul(829,161),-:mul(304,894)}?*&gt;&lt;%[mul(279,942)%#*;('#mul(838,154)/?what()when()&amp;;@%^mul(65,418)&lt;mul(308,921)[$($when(597,167)#)when()mul(355,197)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F13" t="str" cm="1">
        <f t="array" ref="F13">_xlfn.REGEXEXTRACT(G12,"mul\([0-9]+,[0-9]+\)")</f>
        <v>mul(26,996)</v>
      </c>
      <c r="G13" t="str">
        <f t="shared" si="2"/>
        <v>?)why(473,359)why()who()%why()&gt;;;)mul(47]{?]&amp;]%-)+&amp;how()$[-/@^why()~!''&amp;#why() ]@[@select()&amp;why()^)why()! #who()*~?when()~[when():&amp;what()from()how()?from()[who()[how();,what()mul(127,564)+how()]&gt;*)mul(326,149)}*mul(741,743)what()/-,where()select()$-mul(571,104)~mul(557,104)from()/]^&amp;&gt;how(){[don't()&gt;#mul(243,161)what()mul(784,800)when()&gt;%%^?]mul(969,40)what()$#why(201,806)+mul(287,102)mul(581,311)select()'who()@{^+why()mul(598,245))/?;${who(972,431)mul(766,217)select():}&lt;mul(702,474)what()/-when(228,647)%mul(553when())}[why()mul(454,895)do()where():mul(169,35)({@^mul(478,718)}#*+mul(549,42)$(mul(32,8)($*) from()mul(470,783)?/;~% %mul(354,577)%$@don't()!^where():%'(mul(241,993)from()who();how()+mul(836,571)/+&gt;from()/when()/mul(746,688)?}@(&lt;*what()mul{%#;from())from()why()mul(723,608)*]@{who()what()how():where()*mul(726,41)select();:what()~'how();~how()mul(352,571)&gt;);from()]%don't())how()what()*]])who()what()mul(104,291)}:'why()where()what()&lt;)!mul(294,381)[!~!@'mul(617,169)select()mul(597,322)@+:'&lt;%@select()?from()mul(751,110)$^what(),?('who(375,411)mul(487,642)!$mul(602%?who()who()*why(517,725)who()%from()+mul(611,293)?where()who()*what()mul(572,491)%#^why()@why(559,20)mul(147,928@(how()$when();?{{;where()mul(235,699)]/don't()~&gt;&amp; mul(522,362)how()select()how()/,mul(808,332){@&gt;mul(382,736)from()/%{mul(763,385)-&amp;![+[-[mul(493,959)}$,what()%/}:mul(999,264)#:'what(923,646)&lt;!mul(823,219)where(747,565)[how()where()mul(954,651)]'(when()$&amp;how()&lt;mul(126,796)&amp;mul(200,914)what()}mul(97,838)&gt;how()mul,(({( !)^mul(774,947)mul(825,424)'when()&amp;who(),?{'!:mul(645,624)({$}mul(755,196)how(256,304),^+mul(78,987)]mul(155,256)~mul(643,546)when()@;^&amp;!%#mul(464,137)&amp;{mul(549,85):#]}from()^where()from()from()*mul(471,24~$when()when()how(),mul(824,94)how()where()why() /&amp;from()?mul(232,49)' *mul(587,107)[{why()[from()%when(17,197);]+mul(728,869)what()how():mul(85,612):)#;where(),&gt;mul(992,351)mul(149,626)*;}]mul(185,920)mul(258,257)'how()]@select():( how()&gt;mul(891,488)}when()${~how()mul(69,62)/;do()$;?how(548,712)%mul(163,414)&lt;where()@mul(238,10)((:&amp;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H13" t="str" cm="1">
        <f t="array" ref="H13">_xlfn.REGEXEXTRACT(I12,"mul\([0-9]+,[0-9]+\)")</f>
        <v>mul(575,80)</v>
      </c>
      <c r="I13" t="str">
        <f t="shared" si="3"/>
        <v>#!/usr/bin/perl&amp;~?^select()don't()($who()&gt;-&gt;{&gt;#}what()#~from()when() why()+/#@select()[who()[how() ;}+,:where()?@#&amp;@where(623,413)!~'?mul(612who():^$(',&amp;++who(208,919)mul(18&amp;when(835,393)why()when()select()mul(362,743&gt;$from(95,887)%&gt;&lt;when(147,683)'*where()mul(490,263)$#where()#when()@&amp;mul(491,393)why()#&gt;&amp;[;do()$]from()&amp;-what(),who()@)mul:#why()?[':?~ ^mul(633,858)&amp;where()where())#^-from(252,913)mul(126,973)%from()&gt;-  %mul(670,112)&lt;%{&lt;how()$mul(353,742)+%how()-)why(369,283)mul(47,808)$@mul(774,434) who()@&gt;from();)(mul(386,975)][#-@mul&amp;)where()who(),mul(790,566)mul(542,715))mul(264,826',mul(935,548)how(),why()}(}mul(164,558)})select()who()@select()(mul(165,31)?&gt;?;,~+*&lt;$mul(341,516)%/mul(147%when()why(611,793)]mul(162,61)when()+how()'%why(409,154)mul(571,437)mul(522,596)/how()select()how(29,352)why()what():mul(467,537),how()]*^,%mul(974,626)~ $when()*select()+mul(424,960)from()(what() &amp;;from()how() mul(332,298)+![where();select();from()(mul(613,817)^#when():;~;:)mul(632,893)how()&gt;mul(211,720)how()!*+)]from()what(){mul(833,547);(  /how(473,744)mul(614,72)~~#@select()how(),mul(324,924)~#'-;}?/mul(679,438)#@how()!mul(261,94)where()#~~mul(531,950),select()/+^&gt;mul(387,794)$:{who()%!}mul(732,253)&amp;why()mul(464,965)/mul(970,460) select()~mul(130,649)#mul(594,237)mul(715,98)mul(949,543)mul(341,112)$:mul(802,786)'who()%(*[&gt;why(){how()mul(991,224)%mul(187,549)mul(780,836)from()!';!{&amp;[mul(650,459)/]];select()#$select()^mul(273}&gt;# what()[(how()(mul(520,113)mul(616,814)mul(759,564)#}, /+)$)/mul;:^%~@mul(716,211)%who()what(),($mul(347,498)*-*&amp;&amp;mul(46,914)+;])&gt;?mul(119,463)?%*-^+-*mul(281,195)*}mul(286,732#@,@when()*&amp;:*&gt;mul(945,971)-?mul(187,286)}how()^(how()where()don't()mul(156,64)},[why()?-/ when()mul(113,825)?)select()&amp;?when(){mul(13,265)?~^,#how()mul(66,66)[{$ @?^^*mul(132,363)*}',-)what()/mul(373,957)when()mul(319,15)-%select()([+&lt;:what()do()/$;)-]:@why();mul(597,465)-from()who()?how()where(){mul(836,692);[?,+&lt;)mul(635,341)^;;why()+!(]mul(279,997):*'(^?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J13" t="str" cm="1">
        <f t="array" ref="J13">_xlfn.REGEXEXTRACT(K12,"mul\([0-9]+,[0-9]+\)")</f>
        <v>mul(535,785)</v>
      </c>
      <c r="K13" t="str">
        <f t="shared" si="4"/>
        <v>)/&amp;&lt;/*&lt;what(),&gt;@'{%?[from()']why()&lt;how(66,742)who())@#from()(-how()-',#{what()*:^[/&gt;what(886,988)-mul(777,371[^ ;,why()do() ,+!)from(410,175)where()mul]:{$select()@,;!where()from()'$*who(740,392)where()(mul(140,345)}-who(823,81)}%mul(183,163)/mul(950,595)~{:%from()&gt;from()when()why(86,638)mul(730,655$^{-}-,mul(938,511)$who(){}~'$mul(659,791)#^mul(339,535) %:@why()}mul(57,448)who()')mul(863,872)&lt;(*select()why() ),mul(121,155) '~~~select()how()when()$%mul(732&gt;^;select()mul(913,601)]select()]@when()[(&gt;&gt;mul(697,273)} /don't()%mul(757,595);$@$&gt;where())mul(818,23)&gt;$~mul(649,864),{how() ;*[where():mul(342,657)^~select()]-mul(694,462)%]what()&lt;};mul(697,789)who()[&lt;where()$($~how(61,155)don't()why()select()select()mul(630,85)how()/' %select()why()&amp;@do()+?@]^[when()?}mul(491,525)what()who()($[mul(166,732)'mul(343,571)when()$$when())~^from()-mul(662,576)&lt;why(),who()%}mul(387,826)mul(363,451)*'mul(393,911);:,{mul(409,260@mul(235,163)%&amp;from();-;-?/mul(107,703)^'^{-,,mul(503}mul(834,654)('~$mul(232,808) !!'/[who()]mul(140,807)*]mul(65,22)mulwhat()what()mul(501,321)/@ +[~from()mul(105,411)@?:from()mul(547,765['mul(94,110)what()mul(926,669)%!@mul(143,338) mul(835,604)&lt;select()'&amp;(where()what()$&lt;!mul(906,637) &lt;;%select()@}:%mul(725,278)&lt;where()@who()&lt;@when(501,813)mul(14,283)[;don't()why()+](select(172,592)*when()from()&gt;mul(578,235)who()mul(186,328)mul(554,733)!&gt;#){;@mul(138,929)mul(25,167)from()]%from(417,645)(when()where() ',mul(361,155+mul(203,77)where()];mul(839-&lt;mul(216,980)what(714,198)mul(195,953)+:-:$}where()]![mul(481,558)&lt;-~*]where()',}mul(405,524)?/?why(262,89)why()'mul(486,66)'#/-when()*&gt;+mul(328,209)? when():*mul(686,850)-mul(604,374) ?#mul(68,860)&gt;?(%^],select(709,64)?when()mul(548,321),) !&gt;how()select()mul :+&gt;how()%^@~@%mul(276,13)mul(692,25)$]from()/&gt; mul(366,243)'*~}#&lt;where()mul(651,369)who()@,what()when()why(743,252)where()&lt;mul(900,577)#!#why(71,704)&gt;select(){mul(691,190)!how()!#}~%do()&lt;+what()&amp;'~,+)mul(370,234) from(),mul(712,897){$#mul(579,611))/['mul(840,718){&lt;from()what()#mul(53,189)^@mul(438,763)@,);~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L13" t="str" cm="1">
        <f t="array" ref="L13">_xlfn.REGEXEXTRACT(M12,"mul\([0-9]+,[0-9]+\)")</f>
        <v>mul(460,467)</v>
      </c>
      <c r="M13" t="str">
        <f t="shared" si="5"/>
        <v>};who()!why(300,973);[@};'+what()'how()how()from()what()@who()#[?select(94,587)%)-~^who()from()-who()}(-{[why()+* $#from():/&gt;mul(563?%[how())(from()${;,{%&amp;??&gt;{(% $(why()+who()**,@}#(^*~&gt;)mul(133,225)&amp;/mul(587,173);/mul&gt;+why()&lt;,@-~[~!mul(622,327)$]how() @where()who():mul+*~-$&gt;/ (where()mul(684,509)^,why()}&lt;who()mul(143,815)where()what()]why()who()%}(from()mul(672,193?;:*where():&gt;$!mul(929,986)$+[]- $;mul(119,51)- who(){#)mul(50,335)*;&gt;?^select()&lt;-mul(660,21)when(),&lt;?/mul(330,503)^mul(597,951)?~({mul(936,959)from()(&gt;mul(585,125)(mul(583,688){/why()&gt;why()!mul-)^where(317,550)]when();who(877,651)!mul(77,828)~^@from()where()mul(901,180)%from();what()())mul(359,130)mul(732,295)&gt;:&lt;&lt;^mul(686,46)from(){:&lt;/##%mul(774,846[&amp; {how(597,615)/mul(27,581)why()(&gt;?mul(744#(}how()from()#'when()'mul(375,566)*mul(177,377),what(205,216)mul&lt;!~{'@}%&amp;@&gt;mul(511,997)}?how()where() select(294,364)how()]mul(975,7!-how()&amp;?)mul(21,362)^&amp;from()~mul(718,676)mul(87,923)}{,mul(988,768)]*&lt;)?(!mul(198,629)#'/+select()mul(330,891);:where(701,805)where()/*&lt;mul(810,309)select()^mul+('$,%-:mul(950,136)!/how()'*+@$mul(669,771)what(422,189);&gt;/&amp;)&gt;mul(745,580*#mul(70,983)-who()#how())mul(283,218)mul(920,709)[from()^mul(447,444)&lt;)]?select()mul(514,715)why()^from()({mul(616,746) #&amp;how()where()&gt;&amp;&amp;mul(819,532)+select()+mul(203,692)%(:(]+^#mul(75,664)}?%mul(506,516)'mul(967,985),mul(252,812)$'&amp;+@!mul(69,311)!-}'~![mul(748,794):why()^&gt;who()/mul(355,985)#?#mul(150,45)%{/[mul(249,182)##don't(),'?$~how()';mul(286,220)(~}:[:mul(297,443)mul(35,888)^@@from()why() $;;mul(417,143)when()mul(910,829)@mul(715,749) {~where()#*,/,mul(565,17);-&gt;mul(576,280)what()[from()[@mul(184,166)from(401,94) mul(569,96)-%{#{*when()mul(994,408)@}*mul(443,685)&lt;-]}~mul(372,670)@};mul(376,74)mul(457,809))]mul(442,658)&gt;)mul(503,506)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</row>
    <row r="14" spans="1:13" x14ac:dyDescent="0.25">
      <c r="B14" t="str" cm="1">
        <f t="array" ref="B14">_xlfn.REGEXEXTRACT(C13,"mul\([0-9]+,[0-9]+\)")</f>
        <v>mul(127,722)</v>
      </c>
      <c r="C14" t="str">
        <f t="shared" si="0"/>
        <v>why()}''(!how()$~ ]}},]/select()';$-;*#$when()~when()&lt;[select()^&lt;(@;select()+%when()~who():&gt;~&gt;~when()*who()'do()when()%from(),~@%]from()what()select()~!&lt; &lt;;+&lt;'how()#~%*^mul(337,149)!,!mul(11,87)'&lt;who()* where(671,579)-mul(596,125)who(){@,,-;+from()how(148,934)mul(452,741) ~}mul(513,343)mul(45,508),where()what()mul(758,167)$@''where()!*from()?mul(3,372)$@mul(491,647)]':%why()mul(459,967)(#(mul(369,467)):mul(662,431))&lt;]:from()select()@mul(172,72)why()+,who()#from()+what()@#mul(394,721)what(){why()'!mul(69,419)when(300,372)%where()mul(135,896)who()who()when()}(?&amp;%when()^mul(692,658)@~!$*when()+!mul(586,546)?#$select()from()~/mul(609,19)from()where():who()~*}mul(54,319);what()&lt;what()when()when()@^&lt;:mul(962,480)[%how(133,773)what()'^!:#]mul(419,406)@}#!)'mul(524,802)!%mul(938,46)$~{#mul(443,398)~where()*}&amp;{]&amp;&gt;/mul(373,536)&amp;+mul(505,931)why()[mul(457,381) &gt;/ mul(800,67)why()~what()[mul(807,815)&amp;$who()mul(667,529)&amp;how(843,372)what()mul(636,823)&lt;mul(363,915)$ +mul(162,118)($/{when()'^what()mul(461,357)^{mul(303,284)how()?why()mul(31,429)$who()-do()what()[}#mul(471,260)!,^(?,- why()!mul(706,849)(mul(845,857)@;?mul(417,923)~from()%how()who()where()&amp;mul(731,874){![]+mul(433,314)what()&gt;?*who()mul(960,331)where()?mul(648,668)how()/&lt;!why()&gt;who()why()!'mul(649,819)[~:how()&amp;what()]{mul(857,238)%-mul(603,559)mul(511,89):mul(888,328)*how()$/}]mul(177,966)who(777,724)why();:;mul(211,756)]:}+mul(297,394)&gt;^how();$[mul(603,264)mul(794,883)when()why()~&amp;select()from())mul(446,859) &amp; ;:&gt;?*what()/mul(388,763);},?when()do()where())&lt;-&gt;what()mul(974,397)+why()select()#@mul(137,814)@when()why()when(697,786)mul(897,431)^}}&amp;mul(74,810)?&lt;&amp;~] '&amp;$]mul(49,565)(&gt;where())]/mul(926,812)mul(842,573) how()-mul(126,526)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D14" t="str" cm="1">
        <f t="array" ref="D14">_xlfn.REGEXEXTRACT(E13,"mul\([0-9]+,[0-9]+\)")</f>
        <v>mul(160,406)</v>
      </c>
      <c r="E14" t="str">
        <f t="shared" si="1"/>
        <v>'@$from():do()* select()why():how()~/mul~!^,from()#%&lt;,^?!+/+what()when()[)mul{~'~*what()from()$;#,{[;?how()why()#^%how()select()when()when()@:{,do()how()from()from();;~when()&lt;( from()# ??($!:$why())(who()%mul(776,783who()/%'&gt;:%/who(870,472)from()select()( -] $!select()who(){)$%$],when(737,918)[#@#'}/$(?#do()when()how()]$mul(392,433)([;!##^from()mul(56,722)what()*#%select()(&gt;#&lt;who()mul(766,7)$mul(349,492) from()where();-}mul(12,290) -mul(268,832)~@what()when()!)@mul(994,952)?)'when()#'+mul(218,644)^^@ [mul(231,58)'[*/ mul(851,263)~select()#who()&lt;#+where()who()mul(66,566)mul(347,173){why()%:what()]how()mul(266,892)}^mul(399,289)how()]@#]}#don't()$mul(337,947)^['[+-&lt;}}'mul(556,447)&amp;why()[when(193,903)select()mul(269,222)&gt;mul(554,881)'mul(355,774)&amp;/mul!~*&lt;mul(900,983)/ select()'%?mul(112,191)*$&amp;&lt;who()when()when())mul(670,76)&gt;)mul(32,426)where()[how()how()mul(160,991)(where()when()who()^{/why()mul(638,720)how()]]when()mul(617,160select()mul(728,694)+{why()mul(173,600)mul(846,617)?mul(630,82)select(450,31)mul(443,274){; ]when()-(#mul(274,844));];mul(69,98)how()(&gt;#-select()%mul(121,360)!^! :&lt;~why()#'mul(662,319):&amp;%%%/;where(58,840)how()mul(140,256)#&lt;$!when()how() &lt;&lt;mul(690,207)how():{&lt;&gt;!(who()do()}!&amp;?#(&gt;why()~mul(914,702);who(222,816)how(){(&amp;('^;mul(881,879)who()mul(930,525)when(),when()mul(882what()&amp;from():where()select(){&gt;?&amp;mul(535,202)/[&lt;what()how()?mul(499,269)()%'[}mul(855,63)&lt;-why()*?*mul(956,752)#;{!,#}how()don't();what()&gt;~'[?#&lt;^mul(195,514)#!mul(69,391)!,why()[,#~!,select()mul(732,760'[^?-^]&gt;mul(52,825)when()(^where()]select()@do()#why()mul(287,62),who() &amp;why()mul(24,517)#) from()what()mul(411,475)what()who()~$&amp;mul(963}*&amp;^,what()mul(162,897)!@~~@mul(985,450):%}-$where())when()mul(164,716)mul(211,564);mul(886,158)where()% '~select()@select())mul(215,209)%from(){select()who()mul(310,717/^$why(414,216)#&amp;,why()select()@mul(765,613)where()^#}#@when()who()@why()mul(320,608)*mul(572,911)do())&gt;:&amp;%;mul(172how())%when()+@%@&lt;mul(829,161),-:mul(304,894)}?*&gt;&lt;%[mul(279,942)%#*;('#mul(838,154)/?what()when()&amp;;@%^mul(65,418)&lt;mul(308,921)[$($when(597,167)#)when()mul(355,197)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F14" t="str" cm="1">
        <f t="array" ref="F14">_xlfn.REGEXEXTRACT(G13,"mul\([0-9]+,[0-9]+\)")</f>
        <v>mul(127,564)</v>
      </c>
      <c r="G14" t="str">
        <f t="shared" si="2"/>
        <v>?)why(473,359)why()who()%why()&gt;;;)mul(47]{?]&amp;]%-)+&amp;how()$[-/@^why()~!''&amp;#why() ]@[@select()&amp;why()^)why()! #who()*~?when()~[when():&amp;what()from()how()?from()[who()[how();,what()+how()]&gt;*)mul(326,149)}*mul(741,743)what()/-,where()select()$-mul(571,104)~mul(557,104)from()/]^&amp;&gt;how(){[don't()&gt;#mul(243,161)what()mul(784,800)when()&gt;%%^?]mul(969,40)what()$#why(201,806)+mul(287,102)mul(581,311)select()'who()@{^+why()mul(598,245))/?;${who(972,431)mul(766,217)select():}&lt;mul(702,474)what()/-when(228,647)%mul(553when())}[why()mul(454,895)do()where():mul(169,35)({@^mul(478,718)}#*+mul(549,42)$(mul(32,8)($*) from()mul(470,783)?/;~% %mul(354,577)%$@don't()!^where():%'(mul(241,993)from()who();how()+mul(836,571)/+&gt;from()/when()/mul(746,688)?}@(&lt;*what()mul{%#;from())from()why()mul(723,608)*]@{who()what()how():where()*mul(726,41)select();:what()~'how();~how()mul(352,571)&gt;);from()]%don't())how()what()*]])who()what()mul(104,291)}:'why()where()what()&lt;)!mul(294,381)[!~!@'mul(617,169)select()mul(597,322)@+:'&lt;%@select()?from()mul(751,110)$^what(),?('who(375,411)mul(487,642)!$mul(602%?who()who()*why(517,725)who()%from()+mul(611,293)?where()who()*what()mul(572,491)%#^why()@why(559,20)mul(147,928@(how()$when();?{{;where()mul(235,699)]/don't()~&gt;&amp; mul(522,362)how()select()how()/,mul(808,332){@&gt;mul(382,736)from()/%{mul(763,385)-&amp;![+[-[mul(493,959)}$,what()%/}:mul(999,264)#:'what(923,646)&lt;!mul(823,219)where(747,565)[how()where()mul(954,651)]'(when()$&amp;how()&lt;mul(126,796)&amp;mul(200,914)what()}mul(97,838)&gt;how()mul,(({( !)^mul(774,947)mul(825,424)'when()&amp;who(),?{'!:mul(645,624)({$}mul(755,196)how(256,304),^+mul(78,987)]mul(155,256)~mul(643,546)when()@;^&amp;!%#mul(464,137)&amp;{mul(549,85):#]}from()^where()from()from()*mul(471,24~$when()when()how(),mul(824,94)how()where()why() /&amp;from()?mul(232,49)' *mul(587,107)[{why()[from()%when(17,197);]+mul(728,869)what()how():mul(85,612):)#;where(),&gt;mul(992,351)mul(149,626)*;}]mul(185,920)mul(258,257)'how()]@select():( how()&gt;mul(891,488)}when()${~how()mul(69,62)/;do()$;?how(548,712)%mul(163,414)&lt;where()@mul(238,10)((:&amp;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H14" t="str" cm="1">
        <f t="array" ref="H14">_xlfn.REGEXEXTRACT(I13,"mul\([0-9]+,[0-9]+\)")</f>
        <v>mul(490,263)</v>
      </c>
      <c r="I14" t="str">
        <f t="shared" si="3"/>
        <v>#!/usr/bin/perl&amp;~?^select()don't()($who()&gt;-&gt;{&gt;#}what()#~from()when() why()+/#@select()[who()[how() ;}+,:where()?@#&amp;@where(623,413)!~'?mul(612who():^$(',&amp;++who(208,919)mul(18&amp;when(835,393)why()when()select()mul(362,743&gt;$from(95,887)%&gt;&lt;when(147,683)'*where()$#where()#when()@&amp;mul(491,393)why()#&gt;&amp;[;do()$]from()&amp;-what(),who()@)mul:#why()?[':?~ ^mul(633,858)&amp;where()where())#^-from(252,913)mul(126,973)%from()&gt;-  %mul(670,112)&lt;%{&lt;how()$mul(353,742)+%how()-)why(369,283)mul(47,808)$@mul(774,434) who()@&gt;from();)(mul(386,975)][#-@mul&amp;)where()who(),mul(790,566)mul(542,715))mul(264,826',mul(935,548)how(),why()}(}mul(164,558)})select()who()@select()(mul(165,31)?&gt;?;,~+*&lt;$mul(341,516)%/mul(147%when()why(611,793)]mul(162,61)when()+how()'%why(409,154)mul(571,437)mul(522,596)/how()select()how(29,352)why()what():mul(467,537),how()]*^,%mul(974,626)~ $when()*select()+mul(424,960)from()(what() &amp;;from()how() mul(332,298)+![where();select();from()(mul(613,817)^#when():;~;:)mul(632,893)how()&gt;mul(211,720)how()!*+)]from()what(){mul(833,547);(  /how(473,744)mul(614,72)~~#@select()how(),mul(324,924)~#'-;}?/mul(679,438)#@how()!mul(261,94)where()#~~mul(531,950),select()/+^&gt;mul(387,794)$:{who()%!}mul(732,253)&amp;why()mul(464,965)/mul(970,460) select()~mul(130,649)#mul(594,237)mul(715,98)mul(949,543)mul(341,112)$:mul(802,786)'who()%(*[&gt;why(){how()mul(991,224)%mul(187,549)mul(780,836)from()!';!{&amp;[mul(650,459)/]];select()#$select()^mul(273}&gt;# what()[(how()(mul(520,113)mul(616,814)mul(759,564)#}, /+)$)/mul;:^%~@mul(716,211)%who()what(),($mul(347,498)*-*&amp;&amp;mul(46,914)+;])&gt;?mul(119,463)?%*-^+-*mul(281,195)*}mul(286,732#@,@when()*&amp;:*&gt;mul(945,971)-?mul(187,286)}how()^(how()where()don't()mul(156,64)},[why()?-/ when()mul(113,825)?)select()&amp;?when(){mul(13,265)?~^,#how()mul(66,66)[{$ @?^^*mul(132,363)*}',-)what()/mul(373,957)when()mul(319,15)-%select()([+&lt;:what()do()/$;)-]:@why();mul(597,465)-from()who()?how()where(){mul(836,692);[?,+&lt;)mul(635,341)^;;why()+!(]mul(279,997):*'(^?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J14" t="str" cm="1">
        <f t="array" ref="J14">_xlfn.REGEXEXTRACT(K13,"mul\([0-9]+,[0-9]+\)")</f>
        <v>mul(140,345)</v>
      </c>
      <c r="K14" t="str">
        <f t="shared" si="4"/>
        <v>)/&amp;&lt;/*&lt;what(),&gt;@'{%?[from()']why()&lt;how(66,742)who())@#from()(-how()-',#{what()*:^[/&gt;what(886,988)-mul(777,371[^ ;,why()do() ,+!)from(410,175)where()mul]:{$select()@,;!where()from()'$*who(740,392)where()(}-who(823,81)}%mul(183,163)/mul(950,595)~{:%from()&gt;from()when()why(86,638)mul(730,655$^{-}-,mul(938,511)$who(){}~'$mul(659,791)#^mul(339,535) %:@why()}mul(57,448)who()')mul(863,872)&lt;(*select()why() ),mul(121,155) '~~~select()how()when()$%mul(732&gt;^;select()mul(913,601)]select()]@when()[(&gt;&gt;mul(697,273)} /don't()%mul(757,595);$@$&gt;where())mul(818,23)&gt;$~mul(649,864),{how() ;*[where():mul(342,657)^~select()]-mul(694,462)%]what()&lt;};mul(697,789)who()[&lt;where()$($~how(61,155)don't()why()select()select()mul(630,85)how()/' %select()why()&amp;@do()+?@]^[when()?}mul(491,525)what()who()($[mul(166,732)'mul(343,571)when()$$when())~^from()-mul(662,576)&lt;why(),who()%}mul(387,826)mul(363,451)*'mul(393,911);:,{mul(409,260@mul(235,163)%&amp;from();-;-?/mul(107,703)^'^{-,,mul(503}mul(834,654)('~$mul(232,808) !!'/[who()]mul(140,807)*]mul(65,22)mulwhat()what()mul(501,321)/@ +[~from()mul(105,411)@?:from()mul(547,765['mul(94,110)what()mul(926,669)%!@mul(143,338) mul(835,604)&lt;select()'&amp;(where()what()$&lt;!mul(906,637) &lt;;%select()@}:%mul(725,278)&lt;where()@who()&lt;@when(501,813)mul(14,283)[;don't()why()+](select(172,592)*when()from()&gt;mul(578,235)who()mul(186,328)mul(554,733)!&gt;#){;@mul(138,929)mul(25,167)from()]%from(417,645)(when()where() ',mul(361,155+mul(203,77)where()];mul(839-&lt;mul(216,980)what(714,198)mul(195,953)+:-:$}where()]![mul(481,558)&lt;-~*]where()',}mul(405,524)?/?why(262,89)why()'mul(486,66)'#/-when()*&gt;+mul(328,209)? when():*mul(686,850)-mul(604,374) ?#mul(68,860)&gt;?(%^],select(709,64)?when()mul(548,321),) !&gt;how()select()mul :+&gt;how()%^@~@%mul(276,13)mul(692,25)$]from()/&gt; mul(366,243)'*~}#&lt;where()mul(651,369)who()@,what()when()why(743,252)where()&lt;mul(900,577)#!#why(71,704)&gt;select(){mul(691,190)!how()!#}~%do()&lt;+what()&amp;'~,+)mul(370,234) from(),mul(712,897){$#mul(579,611))/['mul(840,718){&lt;from()what()#mul(53,189)^@mul(438,763)@,);~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L14" t="str" cm="1">
        <f t="array" ref="L14">_xlfn.REGEXEXTRACT(M13,"mul\([0-9]+,[0-9]+\)")</f>
        <v>mul(133,225)</v>
      </c>
      <c r="M14" t="str">
        <f t="shared" si="5"/>
        <v>};who()!why(300,973);[@};'+what()'how()how()from()what()@who()#[?select(94,587)%)-~^who()from()-who()}(-{[why()+* $#from():/&gt;mul(563?%[how())(from()${;,{%&amp;??&gt;{(% $(why()+who()**,@}#(^*~&gt;)&amp;/mul(587,173);/mul&gt;+why()&lt;,@-~[~!mul(622,327)$]how() @where()who():mul+*~-$&gt;/ (where()mul(684,509)^,why()}&lt;who()mul(143,815)where()what()]why()who()%}(from()mul(672,193?;:*where():&gt;$!mul(929,986)$+[]- $;mul(119,51)- who(){#)mul(50,335)*;&gt;?^select()&lt;-mul(660,21)when(),&lt;?/mul(330,503)^mul(597,951)?~({mul(936,959)from()(&gt;mul(585,125)(mul(583,688){/why()&gt;why()!mul-)^where(317,550)]when();who(877,651)!mul(77,828)~^@from()where()mul(901,180)%from();what()())mul(359,130)mul(732,295)&gt;:&lt;&lt;^mul(686,46)from(){:&lt;/##%mul(774,846[&amp; {how(597,615)/mul(27,581)why()(&gt;?mul(744#(}how()from()#'when()'mul(375,566)*mul(177,377),what(205,216)mul&lt;!~{'@}%&amp;@&gt;mul(511,997)}?how()where() select(294,364)how()]mul(975,7!-how()&amp;?)mul(21,362)^&amp;from()~mul(718,676)mul(87,923)}{,mul(988,768)]*&lt;)?(!mul(198,629)#'/+select()mul(330,891);:where(701,805)where()/*&lt;mul(810,309)select()^mul+('$,%-:mul(950,136)!/how()'*+@$mul(669,771)what(422,189);&gt;/&amp;)&gt;mul(745,580*#mul(70,983)-who()#how())mul(283,218)mul(920,709)[from()^mul(447,444)&lt;)]?select()mul(514,715)why()^from()({mul(616,746) #&amp;how()where()&gt;&amp;&amp;mul(819,532)+select()+mul(203,692)%(:(]+^#mul(75,664)}?%mul(506,516)'mul(967,985),mul(252,812)$'&amp;+@!mul(69,311)!-}'~![mul(748,794):why()^&gt;who()/mul(355,985)#?#mul(150,45)%{/[mul(249,182)##don't(),'?$~how()';mul(286,220)(~}:[:mul(297,443)mul(35,888)^@@from()why() $;;mul(417,143)when()mul(910,829)@mul(715,749) {~where()#*,/,mul(565,17);-&gt;mul(576,280)what()[from()[@mul(184,166)from(401,94) mul(569,96)-%{#{*when()mul(994,408)@}*mul(443,685)&lt;-]}~mul(372,670)@};mul(376,74)mul(457,809))]mul(442,658)&gt;)mul(503,506)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</row>
    <row r="15" spans="1:13" x14ac:dyDescent="0.25">
      <c r="B15" t="str" cm="1">
        <f t="array" ref="B15">_xlfn.REGEXEXTRACT(C14,"mul\([0-9]+,[0-9]+\)")</f>
        <v>mul(337,149)</v>
      </c>
      <c r="C15" t="str">
        <f t="shared" si="0"/>
        <v>why()}''(!how()$~ ]}},]/select()';$-;*#$when()~when()&lt;[select()^&lt;(@;select()+%when()~who():&gt;~&gt;~when()*who()'do()when()%from(),~@%]from()what()select()~!&lt; &lt;;+&lt;'how()#~%*^!,!mul(11,87)'&lt;who()* where(671,579)-mul(596,125)who(){@,,-;+from()how(148,934)mul(452,741) ~}mul(513,343)mul(45,508),where()what()mul(758,167)$@''where()!*from()?mul(3,372)$@mul(491,647)]':%why()mul(459,967)(#(mul(369,467)):mul(662,431))&lt;]:from()select()@mul(172,72)why()+,who()#from()+what()@#mul(394,721)what(){why()'!mul(69,419)when(300,372)%where()mul(135,896)who()who()when()}(?&amp;%when()^mul(692,658)@~!$*when()+!mul(586,546)?#$select()from()~/mul(609,19)from()where():who()~*}mul(54,319);what()&lt;what()when()when()@^&lt;:mul(962,480)[%how(133,773)what()'^!:#]mul(419,406)@}#!)'mul(524,802)!%mul(938,46)$~{#mul(443,398)~where()*}&amp;{]&amp;&gt;/mul(373,536)&amp;+mul(505,931)why()[mul(457,381) &gt;/ mul(800,67)why()~what()[mul(807,815)&amp;$who()mul(667,529)&amp;how(843,372)what()mul(636,823)&lt;mul(363,915)$ +mul(162,118)($/{when()'^what()mul(461,357)^{mul(303,284)how()?why()mul(31,429)$who()-do()what()[}#mul(471,260)!,^(?,- why()!mul(706,849)(mul(845,857)@;?mul(417,923)~from()%how()who()where()&amp;mul(731,874){![]+mul(433,314)what()&gt;?*who()mul(960,331)where()?mul(648,668)how()/&lt;!why()&gt;who()why()!'mul(649,819)[~:how()&amp;what()]{mul(857,238)%-mul(603,559)mul(511,89):mul(888,328)*how()$/}]mul(177,966)who(777,724)why();:;mul(211,756)]:}+mul(297,394)&gt;^how();$[mul(603,264)mul(794,883)when()why()~&amp;select()from())mul(446,859) &amp; ;:&gt;?*what()/mul(388,763);},?when()do()where())&lt;-&gt;what()mul(974,397)+why()select()#@mul(137,814)@when()why()when(697,786)mul(897,431)^}}&amp;mul(74,810)?&lt;&amp;~] '&amp;$]mul(49,565)(&gt;where())]/mul(926,812)mul(842,573) how()-mul(126,526)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D15" t="str" cm="1">
        <f t="array" ref="D15">_xlfn.REGEXEXTRACT(E14,"mul\([0-9]+,[0-9]+\)")</f>
        <v>mul(392,433)</v>
      </c>
      <c r="E15" t="str">
        <f t="shared" si="1"/>
        <v>'@$from():do()* select()why():how()~/mul~!^,from()#%&lt;,^?!+/+what()when()[)mul{~'~*what()from()$;#,{[;?how()why()#^%how()select()when()when()@:{,do()how()from()from();;~when()&lt;( from()# ??($!:$why())(who()%mul(776,783who()/%'&gt;:%/who(870,472)from()select()( -] $!select()who(){)$%$],when(737,918)[#@#'}/$(?#do()when()how()]$([;!##^from()mul(56,722)what()*#%select()(&gt;#&lt;who()mul(766,7)$mul(349,492) from()where();-}mul(12,290) -mul(268,832)~@what()when()!)@mul(994,952)?)'when()#'+mul(218,644)^^@ [mul(231,58)'[*/ mul(851,263)~select()#who()&lt;#+where()who()mul(66,566)mul(347,173){why()%:what()]how()mul(266,892)}^mul(399,289)how()]@#]}#don't()$mul(337,947)^['[+-&lt;}}'mul(556,447)&amp;why()[when(193,903)select()mul(269,222)&gt;mul(554,881)'mul(355,774)&amp;/mul!~*&lt;mul(900,983)/ select()'%?mul(112,191)*$&amp;&lt;who()when()when())mul(670,76)&gt;)mul(32,426)where()[how()how()mul(160,991)(where()when()who()^{/why()mul(638,720)how()]]when()mul(617,160select()mul(728,694)+{why()mul(173,600)mul(846,617)?mul(630,82)select(450,31)mul(443,274){; ]when()-(#mul(274,844));];mul(69,98)how()(&gt;#-select()%mul(121,360)!^! :&lt;~why()#'mul(662,319):&amp;%%%/;where(58,840)how()mul(140,256)#&lt;$!when()how() &lt;&lt;mul(690,207)how():{&lt;&gt;!(who()do()}!&amp;?#(&gt;why()~mul(914,702);who(222,816)how(){(&amp;('^;mul(881,879)who()mul(930,525)when(),when()mul(882what()&amp;from():where()select(){&gt;?&amp;mul(535,202)/[&lt;what()how()?mul(499,269)()%'[}mul(855,63)&lt;-why()*?*mul(956,752)#;{!,#}how()don't();what()&gt;~'[?#&lt;^mul(195,514)#!mul(69,391)!,why()[,#~!,select()mul(732,760'[^?-^]&gt;mul(52,825)when()(^where()]select()@do()#why()mul(287,62),who() &amp;why()mul(24,517)#) from()what()mul(411,475)what()who()~$&amp;mul(963}*&amp;^,what()mul(162,897)!@~~@mul(985,450):%}-$where())when()mul(164,716)mul(211,564);mul(886,158)where()% '~select()@select())mul(215,209)%from(){select()who()mul(310,717/^$why(414,216)#&amp;,why()select()@mul(765,613)where()^#}#@when()who()@why()mul(320,608)*mul(572,911)do())&gt;:&amp;%;mul(172how())%when()+@%@&lt;mul(829,161),-:mul(304,894)}?*&gt;&lt;%[mul(279,942)%#*;('#mul(838,154)/?what()when()&amp;;@%^mul(65,418)&lt;mul(308,921)[$($when(597,167)#)when()mul(355,197)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F15" t="str" cm="1">
        <f t="array" ref="F15">_xlfn.REGEXEXTRACT(G14,"mul\([0-9]+,[0-9]+\)")</f>
        <v>mul(326,149)</v>
      </c>
      <c r="G15" t="str">
        <f t="shared" si="2"/>
        <v>?)why(473,359)why()who()%why()&gt;;;)mul(47]{?]&amp;]%-)+&amp;how()$[-/@^why()~!''&amp;#why() ]@[@select()&amp;why()^)why()! #who()*~?when()~[when():&amp;what()from()how()?from()[who()[how();,what()+how()]&gt;*)}*mul(741,743)what()/-,where()select()$-mul(571,104)~mul(557,104)from()/]^&amp;&gt;how(){[don't()&gt;#mul(243,161)what()mul(784,800)when()&gt;%%^?]mul(969,40)what()$#why(201,806)+mul(287,102)mul(581,311)select()'who()@{^+why()mul(598,245))/?;${who(972,431)mul(766,217)select():}&lt;mul(702,474)what()/-when(228,647)%mul(553when())}[why()mul(454,895)do()where():mul(169,35)({@^mul(478,718)}#*+mul(549,42)$(mul(32,8)($*) from()mul(470,783)?/;~% %mul(354,577)%$@don't()!^where():%'(mul(241,993)from()who();how()+mul(836,571)/+&gt;from()/when()/mul(746,688)?}@(&lt;*what()mul{%#;from())from()why()mul(723,608)*]@{who()what()how():where()*mul(726,41)select();:what()~'how();~how()mul(352,571)&gt;);from()]%don't())how()what()*]])who()what()mul(104,291)}:'why()where()what()&lt;)!mul(294,381)[!~!@'mul(617,169)select()mul(597,322)@+:'&lt;%@select()?from()mul(751,110)$^what(),?('who(375,411)mul(487,642)!$mul(602%?who()who()*why(517,725)who()%from()+mul(611,293)?where()who()*what()mul(572,491)%#^why()@why(559,20)mul(147,928@(how()$when();?{{;where()mul(235,699)]/don't()~&gt;&amp; mul(522,362)how()select()how()/,mul(808,332){@&gt;mul(382,736)from()/%{mul(763,385)-&amp;![+[-[mul(493,959)}$,what()%/}:mul(999,264)#:'what(923,646)&lt;!mul(823,219)where(747,565)[how()where()mul(954,651)]'(when()$&amp;how()&lt;mul(126,796)&amp;mul(200,914)what()}mul(97,838)&gt;how()mul,(({( !)^mul(774,947)mul(825,424)'when()&amp;who(),?{'!:mul(645,624)({$}mul(755,196)how(256,304),^+mul(78,987)]mul(155,256)~mul(643,546)when()@;^&amp;!%#mul(464,137)&amp;{mul(549,85):#]}from()^where()from()from()*mul(471,24~$when()when()how(),mul(824,94)how()where()why() /&amp;from()?mul(232,49)' *mul(587,107)[{why()[from()%when(17,197);]+mul(728,869)what()how():mul(85,612):)#;where(),&gt;mul(992,351)mul(149,626)*;}]mul(185,920)mul(258,257)'how()]@select():( how()&gt;mul(891,488)}when()${~how()mul(69,62)/;do()$;?how(548,712)%mul(163,414)&lt;where()@mul(238,10)((:&amp;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H15" t="str" cm="1">
        <f t="array" ref="H15">_xlfn.REGEXEXTRACT(I14,"mul\([0-9]+,[0-9]+\)")</f>
        <v>mul(491,393)</v>
      </c>
      <c r="I15" t="str">
        <f t="shared" si="3"/>
        <v>#!/usr/bin/perl&amp;~?^select()don't()($who()&gt;-&gt;{&gt;#}what()#~from()when() why()+/#@select()[who()[how() ;}+,:where()?@#&amp;@where(623,413)!~'?mul(612who():^$(',&amp;++who(208,919)mul(18&amp;when(835,393)why()when()select()mul(362,743&gt;$from(95,887)%&gt;&lt;when(147,683)'*where()$#where()#when()@&amp;why()#&gt;&amp;[;do()$]from()&amp;-what(),who()@)mul:#why()?[':?~ ^mul(633,858)&amp;where()where())#^-from(252,913)mul(126,973)%from()&gt;-  %mul(670,112)&lt;%{&lt;how()$mul(353,742)+%how()-)why(369,283)mul(47,808)$@mul(774,434) who()@&gt;from();)(mul(386,975)][#-@mul&amp;)where()who(),mul(790,566)mul(542,715))mul(264,826',mul(935,548)how(),why()}(}mul(164,558)})select()who()@select()(mul(165,31)?&gt;?;,~+*&lt;$mul(341,516)%/mul(147%when()why(611,793)]mul(162,61)when()+how()'%why(409,154)mul(571,437)mul(522,596)/how()select()how(29,352)why()what():mul(467,537),how()]*^,%mul(974,626)~ $when()*select()+mul(424,960)from()(what() &amp;;from()how() mul(332,298)+![where();select();from()(mul(613,817)^#when():;~;:)mul(632,893)how()&gt;mul(211,720)how()!*+)]from()what(){mul(833,547);(  /how(473,744)mul(614,72)~~#@select()how(),mul(324,924)~#'-;}?/mul(679,438)#@how()!mul(261,94)where()#~~mul(531,950),select()/+^&gt;mul(387,794)$:{who()%!}mul(732,253)&amp;why()mul(464,965)/mul(970,460) select()~mul(130,649)#mul(594,237)mul(715,98)mul(949,543)mul(341,112)$:mul(802,786)'who()%(*[&gt;why(){how()mul(991,224)%mul(187,549)mul(780,836)from()!';!{&amp;[mul(650,459)/]];select()#$select()^mul(273}&gt;# what()[(how()(mul(520,113)mul(616,814)mul(759,564)#}, /+)$)/mul;:^%~@mul(716,211)%who()what(),($mul(347,498)*-*&amp;&amp;mul(46,914)+;])&gt;?mul(119,463)?%*-^+-*mul(281,195)*}mul(286,732#@,@when()*&amp;:*&gt;mul(945,971)-?mul(187,286)}how()^(how()where()don't()mul(156,64)},[why()?-/ when()mul(113,825)?)select()&amp;?when(){mul(13,265)?~^,#how()mul(66,66)[{$ @?^^*mul(132,363)*}',-)what()/mul(373,957)when()mul(319,15)-%select()([+&lt;:what()do()/$;)-]:@why();mul(597,465)-from()who()?how()where(){mul(836,692);[?,+&lt;)mul(635,341)^;;why()+!(]mul(279,997):*'(^?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J15" t="str" cm="1">
        <f t="array" ref="J15">_xlfn.REGEXEXTRACT(K14,"mul\([0-9]+,[0-9]+\)")</f>
        <v>mul(183,163)</v>
      </c>
      <c r="K15" t="str">
        <f t="shared" si="4"/>
        <v>)/&amp;&lt;/*&lt;what(),&gt;@'{%?[from()']why()&lt;how(66,742)who())@#from()(-how()-',#{what()*:^[/&gt;what(886,988)-mul(777,371[^ ;,why()do() ,+!)from(410,175)where()mul]:{$select()@,;!where()from()'$*who(740,392)where()(}-who(823,81)}%/mul(950,595)~{:%from()&gt;from()when()why(86,638)mul(730,655$^{-}-,mul(938,511)$who(){}~'$mul(659,791)#^mul(339,535) %:@why()}mul(57,448)who()')mul(863,872)&lt;(*select()why() ),mul(121,155) '~~~select()how()when()$%mul(732&gt;^;select()mul(913,601)]select()]@when()[(&gt;&gt;mul(697,273)} /don't()%mul(757,595);$@$&gt;where())mul(818,23)&gt;$~mul(649,864),{how() ;*[where():mul(342,657)^~select()]-mul(694,462)%]what()&lt;};mul(697,789)who()[&lt;where()$($~how(61,155)don't()why()select()select()mul(630,85)how()/' %select()why()&amp;@do()+?@]^[when()?}mul(491,525)what()who()($[mul(166,732)'mul(343,571)when()$$when())~^from()-mul(662,576)&lt;why(),who()%}mul(387,826)mul(363,451)*'mul(393,911);:,{mul(409,260@mul(235,163)%&amp;from();-;-?/mul(107,703)^'^{-,,mul(503}mul(834,654)('~$mul(232,808) !!'/[who()]mul(140,807)*]mul(65,22)mulwhat()what()mul(501,321)/@ +[~from()mul(105,411)@?:from()mul(547,765['mul(94,110)what()mul(926,669)%!@mul(143,338) mul(835,604)&lt;select()'&amp;(where()what()$&lt;!mul(906,637) &lt;;%select()@}:%mul(725,278)&lt;where()@who()&lt;@when(501,813)mul(14,283)[;don't()why()+](select(172,592)*when()from()&gt;mul(578,235)who()mul(186,328)mul(554,733)!&gt;#){;@mul(138,929)mul(25,167)from()]%from(417,645)(when()where() ',mul(361,155+mul(203,77)where()];mul(839-&lt;mul(216,980)what(714,198)mul(195,953)+:-:$}where()]![mul(481,558)&lt;-~*]where()',}mul(405,524)?/?why(262,89)why()'mul(486,66)'#/-when()*&gt;+mul(328,209)? when():*mul(686,850)-mul(604,374) ?#mul(68,860)&gt;?(%^],select(709,64)?when()mul(548,321),) !&gt;how()select()mul :+&gt;how()%^@~@%mul(276,13)mul(692,25)$]from()/&gt; mul(366,243)'*~}#&lt;where()mul(651,369)who()@,what()when()why(743,252)where()&lt;mul(900,577)#!#why(71,704)&gt;select(){mul(691,190)!how()!#}~%do()&lt;+what()&amp;'~,+)mul(370,234) from(),mul(712,897){$#mul(579,611))/['mul(840,718){&lt;from()what()#mul(53,189)^@mul(438,763)@,);~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L15" t="str" cm="1">
        <f t="array" ref="L15">_xlfn.REGEXEXTRACT(M14,"mul\([0-9]+,[0-9]+\)")</f>
        <v>mul(587,173)</v>
      </c>
      <c r="M15" t="str">
        <f t="shared" si="5"/>
        <v>};who()!why(300,973);[@};'+what()'how()how()from()what()@who()#[?select(94,587)%)-~^who()from()-who()}(-{[why()+* $#from():/&gt;mul(563?%[how())(from()${;,{%&amp;??&gt;{(% $(why()+who()**,@}#(^*~&gt;)&amp;/;/mul&gt;+why()&lt;,@-~[~!mul(622,327)$]how() @where()who():mul+*~-$&gt;/ (where()mul(684,509)^,why()}&lt;who()mul(143,815)where()what()]why()who()%}(from()mul(672,193?;:*where():&gt;$!mul(929,986)$+[]- $;mul(119,51)- who(){#)mul(50,335)*;&gt;?^select()&lt;-mul(660,21)when(),&lt;?/mul(330,503)^mul(597,951)?~({mul(936,959)from()(&gt;mul(585,125)(mul(583,688){/why()&gt;why()!mul-)^where(317,550)]when();who(877,651)!mul(77,828)~^@from()where()mul(901,180)%from();what()())mul(359,130)mul(732,295)&gt;:&lt;&lt;^mul(686,46)from(){:&lt;/##%mul(774,846[&amp; {how(597,615)/mul(27,581)why()(&gt;?mul(744#(}how()from()#'when()'mul(375,566)*mul(177,377),what(205,216)mul&lt;!~{'@}%&amp;@&gt;mul(511,997)}?how()where() select(294,364)how()]mul(975,7!-how()&amp;?)mul(21,362)^&amp;from()~mul(718,676)mul(87,923)}{,mul(988,768)]*&lt;)?(!mul(198,629)#'/+select()mul(330,891);:where(701,805)where()/*&lt;mul(810,309)select()^mul+('$,%-:mul(950,136)!/how()'*+@$mul(669,771)what(422,189);&gt;/&amp;)&gt;mul(745,580*#mul(70,983)-who()#how())mul(283,218)mul(920,709)[from()^mul(447,444)&lt;)]?select()mul(514,715)why()^from()({mul(616,746) #&amp;how()where()&gt;&amp;&amp;mul(819,532)+select()+mul(203,692)%(:(]+^#mul(75,664)}?%mul(506,516)'mul(967,985),mul(252,812)$'&amp;+@!mul(69,311)!-}'~![mul(748,794):why()^&gt;who()/mul(355,985)#?#mul(150,45)%{/[mul(249,182)##don't(),'?$~how()';mul(286,220)(~}:[:mul(297,443)mul(35,888)^@@from()why() $;;mul(417,143)when()mul(910,829)@mul(715,749) {~where()#*,/,mul(565,17);-&gt;mul(576,280)what()[from()[@mul(184,166)from(401,94) mul(569,96)-%{#{*when()mul(994,408)@}*mul(443,685)&lt;-]}~mul(372,670)@};mul(376,74)mul(457,809))]mul(442,658)&gt;)mul(503,506)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</row>
    <row r="16" spans="1:13" x14ac:dyDescent="0.25">
      <c r="B16" t="str" cm="1">
        <f t="array" ref="B16">_xlfn.REGEXEXTRACT(C15,"mul\([0-9]+,[0-9]+\)")</f>
        <v>mul(11,87)</v>
      </c>
      <c r="C16" t="str">
        <f t="shared" si="0"/>
        <v>why()}''(!how()$~ ]}},]/select()';$-;*#$when()~when()&lt;[select()^&lt;(@;select()+%when()~who():&gt;~&gt;~when()*who()'do()when()%from(),~@%]from()what()select()~!&lt; &lt;;+&lt;'how()#~%*^!,!'&lt;who()* where(671,579)-mul(596,125)who(){@,,-;+from()how(148,934)mul(452,741) ~}mul(513,343)mul(45,508),where()what()mul(758,167)$@''where()!*from()?mul(3,372)$@mul(491,647)]':%why()mul(459,967)(#(mul(369,467)):mul(662,431))&lt;]:from()select()@mul(172,72)why()+,who()#from()+what()@#mul(394,721)what(){why()'!mul(69,419)when(300,372)%where()mul(135,896)who()who()when()}(?&amp;%when()^mul(692,658)@~!$*when()+!mul(586,546)?#$select()from()~/mul(609,19)from()where():who()~*}mul(54,319);what()&lt;what()when()when()@^&lt;:mul(962,480)[%how(133,773)what()'^!:#]mul(419,406)@}#!)'mul(524,802)!%mul(938,46)$~{#mul(443,398)~where()*}&amp;{]&amp;&gt;/mul(373,536)&amp;+mul(505,931)why()[mul(457,381) &gt;/ mul(800,67)why()~what()[mul(807,815)&amp;$who()mul(667,529)&amp;how(843,372)what()mul(636,823)&lt;mul(363,915)$ +mul(162,118)($/{when()'^what()mul(461,357)^{mul(303,284)how()?why()mul(31,429)$who()-do()what()[}#mul(471,260)!,^(?,- why()!mul(706,849)(mul(845,857)@;?mul(417,923)~from()%how()who()where()&amp;mul(731,874){![]+mul(433,314)what()&gt;?*who()mul(960,331)where()?mul(648,668)how()/&lt;!why()&gt;who()why()!'mul(649,819)[~:how()&amp;what()]{mul(857,238)%-mul(603,559)mul(511,89):mul(888,328)*how()$/}]mul(177,966)who(777,724)why();:;mul(211,756)]:}+mul(297,394)&gt;^how();$[mul(603,264)mul(794,883)when()why()~&amp;select()from())mul(446,859) &amp; ;:&gt;?*what()/mul(388,763);},?when()do()where())&lt;-&gt;what()mul(974,397)+why()select()#@mul(137,814)@when()why()when(697,786)mul(897,431)^}}&amp;mul(74,810)?&lt;&amp;~] '&amp;$]mul(49,565)(&gt;where())]/mul(926,812)mul(842,573) how()-mul(126,526)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D16" t="str" cm="1">
        <f t="array" ref="D16">_xlfn.REGEXEXTRACT(E15,"mul\([0-9]+,[0-9]+\)")</f>
        <v>mul(56,722)</v>
      </c>
      <c r="E16" t="str">
        <f t="shared" si="1"/>
        <v>'@$from():do()* select()why():how()~/mul~!^,from()#%&lt;,^?!+/+what()when()[)mul{~'~*what()from()$;#,{[;?how()why()#^%how()select()when()when()@:{,do()how()from()from();;~when()&lt;( from()# ??($!:$why())(who()%mul(776,783who()/%'&gt;:%/who(870,472)from()select()( -] $!select()who(){)$%$],when(737,918)[#@#'}/$(?#do()when()how()]$([;!##^from()what()*#%select()(&gt;#&lt;who()mul(766,7)$mul(349,492) from()where();-}mul(12,290) -mul(268,832)~@what()when()!)@mul(994,952)?)'when()#'+mul(218,644)^^@ [mul(231,58)'[*/ mul(851,263)~select()#who()&lt;#+where()who()mul(66,566)mul(347,173){why()%:what()]how()mul(266,892)}^mul(399,289)how()]@#]}#don't()$mul(337,947)^['[+-&lt;}}'mul(556,447)&amp;why()[when(193,903)select()mul(269,222)&gt;mul(554,881)'mul(355,774)&amp;/mul!~*&lt;mul(900,983)/ select()'%?mul(112,191)*$&amp;&lt;who()when()when())mul(670,76)&gt;)mul(32,426)where()[how()how()mul(160,991)(where()when()who()^{/why()mul(638,720)how()]]when()mul(617,160select()mul(728,694)+{why()mul(173,600)mul(846,617)?mul(630,82)select(450,31)mul(443,274){; ]when()-(#mul(274,844));];mul(69,98)how()(&gt;#-select()%mul(121,360)!^! :&lt;~why()#'mul(662,319):&amp;%%%/;where(58,840)how()mul(140,256)#&lt;$!when()how() &lt;&lt;mul(690,207)how():{&lt;&gt;!(who()do()}!&amp;?#(&gt;why()~mul(914,702);who(222,816)how(){(&amp;('^;mul(881,879)who()mul(930,525)when(),when()mul(882what()&amp;from():where()select(){&gt;?&amp;mul(535,202)/[&lt;what()how()?mul(499,269)()%'[}mul(855,63)&lt;-why()*?*mul(956,752)#;{!,#}how()don't();what()&gt;~'[?#&lt;^mul(195,514)#!mul(69,391)!,why()[,#~!,select()mul(732,760'[^?-^]&gt;mul(52,825)when()(^where()]select()@do()#why()mul(287,62),who() &amp;why()mul(24,517)#) from()what()mul(411,475)what()who()~$&amp;mul(963}*&amp;^,what()mul(162,897)!@~~@mul(985,450):%}-$where())when()mul(164,716)mul(211,564);mul(886,158)where()% '~select()@select())mul(215,209)%from(){select()who()mul(310,717/^$why(414,216)#&amp;,why()select()@mul(765,613)where()^#}#@when()who()@why()mul(320,608)*mul(572,911)do())&gt;:&amp;%;mul(172how())%when()+@%@&lt;mul(829,161),-:mul(304,894)}?*&gt;&lt;%[mul(279,942)%#*;('#mul(838,154)/?what()when()&amp;;@%^mul(65,418)&lt;mul(308,921)[$($when(597,167)#)when()mul(355,197)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F16" t="str" cm="1">
        <f t="array" ref="F16">_xlfn.REGEXEXTRACT(G15,"mul\([0-9]+,[0-9]+\)")</f>
        <v>mul(741,743)</v>
      </c>
      <c r="G16" t="str">
        <f t="shared" si="2"/>
        <v>?)why(473,359)why()who()%why()&gt;;;)mul(47]{?]&amp;]%-)+&amp;how()$[-/@^why()~!''&amp;#why() ]@[@select()&amp;why()^)why()! #who()*~?when()~[when():&amp;what()from()how()?from()[who()[how();,what()+how()]&gt;*)}*what()/-,where()select()$-mul(571,104)~mul(557,104)from()/]^&amp;&gt;how(){[don't()&gt;#mul(243,161)what()mul(784,800)when()&gt;%%^?]mul(969,40)what()$#why(201,806)+mul(287,102)mul(581,311)select()'who()@{^+why()mul(598,245))/?;${who(972,431)mul(766,217)select():}&lt;mul(702,474)what()/-when(228,647)%mul(553when())}[why()mul(454,895)do()where():mul(169,35)({@^mul(478,718)}#*+mul(549,42)$(mul(32,8)($*) from()mul(470,783)?/;~% %mul(354,577)%$@don't()!^where():%'(mul(241,993)from()who();how()+mul(836,571)/+&gt;from()/when()/mul(746,688)?}@(&lt;*what()mul{%#;from())from()why()mul(723,608)*]@{who()what()how():where()*mul(726,41)select();:what()~'how();~how()mul(352,571)&gt;);from()]%don't())how()what()*]])who()what()mul(104,291)}:'why()where()what()&lt;)!mul(294,381)[!~!@'mul(617,169)select()mul(597,322)@+:'&lt;%@select()?from()mul(751,110)$^what(),?('who(375,411)mul(487,642)!$mul(602%?who()who()*why(517,725)who()%from()+mul(611,293)?where()who()*what()mul(572,491)%#^why()@why(559,20)mul(147,928@(how()$when();?{{;where()mul(235,699)]/don't()~&gt;&amp; mul(522,362)how()select()how()/,mul(808,332){@&gt;mul(382,736)from()/%{mul(763,385)-&amp;![+[-[mul(493,959)}$,what()%/}:mul(999,264)#:'what(923,646)&lt;!mul(823,219)where(747,565)[how()where()mul(954,651)]'(when()$&amp;how()&lt;mul(126,796)&amp;mul(200,914)what()}mul(97,838)&gt;how()mul,(({( !)^mul(774,947)mul(825,424)'when()&amp;who(),?{'!:mul(645,624)({$}mul(755,196)how(256,304),^+mul(78,987)]mul(155,256)~mul(643,546)when()@;^&amp;!%#mul(464,137)&amp;{mul(549,85):#]}from()^where()from()from()*mul(471,24~$when()when()how(),mul(824,94)how()where()why() /&amp;from()?mul(232,49)' *mul(587,107)[{why()[from()%when(17,197);]+mul(728,869)what()how():mul(85,612):)#;where(),&gt;mul(992,351)mul(149,626)*;}]mul(185,920)mul(258,257)'how()]@select():( how()&gt;mul(891,488)}when()${~how()mul(69,62)/;do()$;?how(548,712)%mul(163,414)&lt;where()@mul(238,10)((:&amp;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H16" t="str" cm="1">
        <f t="array" ref="H16">_xlfn.REGEXEXTRACT(I15,"mul\([0-9]+,[0-9]+\)")</f>
        <v>mul(633,858)</v>
      </c>
      <c r="I16" t="str">
        <f t="shared" si="3"/>
        <v>#!/usr/bin/perl&amp;~?^select()don't()($who()&gt;-&gt;{&gt;#}what()#~from()when() why()+/#@select()[who()[how() ;}+,:where()?@#&amp;@where(623,413)!~'?mul(612who():^$(',&amp;++who(208,919)mul(18&amp;when(835,393)why()when()select()mul(362,743&gt;$from(95,887)%&gt;&lt;when(147,683)'*where()$#where()#when()@&amp;why()#&gt;&amp;[;do()$]from()&amp;-what(),who()@)mul:#why()?[':?~ ^&amp;where()where())#^-from(252,913)mul(126,973)%from()&gt;-  %mul(670,112)&lt;%{&lt;how()$mul(353,742)+%how()-)why(369,283)mul(47,808)$@mul(774,434) who()@&gt;from();)(mul(386,975)][#-@mul&amp;)where()who(),mul(790,566)mul(542,715))mul(264,826',mul(935,548)how(),why()}(}mul(164,558)})select()who()@select()(mul(165,31)?&gt;?;,~+*&lt;$mul(341,516)%/mul(147%when()why(611,793)]mul(162,61)when()+how()'%why(409,154)mul(571,437)mul(522,596)/how()select()how(29,352)why()what():mul(467,537),how()]*^,%mul(974,626)~ $when()*select()+mul(424,960)from()(what() &amp;;from()how() mul(332,298)+![where();select();from()(mul(613,817)^#when():;~;:)mul(632,893)how()&gt;mul(211,720)how()!*+)]from()what(){mul(833,547);(  /how(473,744)mul(614,72)~~#@select()how(),mul(324,924)~#'-;}?/mul(679,438)#@how()!mul(261,94)where()#~~mul(531,950),select()/+^&gt;mul(387,794)$:{who()%!}mul(732,253)&amp;why()mul(464,965)/mul(970,460) select()~mul(130,649)#mul(594,237)mul(715,98)mul(949,543)mul(341,112)$:mul(802,786)'who()%(*[&gt;why(){how()mul(991,224)%mul(187,549)mul(780,836)from()!';!{&amp;[mul(650,459)/]];select()#$select()^mul(273}&gt;# what()[(how()(mul(520,113)mul(616,814)mul(759,564)#}, /+)$)/mul;:^%~@mul(716,211)%who()what(),($mul(347,498)*-*&amp;&amp;mul(46,914)+;])&gt;?mul(119,463)?%*-^+-*mul(281,195)*}mul(286,732#@,@when()*&amp;:*&gt;mul(945,971)-?mul(187,286)}how()^(how()where()don't()mul(156,64)},[why()?-/ when()mul(113,825)?)select()&amp;?when(){mul(13,265)?~^,#how()mul(66,66)[{$ @?^^*mul(132,363)*}',-)what()/mul(373,957)when()mul(319,15)-%select()([+&lt;:what()do()/$;)-]:@why();mul(597,465)-from()who()?how()where(){mul(836,692);[?,+&lt;)mul(635,341)^;;why()+!(]mul(279,997):*'(^?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J16" t="str" cm="1">
        <f t="array" ref="J16">_xlfn.REGEXEXTRACT(K15,"mul\([0-9]+,[0-9]+\)")</f>
        <v>mul(950,595)</v>
      </c>
      <c r="K16" t="str">
        <f t="shared" si="4"/>
        <v>)/&amp;&lt;/*&lt;what(),&gt;@'{%?[from()']why()&lt;how(66,742)who())@#from()(-how()-',#{what()*:^[/&gt;what(886,988)-mul(777,371[^ ;,why()do() ,+!)from(410,175)where()mul]:{$select()@,;!where()from()'$*who(740,392)where()(}-who(823,81)}%/~{:%from()&gt;from()when()why(86,638)mul(730,655$^{-}-,mul(938,511)$who(){}~'$mul(659,791)#^mul(339,535) %:@why()}mul(57,448)who()')mul(863,872)&lt;(*select()why() ),mul(121,155) '~~~select()how()when()$%mul(732&gt;^;select()mul(913,601)]select()]@when()[(&gt;&gt;mul(697,273)} /don't()%mul(757,595);$@$&gt;where())mul(818,23)&gt;$~mul(649,864),{how() ;*[where():mul(342,657)^~select()]-mul(694,462)%]what()&lt;};mul(697,789)who()[&lt;where()$($~how(61,155)don't()why()select()select()mul(630,85)how()/' %select()why()&amp;@do()+?@]^[when()?}mul(491,525)what()who()($[mul(166,732)'mul(343,571)when()$$when())~^from()-mul(662,576)&lt;why(),who()%}mul(387,826)mul(363,451)*'mul(393,911);:,{mul(409,260@mul(235,163)%&amp;from();-;-?/mul(107,703)^'^{-,,mul(503}mul(834,654)('~$mul(232,808) !!'/[who()]mul(140,807)*]mul(65,22)mulwhat()what()mul(501,321)/@ +[~from()mul(105,411)@?:from()mul(547,765['mul(94,110)what()mul(926,669)%!@mul(143,338) mul(835,604)&lt;select()'&amp;(where()what()$&lt;!mul(906,637) &lt;;%select()@}:%mul(725,278)&lt;where()@who()&lt;@when(501,813)mul(14,283)[;don't()why()+](select(172,592)*when()from()&gt;mul(578,235)who()mul(186,328)mul(554,733)!&gt;#){;@mul(138,929)mul(25,167)from()]%from(417,645)(when()where() ',mul(361,155+mul(203,77)where()];mul(839-&lt;mul(216,980)what(714,198)mul(195,953)+:-:$}where()]![mul(481,558)&lt;-~*]where()',}mul(405,524)?/?why(262,89)why()'mul(486,66)'#/-when()*&gt;+mul(328,209)? when():*mul(686,850)-mul(604,374) ?#mul(68,860)&gt;?(%^],select(709,64)?when()mul(548,321),) !&gt;how()select()mul :+&gt;how()%^@~@%mul(276,13)mul(692,25)$]from()/&gt; mul(366,243)'*~}#&lt;where()mul(651,369)who()@,what()when()why(743,252)where()&lt;mul(900,577)#!#why(71,704)&gt;select(){mul(691,190)!how()!#}~%do()&lt;+what()&amp;'~,+)mul(370,234) from(),mul(712,897){$#mul(579,611))/['mul(840,718){&lt;from()what()#mul(53,189)^@mul(438,763)@,);~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L16" t="str" cm="1">
        <f t="array" ref="L16">_xlfn.REGEXEXTRACT(M15,"mul\([0-9]+,[0-9]+\)")</f>
        <v>mul(622,327)</v>
      </c>
      <c r="M16" t="str">
        <f t="shared" si="5"/>
        <v>};who()!why(300,973);[@};'+what()'how()how()from()what()@who()#[?select(94,587)%)-~^who()from()-who()}(-{[why()+* $#from():/&gt;mul(563?%[how())(from()${;,{%&amp;??&gt;{(% $(why()+who()**,@}#(^*~&gt;)&amp;/;/mul&gt;+why()&lt;,@-~[~!$]how() @where()who():mul+*~-$&gt;/ (where()mul(684,509)^,why()}&lt;who()mul(143,815)where()what()]why()who()%}(from()mul(672,193?;:*where():&gt;$!mul(929,986)$+[]- $;mul(119,51)- who(){#)mul(50,335)*;&gt;?^select()&lt;-mul(660,21)when(),&lt;?/mul(330,503)^mul(597,951)?~({mul(936,959)from()(&gt;mul(585,125)(mul(583,688){/why()&gt;why()!mul-)^where(317,550)]when();who(877,651)!mul(77,828)~^@from()where()mul(901,180)%from();what()())mul(359,130)mul(732,295)&gt;:&lt;&lt;^mul(686,46)from(){:&lt;/##%mul(774,846[&amp; {how(597,615)/mul(27,581)why()(&gt;?mul(744#(}how()from()#'when()'mul(375,566)*mul(177,377),what(205,216)mul&lt;!~{'@}%&amp;@&gt;mul(511,997)}?how()where() select(294,364)how()]mul(975,7!-how()&amp;?)mul(21,362)^&amp;from()~mul(718,676)mul(87,923)}{,mul(988,768)]*&lt;)?(!mul(198,629)#'/+select()mul(330,891);:where(701,805)where()/*&lt;mul(810,309)select()^mul+('$,%-:mul(950,136)!/how()'*+@$mul(669,771)what(422,189);&gt;/&amp;)&gt;mul(745,580*#mul(70,983)-who()#how())mul(283,218)mul(920,709)[from()^mul(447,444)&lt;)]?select()mul(514,715)why()^from()({mul(616,746) #&amp;how()where()&gt;&amp;&amp;mul(819,532)+select()+mul(203,692)%(:(]+^#mul(75,664)}?%mul(506,516)'mul(967,985),mul(252,812)$'&amp;+@!mul(69,311)!-}'~![mul(748,794):why()^&gt;who()/mul(355,985)#?#mul(150,45)%{/[mul(249,182)##don't(),'?$~how()';mul(286,220)(~}:[:mul(297,443)mul(35,888)^@@from()why() $;;mul(417,143)when()mul(910,829)@mul(715,749) {~where()#*,/,mul(565,17);-&gt;mul(576,280)what()[from()[@mul(184,166)from(401,94) mul(569,96)-%{#{*when()mul(994,408)@}*mul(443,685)&lt;-]}~mul(372,670)@};mul(376,74)mul(457,809))]mul(442,658)&gt;)mul(503,506)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</row>
    <row r="17" spans="2:13" x14ac:dyDescent="0.25">
      <c r="B17" t="str" cm="1">
        <f t="array" ref="B17">_xlfn.REGEXEXTRACT(C16,"mul\([0-9]+,[0-9]+\)")</f>
        <v>mul(596,125)</v>
      </c>
      <c r="C17" t="str">
        <f t="shared" si="0"/>
        <v>why()}''(!how()$~ ]}},]/select()';$-;*#$when()~when()&lt;[select()^&lt;(@;select()+%when()~who():&gt;~&gt;~when()*who()'do()when()%from(),~@%]from()what()select()~!&lt; &lt;;+&lt;'how()#~%*^!,!'&lt;who()* where(671,579)-who(){@,,-;+from()how(148,934)mul(452,741) ~}mul(513,343)mul(45,508),where()what()mul(758,167)$@''where()!*from()?mul(3,372)$@mul(491,647)]':%why()mul(459,967)(#(mul(369,467)):mul(662,431))&lt;]:from()select()@mul(172,72)why()+,who()#from()+what()@#mul(394,721)what(){why()'!mul(69,419)when(300,372)%where()mul(135,896)who()who()when()}(?&amp;%when()^mul(692,658)@~!$*when()+!mul(586,546)?#$select()from()~/mul(609,19)from()where():who()~*}mul(54,319);what()&lt;what()when()when()@^&lt;:mul(962,480)[%how(133,773)what()'^!:#]mul(419,406)@}#!)'mul(524,802)!%mul(938,46)$~{#mul(443,398)~where()*}&amp;{]&amp;&gt;/mul(373,536)&amp;+mul(505,931)why()[mul(457,381) &gt;/ mul(800,67)why()~what()[mul(807,815)&amp;$who()mul(667,529)&amp;how(843,372)what()mul(636,823)&lt;mul(363,915)$ +mul(162,118)($/{when()'^what()mul(461,357)^{mul(303,284)how()?why()mul(31,429)$who()-do()what()[}#mul(471,260)!,^(?,- why()!mul(706,849)(mul(845,857)@;?mul(417,923)~from()%how()who()where()&amp;mul(731,874){![]+mul(433,314)what()&gt;?*who()mul(960,331)where()?mul(648,668)how()/&lt;!why()&gt;who()why()!'mul(649,819)[~:how()&amp;what()]{mul(857,238)%-mul(603,559)mul(511,89):mul(888,328)*how()$/}]mul(177,966)who(777,724)why();:;mul(211,756)]:}+mul(297,394)&gt;^how();$[mul(603,264)mul(794,883)when()why()~&amp;select()from())mul(446,859) &amp; ;:&gt;?*what()/mul(388,763);},?when()do()where())&lt;-&gt;what()mul(974,397)+why()select()#@mul(137,814)@when()why()when(697,786)mul(897,431)^}}&amp;mul(74,810)?&lt;&amp;~] '&amp;$]mul(49,565)(&gt;where())]/mul(926,812)mul(842,573) how()-mul(126,526)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D17" t="str" cm="1">
        <f t="array" ref="D17">_xlfn.REGEXEXTRACT(E16,"mul\([0-9]+,[0-9]+\)")</f>
        <v>mul(766,7)</v>
      </c>
      <c r="E17" t="str">
        <f t="shared" si="1"/>
        <v>'@$from():do()* select()why():how()~/mul~!^,from()#%&lt;,^?!+/+what()when()[)mul{~'~*what()from()$;#,{[;?how()why()#^%how()select()when()when()@:{,do()how()from()from();;~when()&lt;( from()# ??($!:$why())(who()%mul(776,783who()/%'&gt;:%/who(870,472)from()select()( -] $!select()who(){)$%$],when(737,918)[#@#'}/$(?#do()when()how()]$([;!##^from()what()*#%select()(&gt;#&lt;who()$mul(349,492) from()where();-}mul(12,290) -mul(268,832)~@what()when()!)@mul(994,952)?)'when()#'+mul(218,644)^^@ [mul(231,58)'[*/ mul(851,263)~select()#who()&lt;#+where()who()mul(66,566)mul(347,173){why()%:what()]how()mul(266,892)}^mul(399,289)how()]@#]}#don't()$mul(337,947)^['[+-&lt;}}'mul(556,447)&amp;why()[when(193,903)select()mul(269,222)&gt;mul(554,881)'mul(355,774)&amp;/mul!~*&lt;mul(900,983)/ select()'%?mul(112,191)*$&amp;&lt;who()when()when())mul(670,76)&gt;)mul(32,426)where()[how()how()mul(160,991)(where()when()who()^{/why()mul(638,720)how()]]when()mul(617,160select()mul(728,694)+{why()mul(173,600)mul(846,617)?mul(630,82)select(450,31)mul(443,274){; ]when()-(#mul(274,844));];mul(69,98)how()(&gt;#-select()%mul(121,360)!^! :&lt;~why()#'mul(662,319):&amp;%%%/;where(58,840)how()mul(140,256)#&lt;$!when()how() &lt;&lt;mul(690,207)how():{&lt;&gt;!(who()do()}!&amp;?#(&gt;why()~mul(914,702);who(222,816)how(){(&amp;('^;mul(881,879)who()mul(930,525)when(),when()mul(882what()&amp;from():where()select(){&gt;?&amp;mul(535,202)/[&lt;what()how()?mul(499,269)()%'[}mul(855,63)&lt;-why()*?*mul(956,752)#;{!,#}how()don't();what()&gt;~'[?#&lt;^mul(195,514)#!mul(69,391)!,why()[,#~!,select()mul(732,760'[^?-^]&gt;mul(52,825)when()(^where()]select()@do()#why()mul(287,62),who() &amp;why()mul(24,517)#) from()what()mul(411,475)what()who()~$&amp;mul(963}*&amp;^,what()mul(162,897)!@~~@mul(985,450):%}-$where())when()mul(164,716)mul(211,564);mul(886,158)where()% '~select()@select())mul(215,209)%from(){select()who()mul(310,717/^$why(414,216)#&amp;,why()select()@mul(765,613)where()^#}#@when()who()@why()mul(320,608)*mul(572,911)do())&gt;:&amp;%;mul(172how())%when()+@%@&lt;mul(829,161),-:mul(304,894)}?*&gt;&lt;%[mul(279,942)%#*;('#mul(838,154)/?what()when()&amp;;@%^mul(65,418)&lt;mul(308,921)[$($when(597,167)#)when()mul(355,197)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F17" t="str" cm="1">
        <f t="array" ref="F17">_xlfn.REGEXEXTRACT(G16,"mul\([0-9]+,[0-9]+\)")</f>
        <v>mul(571,104)</v>
      </c>
      <c r="G17" t="str">
        <f t="shared" si="2"/>
        <v>?)why(473,359)why()who()%why()&gt;;;)mul(47]{?]&amp;]%-)+&amp;how()$[-/@^why()~!''&amp;#why() ]@[@select()&amp;why()^)why()! #who()*~?when()~[when():&amp;what()from()how()?from()[who()[how();,what()+how()]&gt;*)}*what()/-,where()select()$-~mul(557,104)from()/]^&amp;&gt;how(){[don't()&gt;#mul(243,161)what()mul(784,800)when()&gt;%%^?]mul(969,40)what()$#why(201,806)+mul(287,102)mul(581,311)select()'who()@{^+why()mul(598,245))/?;${who(972,431)mul(766,217)select():}&lt;mul(702,474)what()/-when(228,647)%mul(553when())}[why()mul(454,895)do()where():mul(169,35)({@^mul(478,718)}#*+mul(549,42)$(mul(32,8)($*) from()mul(470,783)?/;~% %mul(354,577)%$@don't()!^where():%'(mul(241,993)from()who();how()+mul(836,571)/+&gt;from()/when()/mul(746,688)?}@(&lt;*what()mul{%#;from())from()why()mul(723,608)*]@{who()what()how():where()*mul(726,41)select();:what()~'how();~how()mul(352,571)&gt;);from()]%don't())how()what()*]])who()what()mul(104,291)}:'why()where()what()&lt;)!mul(294,381)[!~!@'mul(617,169)select()mul(597,322)@+:'&lt;%@select()?from()mul(751,110)$^what(),?('who(375,411)mul(487,642)!$mul(602%?who()who()*why(517,725)who()%from()+mul(611,293)?where()who()*what()mul(572,491)%#^why()@why(559,20)mul(147,928@(how()$when();?{{;where()mul(235,699)]/don't()~&gt;&amp; mul(522,362)how()select()how()/,mul(808,332){@&gt;mul(382,736)from()/%{mul(763,385)-&amp;![+[-[mul(493,959)}$,what()%/}:mul(999,264)#:'what(923,646)&lt;!mul(823,219)where(747,565)[how()where()mul(954,651)]'(when()$&amp;how()&lt;mul(126,796)&amp;mul(200,914)what()}mul(97,838)&gt;how()mul,(({( !)^mul(774,947)mul(825,424)'when()&amp;who(),?{'!:mul(645,624)({$}mul(755,196)how(256,304),^+mul(78,987)]mul(155,256)~mul(643,546)when()@;^&amp;!%#mul(464,137)&amp;{mul(549,85):#]}from()^where()from()from()*mul(471,24~$when()when()how(),mul(824,94)how()where()why() /&amp;from()?mul(232,49)' *mul(587,107)[{why()[from()%when(17,197);]+mul(728,869)what()how():mul(85,612):)#;where(),&gt;mul(992,351)mul(149,626)*;}]mul(185,920)mul(258,257)'how()]@select():( how()&gt;mul(891,488)}when()${~how()mul(69,62)/;do()$;?how(548,712)%mul(163,414)&lt;where()@mul(238,10)((:&amp;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H17" t="str" cm="1">
        <f t="array" ref="H17">_xlfn.REGEXEXTRACT(I16,"mul\([0-9]+,[0-9]+\)")</f>
        <v>mul(126,973)</v>
      </c>
      <c r="I17" t="str">
        <f t="shared" si="3"/>
        <v>#!/usr/bin/perl&amp;~?^select()don't()($who()&gt;-&gt;{&gt;#}what()#~from()when() why()+/#@select()[who()[how() ;}+,:where()?@#&amp;@where(623,413)!~'?mul(612who():^$(',&amp;++who(208,919)mul(18&amp;when(835,393)why()when()select()mul(362,743&gt;$from(95,887)%&gt;&lt;when(147,683)'*where()$#where()#when()@&amp;why()#&gt;&amp;[;do()$]from()&amp;-what(),who()@)mul:#why()?[':?~ ^&amp;where()where())#^-from(252,913)%from()&gt;-  %mul(670,112)&lt;%{&lt;how()$mul(353,742)+%how()-)why(369,283)mul(47,808)$@mul(774,434) who()@&gt;from();)(mul(386,975)][#-@mul&amp;)where()who(),mul(790,566)mul(542,715))mul(264,826',mul(935,548)how(),why()}(}mul(164,558)})select()who()@select()(mul(165,31)?&gt;?;,~+*&lt;$mul(341,516)%/mul(147%when()why(611,793)]mul(162,61)when()+how()'%why(409,154)mul(571,437)mul(522,596)/how()select()how(29,352)why()what():mul(467,537),how()]*^,%mul(974,626)~ $when()*select()+mul(424,960)from()(what() &amp;;from()how() mul(332,298)+![where();select();from()(mul(613,817)^#when():;~;:)mul(632,893)how()&gt;mul(211,720)how()!*+)]from()what(){mul(833,547);(  /how(473,744)mul(614,72)~~#@select()how(),mul(324,924)~#'-;}?/mul(679,438)#@how()!mul(261,94)where()#~~mul(531,950),select()/+^&gt;mul(387,794)$:{who()%!}mul(732,253)&amp;why()mul(464,965)/mul(970,460) select()~mul(130,649)#mul(594,237)mul(715,98)mul(949,543)mul(341,112)$:mul(802,786)'who()%(*[&gt;why(){how()mul(991,224)%mul(187,549)mul(780,836)from()!';!{&amp;[mul(650,459)/]];select()#$select()^mul(273}&gt;# what()[(how()(mul(520,113)mul(616,814)mul(759,564)#}, /+)$)/mul;:^%~@mul(716,211)%who()what(),($mul(347,498)*-*&amp;&amp;mul(46,914)+;])&gt;?mul(119,463)?%*-^+-*mul(281,195)*}mul(286,732#@,@when()*&amp;:*&gt;mul(945,971)-?mul(187,286)}how()^(how()where()don't()mul(156,64)},[why()?-/ when()mul(113,825)?)select()&amp;?when(){mul(13,265)?~^,#how()mul(66,66)[{$ @?^^*mul(132,363)*}',-)what()/mul(373,957)when()mul(319,15)-%select()([+&lt;:what()do()/$;)-]:@why();mul(597,465)-from()who()?how()where(){mul(836,692);[?,+&lt;)mul(635,341)^;;why()+!(]mul(279,997):*'(^?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J17" t="str" cm="1">
        <f t="array" ref="J17">_xlfn.REGEXEXTRACT(K16,"mul\([0-9]+,[0-9]+\)")</f>
        <v>mul(938,511)</v>
      </c>
      <c r="K17" t="str">
        <f t="shared" si="4"/>
        <v>)/&amp;&lt;/*&lt;what(),&gt;@'{%?[from()']why()&lt;how(66,742)who())@#from()(-how()-',#{what()*:^[/&gt;what(886,988)-mul(777,371[^ ;,why()do() ,+!)from(410,175)where()mul]:{$select()@,;!where()from()'$*who(740,392)where()(}-who(823,81)}%/~{:%from()&gt;from()when()why(86,638)mul(730,655$^{-}-,$who(){}~'$mul(659,791)#^mul(339,535) %:@why()}mul(57,448)who()')mul(863,872)&lt;(*select()why() ),mul(121,155) '~~~select()how()when()$%mul(732&gt;^;select()mul(913,601)]select()]@when()[(&gt;&gt;mul(697,273)} /don't()%mul(757,595);$@$&gt;where())mul(818,23)&gt;$~mul(649,864),{how() ;*[where():mul(342,657)^~select()]-mul(694,462)%]what()&lt;};mul(697,789)who()[&lt;where()$($~how(61,155)don't()why()select()select()mul(630,85)how()/' %select()why()&amp;@do()+?@]^[when()?}mul(491,525)what()who()($[mul(166,732)'mul(343,571)when()$$when())~^from()-mul(662,576)&lt;why(),who()%}mul(387,826)mul(363,451)*'mul(393,911);:,{mul(409,260@mul(235,163)%&amp;from();-;-?/mul(107,703)^'^{-,,mul(503}mul(834,654)('~$mul(232,808) !!'/[who()]mul(140,807)*]mul(65,22)mulwhat()what()mul(501,321)/@ +[~from()mul(105,411)@?:from()mul(547,765['mul(94,110)what()mul(926,669)%!@mul(143,338) mul(835,604)&lt;select()'&amp;(where()what()$&lt;!mul(906,637) &lt;;%select()@}:%mul(725,278)&lt;where()@who()&lt;@when(501,813)mul(14,283)[;don't()why()+](select(172,592)*when()from()&gt;mul(578,235)who()mul(186,328)mul(554,733)!&gt;#){;@mul(138,929)mul(25,167)from()]%from(417,645)(when()where() ',mul(361,155+mul(203,77)where()];mul(839-&lt;mul(216,980)what(714,198)mul(195,953)+:-:$}where()]![mul(481,558)&lt;-~*]where()',}mul(405,524)?/?why(262,89)why()'mul(486,66)'#/-when()*&gt;+mul(328,209)? when():*mul(686,850)-mul(604,374) ?#mul(68,860)&gt;?(%^],select(709,64)?when()mul(548,321),) !&gt;how()select()mul :+&gt;how()%^@~@%mul(276,13)mul(692,25)$]from()/&gt; mul(366,243)'*~}#&lt;where()mul(651,369)who()@,what()when()why(743,252)where()&lt;mul(900,577)#!#why(71,704)&gt;select(){mul(691,190)!how()!#}~%do()&lt;+what()&amp;'~,+)mul(370,234) from(),mul(712,897){$#mul(579,611))/['mul(840,718){&lt;from()what()#mul(53,189)^@mul(438,763)@,);~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L17" t="str" cm="1">
        <f t="array" ref="L17">_xlfn.REGEXEXTRACT(M16,"mul\([0-9]+,[0-9]+\)")</f>
        <v>mul(684,509)</v>
      </c>
      <c r="M17" t="str">
        <f t="shared" si="5"/>
        <v>};who()!why(300,973);[@};'+what()'how()how()from()what()@who()#[?select(94,587)%)-~^who()from()-who()}(-{[why()+* $#from():/&gt;mul(563?%[how())(from()${;,{%&amp;??&gt;{(% $(why()+who()**,@}#(^*~&gt;)&amp;/;/mul&gt;+why()&lt;,@-~[~!$]how() @where()who():mul+*~-$&gt;/ (where()^,why()}&lt;who()mul(143,815)where()what()]why()who()%}(from()mul(672,193?;:*where():&gt;$!mul(929,986)$+[]- $;mul(119,51)- who(){#)mul(50,335)*;&gt;?^select()&lt;-mul(660,21)when(),&lt;?/mul(330,503)^mul(597,951)?~({mul(936,959)from()(&gt;mul(585,125)(mul(583,688){/why()&gt;why()!mul-)^where(317,550)]when();who(877,651)!mul(77,828)~^@from()where()mul(901,180)%from();what()())mul(359,130)mul(732,295)&gt;:&lt;&lt;^mul(686,46)from(){:&lt;/##%mul(774,846[&amp; {how(597,615)/mul(27,581)why()(&gt;?mul(744#(}how()from()#'when()'mul(375,566)*mul(177,377),what(205,216)mul&lt;!~{'@}%&amp;@&gt;mul(511,997)}?how()where() select(294,364)how()]mul(975,7!-how()&amp;?)mul(21,362)^&amp;from()~mul(718,676)mul(87,923)}{,mul(988,768)]*&lt;)?(!mul(198,629)#'/+select()mul(330,891);:where(701,805)where()/*&lt;mul(810,309)select()^mul+('$,%-:mul(950,136)!/how()'*+@$mul(669,771)what(422,189);&gt;/&amp;)&gt;mul(745,580*#mul(70,983)-who()#how())mul(283,218)mul(920,709)[from()^mul(447,444)&lt;)]?select()mul(514,715)why()^from()({mul(616,746) #&amp;how()where()&gt;&amp;&amp;mul(819,532)+select()+mul(203,692)%(:(]+^#mul(75,664)}?%mul(506,516)'mul(967,985),mul(252,812)$'&amp;+@!mul(69,311)!-}'~![mul(748,794):why()^&gt;who()/mul(355,985)#?#mul(150,45)%{/[mul(249,182)##don't(),'?$~how()';mul(286,220)(~}:[:mul(297,443)mul(35,888)^@@from()why() $;;mul(417,143)when()mul(910,829)@mul(715,749) {~where()#*,/,mul(565,17);-&gt;mul(576,280)what()[from()[@mul(184,166)from(401,94) mul(569,96)-%{#{*when()mul(994,408)@}*mul(443,685)&lt;-]}~mul(372,670)@};mul(376,74)mul(457,809))]mul(442,658)&gt;)mul(503,506)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</row>
    <row r="18" spans="2:13" x14ac:dyDescent="0.25">
      <c r="B18" t="str" cm="1">
        <f t="array" ref="B18">_xlfn.REGEXEXTRACT(C17,"mul\([0-9]+,[0-9]+\)")</f>
        <v>mul(452,741)</v>
      </c>
      <c r="C18" t="str">
        <f t="shared" si="0"/>
        <v>why()}''(!how()$~ ]}},]/select()';$-;*#$when()~when()&lt;[select()^&lt;(@;select()+%when()~who():&gt;~&gt;~when()*who()'do()when()%from(),~@%]from()what()select()~!&lt; &lt;;+&lt;'how()#~%*^!,!'&lt;who()* where(671,579)-who(){@,,-;+from()how(148,934) ~}mul(513,343)mul(45,508),where()what()mul(758,167)$@''where()!*from()?mul(3,372)$@mul(491,647)]':%why()mul(459,967)(#(mul(369,467)):mul(662,431))&lt;]:from()select()@mul(172,72)why()+,who()#from()+what()@#mul(394,721)what(){why()'!mul(69,419)when(300,372)%where()mul(135,896)who()who()when()}(?&amp;%when()^mul(692,658)@~!$*when()+!mul(586,546)?#$select()from()~/mul(609,19)from()where():who()~*}mul(54,319);what()&lt;what()when()when()@^&lt;:mul(962,480)[%how(133,773)what()'^!:#]mul(419,406)@}#!)'mul(524,802)!%mul(938,46)$~{#mul(443,398)~where()*}&amp;{]&amp;&gt;/mul(373,536)&amp;+mul(505,931)why()[mul(457,381) &gt;/ mul(800,67)why()~what()[mul(807,815)&amp;$who()mul(667,529)&amp;how(843,372)what()mul(636,823)&lt;mul(363,915)$ +mul(162,118)($/{when()'^what()mul(461,357)^{mul(303,284)how()?why()mul(31,429)$who()-do()what()[}#mul(471,260)!,^(?,- why()!mul(706,849)(mul(845,857)@;?mul(417,923)~from()%how()who()where()&amp;mul(731,874){![]+mul(433,314)what()&gt;?*who()mul(960,331)where()?mul(648,668)how()/&lt;!why()&gt;who()why()!'mul(649,819)[~:how()&amp;what()]{mul(857,238)%-mul(603,559)mul(511,89):mul(888,328)*how()$/}]mul(177,966)who(777,724)why();:;mul(211,756)]:}+mul(297,394)&gt;^how();$[mul(603,264)mul(794,883)when()why()~&amp;select()from())mul(446,859) &amp; ;:&gt;?*what()/mul(388,763);},?when()do()where())&lt;-&gt;what()mul(974,397)+why()select()#@mul(137,814)@when()why()when(697,786)mul(897,431)^}}&amp;mul(74,810)?&lt;&amp;~] '&amp;$]mul(49,565)(&gt;where())]/mul(926,812)mul(842,573) how()-mul(126,526)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D18" t="str" cm="1">
        <f t="array" ref="D18">_xlfn.REGEXEXTRACT(E17,"mul\([0-9]+,[0-9]+\)")</f>
        <v>mul(349,492)</v>
      </c>
      <c r="E18" t="str">
        <f t="shared" si="1"/>
        <v>'@$from():do()* select()why():how()~/mul~!^,from()#%&lt;,^?!+/+what()when()[)mul{~'~*what()from()$;#,{[;?how()why()#^%how()select()when()when()@:{,do()how()from()from();;~when()&lt;( from()# ??($!:$why())(who()%mul(776,783who()/%'&gt;:%/who(870,472)from()select()( -] $!select()who(){)$%$],when(737,918)[#@#'}/$(?#do()when()how()]$([;!##^from()what()*#%select()(&gt;#&lt;who()$ from()where();-}mul(12,290) -mul(268,832)~@what()when()!)@mul(994,952)?)'when()#'+mul(218,644)^^@ [mul(231,58)'[*/ mul(851,263)~select()#who()&lt;#+where()who()mul(66,566)mul(347,173){why()%:what()]how()mul(266,892)}^mul(399,289)how()]@#]}#don't()$mul(337,947)^['[+-&lt;}}'mul(556,447)&amp;why()[when(193,903)select()mul(269,222)&gt;mul(554,881)'mul(355,774)&amp;/mul!~*&lt;mul(900,983)/ select()'%?mul(112,191)*$&amp;&lt;who()when()when())mul(670,76)&gt;)mul(32,426)where()[how()how()mul(160,991)(where()when()who()^{/why()mul(638,720)how()]]when()mul(617,160select()mul(728,694)+{why()mul(173,600)mul(846,617)?mul(630,82)select(450,31)mul(443,274){; ]when()-(#mul(274,844));];mul(69,98)how()(&gt;#-select()%mul(121,360)!^! :&lt;~why()#'mul(662,319):&amp;%%%/;where(58,840)how()mul(140,256)#&lt;$!when()how() &lt;&lt;mul(690,207)how():{&lt;&gt;!(who()do()}!&amp;?#(&gt;why()~mul(914,702);who(222,816)how(){(&amp;('^;mul(881,879)who()mul(930,525)when(),when()mul(882what()&amp;from():where()select(){&gt;?&amp;mul(535,202)/[&lt;what()how()?mul(499,269)()%'[}mul(855,63)&lt;-why()*?*mul(956,752)#;{!,#}how()don't();what()&gt;~'[?#&lt;^mul(195,514)#!mul(69,391)!,why()[,#~!,select()mul(732,760'[^?-^]&gt;mul(52,825)when()(^where()]select()@do()#why()mul(287,62),who() &amp;why()mul(24,517)#) from()what()mul(411,475)what()who()~$&amp;mul(963}*&amp;^,what()mul(162,897)!@~~@mul(985,450):%}-$where())when()mul(164,716)mul(211,564);mul(886,158)where()% '~select()@select())mul(215,209)%from(){select()who()mul(310,717/^$why(414,216)#&amp;,why()select()@mul(765,613)where()^#}#@when()who()@why()mul(320,608)*mul(572,911)do())&gt;:&amp;%;mul(172how())%when()+@%@&lt;mul(829,161),-:mul(304,894)}?*&gt;&lt;%[mul(279,942)%#*;('#mul(838,154)/?what()when()&amp;;@%^mul(65,418)&lt;mul(308,921)[$($when(597,167)#)when()mul(355,197)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F18" t="str" cm="1">
        <f t="array" ref="F18">_xlfn.REGEXEXTRACT(G17,"mul\([0-9]+,[0-9]+\)")</f>
        <v>mul(557,104)</v>
      </c>
      <c r="G18" t="str">
        <f t="shared" si="2"/>
        <v>?)why(473,359)why()who()%why()&gt;;;)mul(47]{?]&amp;]%-)+&amp;how()$[-/@^why()~!''&amp;#why() ]@[@select()&amp;why()^)why()! #who()*~?when()~[when():&amp;what()from()how()?from()[who()[how();,what()+how()]&gt;*)}*what()/-,where()select()$-~from()/]^&amp;&gt;how(){[don't()&gt;#mul(243,161)what()mul(784,800)when()&gt;%%^?]mul(969,40)what()$#why(201,806)+mul(287,102)mul(581,311)select()'who()@{^+why()mul(598,245))/?;${who(972,431)mul(766,217)select():}&lt;mul(702,474)what()/-when(228,647)%mul(553when())}[why()mul(454,895)do()where():mul(169,35)({@^mul(478,718)}#*+mul(549,42)$(mul(32,8)($*) from()mul(470,783)?/;~% %mul(354,577)%$@don't()!^where():%'(mul(241,993)from()who();how()+mul(836,571)/+&gt;from()/when()/mul(746,688)?}@(&lt;*what()mul{%#;from())from()why()mul(723,608)*]@{who()what()how():where()*mul(726,41)select();:what()~'how();~how()mul(352,571)&gt;);from()]%don't())how()what()*]])who()what()mul(104,291)}:'why()where()what()&lt;)!mul(294,381)[!~!@'mul(617,169)select()mul(597,322)@+:'&lt;%@select()?from()mul(751,110)$^what(),?('who(375,411)mul(487,642)!$mul(602%?who()who()*why(517,725)who()%from()+mul(611,293)?where()who()*what()mul(572,491)%#^why()@why(559,20)mul(147,928@(how()$when();?{{;where()mul(235,699)]/don't()~&gt;&amp; mul(522,362)how()select()how()/,mul(808,332){@&gt;mul(382,736)from()/%{mul(763,385)-&amp;![+[-[mul(493,959)}$,what()%/}:mul(999,264)#:'what(923,646)&lt;!mul(823,219)where(747,565)[how()where()mul(954,651)]'(when()$&amp;how()&lt;mul(126,796)&amp;mul(200,914)what()}mul(97,838)&gt;how()mul,(({( !)^mul(774,947)mul(825,424)'when()&amp;who(),?{'!:mul(645,624)({$}mul(755,196)how(256,304),^+mul(78,987)]mul(155,256)~mul(643,546)when()@;^&amp;!%#mul(464,137)&amp;{mul(549,85):#]}from()^where()from()from()*mul(471,24~$when()when()how(),mul(824,94)how()where()why() /&amp;from()?mul(232,49)' *mul(587,107)[{why()[from()%when(17,197);]+mul(728,869)what()how():mul(85,612):)#;where(),&gt;mul(992,351)mul(149,626)*;}]mul(185,920)mul(258,257)'how()]@select():( how()&gt;mul(891,488)}when()${~how()mul(69,62)/;do()$;?how(548,712)%mul(163,414)&lt;where()@mul(238,10)((:&amp;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H18" t="str" cm="1">
        <f t="array" ref="H18">_xlfn.REGEXEXTRACT(I17,"mul\([0-9]+,[0-9]+\)")</f>
        <v>mul(670,112)</v>
      </c>
      <c r="I18" t="str">
        <f t="shared" si="3"/>
        <v>#!/usr/bin/perl&amp;~?^select()don't()($who()&gt;-&gt;{&gt;#}what()#~from()when() why()+/#@select()[who()[how() ;}+,:where()?@#&amp;@where(623,413)!~'?mul(612who():^$(',&amp;++who(208,919)mul(18&amp;when(835,393)why()when()select()mul(362,743&gt;$from(95,887)%&gt;&lt;when(147,683)'*where()$#where()#when()@&amp;why()#&gt;&amp;[;do()$]from()&amp;-what(),who()@)mul:#why()?[':?~ ^&amp;where()where())#^-from(252,913)%from()&gt;-  %&lt;%{&lt;how()$mul(353,742)+%how()-)why(369,283)mul(47,808)$@mul(774,434) who()@&gt;from();)(mul(386,975)][#-@mul&amp;)where()who(),mul(790,566)mul(542,715))mul(264,826',mul(935,548)how(),why()}(}mul(164,558)})select()who()@select()(mul(165,31)?&gt;?;,~+*&lt;$mul(341,516)%/mul(147%when()why(611,793)]mul(162,61)when()+how()'%why(409,154)mul(571,437)mul(522,596)/how()select()how(29,352)why()what():mul(467,537),how()]*^,%mul(974,626)~ $when()*select()+mul(424,960)from()(what() &amp;;from()how() mul(332,298)+![where();select();from()(mul(613,817)^#when():;~;:)mul(632,893)how()&gt;mul(211,720)how()!*+)]from()what(){mul(833,547);(  /how(473,744)mul(614,72)~~#@select()how(),mul(324,924)~#'-;}?/mul(679,438)#@how()!mul(261,94)where()#~~mul(531,950),select()/+^&gt;mul(387,794)$:{who()%!}mul(732,253)&amp;why()mul(464,965)/mul(970,460) select()~mul(130,649)#mul(594,237)mul(715,98)mul(949,543)mul(341,112)$:mul(802,786)'who()%(*[&gt;why(){how()mul(991,224)%mul(187,549)mul(780,836)from()!';!{&amp;[mul(650,459)/]];select()#$select()^mul(273}&gt;# what()[(how()(mul(520,113)mul(616,814)mul(759,564)#}, /+)$)/mul;:^%~@mul(716,211)%who()what(),($mul(347,498)*-*&amp;&amp;mul(46,914)+;])&gt;?mul(119,463)?%*-^+-*mul(281,195)*}mul(286,732#@,@when()*&amp;:*&gt;mul(945,971)-?mul(187,286)}how()^(how()where()don't()mul(156,64)},[why()?-/ when()mul(113,825)?)select()&amp;?when(){mul(13,265)?~^,#how()mul(66,66)[{$ @?^^*mul(132,363)*}',-)what()/mul(373,957)when()mul(319,15)-%select()([+&lt;:what()do()/$;)-]:@why();mul(597,465)-from()who()?how()where(){mul(836,692);[?,+&lt;)mul(635,341)^;;why()+!(]mul(279,997):*'(^?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J18" t="str" cm="1">
        <f t="array" ref="J18">_xlfn.REGEXEXTRACT(K17,"mul\([0-9]+,[0-9]+\)")</f>
        <v>mul(659,791)</v>
      </c>
      <c r="K18" t="str">
        <f t="shared" si="4"/>
        <v>)/&amp;&lt;/*&lt;what(),&gt;@'{%?[from()']why()&lt;how(66,742)who())@#from()(-how()-',#{what()*:^[/&gt;what(886,988)-mul(777,371[^ ;,why()do() ,+!)from(410,175)where()mul]:{$select()@,;!where()from()'$*who(740,392)where()(}-who(823,81)}%/~{:%from()&gt;from()when()why(86,638)mul(730,655$^{-}-,$who(){}~'$#^mul(339,535) %:@why()}mul(57,448)who()')mul(863,872)&lt;(*select()why() ),mul(121,155) '~~~select()how()when()$%mul(732&gt;^;select()mul(913,601)]select()]@when()[(&gt;&gt;mul(697,273)} /don't()%mul(757,595);$@$&gt;where())mul(818,23)&gt;$~mul(649,864),{how() ;*[where():mul(342,657)^~select()]-mul(694,462)%]what()&lt;};mul(697,789)who()[&lt;where()$($~how(61,155)don't()why()select()select()mul(630,85)how()/' %select()why()&amp;@do()+?@]^[when()?}mul(491,525)what()who()($[mul(166,732)'mul(343,571)when()$$when())~^from()-mul(662,576)&lt;why(),who()%}mul(387,826)mul(363,451)*'mul(393,911);:,{mul(409,260@mul(235,163)%&amp;from();-;-?/mul(107,703)^'^{-,,mul(503}mul(834,654)('~$mul(232,808) !!'/[who()]mul(140,807)*]mul(65,22)mulwhat()what()mul(501,321)/@ +[~from()mul(105,411)@?:from()mul(547,765['mul(94,110)what()mul(926,669)%!@mul(143,338) mul(835,604)&lt;select()'&amp;(where()what()$&lt;!mul(906,637) &lt;;%select()@}:%mul(725,278)&lt;where()@who()&lt;@when(501,813)mul(14,283)[;don't()why()+](select(172,592)*when()from()&gt;mul(578,235)who()mul(186,328)mul(554,733)!&gt;#){;@mul(138,929)mul(25,167)from()]%from(417,645)(when()where() ',mul(361,155+mul(203,77)where()];mul(839-&lt;mul(216,980)what(714,198)mul(195,953)+:-:$}where()]![mul(481,558)&lt;-~*]where()',}mul(405,524)?/?why(262,89)why()'mul(486,66)'#/-when()*&gt;+mul(328,209)? when():*mul(686,850)-mul(604,374) ?#mul(68,860)&gt;?(%^],select(709,64)?when()mul(548,321),) !&gt;how()select()mul :+&gt;how()%^@~@%mul(276,13)mul(692,25)$]from()/&gt; mul(366,243)'*~}#&lt;where()mul(651,369)who()@,what()when()why(743,252)where()&lt;mul(900,577)#!#why(71,704)&gt;select(){mul(691,190)!how()!#}~%do()&lt;+what()&amp;'~,+)mul(370,234) from(),mul(712,897){$#mul(579,611))/['mul(840,718){&lt;from()what()#mul(53,189)^@mul(438,763)@,);~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L18" t="str" cm="1">
        <f t="array" ref="L18">_xlfn.REGEXEXTRACT(M17,"mul\([0-9]+,[0-9]+\)")</f>
        <v>mul(143,815)</v>
      </c>
      <c r="M18" t="str">
        <f t="shared" si="5"/>
        <v>};who()!why(300,973);[@};'+what()'how()how()from()what()@who()#[?select(94,587)%)-~^who()from()-who()}(-{[why()+* $#from():/&gt;mul(563?%[how())(from()${;,{%&amp;??&gt;{(% $(why()+who()**,@}#(^*~&gt;)&amp;/;/mul&gt;+why()&lt;,@-~[~!$]how() @where()who():mul+*~-$&gt;/ (where()^,why()}&lt;who()where()what()]why()who()%}(from()mul(672,193?;:*where():&gt;$!mul(929,986)$+[]- $;mul(119,51)- who(){#)mul(50,335)*;&gt;?^select()&lt;-mul(660,21)when(),&lt;?/mul(330,503)^mul(597,951)?~({mul(936,959)from()(&gt;mul(585,125)(mul(583,688){/why()&gt;why()!mul-)^where(317,550)]when();who(877,651)!mul(77,828)~^@from()where()mul(901,180)%from();what()())mul(359,130)mul(732,295)&gt;:&lt;&lt;^mul(686,46)from(){:&lt;/##%mul(774,846[&amp; {how(597,615)/mul(27,581)why()(&gt;?mul(744#(}how()from()#'when()'mul(375,566)*mul(177,377),what(205,216)mul&lt;!~{'@}%&amp;@&gt;mul(511,997)}?how()where() select(294,364)how()]mul(975,7!-how()&amp;?)mul(21,362)^&amp;from()~mul(718,676)mul(87,923)}{,mul(988,768)]*&lt;)?(!mul(198,629)#'/+select()mul(330,891);:where(701,805)where()/*&lt;mul(810,309)select()^mul+('$,%-:mul(950,136)!/how()'*+@$mul(669,771)what(422,189);&gt;/&amp;)&gt;mul(745,580*#mul(70,983)-who()#how())mul(283,218)mul(920,709)[from()^mul(447,444)&lt;)]?select()mul(514,715)why()^from()({mul(616,746) #&amp;how()where()&gt;&amp;&amp;mul(819,532)+select()+mul(203,692)%(:(]+^#mul(75,664)}?%mul(506,516)'mul(967,985),mul(252,812)$'&amp;+@!mul(69,311)!-}'~![mul(748,794):why()^&gt;who()/mul(355,985)#?#mul(150,45)%{/[mul(249,182)##don't(),'?$~how()';mul(286,220)(~}:[:mul(297,443)mul(35,888)^@@from()why() $;;mul(417,143)when()mul(910,829)@mul(715,749) {~where()#*,/,mul(565,17);-&gt;mul(576,280)what()[from()[@mul(184,166)from(401,94) mul(569,96)-%{#{*when()mul(994,408)@}*mul(443,685)&lt;-]}~mul(372,670)@};mul(376,74)mul(457,809))]mul(442,658)&gt;)mul(503,506)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</row>
    <row r="19" spans="2:13" x14ac:dyDescent="0.25">
      <c r="B19" t="str" cm="1">
        <f t="array" ref="B19">_xlfn.REGEXEXTRACT(C18,"mul\([0-9]+,[0-9]+\)")</f>
        <v>mul(513,343)</v>
      </c>
      <c r="C19" t="str">
        <f t="shared" si="0"/>
        <v>why()}''(!how()$~ ]}},]/select()';$-;*#$when()~when()&lt;[select()^&lt;(@;select()+%when()~who():&gt;~&gt;~when()*who()'do()when()%from(),~@%]from()what()select()~!&lt; &lt;;+&lt;'how()#~%*^!,!'&lt;who()* where(671,579)-who(){@,,-;+from()how(148,934) ~}mul(45,508),where()what()mul(758,167)$@''where()!*from()?mul(3,372)$@mul(491,647)]':%why()mul(459,967)(#(mul(369,467)):mul(662,431))&lt;]:from()select()@mul(172,72)why()+,who()#from()+what()@#mul(394,721)what(){why()'!mul(69,419)when(300,372)%where()mul(135,896)who()who()when()}(?&amp;%when()^mul(692,658)@~!$*when()+!mul(586,546)?#$select()from()~/mul(609,19)from()where():who()~*}mul(54,319);what()&lt;what()when()when()@^&lt;:mul(962,480)[%how(133,773)what()'^!:#]mul(419,406)@}#!)'mul(524,802)!%mul(938,46)$~{#mul(443,398)~where()*}&amp;{]&amp;&gt;/mul(373,536)&amp;+mul(505,931)why()[mul(457,381) &gt;/ mul(800,67)why()~what()[mul(807,815)&amp;$who()mul(667,529)&amp;how(843,372)what()mul(636,823)&lt;mul(363,915)$ +mul(162,118)($/{when()'^what()mul(461,357)^{mul(303,284)how()?why()mul(31,429)$who()-do()what()[}#mul(471,260)!,^(?,- why()!mul(706,849)(mul(845,857)@;?mul(417,923)~from()%how()who()where()&amp;mul(731,874){![]+mul(433,314)what()&gt;?*who()mul(960,331)where()?mul(648,668)how()/&lt;!why()&gt;who()why()!'mul(649,819)[~:how()&amp;what()]{mul(857,238)%-mul(603,559)mul(511,89):mul(888,328)*how()$/}]mul(177,966)who(777,724)why();:;mul(211,756)]:}+mul(297,394)&gt;^how();$[mul(603,264)mul(794,883)when()why()~&amp;select()from())mul(446,859) &amp; ;:&gt;?*what()/mul(388,763);},?when()do()where())&lt;-&gt;what()mul(974,397)+why()select()#@mul(137,814)@when()why()when(697,786)mul(897,431)^}}&amp;mul(74,810)?&lt;&amp;~] '&amp;$]mul(49,565)(&gt;where())]/mul(926,812)mul(842,573) how()-mul(126,526)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D19" t="str" cm="1">
        <f t="array" ref="D19">_xlfn.REGEXEXTRACT(E18,"mul\([0-9]+,[0-9]+\)")</f>
        <v>mul(12,290)</v>
      </c>
      <c r="E19" t="str">
        <f t="shared" si="1"/>
        <v>'@$from():do()* select()why():how()~/mul~!^,from()#%&lt;,^?!+/+what()when()[)mul{~'~*what()from()$;#,{[;?how()why()#^%how()select()when()when()@:{,do()how()from()from();;~when()&lt;( from()# ??($!:$why())(who()%mul(776,783who()/%'&gt;:%/who(870,472)from()select()( -] $!select()who(){)$%$],when(737,918)[#@#'}/$(?#do()when()how()]$([;!##^from()what()*#%select()(&gt;#&lt;who()$ from()where();-} -mul(268,832)~@what()when()!)@mul(994,952)?)'when()#'+mul(218,644)^^@ [mul(231,58)'[*/ mul(851,263)~select()#who()&lt;#+where()who()mul(66,566)mul(347,173){why()%:what()]how()mul(266,892)}^mul(399,289)how()]@#]}#don't()$mul(337,947)^['[+-&lt;}}'mul(556,447)&amp;why()[when(193,903)select()mul(269,222)&gt;mul(554,881)'mul(355,774)&amp;/mul!~*&lt;mul(900,983)/ select()'%?mul(112,191)*$&amp;&lt;who()when()when())mul(670,76)&gt;)mul(32,426)where()[how()how()mul(160,991)(where()when()who()^{/why()mul(638,720)how()]]when()mul(617,160select()mul(728,694)+{why()mul(173,600)mul(846,617)?mul(630,82)select(450,31)mul(443,274){; ]when()-(#mul(274,844));];mul(69,98)how()(&gt;#-select()%mul(121,360)!^! :&lt;~why()#'mul(662,319):&amp;%%%/;where(58,840)how()mul(140,256)#&lt;$!when()how() &lt;&lt;mul(690,207)how():{&lt;&gt;!(who()do()}!&amp;?#(&gt;why()~mul(914,702);who(222,816)how(){(&amp;('^;mul(881,879)who()mul(930,525)when(),when()mul(882what()&amp;from():where()select(){&gt;?&amp;mul(535,202)/[&lt;what()how()?mul(499,269)()%'[}mul(855,63)&lt;-why()*?*mul(956,752)#;{!,#}how()don't();what()&gt;~'[?#&lt;^mul(195,514)#!mul(69,391)!,why()[,#~!,select()mul(732,760'[^?-^]&gt;mul(52,825)when()(^where()]select()@do()#why()mul(287,62),who() &amp;why()mul(24,517)#) from()what()mul(411,475)what()who()~$&amp;mul(963}*&amp;^,what()mul(162,897)!@~~@mul(985,450):%}-$where())when()mul(164,716)mul(211,564);mul(886,158)where()% '~select()@select())mul(215,209)%from(){select()who()mul(310,717/^$why(414,216)#&amp;,why()select()@mul(765,613)where()^#}#@when()who()@why()mul(320,608)*mul(572,911)do())&gt;:&amp;%;mul(172how())%when()+@%@&lt;mul(829,161),-:mul(304,894)}?*&gt;&lt;%[mul(279,942)%#*;('#mul(838,154)/?what()when()&amp;;@%^mul(65,418)&lt;mul(308,921)[$($when(597,167)#)when()mul(355,197)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F19" t="str" cm="1">
        <f t="array" ref="F19">_xlfn.REGEXEXTRACT(G18,"mul\([0-9]+,[0-9]+\)")</f>
        <v>mul(243,161)</v>
      </c>
      <c r="G19" t="str">
        <f t="shared" si="2"/>
        <v>?)why(473,359)why()who()%why()&gt;;;)mul(47]{?]&amp;]%-)+&amp;how()$[-/@^why()~!''&amp;#why() ]@[@select()&amp;why()^)why()! #who()*~?when()~[when():&amp;what()from()how()?from()[who()[how();,what()+how()]&gt;*)}*what()/-,where()select()$-~from()/]^&amp;&gt;how(){[don't()&gt;#what()mul(784,800)when()&gt;%%^?]mul(969,40)what()$#why(201,806)+mul(287,102)mul(581,311)select()'who()@{^+why()mul(598,245))/?;${who(972,431)mul(766,217)select():}&lt;mul(702,474)what()/-when(228,647)%mul(553when())}[why()mul(454,895)do()where():mul(169,35)({@^mul(478,718)}#*+mul(549,42)$(mul(32,8)($*) from()mul(470,783)?/;~% %mul(354,577)%$@don't()!^where():%'(mul(241,993)from()who();how()+mul(836,571)/+&gt;from()/when()/mul(746,688)?}@(&lt;*what()mul{%#;from())from()why()mul(723,608)*]@{who()what()how():where()*mul(726,41)select();:what()~'how();~how()mul(352,571)&gt;);from()]%don't())how()what()*]])who()what()mul(104,291)}:'why()where()what()&lt;)!mul(294,381)[!~!@'mul(617,169)select()mul(597,322)@+:'&lt;%@select()?from()mul(751,110)$^what(),?('who(375,411)mul(487,642)!$mul(602%?who()who()*why(517,725)who()%from()+mul(611,293)?where()who()*what()mul(572,491)%#^why()@why(559,20)mul(147,928@(how()$when();?{{;where()mul(235,699)]/don't()~&gt;&amp; mul(522,362)how()select()how()/,mul(808,332){@&gt;mul(382,736)from()/%{mul(763,385)-&amp;![+[-[mul(493,959)}$,what()%/}:mul(999,264)#:'what(923,646)&lt;!mul(823,219)where(747,565)[how()where()mul(954,651)]'(when()$&amp;how()&lt;mul(126,796)&amp;mul(200,914)what()}mul(97,838)&gt;how()mul,(({( !)^mul(774,947)mul(825,424)'when()&amp;who(),?{'!:mul(645,624)({$}mul(755,196)how(256,304),^+mul(78,987)]mul(155,256)~mul(643,546)when()@;^&amp;!%#mul(464,137)&amp;{mul(549,85):#]}from()^where()from()from()*mul(471,24~$when()when()how(),mul(824,94)how()where()why() /&amp;from()?mul(232,49)' *mul(587,107)[{why()[from()%when(17,197);]+mul(728,869)what()how():mul(85,612):)#;where(),&gt;mul(992,351)mul(149,626)*;}]mul(185,920)mul(258,257)'how()]@select():( how()&gt;mul(891,488)}when()${~how()mul(69,62)/;do()$;?how(548,712)%mul(163,414)&lt;where()@mul(238,10)((:&amp;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H19" t="str" cm="1">
        <f t="array" ref="H19">_xlfn.REGEXEXTRACT(I18,"mul\([0-9]+,[0-9]+\)")</f>
        <v>mul(353,742)</v>
      </c>
      <c r="I19" t="str">
        <f t="shared" si="3"/>
        <v>#!/usr/bin/perl&amp;~?^select()don't()($who()&gt;-&gt;{&gt;#}what()#~from()when() why()+/#@select()[who()[how() ;}+,:where()?@#&amp;@where(623,413)!~'?mul(612who():^$(',&amp;++who(208,919)mul(18&amp;when(835,393)why()when()select()mul(362,743&gt;$from(95,887)%&gt;&lt;when(147,683)'*where()$#where()#when()@&amp;why()#&gt;&amp;[;do()$]from()&amp;-what(),who()@)mul:#why()?[':?~ ^&amp;where()where())#^-from(252,913)%from()&gt;-  %&lt;%{&lt;how()$+%how()-)why(369,283)mul(47,808)$@mul(774,434) who()@&gt;from();)(mul(386,975)][#-@mul&amp;)where()who(),mul(790,566)mul(542,715))mul(264,826',mul(935,548)how(),why()}(}mul(164,558)})select()who()@select()(mul(165,31)?&gt;?;,~+*&lt;$mul(341,516)%/mul(147%when()why(611,793)]mul(162,61)when()+how()'%why(409,154)mul(571,437)mul(522,596)/how()select()how(29,352)why()what():mul(467,537),how()]*^,%mul(974,626)~ $when()*select()+mul(424,960)from()(what() &amp;;from()how() mul(332,298)+![where();select();from()(mul(613,817)^#when():;~;:)mul(632,893)how()&gt;mul(211,720)how()!*+)]from()what(){mul(833,547);(  /how(473,744)mul(614,72)~~#@select()how(),mul(324,924)~#'-;}?/mul(679,438)#@how()!mul(261,94)where()#~~mul(531,950),select()/+^&gt;mul(387,794)$:{who()%!}mul(732,253)&amp;why()mul(464,965)/mul(970,460) select()~mul(130,649)#mul(594,237)mul(715,98)mul(949,543)mul(341,112)$:mul(802,786)'who()%(*[&gt;why(){how()mul(991,224)%mul(187,549)mul(780,836)from()!';!{&amp;[mul(650,459)/]];select()#$select()^mul(273}&gt;# what()[(how()(mul(520,113)mul(616,814)mul(759,564)#}, /+)$)/mul;:^%~@mul(716,211)%who()what(),($mul(347,498)*-*&amp;&amp;mul(46,914)+;])&gt;?mul(119,463)?%*-^+-*mul(281,195)*}mul(286,732#@,@when()*&amp;:*&gt;mul(945,971)-?mul(187,286)}how()^(how()where()don't()mul(156,64)},[why()?-/ when()mul(113,825)?)select()&amp;?when(){mul(13,265)?~^,#how()mul(66,66)[{$ @?^^*mul(132,363)*}',-)what()/mul(373,957)when()mul(319,15)-%select()([+&lt;:what()do()/$;)-]:@why();mul(597,465)-from()who()?how()where(){mul(836,692);[?,+&lt;)mul(635,341)^;;why()+!(]mul(279,997):*'(^?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J19" t="str" cm="1">
        <f t="array" ref="J19">_xlfn.REGEXEXTRACT(K18,"mul\([0-9]+,[0-9]+\)")</f>
        <v>mul(339,535)</v>
      </c>
      <c r="K19" t="str">
        <f t="shared" si="4"/>
        <v>)/&amp;&lt;/*&lt;what(),&gt;@'{%?[from()']why()&lt;how(66,742)who())@#from()(-how()-',#{what()*:^[/&gt;what(886,988)-mul(777,371[^ ;,why()do() ,+!)from(410,175)where()mul]:{$select()@,;!where()from()'$*who(740,392)where()(}-who(823,81)}%/~{:%from()&gt;from()when()why(86,638)mul(730,655$^{-}-,$who(){}~'$#^ %:@why()}mul(57,448)who()')mul(863,872)&lt;(*select()why() ),mul(121,155) '~~~select()how()when()$%mul(732&gt;^;select()mul(913,601)]select()]@when()[(&gt;&gt;mul(697,273)} /don't()%mul(757,595);$@$&gt;where())mul(818,23)&gt;$~mul(649,864),{how() ;*[where():mul(342,657)^~select()]-mul(694,462)%]what()&lt;};mul(697,789)who()[&lt;where()$($~how(61,155)don't()why()select()select()mul(630,85)how()/' %select()why()&amp;@do()+?@]^[when()?}mul(491,525)what()who()($[mul(166,732)'mul(343,571)when()$$when())~^from()-mul(662,576)&lt;why(),who()%}mul(387,826)mul(363,451)*'mul(393,911);:,{mul(409,260@mul(235,163)%&amp;from();-;-?/mul(107,703)^'^{-,,mul(503}mul(834,654)('~$mul(232,808) !!'/[who()]mul(140,807)*]mul(65,22)mulwhat()what()mul(501,321)/@ +[~from()mul(105,411)@?:from()mul(547,765['mul(94,110)what()mul(926,669)%!@mul(143,338) mul(835,604)&lt;select()'&amp;(where()what()$&lt;!mul(906,637) &lt;;%select()@}:%mul(725,278)&lt;where()@who()&lt;@when(501,813)mul(14,283)[;don't()why()+](select(172,592)*when()from()&gt;mul(578,235)who()mul(186,328)mul(554,733)!&gt;#){;@mul(138,929)mul(25,167)from()]%from(417,645)(when()where() ',mul(361,155+mul(203,77)where()];mul(839-&lt;mul(216,980)what(714,198)mul(195,953)+:-:$}where()]![mul(481,558)&lt;-~*]where()',}mul(405,524)?/?why(262,89)why()'mul(486,66)'#/-when()*&gt;+mul(328,209)? when():*mul(686,850)-mul(604,374) ?#mul(68,860)&gt;?(%^],select(709,64)?when()mul(548,321),) !&gt;how()select()mul :+&gt;how()%^@~@%mul(276,13)mul(692,25)$]from()/&gt; mul(366,243)'*~}#&lt;where()mul(651,369)who()@,what()when()why(743,252)where()&lt;mul(900,577)#!#why(71,704)&gt;select(){mul(691,190)!how()!#}~%do()&lt;+what()&amp;'~,+)mul(370,234) from(),mul(712,897){$#mul(579,611))/['mul(840,718){&lt;from()what()#mul(53,189)^@mul(438,763)@,);~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L19" t="str" cm="1">
        <f t="array" ref="L19">_xlfn.REGEXEXTRACT(M18,"mul\([0-9]+,[0-9]+\)")</f>
        <v>mul(929,986)</v>
      </c>
      <c r="M19" t="str">
        <f t="shared" si="5"/>
        <v>};who()!why(300,973);[@};'+what()'how()how()from()what()@who()#[?select(94,587)%)-~^who()from()-who()}(-{[why()+* $#from():/&gt;mul(563?%[how())(from()${;,{%&amp;??&gt;{(% $(why()+who()**,@}#(^*~&gt;)&amp;/;/mul&gt;+why()&lt;,@-~[~!$]how() @where()who():mul+*~-$&gt;/ (where()^,why()}&lt;who()where()what()]why()who()%}(from()mul(672,193?;:*where():&gt;$!$+[]- $;mul(119,51)- who(){#)mul(50,335)*;&gt;?^select()&lt;-mul(660,21)when(),&lt;?/mul(330,503)^mul(597,951)?~({mul(936,959)from()(&gt;mul(585,125)(mul(583,688){/why()&gt;why()!mul-)^where(317,550)]when();who(877,651)!mul(77,828)~^@from()where()mul(901,180)%from();what()())mul(359,130)mul(732,295)&gt;:&lt;&lt;^mul(686,46)from(){:&lt;/##%mul(774,846[&amp; {how(597,615)/mul(27,581)why()(&gt;?mul(744#(}how()from()#'when()'mul(375,566)*mul(177,377),what(205,216)mul&lt;!~{'@}%&amp;@&gt;mul(511,997)}?how()where() select(294,364)how()]mul(975,7!-how()&amp;?)mul(21,362)^&amp;from()~mul(718,676)mul(87,923)}{,mul(988,768)]*&lt;)?(!mul(198,629)#'/+select()mul(330,891);:where(701,805)where()/*&lt;mul(810,309)select()^mul+('$,%-:mul(950,136)!/how()'*+@$mul(669,771)what(422,189);&gt;/&amp;)&gt;mul(745,580*#mul(70,983)-who()#how())mul(283,218)mul(920,709)[from()^mul(447,444)&lt;)]?select()mul(514,715)why()^from()({mul(616,746) #&amp;how()where()&gt;&amp;&amp;mul(819,532)+select()+mul(203,692)%(:(]+^#mul(75,664)}?%mul(506,516)'mul(967,985),mul(252,812)$'&amp;+@!mul(69,311)!-}'~![mul(748,794):why()^&gt;who()/mul(355,985)#?#mul(150,45)%{/[mul(249,182)##don't(),'?$~how()';mul(286,220)(~}:[:mul(297,443)mul(35,888)^@@from()why() $;;mul(417,143)when()mul(910,829)@mul(715,749) {~where()#*,/,mul(565,17);-&gt;mul(576,280)what()[from()[@mul(184,166)from(401,94) mul(569,96)-%{#{*when()mul(994,408)@}*mul(443,685)&lt;-]}~mul(372,670)@};mul(376,74)mul(457,809))]mul(442,658)&gt;)mul(503,506)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</row>
    <row r="20" spans="2:13" x14ac:dyDescent="0.25">
      <c r="B20" t="str" cm="1">
        <f t="array" ref="B20">_xlfn.REGEXEXTRACT(C19,"mul\([0-9]+,[0-9]+\)")</f>
        <v>mul(45,508)</v>
      </c>
      <c r="C20" t="str">
        <f t="shared" si="0"/>
        <v>why()}''(!how()$~ ]}},]/select()';$-;*#$when()~when()&lt;[select()^&lt;(@;select()+%when()~who():&gt;~&gt;~when()*who()'do()when()%from(),~@%]from()what()select()~!&lt; &lt;;+&lt;'how()#~%*^!,!'&lt;who()* where(671,579)-who(){@,,-;+from()how(148,934) ~},where()what()mul(758,167)$@''where()!*from()?mul(3,372)$@mul(491,647)]':%why()mul(459,967)(#(mul(369,467)):mul(662,431))&lt;]:from()select()@mul(172,72)why()+,who()#from()+what()@#mul(394,721)what(){why()'!mul(69,419)when(300,372)%where()mul(135,896)who()who()when()}(?&amp;%when()^mul(692,658)@~!$*when()+!mul(586,546)?#$select()from()~/mul(609,19)from()where():who()~*}mul(54,319);what()&lt;what()when()when()@^&lt;:mul(962,480)[%how(133,773)what()'^!:#]mul(419,406)@}#!)'mul(524,802)!%mul(938,46)$~{#mul(443,398)~where()*}&amp;{]&amp;&gt;/mul(373,536)&amp;+mul(505,931)why()[mul(457,381) &gt;/ mul(800,67)why()~what()[mul(807,815)&amp;$who()mul(667,529)&amp;how(843,372)what()mul(636,823)&lt;mul(363,915)$ +mul(162,118)($/{when()'^what()mul(461,357)^{mul(303,284)how()?why()mul(31,429)$who()-do()what()[}#mul(471,260)!,^(?,- why()!mul(706,849)(mul(845,857)@;?mul(417,923)~from()%how()who()where()&amp;mul(731,874){![]+mul(433,314)what()&gt;?*who()mul(960,331)where()?mul(648,668)how()/&lt;!why()&gt;who()why()!'mul(649,819)[~:how()&amp;what()]{mul(857,238)%-mul(603,559)mul(511,89):mul(888,328)*how()$/}]mul(177,966)who(777,724)why();:;mul(211,756)]:}+mul(297,394)&gt;^how();$[mul(603,264)mul(794,883)when()why()~&amp;select()from())mul(446,859) &amp; ;:&gt;?*what()/mul(388,763);},?when()do()where())&lt;-&gt;what()mul(974,397)+why()select()#@mul(137,814)@when()why()when(697,786)mul(897,431)^}}&amp;mul(74,810)?&lt;&amp;~] '&amp;$]mul(49,565)(&gt;where())]/mul(926,812)mul(842,573) how()-mul(126,526)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D20" t="str" cm="1">
        <f t="array" ref="D20">_xlfn.REGEXEXTRACT(E19,"mul\([0-9]+,[0-9]+\)")</f>
        <v>mul(268,832)</v>
      </c>
      <c r="E20" t="str">
        <f t="shared" si="1"/>
        <v>'@$from():do()* select()why():how()~/mul~!^,from()#%&lt;,^?!+/+what()when()[)mul{~'~*what()from()$;#,{[;?how()why()#^%how()select()when()when()@:{,do()how()from()from();;~when()&lt;( from()# ??($!:$why())(who()%mul(776,783who()/%'&gt;:%/who(870,472)from()select()( -] $!select()who(){)$%$],when(737,918)[#@#'}/$(?#do()when()how()]$([;!##^from()what()*#%select()(&gt;#&lt;who()$ from()where();-} -~@what()when()!)@mul(994,952)?)'when()#'+mul(218,644)^^@ [mul(231,58)'[*/ mul(851,263)~select()#who()&lt;#+where()who()mul(66,566)mul(347,173){why()%:what()]how()mul(266,892)}^mul(399,289)how()]@#]}#don't()$mul(337,947)^['[+-&lt;}}'mul(556,447)&amp;why()[when(193,903)select()mul(269,222)&gt;mul(554,881)'mul(355,774)&amp;/mul!~*&lt;mul(900,983)/ select()'%?mul(112,191)*$&amp;&lt;who()when()when())mul(670,76)&gt;)mul(32,426)where()[how()how()mul(160,991)(where()when()who()^{/why()mul(638,720)how()]]when()mul(617,160select()mul(728,694)+{why()mul(173,600)mul(846,617)?mul(630,82)select(450,31)mul(443,274){; ]when()-(#mul(274,844));];mul(69,98)how()(&gt;#-select()%mul(121,360)!^! :&lt;~why()#'mul(662,319):&amp;%%%/;where(58,840)how()mul(140,256)#&lt;$!when()how() &lt;&lt;mul(690,207)how():{&lt;&gt;!(who()do()}!&amp;?#(&gt;why()~mul(914,702);who(222,816)how(){(&amp;('^;mul(881,879)who()mul(930,525)when(),when()mul(882what()&amp;from():where()select(){&gt;?&amp;mul(535,202)/[&lt;what()how()?mul(499,269)()%'[}mul(855,63)&lt;-why()*?*mul(956,752)#;{!,#}how()don't();what()&gt;~'[?#&lt;^mul(195,514)#!mul(69,391)!,why()[,#~!,select()mul(732,760'[^?-^]&gt;mul(52,825)when()(^where()]select()@do()#why()mul(287,62),who() &amp;why()mul(24,517)#) from()what()mul(411,475)what()who()~$&amp;mul(963}*&amp;^,what()mul(162,897)!@~~@mul(985,450):%}-$where())when()mul(164,716)mul(211,564);mul(886,158)where()% '~select()@select())mul(215,209)%from(){select()who()mul(310,717/^$why(414,216)#&amp;,why()select()@mul(765,613)where()^#}#@when()who()@why()mul(320,608)*mul(572,911)do())&gt;:&amp;%;mul(172how())%when()+@%@&lt;mul(829,161),-:mul(304,894)}?*&gt;&lt;%[mul(279,942)%#*;('#mul(838,154)/?what()when()&amp;;@%^mul(65,418)&lt;mul(308,921)[$($when(597,167)#)when()mul(355,197)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F20" t="str" cm="1">
        <f t="array" ref="F20">_xlfn.REGEXEXTRACT(G19,"mul\([0-9]+,[0-9]+\)")</f>
        <v>mul(784,800)</v>
      </c>
      <c r="G20" t="str">
        <f t="shared" si="2"/>
        <v>?)why(473,359)why()who()%why()&gt;;;)mul(47]{?]&amp;]%-)+&amp;how()$[-/@^why()~!''&amp;#why() ]@[@select()&amp;why()^)why()! #who()*~?when()~[when():&amp;what()from()how()?from()[who()[how();,what()+how()]&gt;*)}*what()/-,where()select()$-~from()/]^&amp;&gt;how(){[don't()&gt;#what()when()&gt;%%^?]mul(969,40)what()$#why(201,806)+mul(287,102)mul(581,311)select()'who()@{^+why()mul(598,245))/?;${who(972,431)mul(766,217)select():}&lt;mul(702,474)what()/-when(228,647)%mul(553when())}[why()mul(454,895)do()where():mul(169,35)({@^mul(478,718)}#*+mul(549,42)$(mul(32,8)($*) from()mul(470,783)?/;~% %mul(354,577)%$@don't()!^where():%'(mul(241,993)from()who();how()+mul(836,571)/+&gt;from()/when()/mul(746,688)?}@(&lt;*what()mul{%#;from())from()why()mul(723,608)*]@{who()what()how():where()*mul(726,41)select();:what()~'how();~how()mul(352,571)&gt;);from()]%don't())how()what()*]])who()what()mul(104,291)}:'why()where()what()&lt;)!mul(294,381)[!~!@'mul(617,169)select()mul(597,322)@+:'&lt;%@select()?from()mul(751,110)$^what(),?('who(375,411)mul(487,642)!$mul(602%?who()who()*why(517,725)who()%from()+mul(611,293)?where()who()*what()mul(572,491)%#^why()@why(559,20)mul(147,928@(how()$when();?{{;where()mul(235,699)]/don't()~&gt;&amp; mul(522,362)how()select()how()/,mul(808,332){@&gt;mul(382,736)from()/%{mul(763,385)-&amp;![+[-[mul(493,959)}$,what()%/}:mul(999,264)#:'what(923,646)&lt;!mul(823,219)where(747,565)[how()where()mul(954,651)]'(when()$&amp;how()&lt;mul(126,796)&amp;mul(200,914)what()}mul(97,838)&gt;how()mul,(({( !)^mul(774,947)mul(825,424)'when()&amp;who(),?{'!:mul(645,624)({$}mul(755,196)how(256,304),^+mul(78,987)]mul(155,256)~mul(643,546)when()@;^&amp;!%#mul(464,137)&amp;{mul(549,85):#]}from()^where()from()from()*mul(471,24~$when()when()how(),mul(824,94)how()where()why() /&amp;from()?mul(232,49)' *mul(587,107)[{why()[from()%when(17,197);]+mul(728,869)what()how():mul(85,612):)#;where(),&gt;mul(992,351)mul(149,626)*;}]mul(185,920)mul(258,257)'how()]@select():( how()&gt;mul(891,488)}when()${~how()mul(69,62)/;do()$;?how(548,712)%mul(163,414)&lt;where()@mul(238,10)((:&amp;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H20" t="str" cm="1">
        <f t="array" ref="H20">_xlfn.REGEXEXTRACT(I19,"mul\([0-9]+,[0-9]+\)")</f>
        <v>mul(47,808)</v>
      </c>
      <c r="I20" t="str">
        <f t="shared" si="3"/>
        <v>#!/usr/bin/perl&amp;~?^select()don't()($who()&gt;-&gt;{&gt;#}what()#~from()when() why()+/#@select()[who()[how() ;}+,:where()?@#&amp;@where(623,413)!~'?mul(612who():^$(',&amp;++who(208,919)mul(18&amp;when(835,393)why()when()select()mul(362,743&gt;$from(95,887)%&gt;&lt;when(147,683)'*where()$#where()#when()@&amp;why()#&gt;&amp;[;do()$]from()&amp;-what(),who()@)mul:#why()?[':?~ ^&amp;where()where())#^-from(252,913)%from()&gt;-  %&lt;%{&lt;how()$+%how()-)why(369,283)$@mul(774,434) who()@&gt;from();)(mul(386,975)][#-@mul&amp;)where()who(),mul(790,566)mul(542,715))mul(264,826',mul(935,548)how(),why()}(}mul(164,558)})select()who()@select()(mul(165,31)?&gt;?;,~+*&lt;$mul(341,516)%/mul(147%when()why(611,793)]mul(162,61)when()+how()'%why(409,154)mul(571,437)mul(522,596)/how()select()how(29,352)why()what():mul(467,537),how()]*^,%mul(974,626)~ $when()*select()+mul(424,960)from()(what() &amp;;from()how() mul(332,298)+![where();select();from()(mul(613,817)^#when():;~;:)mul(632,893)how()&gt;mul(211,720)how()!*+)]from()what(){mul(833,547);(  /how(473,744)mul(614,72)~~#@select()how(),mul(324,924)~#'-;}?/mul(679,438)#@how()!mul(261,94)where()#~~mul(531,950),select()/+^&gt;mul(387,794)$:{who()%!}mul(732,253)&amp;why()mul(464,965)/mul(970,460) select()~mul(130,649)#mul(594,237)mul(715,98)mul(949,543)mul(341,112)$:mul(802,786)'who()%(*[&gt;why(){how()mul(991,224)%mul(187,549)mul(780,836)from()!';!{&amp;[mul(650,459)/]];select()#$select()^mul(273}&gt;# what()[(how()(mul(520,113)mul(616,814)mul(759,564)#}, /+)$)/mul;:^%~@mul(716,211)%who()what(),($mul(347,498)*-*&amp;&amp;mul(46,914)+;])&gt;?mul(119,463)?%*-^+-*mul(281,195)*}mul(286,732#@,@when()*&amp;:*&gt;mul(945,971)-?mul(187,286)}how()^(how()where()don't()mul(156,64)},[why()?-/ when()mul(113,825)?)select()&amp;?when(){mul(13,265)?~^,#how()mul(66,66)[{$ @?^^*mul(132,363)*}',-)what()/mul(373,957)when()mul(319,15)-%select()([+&lt;:what()do()/$;)-]:@why();mul(597,465)-from()who()?how()where(){mul(836,692);[?,+&lt;)mul(635,341)^;;why()+!(]mul(279,997):*'(^?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J20" t="str" cm="1">
        <f t="array" ref="J20">_xlfn.REGEXEXTRACT(K19,"mul\([0-9]+,[0-9]+\)")</f>
        <v>mul(57,448)</v>
      </c>
      <c r="K20" t="str">
        <f t="shared" si="4"/>
        <v>)/&amp;&lt;/*&lt;what(),&gt;@'{%?[from()']why()&lt;how(66,742)who())@#from()(-how()-',#{what()*:^[/&gt;what(886,988)-mul(777,371[^ ;,why()do() ,+!)from(410,175)where()mul]:{$select()@,;!where()from()'$*who(740,392)where()(}-who(823,81)}%/~{:%from()&gt;from()when()why(86,638)mul(730,655$^{-}-,$who(){}~'$#^ %:@why()}who()')mul(863,872)&lt;(*select()why() ),mul(121,155) '~~~select()how()when()$%mul(732&gt;^;select()mul(913,601)]select()]@when()[(&gt;&gt;mul(697,273)} /don't()%mul(757,595);$@$&gt;where())mul(818,23)&gt;$~mul(649,864),{how() ;*[where():mul(342,657)^~select()]-mul(694,462)%]what()&lt;};mul(697,789)who()[&lt;where()$($~how(61,155)don't()why()select()select()mul(630,85)how()/' %select()why()&amp;@do()+?@]^[when()?}mul(491,525)what()who()($[mul(166,732)'mul(343,571)when()$$when())~^from()-mul(662,576)&lt;why(),who()%}mul(387,826)mul(363,451)*'mul(393,911);:,{mul(409,260@mul(235,163)%&amp;from();-;-?/mul(107,703)^'^{-,,mul(503}mul(834,654)('~$mul(232,808) !!'/[who()]mul(140,807)*]mul(65,22)mulwhat()what()mul(501,321)/@ +[~from()mul(105,411)@?:from()mul(547,765['mul(94,110)what()mul(926,669)%!@mul(143,338) mul(835,604)&lt;select()'&amp;(where()what()$&lt;!mul(906,637) &lt;;%select()@}:%mul(725,278)&lt;where()@who()&lt;@when(501,813)mul(14,283)[;don't()why()+](select(172,592)*when()from()&gt;mul(578,235)who()mul(186,328)mul(554,733)!&gt;#){;@mul(138,929)mul(25,167)from()]%from(417,645)(when()where() ',mul(361,155+mul(203,77)where()];mul(839-&lt;mul(216,980)what(714,198)mul(195,953)+:-:$}where()]![mul(481,558)&lt;-~*]where()',}mul(405,524)?/?why(262,89)why()'mul(486,66)'#/-when()*&gt;+mul(328,209)? when():*mul(686,850)-mul(604,374) ?#mul(68,860)&gt;?(%^],select(709,64)?when()mul(548,321),) !&gt;how()select()mul :+&gt;how()%^@~@%mul(276,13)mul(692,25)$]from()/&gt; mul(366,243)'*~}#&lt;where()mul(651,369)who()@,what()when()why(743,252)where()&lt;mul(900,577)#!#why(71,704)&gt;select(){mul(691,190)!how()!#}~%do()&lt;+what()&amp;'~,+)mul(370,234) from(),mul(712,897){$#mul(579,611))/['mul(840,718){&lt;from()what()#mul(53,189)^@mul(438,763)@,);~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L20" t="str" cm="1">
        <f t="array" ref="L20">_xlfn.REGEXEXTRACT(M19,"mul\([0-9]+,[0-9]+\)")</f>
        <v>mul(119,51)</v>
      </c>
      <c r="M20" t="str">
        <f t="shared" si="5"/>
        <v>};who()!why(300,973);[@};'+what()'how()how()from()what()@who()#[?select(94,587)%)-~^who()from()-who()}(-{[why()+* $#from():/&gt;mul(563?%[how())(from()${;,{%&amp;??&gt;{(% $(why()+who()**,@}#(^*~&gt;)&amp;/;/mul&gt;+why()&lt;,@-~[~!$]how() @where()who():mul+*~-$&gt;/ (where()^,why()}&lt;who()where()what()]why()who()%}(from()mul(672,193?;:*where():&gt;$!$+[]- $;- who(){#)mul(50,335)*;&gt;?^select()&lt;-mul(660,21)when(),&lt;?/mul(330,503)^mul(597,951)?~({mul(936,959)from()(&gt;mul(585,125)(mul(583,688){/why()&gt;why()!mul-)^where(317,550)]when();who(877,651)!mul(77,828)~^@from()where()mul(901,180)%from();what()())mul(359,130)mul(732,295)&gt;:&lt;&lt;^mul(686,46)from(){:&lt;/##%mul(774,846[&amp; {how(597,615)/mul(27,581)why()(&gt;?mul(744#(}how()from()#'when()'mul(375,566)*mul(177,377),what(205,216)mul&lt;!~{'@}%&amp;@&gt;mul(511,997)}?how()where() select(294,364)how()]mul(975,7!-how()&amp;?)mul(21,362)^&amp;from()~mul(718,676)mul(87,923)}{,mul(988,768)]*&lt;)?(!mul(198,629)#'/+select()mul(330,891);:where(701,805)where()/*&lt;mul(810,309)select()^mul+('$,%-:mul(950,136)!/how()'*+@$mul(669,771)what(422,189);&gt;/&amp;)&gt;mul(745,580*#mul(70,983)-who()#how())mul(283,218)mul(920,709)[from()^mul(447,444)&lt;)]?select()mul(514,715)why()^from()({mul(616,746) #&amp;how()where()&gt;&amp;&amp;mul(819,532)+select()+mul(203,692)%(:(]+^#mul(75,664)}?%mul(506,516)'mul(967,985),mul(252,812)$'&amp;+@!mul(69,311)!-}'~![mul(748,794):why()^&gt;who()/mul(355,985)#?#mul(150,45)%{/[mul(249,182)##don't(),'?$~how()';mul(286,220)(~}:[:mul(297,443)mul(35,888)^@@from()why() $;;mul(417,143)when()mul(910,829)@mul(715,749) {~where()#*,/,mul(565,17);-&gt;mul(576,280)what()[from()[@mul(184,166)from(401,94) mul(569,96)-%{#{*when()mul(994,408)@}*mul(443,685)&lt;-]}~mul(372,670)@};mul(376,74)mul(457,809))]mul(442,658)&gt;)mul(503,506)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</row>
    <row r="21" spans="2:13" x14ac:dyDescent="0.25">
      <c r="B21" t="str" cm="1">
        <f t="array" ref="B21">_xlfn.REGEXEXTRACT(C20,"mul\([0-9]+,[0-9]+\)")</f>
        <v>mul(758,167)</v>
      </c>
      <c r="C21" t="str">
        <f t="shared" si="0"/>
        <v>why()}''(!how()$~ ]}},]/select()';$-;*#$when()~when()&lt;[select()^&lt;(@;select()+%when()~who():&gt;~&gt;~when()*who()'do()when()%from(),~@%]from()what()select()~!&lt; &lt;;+&lt;'how()#~%*^!,!'&lt;who()* where(671,579)-who(){@,,-;+from()how(148,934) ~},where()what()$@''where()!*from()?mul(3,372)$@mul(491,647)]':%why()mul(459,967)(#(mul(369,467)):mul(662,431))&lt;]:from()select()@mul(172,72)why()+,who()#from()+what()@#mul(394,721)what(){why()'!mul(69,419)when(300,372)%where()mul(135,896)who()who()when()}(?&amp;%when()^mul(692,658)@~!$*when()+!mul(586,546)?#$select()from()~/mul(609,19)from()where():who()~*}mul(54,319);what()&lt;what()when()when()@^&lt;:mul(962,480)[%how(133,773)what()'^!:#]mul(419,406)@}#!)'mul(524,802)!%mul(938,46)$~{#mul(443,398)~where()*}&amp;{]&amp;&gt;/mul(373,536)&amp;+mul(505,931)why()[mul(457,381) &gt;/ mul(800,67)why()~what()[mul(807,815)&amp;$who()mul(667,529)&amp;how(843,372)what()mul(636,823)&lt;mul(363,915)$ +mul(162,118)($/{when()'^what()mul(461,357)^{mul(303,284)how()?why()mul(31,429)$who()-do()what()[}#mul(471,260)!,^(?,- why()!mul(706,849)(mul(845,857)@;?mul(417,923)~from()%how()who()where()&amp;mul(731,874){![]+mul(433,314)what()&gt;?*who()mul(960,331)where()?mul(648,668)how()/&lt;!why()&gt;who()why()!'mul(649,819)[~:how()&amp;what()]{mul(857,238)%-mul(603,559)mul(511,89):mul(888,328)*how()$/}]mul(177,966)who(777,724)why();:;mul(211,756)]:}+mul(297,394)&gt;^how();$[mul(603,264)mul(794,883)when()why()~&amp;select()from())mul(446,859) &amp; ;:&gt;?*what()/mul(388,763);},?when()do()where())&lt;-&gt;what()mul(974,397)+why()select()#@mul(137,814)@when()why()when(697,786)mul(897,431)^}}&amp;mul(74,810)?&lt;&amp;~] '&amp;$]mul(49,565)(&gt;where())]/mul(926,812)mul(842,573) how()-mul(126,526)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D21" t="str" cm="1">
        <f t="array" ref="D21">_xlfn.REGEXEXTRACT(E20,"mul\([0-9]+,[0-9]+\)")</f>
        <v>mul(994,952)</v>
      </c>
      <c r="E21" t="str">
        <f t="shared" si="1"/>
        <v>'@$from():do()* select()why():how()~/mul~!^,from()#%&lt;,^?!+/+what()when()[)mul{~'~*what()from()$;#,{[;?how()why()#^%how()select()when()when()@:{,do()how()from()from();;~when()&lt;( from()# ??($!:$why())(who()%mul(776,783who()/%'&gt;:%/who(870,472)from()select()( -] $!select()who(){)$%$],when(737,918)[#@#'}/$(?#do()when()how()]$([;!##^from()what()*#%select()(&gt;#&lt;who()$ from()where();-} -~@what()when()!)@?)'when()#'+mul(218,644)^^@ [mul(231,58)'[*/ mul(851,263)~select()#who()&lt;#+where()who()mul(66,566)mul(347,173){why()%:what()]how()mul(266,892)}^mul(399,289)how()]@#]}#don't()$mul(337,947)^['[+-&lt;}}'mul(556,447)&amp;why()[when(193,903)select()mul(269,222)&gt;mul(554,881)'mul(355,774)&amp;/mul!~*&lt;mul(900,983)/ select()'%?mul(112,191)*$&amp;&lt;who()when()when())mul(670,76)&gt;)mul(32,426)where()[how()how()mul(160,991)(where()when()who()^{/why()mul(638,720)how()]]when()mul(617,160select()mul(728,694)+{why()mul(173,600)mul(846,617)?mul(630,82)select(450,31)mul(443,274){; ]when()-(#mul(274,844));];mul(69,98)how()(&gt;#-select()%mul(121,360)!^! :&lt;~why()#'mul(662,319):&amp;%%%/;where(58,840)how()mul(140,256)#&lt;$!when()how() &lt;&lt;mul(690,207)how():{&lt;&gt;!(who()do()}!&amp;?#(&gt;why()~mul(914,702);who(222,816)how(){(&amp;('^;mul(881,879)who()mul(930,525)when(),when()mul(882what()&amp;from():where()select(){&gt;?&amp;mul(535,202)/[&lt;what()how()?mul(499,269)()%'[}mul(855,63)&lt;-why()*?*mul(956,752)#;{!,#}how()don't();what()&gt;~'[?#&lt;^mul(195,514)#!mul(69,391)!,why()[,#~!,select()mul(732,760'[^?-^]&gt;mul(52,825)when()(^where()]select()@do()#why()mul(287,62),who() &amp;why()mul(24,517)#) from()what()mul(411,475)what()who()~$&amp;mul(963}*&amp;^,what()mul(162,897)!@~~@mul(985,450):%}-$where())when()mul(164,716)mul(211,564);mul(886,158)where()% '~select()@select())mul(215,209)%from(){select()who()mul(310,717/^$why(414,216)#&amp;,why()select()@mul(765,613)where()^#}#@when()who()@why()mul(320,608)*mul(572,911)do())&gt;:&amp;%;mul(172how())%when()+@%@&lt;mul(829,161),-:mul(304,894)}?*&gt;&lt;%[mul(279,942)%#*;('#mul(838,154)/?what()when()&amp;;@%^mul(65,418)&lt;mul(308,921)[$($when(597,167)#)when()mul(355,197)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F21" t="str" cm="1">
        <f t="array" ref="F21">_xlfn.REGEXEXTRACT(G20,"mul\([0-9]+,[0-9]+\)")</f>
        <v>mul(969,40)</v>
      </c>
      <c r="G21" t="str">
        <f t="shared" si="2"/>
        <v>?)why(473,359)why()who()%why()&gt;;;)mul(47]{?]&amp;]%-)+&amp;how()$[-/@^why()~!''&amp;#why() ]@[@select()&amp;why()^)why()! #who()*~?when()~[when():&amp;what()from()how()?from()[who()[how();,what()+how()]&gt;*)}*what()/-,where()select()$-~from()/]^&amp;&gt;how(){[don't()&gt;#what()when()&gt;%%^?]what()$#why(201,806)+mul(287,102)mul(581,311)select()'who()@{^+why()mul(598,245))/?;${who(972,431)mul(766,217)select():}&lt;mul(702,474)what()/-when(228,647)%mul(553when())}[why()mul(454,895)do()where():mul(169,35)({@^mul(478,718)}#*+mul(549,42)$(mul(32,8)($*) from()mul(470,783)?/;~% %mul(354,577)%$@don't()!^where():%'(mul(241,993)from()who();how()+mul(836,571)/+&gt;from()/when()/mul(746,688)?}@(&lt;*what()mul{%#;from())from()why()mul(723,608)*]@{who()what()how():where()*mul(726,41)select();:what()~'how();~how()mul(352,571)&gt;);from()]%don't())how()what()*]])who()what()mul(104,291)}:'why()where()what()&lt;)!mul(294,381)[!~!@'mul(617,169)select()mul(597,322)@+:'&lt;%@select()?from()mul(751,110)$^what(),?('who(375,411)mul(487,642)!$mul(602%?who()who()*why(517,725)who()%from()+mul(611,293)?where()who()*what()mul(572,491)%#^why()@why(559,20)mul(147,928@(how()$when();?{{;where()mul(235,699)]/don't()~&gt;&amp; mul(522,362)how()select()how()/,mul(808,332){@&gt;mul(382,736)from()/%{mul(763,385)-&amp;![+[-[mul(493,959)}$,what()%/}:mul(999,264)#:'what(923,646)&lt;!mul(823,219)where(747,565)[how()where()mul(954,651)]'(when()$&amp;how()&lt;mul(126,796)&amp;mul(200,914)what()}mul(97,838)&gt;how()mul,(({( !)^mul(774,947)mul(825,424)'when()&amp;who(),?{'!:mul(645,624)({$}mul(755,196)how(256,304),^+mul(78,987)]mul(155,256)~mul(643,546)when()@;^&amp;!%#mul(464,137)&amp;{mul(549,85):#]}from()^where()from()from()*mul(471,24~$when()when()how(),mul(824,94)how()where()why() /&amp;from()?mul(232,49)' *mul(587,107)[{why()[from()%when(17,197);]+mul(728,869)what()how():mul(85,612):)#;where(),&gt;mul(992,351)mul(149,626)*;}]mul(185,920)mul(258,257)'how()]@select():( how()&gt;mul(891,488)}when()${~how()mul(69,62)/;do()$;?how(548,712)%mul(163,414)&lt;where()@mul(238,10)((:&amp;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H21" t="str" cm="1">
        <f t="array" ref="H21">_xlfn.REGEXEXTRACT(I20,"mul\([0-9]+,[0-9]+\)")</f>
        <v>mul(774,434)</v>
      </c>
      <c r="I21" t="str">
        <f t="shared" si="3"/>
        <v>#!/usr/bin/perl&amp;~?^select()don't()($who()&gt;-&gt;{&gt;#}what()#~from()when() why()+/#@select()[who()[how() ;}+,:where()?@#&amp;@where(623,413)!~'?mul(612who():^$(',&amp;++who(208,919)mul(18&amp;when(835,393)why()when()select()mul(362,743&gt;$from(95,887)%&gt;&lt;when(147,683)'*where()$#where()#when()@&amp;why()#&gt;&amp;[;do()$]from()&amp;-what(),who()@)mul:#why()?[':?~ ^&amp;where()where())#^-from(252,913)%from()&gt;-  %&lt;%{&lt;how()$+%how()-)why(369,283)$@ who()@&gt;from();)(mul(386,975)][#-@mul&amp;)where()who(),mul(790,566)mul(542,715))mul(264,826',mul(935,548)how(),why()}(}mul(164,558)})select()who()@select()(mul(165,31)?&gt;?;,~+*&lt;$mul(341,516)%/mul(147%when()why(611,793)]mul(162,61)when()+how()'%why(409,154)mul(571,437)mul(522,596)/how()select()how(29,352)why()what():mul(467,537),how()]*^,%mul(974,626)~ $when()*select()+mul(424,960)from()(what() &amp;;from()how() mul(332,298)+![where();select();from()(mul(613,817)^#when():;~;:)mul(632,893)how()&gt;mul(211,720)how()!*+)]from()what(){mul(833,547);(  /how(473,744)mul(614,72)~~#@select()how(),mul(324,924)~#'-;}?/mul(679,438)#@how()!mul(261,94)where()#~~mul(531,950),select()/+^&gt;mul(387,794)$:{who()%!}mul(732,253)&amp;why()mul(464,965)/mul(970,460) select()~mul(130,649)#mul(594,237)mul(715,98)mul(949,543)mul(341,112)$:mul(802,786)'who()%(*[&gt;why(){how()mul(991,224)%mul(187,549)mul(780,836)from()!';!{&amp;[mul(650,459)/]];select()#$select()^mul(273}&gt;# what()[(how()(mul(520,113)mul(616,814)mul(759,564)#}, /+)$)/mul;:^%~@mul(716,211)%who()what(),($mul(347,498)*-*&amp;&amp;mul(46,914)+;])&gt;?mul(119,463)?%*-^+-*mul(281,195)*}mul(286,732#@,@when()*&amp;:*&gt;mul(945,971)-?mul(187,286)}how()^(how()where()don't()mul(156,64)},[why()?-/ when()mul(113,825)?)select()&amp;?when(){mul(13,265)?~^,#how()mul(66,66)[{$ @?^^*mul(132,363)*}',-)what()/mul(373,957)when()mul(319,15)-%select()([+&lt;:what()do()/$;)-]:@why();mul(597,465)-from()who()?how()where(){mul(836,692);[?,+&lt;)mul(635,341)^;;why()+!(]mul(279,997):*'(^?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J21" t="str" cm="1">
        <f t="array" ref="J21">_xlfn.REGEXEXTRACT(K20,"mul\([0-9]+,[0-9]+\)")</f>
        <v>mul(863,872)</v>
      </c>
      <c r="K21" t="str">
        <f t="shared" si="4"/>
        <v>)/&amp;&lt;/*&lt;what(),&gt;@'{%?[from()']why()&lt;how(66,742)who())@#from()(-how()-',#{what()*:^[/&gt;what(886,988)-mul(777,371[^ ;,why()do() ,+!)from(410,175)where()mul]:{$select()@,;!where()from()'$*who(740,392)where()(}-who(823,81)}%/~{:%from()&gt;from()when()why(86,638)mul(730,655$^{-}-,$who(){}~'$#^ %:@why()}who()')&lt;(*select()why() ),mul(121,155) '~~~select()how()when()$%mul(732&gt;^;select()mul(913,601)]select()]@when()[(&gt;&gt;mul(697,273)} /don't()%mul(757,595);$@$&gt;where())mul(818,23)&gt;$~mul(649,864),{how() ;*[where():mul(342,657)^~select()]-mul(694,462)%]what()&lt;};mul(697,789)who()[&lt;where()$($~how(61,155)don't()why()select()select()mul(630,85)how()/' %select()why()&amp;@do()+?@]^[when()?}mul(491,525)what()who()($[mul(166,732)'mul(343,571)when()$$when())~^from()-mul(662,576)&lt;why(),who()%}mul(387,826)mul(363,451)*'mul(393,911);:,{mul(409,260@mul(235,163)%&amp;from();-;-?/mul(107,703)^'^{-,,mul(503}mul(834,654)('~$mul(232,808) !!'/[who()]mul(140,807)*]mul(65,22)mulwhat()what()mul(501,321)/@ +[~from()mul(105,411)@?:from()mul(547,765['mul(94,110)what()mul(926,669)%!@mul(143,338) mul(835,604)&lt;select()'&amp;(where()what()$&lt;!mul(906,637) &lt;;%select()@}:%mul(725,278)&lt;where()@who()&lt;@when(501,813)mul(14,283)[;don't()why()+](select(172,592)*when()from()&gt;mul(578,235)who()mul(186,328)mul(554,733)!&gt;#){;@mul(138,929)mul(25,167)from()]%from(417,645)(when()where() ',mul(361,155+mul(203,77)where()];mul(839-&lt;mul(216,980)what(714,198)mul(195,953)+:-:$}where()]![mul(481,558)&lt;-~*]where()',}mul(405,524)?/?why(262,89)why()'mul(486,66)'#/-when()*&gt;+mul(328,209)? when():*mul(686,850)-mul(604,374) ?#mul(68,860)&gt;?(%^],select(709,64)?when()mul(548,321),) !&gt;how()select()mul :+&gt;how()%^@~@%mul(276,13)mul(692,25)$]from()/&gt; mul(366,243)'*~}#&lt;where()mul(651,369)who()@,what()when()why(743,252)where()&lt;mul(900,577)#!#why(71,704)&gt;select(){mul(691,190)!how()!#}~%do()&lt;+what()&amp;'~,+)mul(370,234) from(),mul(712,897){$#mul(579,611))/['mul(840,718){&lt;from()what()#mul(53,189)^@mul(438,763)@,);~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L21" t="str" cm="1">
        <f t="array" ref="L21">_xlfn.REGEXEXTRACT(M20,"mul\([0-9]+,[0-9]+\)")</f>
        <v>mul(50,335)</v>
      </c>
      <c r="M21" t="str">
        <f t="shared" si="5"/>
        <v>};who()!why(300,973);[@};'+what()'how()how()from()what()@who()#[?select(94,587)%)-~^who()from()-who()}(-{[why()+* $#from():/&gt;mul(563?%[how())(from()${;,{%&amp;??&gt;{(% $(why()+who()**,@}#(^*~&gt;)&amp;/;/mul&gt;+why()&lt;,@-~[~!$]how() @where()who():mul+*~-$&gt;/ (where()^,why()}&lt;who()where()what()]why()who()%}(from()mul(672,193?;:*where():&gt;$!$+[]- $;- who(){#)*;&gt;?^select()&lt;-mul(660,21)when(),&lt;?/mul(330,503)^mul(597,951)?~({mul(936,959)from()(&gt;mul(585,125)(mul(583,688){/why()&gt;why()!mul-)^where(317,550)]when();who(877,651)!mul(77,828)~^@from()where()mul(901,180)%from();what()())mul(359,130)mul(732,295)&gt;:&lt;&lt;^mul(686,46)from(){:&lt;/##%mul(774,846[&amp; {how(597,615)/mul(27,581)why()(&gt;?mul(744#(}how()from()#'when()'mul(375,566)*mul(177,377),what(205,216)mul&lt;!~{'@}%&amp;@&gt;mul(511,997)}?how()where() select(294,364)how()]mul(975,7!-how()&amp;?)mul(21,362)^&amp;from()~mul(718,676)mul(87,923)}{,mul(988,768)]*&lt;)?(!mul(198,629)#'/+select()mul(330,891);:where(701,805)where()/*&lt;mul(810,309)select()^mul+('$,%-:mul(950,136)!/how()'*+@$mul(669,771)what(422,189);&gt;/&amp;)&gt;mul(745,580*#mul(70,983)-who()#how())mul(283,218)mul(920,709)[from()^mul(447,444)&lt;)]?select()mul(514,715)why()^from()({mul(616,746) #&amp;how()where()&gt;&amp;&amp;mul(819,532)+select()+mul(203,692)%(:(]+^#mul(75,664)}?%mul(506,516)'mul(967,985),mul(252,812)$'&amp;+@!mul(69,311)!-}'~![mul(748,794):why()^&gt;who()/mul(355,985)#?#mul(150,45)%{/[mul(249,182)##don't(),'?$~how()';mul(286,220)(~}:[:mul(297,443)mul(35,888)^@@from()why() $;;mul(417,143)when()mul(910,829)@mul(715,749) {~where()#*,/,mul(565,17);-&gt;mul(576,280)what()[from()[@mul(184,166)from(401,94) mul(569,96)-%{#{*when()mul(994,408)@}*mul(443,685)&lt;-]}~mul(372,670)@};mul(376,74)mul(457,809))]mul(442,658)&gt;)mul(503,506)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</row>
    <row r="22" spans="2:13" x14ac:dyDescent="0.25">
      <c r="B22" t="str" cm="1">
        <f t="array" ref="B22">_xlfn.REGEXEXTRACT(C21,"mul\([0-9]+,[0-9]+\)")</f>
        <v>mul(3,372)</v>
      </c>
      <c r="C22" t="str">
        <f t="shared" si="0"/>
        <v>why()}''(!how()$~ ]}},]/select()';$-;*#$when()~when()&lt;[select()^&lt;(@;select()+%when()~who():&gt;~&gt;~when()*who()'do()when()%from(),~@%]from()what()select()~!&lt; &lt;;+&lt;'how()#~%*^!,!'&lt;who()* where(671,579)-who(){@,,-;+from()how(148,934) ~},where()what()$@''where()!*from()?$@mul(491,647)]':%why()mul(459,967)(#(mul(369,467)):mul(662,431))&lt;]:from()select()@mul(172,72)why()+,who()#from()+what()@#mul(394,721)what(){why()'!mul(69,419)when(300,372)%where()mul(135,896)who()who()when()}(?&amp;%when()^mul(692,658)@~!$*when()+!mul(586,546)?#$select()from()~/mul(609,19)from()where():who()~*}mul(54,319);what()&lt;what()when()when()@^&lt;:mul(962,480)[%how(133,773)what()'^!:#]mul(419,406)@}#!)'mul(524,802)!%mul(938,46)$~{#mul(443,398)~where()*}&amp;{]&amp;&gt;/mul(373,536)&amp;+mul(505,931)why()[mul(457,381) &gt;/ mul(800,67)why()~what()[mul(807,815)&amp;$who()mul(667,529)&amp;how(843,372)what()mul(636,823)&lt;mul(363,915)$ +mul(162,118)($/{when()'^what()mul(461,357)^{mul(303,284)how()?why()mul(31,429)$who()-do()what()[}#mul(471,260)!,^(?,- why()!mul(706,849)(mul(845,857)@;?mul(417,923)~from()%how()who()where()&amp;mul(731,874){![]+mul(433,314)what()&gt;?*who()mul(960,331)where()?mul(648,668)how()/&lt;!why()&gt;who()why()!'mul(649,819)[~:how()&amp;what()]{mul(857,238)%-mul(603,559)mul(511,89):mul(888,328)*how()$/}]mul(177,966)who(777,724)why();:;mul(211,756)]:}+mul(297,394)&gt;^how();$[mul(603,264)mul(794,883)when()why()~&amp;select()from())mul(446,859) &amp; ;:&gt;?*what()/mul(388,763);},?when()do()where())&lt;-&gt;what()mul(974,397)+why()select()#@mul(137,814)@when()why()when(697,786)mul(897,431)^}}&amp;mul(74,810)?&lt;&amp;~] '&amp;$]mul(49,565)(&gt;where())]/mul(926,812)mul(842,573) how()-mul(126,526)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D22" t="str" cm="1">
        <f t="array" ref="D22">_xlfn.REGEXEXTRACT(E21,"mul\([0-9]+,[0-9]+\)")</f>
        <v>mul(218,644)</v>
      </c>
      <c r="E22" t="str">
        <f t="shared" si="1"/>
        <v>'@$from():do()* select()why():how()~/mul~!^,from()#%&lt;,^?!+/+what()when()[)mul{~'~*what()from()$;#,{[;?how()why()#^%how()select()when()when()@:{,do()how()from()from();;~when()&lt;( from()# ??($!:$why())(who()%mul(776,783who()/%'&gt;:%/who(870,472)from()select()( -] $!select()who(){)$%$],when(737,918)[#@#'}/$(?#do()when()how()]$([;!##^from()what()*#%select()(&gt;#&lt;who()$ from()where();-} -~@what()when()!)@?)'when()#'+^^@ [mul(231,58)'[*/ mul(851,263)~select()#who()&lt;#+where()who()mul(66,566)mul(347,173){why()%:what()]how()mul(266,892)}^mul(399,289)how()]@#]}#don't()$mul(337,947)^['[+-&lt;}}'mul(556,447)&amp;why()[when(193,903)select()mul(269,222)&gt;mul(554,881)'mul(355,774)&amp;/mul!~*&lt;mul(900,983)/ select()'%?mul(112,191)*$&amp;&lt;who()when()when())mul(670,76)&gt;)mul(32,426)where()[how()how()mul(160,991)(where()when()who()^{/why()mul(638,720)how()]]when()mul(617,160select()mul(728,694)+{why()mul(173,600)mul(846,617)?mul(630,82)select(450,31)mul(443,274){; ]when()-(#mul(274,844));];mul(69,98)how()(&gt;#-select()%mul(121,360)!^! :&lt;~why()#'mul(662,319):&amp;%%%/;where(58,840)how()mul(140,256)#&lt;$!when()how() &lt;&lt;mul(690,207)how():{&lt;&gt;!(who()do()}!&amp;?#(&gt;why()~mul(914,702);who(222,816)how(){(&amp;('^;mul(881,879)who()mul(930,525)when(),when()mul(882what()&amp;from():where()select(){&gt;?&amp;mul(535,202)/[&lt;what()how()?mul(499,269)()%'[}mul(855,63)&lt;-why()*?*mul(956,752)#;{!,#}how()don't();what()&gt;~'[?#&lt;^mul(195,514)#!mul(69,391)!,why()[,#~!,select()mul(732,760'[^?-^]&gt;mul(52,825)when()(^where()]select()@do()#why()mul(287,62),who() &amp;why()mul(24,517)#) from()what()mul(411,475)what()who()~$&amp;mul(963}*&amp;^,what()mul(162,897)!@~~@mul(985,450):%}-$where())when()mul(164,716)mul(211,564);mul(886,158)where()% '~select()@select())mul(215,209)%from(){select()who()mul(310,717/^$why(414,216)#&amp;,why()select()@mul(765,613)where()^#}#@when()who()@why()mul(320,608)*mul(572,911)do())&gt;:&amp;%;mul(172how())%when()+@%@&lt;mul(829,161),-:mul(304,894)}?*&gt;&lt;%[mul(279,942)%#*;('#mul(838,154)/?what()when()&amp;;@%^mul(65,418)&lt;mul(308,921)[$($when(597,167)#)when()mul(355,197)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F22" t="str" cm="1">
        <f t="array" ref="F22">_xlfn.REGEXEXTRACT(G21,"mul\([0-9]+,[0-9]+\)")</f>
        <v>mul(287,102)</v>
      </c>
      <c r="G22" t="str">
        <f t="shared" si="2"/>
        <v>?)why(473,359)why()who()%why()&gt;;;)mul(47]{?]&amp;]%-)+&amp;how()$[-/@^why()~!''&amp;#why() ]@[@select()&amp;why()^)why()! #who()*~?when()~[when():&amp;what()from()how()?from()[who()[how();,what()+how()]&gt;*)}*what()/-,where()select()$-~from()/]^&amp;&gt;how(){[don't()&gt;#what()when()&gt;%%^?]what()$#why(201,806)+mul(581,311)select()'who()@{^+why()mul(598,245))/?;${who(972,431)mul(766,217)select():}&lt;mul(702,474)what()/-when(228,647)%mul(553when())}[why()mul(454,895)do()where():mul(169,35)({@^mul(478,718)}#*+mul(549,42)$(mul(32,8)($*) from()mul(470,783)?/;~% %mul(354,577)%$@don't()!^where():%'(mul(241,993)from()who();how()+mul(836,571)/+&gt;from()/when()/mul(746,688)?}@(&lt;*what()mul{%#;from())from()why()mul(723,608)*]@{who()what()how():where()*mul(726,41)select();:what()~'how();~how()mul(352,571)&gt;);from()]%don't())how()what()*]])who()what()mul(104,291)}:'why()where()what()&lt;)!mul(294,381)[!~!@'mul(617,169)select()mul(597,322)@+:'&lt;%@select()?from()mul(751,110)$^what(),?('who(375,411)mul(487,642)!$mul(602%?who()who()*why(517,725)who()%from()+mul(611,293)?where()who()*what()mul(572,491)%#^why()@why(559,20)mul(147,928@(how()$when();?{{;where()mul(235,699)]/don't()~&gt;&amp; mul(522,362)how()select()how()/,mul(808,332){@&gt;mul(382,736)from()/%{mul(763,385)-&amp;![+[-[mul(493,959)}$,what()%/}:mul(999,264)#:'what(923,646)&lt;!mul(823,219)where(747,565)[how()where()mul(954,651)]'(when()$&amp;how()&lt;mul(126,796)&amp;mul(200,914)what()}mul(97,838)&gt;how()mul,(({( !)^mul(774,947)mul(825,424)'when()&amp;who(),?{'!:mul(645,624)({$}mul(755,196)how(256,304),^+mul(78,987)]mul(155,256)~mul(643,546)when()@;^&amp;!%#mul(464,137)&amp;{mul(549,85):#]}from()^where()from()from()*mul(471,24~$when()when()how(),mul(824,94)how()where()why() /&amp;from()?mul(232,49)' *mul(587,107)[{why()[from()%when(17,197);]+mul(728,869)what()how():mul(85,612):)#;where(),&gt;mul(992,351)mul(149,626)*;}]mul(185,920)mul(258,257)'how()]@select():( how()&gt;mul(891,488)}when()${~how()mul(69,62)/;do()$;?how(548,712)%mul(163,414)&lt;where()@mul(238,10)((:&amp;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H22" t="str" cm="1">
        <f t="array" ref="H22">_xlfn.REGEXEXTRACT(I21,"mul\([0-9]+,[0-9]+\)")</f>
        <v>mul(386,975)</v>
      </c>
      <c r="I22" t="str">
        <f t="shared" si="3"/>
        <v>#!/usr/bin/perl&amp;~?^select()don't()($who()&gt;-&gt;{&gt;#}what()#~from()when() why()+/#@select()[who()[how() ;}+,:where()?@#&amp;@where(623,413)!~'?mul(612who():^$(',&amp;++who(208,919)mul(18&amp;when(835,393)why()when()select()mul(362,743&gt;$from(95,887)%&gt;&lt;when(147,683)'*where()$#where()#when()@&amp;why()#&gt;&amp;[;do()$]from()&amp;-what(),who()@)mul:#why()?[':?~ ^&amp;where()where())#^-from(252,913)%from()&gt;-  %&lt;%{&lt;how()$+%how()-)why(369,283)$@ who()@&gt;from();)(][#-@mul&amp;)where()who(),mul(790,566)mul(542,715))mul(264,826',mul(935,548)how(),why()}(}mul(164,558)})select()who()@select()(mul(165,31)?&gt;?;,~+*&lt;$mul(341,516)%/mul(147%when()why(611,793)]mul(162,61)when()+how()'%why(409,154)mul(571,437)mul(522,596)/how()select()how(29,352)why()what():mul(467,537),how()]*^,%mul(974,626)~ $when()*select()+mul(424,960)from()(what() &amp;;from()how() mul(332,298)+![where();select();from()(mul(613,817)^#when():;~;:)mul(632,893)how()&gt;mul(211,720)how()!*+)]from()what(){mul(833,547);(  /how(473,744)mul(614,72)~~#@select()how(),mul(324,924)~#'-;}?/mul(679,438)#@how()!mul(261,94)where()#~~mul(531,950),select()/+^&gt;mul(387,794)$:{who()%!}mul(732,253)&amp;why()mul(464,965)/mul(970,460) select()~mul(130,649)#mul(594,237)mul(715,98)mul(949,543)mul(341,112)$:mul(802,786)'who()%(*[&gt;why(){how()mul(991,224)%mul(187,549)mul(780,836)from()!';!{&amp;[mul(650,459)/]];select()#$select()^mul(273}&gt;# what()[(how()(mul(520,113)mul(616,814)mul(759,564)#}, /+)$)/mul;:^%~@mul(716,211)%who()what(),($mul(347,498)*-*&amp;&amp;mul(46,914)+;])&gt;?mul(119,463)?%*-^+-*mul(281,195)*}mul(286,732#@,@when()*&amp;:*&gt;mul(945,971)-?mul(187,286)}how()^(how()where()don't()mul(156,64)},[why()?-/ when()mul(113,825)?)select()&amp;?when(){mul(13,265)?~^,#how()mul(66,66)[{$ @?^^*mul(132,363)*}',-)what()/mul(373,957)when()mul(319,15)-%select()([+&lt;:what()do()/$;)-]:@why();mul(597,465)-from()who()?how()where(){mul(836,692);[?,+&lt;)mul(635,341)^;;why()+!(]mul(279,997):*'(^?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J22" t="str" cm="1">
        <f t="array" ref="J22">_xlfn.REGEXEXTRACT(K21,"mul\([0-9]+,[0-9]+\)")</f>
        <v>mul(121,155)</v>
      </c>
      <c r="K22" t="str">
        <f t="shared" si="4"/>
        <v>)/&amp;&lt;/*&lt;what(),&gt;@'{%?[from()']why()&lt;how(66,742)who())@#from()(-how()-',#{what()*:^[/&gt;what(886,988)-mul(777,371[^ ;,why()do() ,+!)from(410,175)where()mul]:{$select()@,;!where()from()'$*who(740,392)where()(}-who(823,81)}%/~{:%from()&gt;from()when()why(86,638)mul(730,655$^{-}-,$who(){}~'$#^ %:@why()}who()')&lt;(*select()why() ), '~~~select()how()when()$%mul(732&gt;^;select()mul(913,601)]select()]@when()[(&gt;&gt;mul(697,273)} /don't()%mul(757,595);$@$&gt;where())mul(818,23)&gt;$~mul(649,864),{how() ;*[where():mul(342,657)^~select()]-mul(694,462)%]what()&lt;};mul(697,789)who()[&lt;where()$($~how(61,155)don't()why()select()select()mul(630,85)how()/' %select()why()&amp;@do()+?@]^[when()?}mul(491,525)what()who()($[mul(166,732)'mul(343,571)when()$$when())~^from()-mul(662,576)&lt;why(),who()%}mul(387,826)mul(363,451)*'mul(393,911);:,{mul(409,260@mul(235,163)%&amp;from();-;-?/mul(107,703)^'^{-,,mul(503}mul(834,654)('~$mul(232,808) !!'/[who()]mul(140,807)*]mul(65,22)mulwhat()what()mul(501,321)/@ +[~from()mul(105,411)@?:from()mul(547,765['mul(94,110)what()mul(926,669)%!@mul(143,338) mul(835,604)&lt;select()'&amp;(where()what()$&lt;!mul(906,637) &lt;;%select()@}:%mul(725,278)&lt;where()@who()&lt;@when(501,813)mul(14,283)[;don't()why()+](select(172,592)*when()from()&gt;mul(578,235)who()mul(186,328)mul(554,733)!&gt;#){;@mul(138,929)mul(25,167)from()]%from(417,645)(when()where() ',mul(361,155+mul(203,77)where()];mul(839-&lt;mul(216,980)what(714,198)mul(195,953)+:-:$}where()]![mul(481,558)&lt;-~*]where()',}mul(405,524)?/?why(262,89)why()'mul(486,66)'#/-when()*&gt;+mul(328,209)? when():*mul(686,850)-mul(604,374) ?#mul(68,860)&gt;?(%^],select(709,64)?when()mul(548,321),) !&gt;how()select()mul :+&gt;how()%^@~@%mul(276,13)mul(692,25)$]from()/&gt; mul(366,243)'*~}#&lt;where()mul(651,369)who()@,what()when()why(743,252)where()&lt;mul(900,577)#!#why(71,704)&gt;select(){mul(691,190)!how()!#}~%do()&lt;+what()&amp;'~,+)mul(370,234) from(),mul(712,897){$#mul(579,611))/['mul(840,718){&lt;from()what()#mul(53,189)^@mul(438,763)@,);~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L22" t="str" cm="1">
        <f t="array" ref="L22">_xlfn.REGEXEXTRACT(M21,"mul\([0-9]+,[0-9]+\)")</f>
        <v>mul(660,21)</v>
      </c>
      <c r="M22" t="str">
        <f t="shared" si="5"/>
        <v>};who()!why(300,973);[@};'+what()'how()how()from()what()@who()#[?select(94,587)%)-~^who()from()-who()}(-{[why()+* $#from():/&gt;mul(563?%[how())(from()${;,{%&amp;??&gt;{(% $(why()+who()**,@}#(^*~&gt;)&amp;/;/mul&gt;+why()&lt;,@-~[~!$]how() @where()who():mul+*~-$&gt;/ (where()^,why()}&lt;who()where()what()]why()who()%}(from()mul(672,193?;:*where():&gt;$!$+[]- $;- who(){#)*;&gt;?^select()&lt;-when(),&lt;?/mul(330,503)^mul(597,951)?~({mul(936,959)from()(&gt;mul(585,125)(mul(583,688){/why()&gt;why()!mul-)^where(317,550)]when();who(877,651)!mul(77,828)~^@from()where()mul(901,180)%from();what()())mul(359,130)mul(732,295)&gt;:&lt;&lt;^mul(686,46)from(){:&lt;/##%mul(774,846[&amp; {how(597,615)/mul(27,581)why()(&gt;?mul(744#(}how()from()#'when()'mul(375,566)*mul(177,377),what(205,216)mul&lt;!~{'@}%&amp;@&gt;mul(511,997)}?how()where() select(294,364)how()]mul(975,7!-how()&amp;?)mul(21,362)^&amp;from()~mul(718,676)mul(87,923)}{,mul(988,768)]*&lt;)?(!mul(198,629)#'/+select()mul(330,891);:where(701,805)where()/*&lt;mul(810,309)select()^mul+('$,%-:mul(950,136)!/how()'*+@$mul(669,771)what(422,189);&gt;/&amp;)&gt;mul(745,580*#mul(70,983)-who()#how())mul(283,218)mul(920,709)[from()^mul(447,444)&lt;)]?select()mul(514,715)why()^from()({mul(616,746) #&amp;how()where()&gt;&amp;&amp;mul(819,532)+select()+mul(203,692)%(:(]+^#mul(75,664)}?%mul(506,516)'mul(967,985),mul(252,812)$'&amp;+@!mul(69,311)!-}'~![mul(748,794):why()^&gt;who()/mul(355,985)#?#mul(150,45)%{/[mul(249,182)##don't(),'?$~how()';mul(286,220)(~}:[:mul(297,443)mul(35,888)^@@from()why() $;;mul(417,143)when()mul(910,829)@mul(715,749) {~where()#*,/,mul(565,17);-&gt;mul(576,280)what()[from()[@mul(184,166)from(401,94) mul(569,96)-%{#{*when()mul(994,408)@}*mul(443,685)&lt;-]}~mul(372,670)@};mul(376,74)mul(457,809))]mul(442,658)&gt;)mul(503,506)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</row>
    <row r="23" spans="2:13" x14ac:dyDescent="0.25">
      <c r="B23" t="str" cm="1">
        <f t="array" ref="B23">_xlfn.REGEXEXTRACT(C22,"mul\([0-9]+,[0-9]+\)")</f>
        <v>mul(491,647)</v>
      </c>
      <c r="C23" t="str">
        <f t="shared" si="0"/>
        <v>why()}''(!how()$~ ]}},]/select()';$-;*#$when()~when()&lt;[select()^&lt;(@;select()+%when()~who():&gt;~&gt;~when()*who()'do()when()%from(),~@%]from()what()select()~!&lt; &lt;;+&lt;'how()#~%*^!,!'&lt;who()* where(671,579)-who(){@,,-;+from()how(148,934) ~},where()what()$@''where()!*from()?$@]':%why()mul(459,967)(#(mul(369,467)):mul(662,431))&lt;]:from()select()@mul(172,72)why()+,who()#from()+what()@#mul(394,721)what(){why()'!mul(69,419)when(300,372)%where()mul(135,896)who()who()when()}(?&amp;%when()^mul(692,658)@~!$*when()+!mul(586,546)?#$select()from()~/mul(609,19)from()where():who()~*}mul(54,319);what()&lt;what()when()when()@^&lt;:mul(962,480)[%how(133,773)what()'^!:#]mul(419,406)@}#!)'mul(524,802)!%mul(938,46)$~{#mul(443,398)~where()*}&amp;{]&amp;&gt;/mul(373,536)&amp;+mul(505,931)why()[mul(457,381) &gt;/ mul(800,67)why()~what()[mul(807,815)&amp;$who()mul(667,529)&amp;how(843,372)what()mul(636,823)&lt;mul(363,915)$ +mul(162,118)($/{when()'^what()mul(461,357)^{mul(303,284)how()?why()mul(31,429)$who()-do()what()[}#mul(471,260)!,^(?,- why()!mul(706,849)(mul(845,857)@;?mul(417,923)~from()%how()who()where()&amp;mul(731,874){![]+mul(433,314)what()&gt;?*who()mul(960,331)where()?mul(648,668)how()/&lt;!why()&gt;who()why()!'mul(649,819)[~:how()&amp;what()]{mul(857,238)%-mul(603,559)mul(511,89):mul(888,328)*how()$/}]mul(177,966)who(777,724)why();:;mul(211,756)]:}+mul(297,394)&gt;^how();$[mul(603,264)mul(794,883)when()why()~&amp;select()from())mul(446,859) &amp; ;:&gt;?*what()/mul(388,763);},?when()do()where())&lt;-&gt;what()mul(974,397)+why()select()#@mul(137,814)@when()why()when(697,786)mul(897,431)^}}&amp;mul(74,810)?&lt;&amp;~] '&amp;$]mul(49,565)(&gt;where())]/mul(926,812)mul(842,573) how()-mul(126,526)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D23" t="str" cm="1">
        <f t="array" ref="D23">_xlfn.REGEXEXTRACT(E22,"mul\([0-9]+,[0-9]+\)")</f>
        <v>mul(231,58)</v>
      </c>
      <c r="E23" t="str">
        <f t="shared" si="1"/>
        <v>'@$from():do()* select()why():how()~/mul~!^,from()#%&lt;,^?!+/+what()when()[)mul{~'~*what()from()$;#,{[;?how()why()#^%how()select()when()when()@:{,do()how()from()from();;~when()&lt;( from()# ??($!:$why())(who()%mul(776,783who()/%'&gt;:%/who(870,472)from()select()( -] $!select()who(){)$%$],when(737,918)[#@#'}/$(?#do()when()how()]$([;!##^from()what()*#%select()(&gt;#&lt;who()$ from()where();-} -~@what()when()!)@?)'when()#'+^^@ ['[*/ mul(851,263)~select()#who()&lt;#+where()who()mul(66,566)mul(347,173){why()%:what()]how()mul(266,892)}^mul(399,289)how()]@#]}#don't()$mul(337,947)^['[+-&lt;}}'mul(556,447)&amp;why()[when(193,903)select()mul(269,222)&gt;mul(554,881)'mul(355,774)&amp;/mul!~*&lt;mul(900,983)/ select()'%?mul(112,191)*$&amp;&lt;who()when()when())mul(670,76)&gt;)mul(32,426)where()[how()how()mul(160,991)(where()when()who()^{/why()mul(638,720)how()]]when()mul(617,160select()mul(728,694)+{why()mul(173,600)mul(846,617)?mul(630,82)select(450,31)mul(443,274){; ]when()-(#mul(274,844));];mul(69,98)how()(&gt;#-select()%mul(121,360)!^! :&lt;~why()#'mul(662,319):&amp;%%%/;where(58,840)how()mul(140,256)#&lt;$!when()how() &lt;&lt;mul(690,207)how():{&lt;&gt;!(who()do()}!&amp;?#(&gt;why()~mul(914,702);who(222,816)how(){(&amp;('^;mul(881,879)who()mul(930,525)when(),when()mul(882what()&amp;from():where()select(){&gt;?&amp;mul(535,202)/[&lt;what()how()?mul(499,269)()%'[}mul(855,63)&lt;-why()*?*mul(956,752)#;{!,#}how()don't();what()&gt;~'[?#&lt;^mul(195,514)#!mul(69,391)!,why()[,#~!,select()mul(732,760'[^?-^]&gt;mul(52,825)when()(^where()]select()@do()#why()mul(287,62),who() &amp;why()mul(24,517)#) from()what()mul(411,475)what()who()~$&amp;mul(963}*&amp;^,what()mul(162,897)!@~~@mul(985,450):%}-$where())when()mul(164,716)mul(211,564);mul(886,158)where()% '~select()@select())mul(215,209)%from(){select()who()mul(310,717/^$why(414,216)#&amp;,why()select()@mul(765,613)where()^#}#@when()who()@why()mul(320,608)*mul(572,911)do())&gt;:&amp;%;mul(172how())%when()+@%@&lt;mul(829,161),-:mul(304,894)}?*&gt;&lt;%[mul(279,942)%#*;('#mul(838,154)/?what()when()&amp;;@%^mul(65,418)&lt;mul(308,921)[$($when(597,167)#)when()mul(355,197)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F23" t="str" cm="1">
        <f t="array" ref="F23">_xlfn.REGEXEXTRACT(G22,"mul\([0-9]+,[0-9]+\)")</f>
        <v>mul(581,311)</v>
      </c>
      <c r="G23" t="str">
        <f t="shared" si="2"/>
        <v>?)why(473,359)why()who()%why()&gt;;;)mul(47]{?]&amp;]%-)+&amp;how()$[-/@^why()~!''&amp;#why() ]@[@select()&amp;why()^)why()! #who()*~?when()~[when():&amp;what()from()how()?from()[who()[how();,what()+how()]&gt;*)}*what()/-,where()select()$-~from()/]^&amp;&gt;how(){[don't()&gt;#what()when()&gt;%%^?]what()$#why(201,806)+select()'who()@{^+why()mul(598,245))/?;${who(972,431)mul(766,217)select():}&lt;mul(702,474)what()/-when(228,647)%mul(553when())}[why()mul(454,895)do()where():mul(169,35)({@^mul(478,718)}#*+mul(549,42)$(mul(32,8)($*) from()mul(470,783)?/;~% %mul(354,577)%$@don't()!^where():%'(mul(241,993)from()who();how()+mul(836,571)/+&gt;from()/when()/mul(746,688)?}@(&lt;*what()mul{%#;from())from()why()mul(723,608)*]@{who()what()how():where()*mul(726,41)select();:what()~'how();~how()mul(352,571)&gt;);from()]%don't())how()what()*]])who()what()mul(104,291)}:'why()where()what()&lt;)!mul(294,381)[!~!@'mul(617,169)select()mul(597,322)@+:'&lt;%@select()?from()mul(751,110)$^what(),?('who(375,411)mul(487,642)!$mul(602%?who()who()*why(517,725)who()%from()+mul(611,293)?where()who()*what()mul(572,491)%#^why()@why(559,20)mul(147,928@(how()$when();?{{;where()mul(235,699)]/don't()~&gt;&amp; mul(522,362)how()select()how()/,mul(808,332){@&gt;mul(382,736)from()/%{mul(763,385)-&amp;![+[-[mul(493,959)}$,what()%/}:mul(999,264)#:'what(923,646)&lt;!mul(823,219)where(747,565)[how()where()mul(954,651)]'(when()$&amp;how()&lt;mul(126,796)&amp;mul(200,914)what()}mul(97,838)&gt;how()mul,(({( !)^mul(774,947)mul(825,424)'when()&amp;who(),?{'!:mul(645,624)({$}mul(755,196)how(256,304),^+mul(78,987)]mul(155,256)~mul(643,546)when()@;^&amp;!%#mul(464,137)&amp;{mul(549,85):#]}from()^where()from()from()*mul(471,24~$when()when()how(),mul(824,94)how()where()why() /&amp;from()?mul(232,49)' *mul(587,107)[{why()[from()%when(17,197);]+mul(728,869)what()how():mul(85,612):)#;where(),&gt;mul(992,351)mul(149,626)*;}]mul(185,920)mul(258,257)'how()]@select():( how()&gt;mul(891,488)}when()${~how()mul(69,62)/;do()$;?how(548,712)%mul(163,414)&lt;where()@mul(238,10)((:&amp;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H23" t="str" cm="1">
        <f t="array" ref="H23">_xlfn.REGEXEXTRACT(I22,"mul\([0-9]+,[0-9]+\)")</f>
        <v>mul(790,566)</v>
      </c>
      <c r="I23" t="str">
        <f t="shared" si="3"/>
        <v>#!/usr/bin/perl&amp;~?^select()don't()($who()&gt;-&gt;{&gt;#}what()#~from()when() why()+/#@select()[who()[how() ;}+,:where()?@#&amp;@where(623,413)!~'?mul(612who():^$(',&amp;++who(208,919)mul(18&amp;when(835,393)why()when()select()mul(362,743&gt;$from(95,887)%&gt;&lt;when(147,683)'*where()$#where()#when()@&amp;why()#&gt;&amp;[;do()$]from()&amp;-what(),who()@)mul:#why()?[':?~ ^&amp;where()where())#^-from(252,913)%from()&gt;-  %&lt;%{&lt;how()$+%how()-)why(369,283)$@ who()@&gt;from();)(][#-@mul&amp;)where()who(),mul(542,715))mul(264,826',mul(935,548)how(),why()}(}mul(164,558)})select()who()@select()(mul(165,31)?&gt;?;,~+*&lt;$mul(341,516)%/mul(147%when()why(611,793)]mul(162,61)when()+how()'%why(409,154)mul(571,437)mul(522,596)/how()select()how(29,352)why()what():mul(467,537),how()]*^,%mul(974,626)~ $when()*select()+mul(424,960)from()(what() &amp;;from()how() mul(332,298)+![where();select();from()(mul(613,817)^#when():;~;:)mul(632,893)how()&gt;mul(211,720)how()!*+)]from()what(){mul(833,547);(  /how(473,744)mul(614,72)~~#@select()how(),mul(324,924)~#'-;}?/mul(679,438)#@how()!mul(261,94)where()#~~mul(531,950),select()/+^&gt;mul(387,794)$:{who()%!}mul(732,253)&amp;why()mul(464,965)/mul(970,460) select()~mul(130,649)#mul(594,237)mul(715,98)mul(949,543)mul(341,112)$:mul(802,786)'who()%(*[&gt;why(){how()mul(991,224)%mul(187,549)mul(780,836)from()!';!{&amp;[mul(650,459)/]];select()#$select()^mul(273}&gt;# what()[(how()(mul(520,113)mul(616,814)mul(759,564)#}, /+)$)/mul;:^%~@mul(716,211)%who()what(),($mul(347,498)*-*&amp;&amp;mul(46,914)+;])&gt;?mul(119,463)?%*-^+-*mul(281,195)*}mul(286,732#@,@when()*&amp;:*&gt;mul(945,971)-?mul(187,286)}how()^(how()where()don't()mul(156,64)},[why()?-/ when()mul(113,825)?)select()&amp;?when(){mul(13,265)?~^,#how()mul(66,66)[{$ @?^^*mul(132,363)*}',-)what()/mul(373,957)when()mul(319,15)-%select()([+&lt;:what()do()/$;)-]:@why();mul(597,465)-from()who()?how()where(){mul(836,692);[?,+&lt;)mul(635,341)^;;why()+!(]mul(279,997):*'(^?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J23" t="str" cm="1">
        <f t="array" ref="J23">_xlfn.REGEXEXTRACT(K22,"mul\([0-9]+,[0-9]+\)")</f>
        <v>mul(913,601)</v>
      </c>
      <c r="K23" t="str">
        <f t="shared" si="4"/>
        <v>)/&amp;&lt;/*&lt;what(),&gt;@'{%?[from()']why()&lt;how(66,742)who())@#from()(-how()-',#{what()*:^[/&gt;what(886,988)-mul(777,371[^ ;,why()do() ,+!)from(410,175)where()mul]:{$select()@,;!where()from()'$*who(740,392)where()(}-who(823,81)}%/~{:%from()&gt;from()when()why(86,638)mul(730,655$^{-}-,$who(){}~'$#^ %:@why()}who()')&lt;(*select()why() ), '~~~select()how()when()$%mul(732&gt;^;select()]select()]@when()[(&gt;&gt;mul(697,273)} /don't()%mul(757,595);$@$&gt;where())mul(818,23)&gt;$~mul(649,864),{how() ;*[where():mul(342,657)^~select()]-mul(694,462)%]what()&lt;};mul(697,789)who()[&lt;where()$($~how(61,155)don't()why()select()select()mul(630,85)how()/' %select()why()&amp;@do()+?@]^[when()?}mul(491,525)what()who()($[mul(166,732)'mul(343,571)when()$$when())~^from()-mul(662,576)&lt;why(),who()%}mul(387,826)mul(363,451)*'mul(393,911);:,{mul(409,260@mul(235,163)%&amp;from();-;-?/mul(107,703)^'^{-,,mul(503}mul(834,654)('~$mul(232,808) !!'/[who()]mul(140,807)*]mul(65,22)mulwhat()what()mul(501,321)/@ +[~from()mul(105,411)@?:from()mul(547,765['mul(94,110)what()mul(926,669)%!@mul(143,338) mul(835,604)&lt;select()'&amp;(where()what()$&lt;!mul(906,637) &lt;;%select()@}:%mul(725,278)&lt;where()@who()&lt;@when(501,813)mul(14,283)[;don't()why()+](select(172,592)*when()from()&gt;mul(578,235)who()mul(186,328)mul(554,733)!&gt;#){;@mul(138,929)mul(25,167)from()]%from(417,645)(when()where() ',mul(361,155+mul(203,77)where()];mul(839-&lt;mul(216,980)what(714,198)mul(195,953)+:-:$}where()]![mul(481,558)&lt;-~*]where()',}mul(405,524)?/?why(262,89)why()'mul(486,66)'#/-when()*&gt;+mul(328,209)? when():*mul(686,850)-mul(604,374) ?#mul(68,860)&gt;?(%^],select(709,64)?when()mul(548,321),) !&gt;how()select()mul :+&gt;how()%^@~@%mul(276,13)mul(692,25)$]from()/&gt; mul(366,243)'*~}#&lt;where()mul(651,369)who()@,what()when()why(743,252)where()&lt;mul(900,577)#!#why(71,704)&gt;select(){mul(691,190)!how()!#}~%do()&lt;+what()&amp;'~,+)mul(370,234) from(),mul(712,897){$#mul(579,611))/['mul(840,718){&lt;from()what()#mul(53,189)^@mul(438,763)@,);~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L23" t="str" cm="1">
        <f t="array" ref="L23">_xlfn.REGEXEXTRACT(M22,"mul\([0-9]+,[0-9]+\)")</f>
        <v>mul(330,503)</v>
      </c>
      <c r="M23" t="str">
        <f t="shared" si="5"/>
        <v>};who()!why(300,973);[@};'+what()'how()how()from()what()@who()#[?select(94,587)%)-~^who()from()-who()}(-{[why()+* $#from():/&gt;mul(563?%[how())(from()${;,{%&amp;??&gt;{(% $(why()+who()**,@}#(^*~&gt;)&amp;/;/mul&gt;+why()&lt;,@-~[~!$]how() @where()who():mul+*~-$&gt;/ (where()^,why()}&lt;who()where()what()]why()who()%}(from()mul(672,193?;:*where():&gt;$!$+[]- $;- who(){#)*;&gt;?^select()&lt;-when(),&lt;?/^mul(597,951)?~({mul(936,959)from()(&gt;mul(585,125)(mul(583,688){/why()&gt;why()!mul-)^where(317,550)]when();who(877,651)!mul(77,828)~^@from()where()mul(901,180)%from();what()())mul(359,130)mul(732,295)&gt;:&lt;&lt;^mul(686,46)from(){:&lt;/##%mul(774,846[&amp; {how(597,615)/mul(27,581)why()(&gt;?mul(744#(}how()from()#'when()'mul(375,566)*mul(177,377),what(205,216)mul&lt;!~{'@}%&amp;@&gt;mul(511,997)}?how()where() select(294,364)how()]mul(975,7!-how()&amp;?)mul(21,362)^&amp;from()~mul(718,676)mul(87,923)}{,mul(988,768)]*&lt;)?(!mul(198,629)#'/+select()mul(330,891);:where(701,805)where()/*&lt;mul(810,309)select()^mul+('$,%-:mul(950,136)!/how()'*+@$mul(669,771)what(422,189);&gt;/&amp;)&gt;mul(745,580*#mul(70,983)-who()#how())mul(283,218)mul(920,709)[from()^mul(447,444)&lt;)]?select()mul(514,715)why()^from()({mul(616,746) #&amp;how()where()&gt;&amp;&amp;mul(819,532)+select()+mul(203,692)%(:(]+^#mul(75,664)}?%mul(506,516)'mul(967,985),mul(252,812)$'&amp;+@!mul(69,311)!-}'~![mul(748,794):why()^&gt;who()/mul(355,985)#?#mul(150,45)%{/[mul(249,182)##don't(),'?$~how()';mul(286,220)(~}:[:mul(297,443)mul(35,888)^@@from()why() $;;mul(417,143)when()mul(910,829)@mul(715,749) {~where()#*,/,mul(565,17);-&gt;mul(576,280)what()[from()[@mul(184,166)from(401,94) mul(569,96)-%{#{*when()mul(994,408)@}*mul(443,685)&lt;-]}~mul(372,670)@};mul(376,74)mul(457,809))]mul(442,658)&gt;)mul(503,506)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</row>
    <row r="24" spans="2:13" x14ac:dyDescent="0.25">
      <c r="B24" t="str" cm="1">
        <f t="array" ref="B24">_xlfn.REGEXEXTRACT(C23,"mul\([0-9]+,[0-9]+\)")</f>
        <v>mul(459,967)</v>
      </c>
      <c r="C24" t="str">
        <f t="shared" si="0"/>
        <v>why()}''(!how()$~ ]}},]/select()';$-;*#$when()~when()&lt;[select()^&lt;(@;select()+%when()~who():&gt;~&gt;~when()*who()'do()when()%from(),~@%]from()what()select()~!&lt; &lt;;+&lt;'how()#~%*^!,!'&lt;who()* where(671,579)-who(){@,,-;+from()how(148,934) ~},where()what()$@''where()!*from()?$@]':%why()(#(mul(369,467)):mul(662,431))&lt;]:from()select()@mul(172,72)why()+,who()#from()+what()@#mul(394,721)what(){why()'!mul(69,419)when(300,372)%where()mul(135,896)who()who()when()}(?&amp;%when()^mul(692,658)@~!$*when()+!mul(586,546)?#$select()from()~/mul(609,19)from()where():who()~*}mul(54,319);what()&lt;what()when()when()@^&lt;:mul(962,480)[%how(133,773)what()'^!:#]mul(419,406)@}#!)'mul(524,802)!%mul(938,46)$~{#mul(443,398)~where()*}&amp;{]&amp;&gt;/mul(373,536)&amp;+mul(505,931)why()[mul(457,381) &gt;/ mul(800,67)why()~what()[mul(807,815)&amp;$who()mul(667,529)&amp;how(843,372)what()mul(636,823)&lt;mul(363,915)$ +mul(162,118)($/{when()'^what()mul(461,357)^{mul(303,284)how()?why()mul(31,429)$who()-do()what()[}#mul(471,260)!,^(?,- why()!mul(706,849)(mul(845,857)@;?mul(417,923)~from()%how()who()where()&amp;mul(731,874){![]+mul(433,314)what()&gt;?*who()mul(960,331)where()?mul(648,668)how()/&lt;!why()&gt;who()why()!'mul(649,819)[~:how()&amp;what()]{mul(857,238)%-mul(603,559)mul(511,89):mul(888,328)*how()$/}]mul(177,966)who(777,724)why();:;mul(211,756)]:}+mul(297,394)&gt;^how();$[mul(603,264)mul(794,883)when()why()~&amp;select()from())mul(446,859) &amp; ;:&gt;?*what()/mul(388,763);},?when()do()where())&lt;-&gt;what()mul(974,397)+why()select()#@mul(137,814)@when()why()when(697,786)mul(897,431)^}}&amp;mul(74,810)?&lt;&amp;~] '&amp;$]mul(49,565)(&gt;where())]/mul(926,812)mul(842,573) how()-mul(126,526)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D24" t="str" cm="1">
        <f t="array" ref="D24">_xlfn.REGEXEXTRACT(E23,"mul\([0-9]+,[0-9]+\)")</f>
        <v>mul(851,263)</v>
      </c>
      <c r="E24" t="str">
        <f t="shared" si="1"/>
        <v>'@$from():do()* select()why():how()~/mul~!^,from()#%&lt;,^?!+/+what()when()[)mul{~'~*what()from()$;#,{[;?how()why()#^%how()select()when()when()@:{,do()how()from()from();;~when()&lt;( from()# ??($!:$why())(who()%mul(776,783who()/%'&gt;:%/who(870,472)from()select()( -] $!select()who(){)$%$],when(737,918)[#@#'}/$(?#do()when()how()]$([;!##^from()what()*#%select()(&gt;#&lt;who()$ from()where();-} -~@what()when()!)@?)'when()#'+^^@ ['[*/ ~select()#who()&lt;#+where()who()mul(66,566)mul(347,173){why()%:what()]how()mul(266,892)}^mul(399,289)how()]@#]}#don't()$mul(337,947)^['[+-&lt;}}'mul(556,447)&amp;why()[when(193,903)select()mul(269,222)&gt;mul(554,881)'mul(355,774)&amp;/mul!~*&lt;mul(900,983)/ select()'%?mul(112,191)*$&amp;&lt;who()when()when())mul(670,76)&gt;)mul(32,426)where()[how()how()mul(160,991)(where()when()who()^{/why()mul(638,720)how()]]when()mul(617,160select()mul(728,694)+{why()mul(173,600)mul(846,617)?mul(630,82)select(450,31)mul(443,274){; ]when()-(#mul(274,844));];mul(69,98)how()(&gt;#-select()%mul(121,360)!^! :&lt;~why()#'mul(662,319):&amp;%%%/;where(58,840)how()mul(140,256)#&lt;$!when()how() &lt;&lt;mul(690,207)how():{&lt;&gt;!(who()do()}!&amp;?#(&gt;why()~mul(914,702);who(222,816)how(){(&amp;('^;mul(881,879)who()mul(930,525)when(),when()mul(882what()&amp;from():where()select(){&gt;?&amp;mul(535,202)/[&lt;what()how()?mul(499,269)()%'[}mul(855,63)&lt;-why()*?*mul(956,752)#;{!,#}how()don't();what()&gt;~'[?#&lt;^mul(195,514)#!mul(69,391)!,why()[,#~!,select()mul(732,760'[^?-^]&gt;mul(52,825)when()(^where()]select()@do()#why()mul(287,62),who() &amp;why()mul(24,517)#) from()what()mul(411,475)what()who()~$&amp;mul(963}*&amp;^,what()mul(162,897)!@~~@mul(985,450):%}-$where())when()mul(164,716)mul(211,564);mul(886,158)where()% '~select()@select())mul(215,209)%from(){select()who()mul(310,717/^$why(414,216)#&amp;,why()select()@mul(765,613)where()^#}#@when()who()@why()mul(320,608)*mul(572,911)do())&gt;:&amp;%;mul(172how())%when()+@%@&lt;mul(829,161),-:mul(304,894)}?*&gt;&lt;%[mul(279,942)%#*;('#mul(838,154)/?what()when()&amp;;@%^mul(65,418)&lt;mul(308,921)[$($when(597,167)#)when()mul(355,197)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F24" t="str" cm="1">
        <f t="array" ref="F24">_xlfn.REGEXEXTRACT(G23,"mul\([0-9]+,[0-9]+\)")</f>
        <v>mul(598,245)</v>
      </c>
      <c r="G24" t="str">
        <f t="shared" si="2"/>
        <v>?)why(473,359)why()who()%why()&gt;;;)mul(47]{?]&amp;]%-)+&amp;how()$[-/@^why()~!''&amp;#why() ]@[@select()&amp;why()^)why()! #who()*~?when()~[when():&amp;what()from()how()?from()[who()[how();,what()+how()]&gt;*)}*what()/-,where()select()$-~from()/]^&amp;&gt;how(){[don't()&gt;#what()when()&gt;%%^?]what()$#why(201,806)+select()'who()@{^+why())/?;${who(972,431)mul(766,217)select():}&lt;mul(702,474)what()/-when(228,647)%mul(553when())}[why()mul(454,895)do()where():mul(169,35)({@^mul(478,718)}#*+mul(549,42)$(mul(32,8)($*) from()mul(470,783)?/;~% %mul(354,577)%$@don't()!^where():%'(mul(241,993)from()who();how()+mul(836,571)/+&gt;from()/when()/mul(746,688)?}@(&lt;*what()mul{%#;from())from()why()mul(723,608)*]@{who()what()how():where()*mul(726,41)select();:what()~'how();~how()mul(352,571)&gt;);from()]%don't())how()what()*]])who()what()mul(104,291)}:'why()where()what()&lt;)!mul(294,381)[!~!@'mul(617,169)select()mul(597,322)@+:'&lt;%@select()?from()mul(751,110)$^what(),?('who(375,411)mul(487,642)!$mul(602%?who()who()*why(517,725)who()%from()+mul(611,293)?where()who()*what()mul(572,491)%#^why()@why(559,20)mul(147,928@(how()$when();?{{;where()mul(235,699)]/don't()~&gt;&amp; mul(522,362)how()select()how()/,mul(808,332){@&gt;mul(382,736)from()/%{mul(763,385)-&amp;![+[-[mul(493,959)}$,what()%/}:mul(999,264)#:'what(923,646)&lt;!mul(823,219)where(747,565)[how()where()mul(954,651)]'(when()$&amp;how()&lt;mul(126,796)&amp;mul(200,914)what()}mul(97,838)&gt;how()mul,(({( !)^mul(774,947)mul(825,424)'when()&amp;who(),?{'!:mul(645,624)({$}mul(755,196)how(256,304),^+mul(78,987)]mul(155,256)~mul(643,546)when()@;^&amp;!%#mul(464,137)&amp;{mul(549,85):#]}from()^where()from()from()*mul(471,24~$when()when()how(),mul(824,94)how()where()why() /&amp;from()?mul(232,49)' *mul(587,107)[{why()[from()%when(17,197);]+mul(728,869)what()how():mul(85,612):)#;where(),&gt;mul(992,351)mul(149,626)*;}]mul(185,920)mul(258,257)'how()]@select():( how()&gt;mul(891,488)}when()${~how()mul(69,62)/;do()$;?how(548,712)%mul(163,414)&lt;where()@mul(238,10)((:&amp;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H24" t="str" cm="1">
        <f t="array" ref="H24">_xlfn.REGEXEXTRACT(I23,"mul\([0-9]+,[0-9]+\)")</f>
        <v>mul(542,715)</v>
      </c>
      <c r="I24" t="str">
        <f t="shared" si="3"/>
        <v>#!/usr/bin/perl&amp;~?^select()don't()($who()&gt;-&gt;{&gt;#}what()#~from()when() why()+/#@select()[who()[how() ;}+,:where()?@#&amp;@where(623,413)!~'?mul(612who():^$(',&amp;++who(208,919)mul(18&amp;when(835,393)why()when()select()mul(362,743&gt;$from(95,887)%&gt;&lt;when(147,683)'*where()$#where()#when()@&amp;why()#&gt;&amp;[;do()$]from()&amp;-what(),who()@)mul:#why()?[':?~ ^&amp;where()where())#^-from(252,913)%from()&gt;-  %&lt;%{&lt;how()$+%how()-)why(369,283)$@ who()@&gt;from();)(][#-@mul&amp;)where()who(),)mul(264,826',mul(935,548)how(),why()}(}mul(164,558)})select()who()@select()(mul(165,31)?&gt;?;,~+*&lt;$mul(341,516)%/mul(147%when()why(611,793)]mul(162,61)when()+how()'%why(409,154)mul(571,437)mul(522,596)/how()select()how(29,352)why()what():mul(467,537),how()]*^,%mul(974,626)~ $when()*select()+mul(424,960)from()(what() &amp;;from()how() mul(332,298)+![where();select();from()(mul(613,817)^#when():;~;:)mul(632,893)how()&gt;mul(211,720)how()!*+)]from()what(){mul(833,547);(  /how(473,744)mul(614,72)~~#@select()how(),mul(324,924)~#'-;}?/mul(679,438)#@how()!mul(261,94)where()#~~mul(531,950),select()/+^&gt;mul(387,794)$:{who()%!}mul(732,253)&amp;why()mul(464,965)/mul(970,460) select()~mul(130,649)#mul(594,237)mul(715,98)mul(949,543)mul(341,112)$:mul(802,786)'who()%(*[&gt;why(){how()mul(991,224)%mul(187,549)mul(780,836)from()!';!{&amp;[mul(650,459)/]];select()#$select()^mul(273}&gt;# what()[(how()(mul(520,113)mul(616,814)mul(759,564)#}, /+)$)/mul;:^%~@mul(716,211)%who()what(),($mul(347,498)*-*&amp;&amp;mul(46,914)+;])&gt;?mul(119,463)?%*-^+-*mul(281,195)*}mul(286,732#@,@when()*&amp;:*&gt;mul(945,971)-?mul(187,286)}how()^(how()where()don't()mul(156,64)},[why()?-/ when()mul(113,825)?)select()&amp;?when(){mul(13,265)?~^,#how()mul(66,66)[{$ @?^^*mul(132,363)*}',-)what()/mul(373,957)when()mul(319,15)-%select()([+&lt;:what()do()/$;)-]:@why();mul(597,465)-from()who()?how()where(){mul(836,692);[?,+&lt;)mul(635,341)^;;why()+!(]mul(279,997):*'(^?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J24" t="str" cm="1">
        <f t="array" ref="J24">_xlfn.REGEXEXTRACT(K23,"mul\([0-9]+,[0-9]+\)")</f>
        <v>mul(697,273)</v>
      </c>
      <c r="K24" t="str">
        <f t="shared" si="4"/>
        <v>)/&amp;&lt;/*&lt;what(),&gt;@'{%?[from()']why()&lt;how(66,742)who())@#from()(-how()-',#{what()*:^[/&gt;what(886,988)-mul(777,371[^ ;,why()do() ,+!)from(410,175)where()mul]:{$select()@,;!where()from()'$*who(740,392)where()(}-who(823,81)}%/~{:%from()&gt;from()when()why(86,638)mul(730,655$^{-}-,$who(){}~'$#^ %:@why()}who()')&lt;(*select()why() ), '~~~select()how()when()$%mul(732&gt;^;select()]select()]@when()[(&gt;&gt;} /don't()%mul(757,595);$@$&gt;where())mul(818,23)&gt;$~mul(649,864),{how() ;*[where():mul(342,657)^~select()]-mul(694,462)%]what()&lt;};mul(697,789)who()[&lt;where()$($~how(61,155)don't()why()select()select()mul(630,85)how()/' %select()why()&amp;@do()+?@]^[when()?}mul(491,525)what()who()($[mul(166,732)'mul(343,571)when()$$when())~^from()-mul(662,576)&lt;why(),who()%}mul(387,826)mul(363,451)*'mul(393,911);:,{mul(409,260@mul(235,163)%&amp;from();-;-?/mul(107,703)^'^{-,,mul(503}mul(834,654)('~$mul(232,808) !!'/[who()]mul(140,807)*]mul(65,22)mulwhat()what()mul(501,321)/@ +[~from()mul(105,411)@?:from()mul(547,765['mul(94,110)what()mul(926,669)%!@mul(143,338) mul(835,604)&lt;select()'&amp;(where()what()$&lt;!mul(906,637) &lt;;%select()@}:%mul(725,278)&lt;where()@who()&lt;@when(501,813)mul(14,283)[;don't()why()+](select(172,592)*when()from()&gt;mul(578,235)who()mul(186,328)mul(554,733)!&gt;#){;@mul(138,929)mul(25,167)from()]%from(417,645)(when()where() ',mul(361,155+mul(203,77)where()];mul(839-&lt;mul(216,980)what(714,198)mul(195,953)+:-:$}where()]![mul(481,558)&lt;-~*]where()',}mul(405,524)?/?why(262,89)why()'mul(486,66)'#/-when()*&gt;+mul(328,209)? when():*mul(686,850)-mul(604,374) ?#mul(68,860)&gt;?(%^],select(709,64)?when()mul(548,321),) !&gt;how()select()mul :+&gt;how()%^@~@%mul(276,13)mul(692,25)$]from()/&gt; mul(366,243)'*~}#&lt;where()mul(651,369)who()@,what()when()why(743,252)where()&lt;mul(900,577)#!#why(71,704)&gt;select(){mul(691,190)!how()!#}~%do()&lt;+what()&amp;'~,+)mul(370,234) from(),mul(712,897){$#mul(579,611))/['mul(840,718){&lt;from()what()#mul(53,189)^@mul(438,763)@,);~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L24" t="str" cm="1">
        <f t="array" ref="L24">_xlfn.REGEXEXTRACT(M23,"mul\([0-9]+,[0-9]+\)")</f>
        <v>mul(597,951)</v>
      </c>
      <c r="M24" t="str">
        <f t="shared" si="5"/>
        <v>};who()!why(300,973);[@};'+what()'how()how()from()what()@who()#[?select(94,587)%)-~^who()from()-who()}(-{[why()+* $#from():/&gt;mul(563?%[how())(from()${;,{%&amp;??&gt;{(% $(why()+who()**,@}#(^*~&gt;)&amp;/;/mul&gt;+why()&lt;,@-~[~!$]how() @where()who():mul+*~-$&gt;/ (where()^,why()}&lt;who()where()what()]why()who()%}(from()mul(672,193?;:*where():&gt;$!$+[]- $;- who(){#)*;&gt;?^select()&lt;-when(),&lt;?/^?~({mul(936,959)from()(&gt;mul(585,125)(mul(583,688){/why()&gt;why()!mul-)^where(317,550)]when();who(877,651)!mul(77,828)~^@from()where()mul(901,180)%from();what()())mul(359,130)mul(732,295)&gt;:&lt;&lt;^mul(686,46)from(){:&lt;/##%mul(774,846[&amp; {how(597,615)/mul(27,581)why()(&gt;?mul(744#(}how()from()#'when()'mul(375,566)*mul(177,377),what(205,216)mul&lt;!~{'@}%&amp;@&gt;mul(511,997)}?how()where() select(294,364)how()]mul(975,7!-how()&amp;?)mul(21,362)^&amp;from()~mul(718,676)mul(87,923)}{,mul(988,768)]*&lt;)?(!mul(198,629)#'/+select()mul(330,891);:where(701,805)where()/*&lt;mul(810,309)select()^mul+('$,%-:mul(950,136)!/how()'*+@$mul(669,771)what(422,189);&gt;/&amp;)&gt;mul(745,580*#mul(70,983)-who()#how())mul(283,218)mul(920,709)[from()^mul(447,444)&lt;)]?select()mul(514,715)why()^from()({mul(616,746) #&amp;how()where()&gt;&amp;&amp;mul(819,532)+select()+mul(203,692)%(:(]+^#mul(75,664)}?%mul(506,516)'mul(967,985),mul(252,812)$'&amp;+@!mul(69,311)!-}'~![mul(748,794):why()^&gt;who()/mul(355,985)#?#mul(150,45)%{/[mul(249,182)##don't(),'?$~how()';mul(286,220)(~}:[:mul(297,443)mul(35,888)^@@from()why() $;;mul(417,143)when()mul(910,829)@mul(715,749) {~where()#*,/,mul(565,17);-&gt;mul(576,280)what()[from()[@mul(184,166)from(401,94) mul(569,96)-%{#{*when()mul(994,408)@}*mul(443,685)&lt;-]}~mul(372,670)@};mul(376,74)mul(457,809))]mul(442,658)&gt;)mul(503,506)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</row>
    <row r="25" spans="2:13" x14ac:dyDescent="0.25">
      <c r="B25" t="str" cm="1">
        <f t="array" ref="B25">_xlfn.REGEXEXTRACT(C24,"mul\([0-9]+,[0-9]+\)")</f>
        <v>mul(369,467)</v>
      </c>
      <c r="C25" t="str">
        <f t="shared" si="0"/>
        <v>why()}''(!how()$~ ]}},]/select()';$-;*#$when()~when()&lt;[select()^&lt;(@;select()+%when()~who():&gt;~&gt;~when()*who()'do()when()%from(),~@%]from()what()select()~!&lt; &lt;;+&lt;'how()#~%*^!,!'&lt;who()* where(671,579)-who(){@,,-;+from()how(148,934) ~},where()what()$@''where()!*from()?$@]':%why()(#():mul(662,431))&lt;]:from()select()@mul(172,72)why()+,who()#from()+what()@#mul(394,721)what(){why()'!mul(69,419)when(300,372)%where()mul(135,896)who()who()when()}(?&amp;%when()^mul(692,658)@~!$*when()+!mul(586,546)?#$select()from()~/mul(609,19)from()where():who()~*}mul(54,319);what()&lt;what()when()when()@^&lt;:mul(962,480)[%how(133,773)what()'^!:#]mul(419,406)@}#!)'mul(524,802)!%mul(938,46)$~{#mul(443,398)~where()*}&amp;{]&amp;&gt;/mul(373,536)&amp;+mul(505,931)why()[mul(457,381) &gt;/ mul(800,67)why()~what()[mul(807,815)&amp;$who()mul(667,529)&amp;how(843,372)what()mul(636,823)&lt;mul(363,915)$ +mul(162,118)($/{when()'^what()mul(461,357)^{mul(303,284)how()?why()mul(31,429)$who()-do()what()[}#mul(471,260)!,^(?,- why()!mul(706,849)(mul(845,857)@;?mul(417,923)~from()%how()who()where()&amp;mul(731,874){![]+mul(433,314)what()&gt;?*who()mul(960,331)where()?mul(648,668)how()/&lt;!why()&gt;who()why()!'mul(649,819)[~:how()&amp;what()]{mul(857,238)%-mul(603,559)mul(511,89):mul(888,328)*how()$/}]mul(177,966)who(777,724)why();:;mul(211,756)]:}+mul(297,394)&gt;^how();$[mul(603,264)mul(794,883)when()why()~&amp;select()from())mul(446,859) &amp; ;:&gt;?*what()/mul(388,763);},?when()do()where())&lt;-&gt;what()mul(974,397)+why()select()#@mul(137,814)@when()why()when(697,786)mul(897,431)^}}&amp;mul(74,810)?&lt;&amp;~] '&amp;$]mul(49,565)(&gt;where())]/mul(926,812)mul(842,573) how()-mul(126,526)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D25" t="str" cm="1">
        <f t="array" ref="D25">_xlfn.REGEXEXTRACT(E24,"mul\([0-9]+,[0-9]+\)")</f>
        <v>mul(66,566)</v>
      </c>
      <c r="E25" t="str">
        <f t="shared" si="1"/>
        <v>'@$from():do()* select()why():how()~/mul~!^,from()#%&lt;,^?!+/+what()when()[)mul{~'~*what()from()$;#,{[;?how()why()#^%how()select()when()when()@:{,do()how()from()from();;~when()&lt;( from()# ??($!:$why())(who()%mul(776,783who()/%'&gt;:%/who(870,472)from()select()( -] $!select()who(){)$%$],when(737,918)[#@#'}/$(?#do()when()how()]$([;!##^from()what()*#%select()(&gt;#&lt;who()$ from()where();-} -~@what()when()!)@?)'when()#'+^^@ ['[*/ ~select()#who()&lt;#+where()who()mul(347,173){why()%:what()]how()mul(266,892)}^mul(399,289)how()]@#]}#don't()$mul(337,947)^['[+-&lt;}}'mul(556,447)&amp;why()[when(193,903)select()mul(269,222)&gt;mul(554,881)'mul(355,774)&amp;/mul!~*&lt;mul(900,983)/ select()'%?mul(112,191)*$&amp;&lt;who()when()when())mul(670,76)&gt;)mul(32,426)where()[how()how()mul(160,991)(where()when()who()^{/why()mul(638,720)how()]]when()mul(617,160select()mul(728,694)+{why()mul(173,600)mul(846,617)?mul(630,82)select(450,31)mul(443,274){; ]when()-(#mul(274,844));];mul(69,98)how()(&gt;#-select()%mul(121,360)!^! :&lt;~why()#'mul(662,319):&amp;%%%/;where(58,840)how()mul(140,256)#&lt;$!when()how() &lt;&lt;mul(690,207)how():{&lt;&gt;!(who()do()}!&amp;?#(&gt;why()~mul(914,702);who(222,816)how(){(&amp;('^;mul(881,879)who()mul(930,525)when(),when()mul(882what()&amp;from():where()select(){&gt;?&amp;mul(535,202)/[&lt;what()how()?mul(499,269)()%'[}mul(855,63)&lt;-why()*?*mul(956,752)#;{!,#}how()don't();what()&gt;~'[?#&lt;^mul(195,514)#!mul(69,391)!,why()[,#~!,select()mul(732,760'[^?-^]&gt;mul(52,825)when()(^where()]select()@do()#why()mul(287,62),who() &amp;why()mul(24,517)#) from()what()mul(411,475)what()who()~$&amp;mul(963}*&amp;^,what()mul(162,897)!@~~@mul(985,450):%}-$where())when()mul(164,716)mul(211,564);mul(886,158)where()% '~select()@select())mul(215,209)%from(){select()who()mul(310,717/^$why(414,216)#&amp;,why()select()@mul(765,613)where()^#}#@when()who()@why()mul(320,608)*mul(572,911)do())&gt;:&amp;%;mul(172how())%when()+@%@&lt;mul(829,161),-:mul(304,894)}?*&gt;&lt;%[mul(279,942)%#*;('#mul(838,154)/?what()when()&amp;;@%^mul(65,418)&lt;mul(308,921)[$($when(597,167)#)when()mul(355,197)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F25" t="str" cm="1">
        <f t="array" ref="F25">_xlfn.REGEXEXTRACT(G24,"mul\([0-9]+,[0-9]+\)")</f>
        <v>mul(766,217)</v>
      </c>
      <c r="G25" t="str">
        <f t="shared" si="2"/>
        <v>?)why(473,359)why()who()%why()&gt;;;)mul(47]{?]&amp;]%-)+&amp;how()$[-/@^why()~!''&amp;#why() ]@[@select()&amp;why()^)why()! #who()*~?when()~[when():&amp;what()from()how()?from()[who()[how();,what()+how()]&gt;*)}*what()/-,where()select()$-~from()/]^&amp;&gt;how(){[don't()&gt;#what()when()&gt;%%^?]what()$#why(201,806)+select()'who()@{^+why())/?;${who(972,431)select():}&lt;mul(702,474)what()/-when(228,647)%mul(553when())}[why()mul(454,895)do()where():mul(169,35)({@^mul(478,718)}#*+mul(549,42)$(mul(32,8)($*) from()mul(470,783)?/;~% %mul(354,577)%$@don't()!^where():%'(mul(241,993)from()who();how()+mul(836,571)/+&gt;from()/when()/mul(746,688)?}@(&lt;*what()mul{%#;from())from()why()mul(723,608)*]@{who()what()how():where()*mul(726,41)select();:what()~'how();~how()mul(352,571)&gt;);from()]%don't())how()what()*]])who()what()mul(104,291)}:'why()where()what()&lt;)!mul(294,381)[!~!@'mul(617,169)select()mul(597,322)@+:'&lt;%@select()?from()mul(751,110)$^what(),?('who(375,411)mul(487,642)!$mul(602%?who()who()*why(517,725)who()%from()+mul(611,293)?where()who()*what()mul(572,491)%#^why()@why(559,20)mul(147,928@(how()$when();?{{;where()mul(235,699)]/don't()~&gt;&amp; mul(522,362)how()select()how()/,mul(808,332){@&gt;mul(382,736)from()/%{mul(763,385)-&amp;![+[-[mul(493,959)}$,what()%/}:mul(999,264)#:'what(923,646)&lt;!mul(823,219)where(747,565)[how()where()mul(954,651)]'(when()$&amp;how()&lt;mul(126,796)&amp;mul(200,914)what()}mul(97,838)&gt;how()mul,(({( !)^mul(774,947)mul(825,424)'when()&amp;who(),?{'!:mul(645,624)({$}mul(755,196)how(256,304),^+mul(78,987)]mul(155,256)~mul(643,546)when()@;^&amp;!%#mul(464,137)&amp;{mul(549,85):#]}from()^where()from()from()*mul(471,24~$when()when()how(),mul(824,94)how()where()why() /&amp;from()?mul(232,49)' *mul(587,107)[{why()[from()%when(17,197);]+mul(728,869)what()how():mul(85,612):)#;where(),&gt;mul(992,351)mul(149,626)*;}]mul(185,920)mul(258,257)'how()]@select():( how()&gt;mul(891,488)}when()${~how()mul(69,62)/;do()$;?how(548,712)%mul(163,414)&lt;where()@mul(238,10)((:&amp;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H25" t="str" cm="1">
        <f t="array" ref="H25">_xlfn.REGEXEXTRACT(I24,"mul\([0-9]+,[0-9]+\)")</f>
        <v>mul(935,548)</v>
      </c>
      <c r="I25" t="str">
        <f t="shared" si="3"/>
        <v>#!/usr/bin/perl&amp;~?^select()don't()($who()&gt;-&gt;{&gt;#}what()#~from()when() why()+/#@select()[who()[how() ;}+,:where()?@#&amp;@where(623,413)!~'?mul(612who():^$(',&amp;++who(208,919)mul(18&amp;when(835,393)why()when()select()mul(362,743&gt;$from(95,887)%&gt;&lt;when(147,683)'*where()$#where()#when()@&amp;why()#&gt;&amp;[;do()$]from()&amp;-what(),who()@)mul:#why()?[':?~ ^&amp;where()where())#^-from(252,913)%from()&gt;-  %&lt;%{&lt;how()$+%how()-)why(369,283)$@ who()@&gt;from();)(][#-@mul&amp;)where()who(),)mul(264,826',how(),why()}(}mul(164,558)})select()who()@select()(mul(165,31)?&gt;?;,~+*&lt;$mul(341,516)%/mul(147%when()why(611,793)]mul(162,61)when()+how()'%why(409,154)mul(571,437)mul(522,596)/how()select()how(29,352)why()what():mul(467,537),how()]*^,%mul(974,626)~ $when()*select()+mul(424,960)from()(what() &amp;;from()how() mul(332,298)+![where();select();from()(mul(613,817)^#when():;~;:)mul(632,893)how()&gt;mul(211,720)how()!*+)]from()what(){mul(833,547);(  /how(473,744)mul(614,72)~~#@select()how(),mul(324,924)~#'-;}?/mul(679,438)#@how()!mul(261,94)where()#~~mul(531,950),select()/+^&gt;mul(387,794)$:{who()%!}mul(732,253)&amp;why()mul(464,965)/mul(970,460) select()~mul(130,649)#mul(594,237)mul(715,98)mul(949,543)mul(341,112)$:mul(802,786)'who()%(*[&gt;why(){how()mul(991,224)%mul(187,549)mul(780,836)from()!';!{&amp;[mul(650,459)/]];select()#$select()^mul(273}&gt;# what()[(how()(mul(520,113)mul(616,814)mul(759,564)#}, /+)$)/mul;:^%~@mul(716,211)%who()what(),($mul(347,498)*-*&amp;&amp;mul(46,914)+;])&gt;?mul(119,463)?%*-^+-*mul(281,195)*}mul(286,732#@,@when()*&amp;:*&gt;mul(945,971)-?mul(187,286)}how()^(how()where()don't()mul(156,64)},[why()?-/ when()mul(113,825)?)select()&amp;?when(){mul(13,265)?~^,#how()mul(66,66)[{$ @?^^*mul(132,363)*}',-)what()/mul(373,957)when()mul(319,15)-%select()([+&lt;:what()do()/$;)-]:@why();mul(597,465)-from()who()?how()where(){mul(836,692);[?,+&lt;)mul(635,341)^;;why()+!(]mul(279,997):*'(^?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J25" t="str" cm="1">
        <f t="array" ref="J25">_xlfn.REGEXEXTRACT(K24,"mul\([0-9]+,[0-9]+\)")</f>
        <v>mul(757,595)</v>
      </c>
      <c r="K25" t="str">
        <f t="shared" si="4"/>
        <v>)/&amp;&lt;/*&lt;what(),&gt;@'{%?[from()']why()&lt;how(66,742)who())@#from()(-how()-',#{what()*:^[/&gt;what(886,988)-mul(777,371[^ ;,why()do() ,+!)from(410,175)where()mul]:{$select()@,;!where()from()'$*who(740,392)where()(}-who(823,81)}%/~{:%from()&gt;from()when()why(86,638)mul(730,655$^{-}-,$who(){}~'$#^ %:@why()}who()')&lt;(*select()why() ), '~~~select()how()when()$%mul(732&gt;^;select()]select()]@when()[(&gt;&gt;} /don't()%;$@$&gt;where())mul(818,23)&gt;$~mul(649,864),{how() ;*[where():mul(342,657)^~select()]-mul(694,462)%]what()&lt;};mul(697,789)who()[&lt;where()$($~how(61,155)don't()why()select()select()mul(630,85)how()/' %select()why()&amp;@do()+?@]^[when()?}mul(491,525)what()who()($[mul(166,732)'mul(343,571)when()$$when())~^from()-mul(662,576)&lt;why(),who()%}mul(387,826)mul(363,451)*'mul(393,911);:,{mul(409,260@mul(235,163)%&amp;from();-;-?/mul(107,703)^'^{-,,mul(503}mul(834,654)('~$mul(232,808) !!'/[who()]mul(140,807)*]mul(65,22)mulwhat()what()mul(501,321)/@ +[~from()mul(105,411)@?:from()mul(547,765['mul(94,110)what()mul(926,669)%!@mul(143,338) mul(835,604)&lt;select()'&amp;(where()what()$&lt;!mul(906,637) &lt;;%select()@}:%mul(725,278)&lt;where()@who()&lt;@when(501,813)mul(14,283)[;don't()why()+](select(172,592)*when()from()&gt;mul(578,235)who()mul(186,328)mul(554,733)!&gt;#){;@mul(138,929)mul(25,167)from()]%from(417,645)(when()where() ',mul(361,155+mul(203,77)where()];mul(839-&lt;mul(216,980)what(714,198)mul(195,953)+:-:$}where()]![mul(481,558)&lt;-~*]where()',}mul(405,524)?/?why(262,89)why()'mul(486,66)'#/-when()*&gt;+mul(328,209)? when():*mul(686,850)-mul(604,374) ?#mul(68,860)&gt;?(%^],select(709,64)?when()mul(548,321),) !&gt;how()select()mul :+&gt;how()%^@~@%mul(276,13)mul(692,25)$]from()/&gt; mul(366,243)'*~}#&lt;where()mul(651,369)who()@,what()when()why(743,252)where()&lt;mul(900,577)#!#why(71,704)&gt;select(){mul(691,190)!how()!#}~%do()&lt;+what()&amp;'~,+)mul(370,234) from(),mul(712,897){$#mul(579,611))/['mul(840,718){&lt;from()what()#mul(53,189)^@mul(438,763)@,);~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L25" t="str" cm="1">
        <f t="array" ref="L25">_xlfn.REGEXEXTRACT(M24,"mul\([0-9]+,[0-9]+\)")</f>
        <v>mul(936,959)</v>
      </c>
      <c r="M25" t="str">
        <f t="shared" si="5"/>
        <v>};who()!why(300,973);[@};'+what()'how()how()from()what()@who()#[?select(94,587)%)-~^who()from()-who()}(-{[why()+* $#from():/&gt;mul(563?%[how())(from()${;,{%&amp;??&gt;{(% $(why()+who()**,@}#(^*~&gt;)&amp;/;/mul&gt;+why()&lt;,@-~[~!$]how() @where()who():mul+*~-$&gt;/ (where()^,why()}&lt;who()where()what()]why()who()%}(from()mul(672,193?;:*where():&gt;$!$+[]- $;- who(){#)*;&gt;?^select()&lt;-when(),&lt;?/^?~({from()(&gt;mul(585,125)(mul(583,688){/why()&gt;why()!mul-)^where(317,550)]when();who(877,651)!mul(77,828)~^@from()where()mul(901,180)%from();what()())mul(359,130)mul(732,295)&gt;:&lt;&lt;^mul(686,46)from(){:&lt;/##%mul(774,846[&amp; {how(597,615)/mul(27,581)why()(&gt;?mul(744#(}how()from()#'when()'mul(375,566)*mul(177,377),what(205,216)mul&lt;!~{'@}%&amp;@&gt;mul(511,997)}?how()where() select(294,364)how()]mul(975,7!-how()&amp;?)mul(21,362)^&amp;from()~mul(718,676)mul(87,923)}{,mul(988,768)]*&lt;)?(!mul(198,629)#'/+select()mul(330,891);:where(701,805)where()/*&lt;mul(810,309)select()^mul+('$,%-:mul(950,136)!/how()'*+@$mul(669,771)what(422,189);&gt;/&amp;)&gt;mul(745,580*#mul(70,983)-who()#how())mul(283,218)mul(920,709)[from()^mul(447,444)&lt;)]?select()mul(514,715)why()^from()({mul(616,746) #&amp;how()where()&gt;&amp;&amp;mul(819,532)+select()+mul(203,692)%(:(]+^#mul(75,664)}?%mul(506,516)'mul(967,985),mul(252,812)$'&amp;+@!mul(69,311)!-}'~![mul(748,794):why()^&gt;who()/mul(355,985)#?#mul(150,45)%{/[mul(249,182)##don't(),'?$~how()';mul(286,220)(~}:[:mul(297,443)mul(35,888)^@@from()why() $;;mul(417,143)when()mul(910,829)@mul(715,749) {~where()#*,/,mul(565,17);-&gt;mul(576,280)what()[from()[@mul(184,166)from(401,94) mul(569,96)-%{#{*when()mul(994,408)@}*mul(443,685)&lt;-]}~mul(372,670)@};mul(376,74)mul(457,809))]mul(442,658)&gt;)mul(503,506)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</row>
    <row r="26" spans="2:13" x14ac:dyDescent="0.25">
      <c r="B26" t="str" cm="1">
        <f t="array" ref="B26">_xlfn.REGEXEXTRACT(C25,"mul\([0-9]+,[0-9]+\)")</f>
        <v>mul(662,431)</v>
      </c>
      <c r="C26" t="str">
        <f t="shared" si="0"/>
        <v>why()}''(!how()$~ ]}},]/select()';$-;*#$when()~when()&lt;[select()^&lt;(@;select()+%when()~who():&gt;~&gt;~when()*who()'do()when()%from(),~@%]from()what()select()~!&lt; &lt;;+&lt;'how()#~%*^!,!'&lt;who()* where(671,579)-who(){@,,-;+from()how(148,934) ~},where()what()$@''where()!*from()?$@]':%why()(#():)&lt;]:from()select()@mul(172,72)why()+,who()#from()+what()@#mul(394,721)what(){why()'!mul(69,419)when(300,372)%where()mul(135,896)who()who()when()}(?&amp;%when()^mul(692,658)@~!$*when()+!mul(586,546)?#$select()from()~/mul(609,19)from()where():who()~*}mul(54,319);what()&lt;what()when()when()@^&lt;:mul(962,480)[%how(133,773)what()'^!:#]mul(419,406)@}#!)'mul(524,802)!%mul(938,46)$~{#mul(443,398)~where()*}&amp;{]&amp;&gt;/mul(373,536)&amp;+mul(505,931)why()[mul(457,381) &gt;/ mul(800,67)why()~what()[mul(807,815)&amp;$who()mul(667,529)&amp;how(843,372)what()mul(636,823)&lt;mul(363,915)$ +mul(162,118)($/{when()'^what()mul(461,357)^{mul(303,284)how()?why()mul(31,429)$who()-do()what()[}#mul(471,260)!,^(?,- why()!mul(706,849)(mul(845,857)@;?mul(417,923)~from()%how()who()where()&amp;mul(731,874){![]+mul(433,314)what()&gt;?*who()mul(960,331)where()?mul(648,668)how()/&lt;!why()&gt;who()why()!'mul(649,819)[~:how()&amp;what()]{mul(857,238)%-mul(603,559)mul(511,89):mul(888,328)*how()$/}]mul(177,966)who(777,724)why();:;mul(211,756)]:}+mul(297,394)&gt;^how();$[mul(603,264)mul(794,883)when()why()~&amp;select()from())mul(446,859) &amp; ;:&gt;?*what()/mul(388,763);},?when()do()where())&lt;-&gt;what()mul(974,397)+why()select()#@mul(137,814)@when()why()when(697,786)mul(897,431)^}}&amp;mul(74,810)?&lt;&amp;~] '&amp;$]mul(49,565)(&gt;where())]/mul(926,812)mul(842,573) how()-mul(126,526)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D26" t="str" cm="1">
        <f t="array" ref="D26">_xlfn.REGEXEXTRACT(E25,"mul\([0-9]+,[0-9]+\)")</f>
        <v>mul(347,173)</v>
      </c>
      <c r="E26" t="str">
        <f t="shared" si="1"/>
        <v>'@$from():do()* select()why():how()~/mul~!^,from()#%&lt;,^?!+/+what()when()[)mul{~'~*what()from()$;#,{[;?how()why()#^%how()select()when()when()@:{,do()how()from()from();;~when()&lt;( from()# ??($!:$why())(who()%mul(776,783who()/%'&gt;:%/who(870,472)from()select()( -] $!select()who(){)$%$],when(737,918)[#@#'}/$(?#do()when()how()]$([;!##^from()what()*#%select()(&gt;#&lt;who()$ from()where();-} -~@what()when()!)@?)'when()#'+^^@ ['[*/ ~select()#who()&lt;#+where()who(){why()%:what()]how()mul(266,892)}^mul(399,289)how()]@#]}#don't()$mul(337,947)^['[+-&lt;}}'mul(556,447)&amp;why()[when(193,903)select()mul(269,222)&gt;mul(554,881)'mul(355,774)&amp;/mul!~*&lt;mul(900,983)/ select()'%?mul(112,191)*$&amp;&lt;who()when()when())mul(670,76)&gt;)mul(32,426)where()[how()how()mul(160,991)(where()when()who()^{/why()mul(638,720)how()]]when()mul(617,160select()mul(728,694)+{why()mul(173,600)mul(846,617)?mul(630,82)select(450,31)mul(443,274){; ]when()-(#mul(274,844));];mul(69,98)how()(&gt;#-select()%mul(121,360)!^! :&lt;~why()#'mul(662,319):&amp;%%%/;where(58,840)how()mul(140,256)#&lt;$!when()how() &lt;&lt;mul(690,207)how():{&lt;&gt;!(who()do()}!&amp;?#(&gt;why()~mul(914,702);who(222,816)how(){(&amp;('^;mul(881,879)who()mul(930,525)when(),when()mul(882what()&amp;from():where()select(){&gt;?&amp;mul(535,202)/[&lt;what()how()?mul(499,269)()%'[}mul(855,63)&lt;-why()*?*mul(956,752)#;{!,#}how()don't();what()&gt;~'[?#&lt;^mul(195,514)#!mul(69,391)!,why()[,#~!,select()mul(732,760'[^?-^]&gt;mul(52,825)when()(^where()]select()@do()#why()mul(287,62),who() &amp;why()mul(24,517)#) from()what()mul(411,475)what()who()~$&amp;mul(963}*&amp;^,what()mul(162,897)!@~~@mul(985,450):%}-$where())when()mul(164,716)mul(211,564);mul(886,158)where()% '~select()@select())mul(215,209)%from(){select()who()mul(310,717/^$why(414,216)#&amp;,why()select()@mul(765,613)where()^#}#@when()who()@why()mul(320,608)*mul(572,911)do())&gt;:&amp;%;mul(172how())%when()+@%@&lt;mul(829,161),-:mul(304,894)}?*&gt;&lt;%[mul(279,942)%#*;('#mul(838,154)/?what()when()&amp;;@%^mul(65,418)&lt;mul(308,921)[$($when(597,167)#)when()mul(355,197)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F26" t="str" cm="1">
        <f t="array" ref="F26">_xlfn.REGEXEXTRACT(G25,"mul\([0-9]+,[0-9]+\)")</f>
        <v>mul(702,474)</v>
      </c>
      <c r="G26" t="str">
        <f t="shared" si="2"/>
        <v>?)why(473,359)why()who()%why()&gt;;;)mul(47]{?]&amp;]%-)+&amp;how()$[-/@^why()~!''&amp;#why() ]@[@select()&amp;why()^)why()! #who()*~?when()~[when():&amp;what()from()how()?from()[who()[how();,what()+how()]&gt;*)}*what()/-,where()select()$-~from()/]^&amp;&gt;how(){[don't()&gt;#what()when()&gt;%%^?]what()$#why(201,806)+select()'who()@{^+why())/?;${who(972,431)select():}&lt;what()/-when(228,647)%mul(553when())}[why()mul(454,895)do()where():mul(169,35)({@^mul(478,718)}#*+mul(549,42)$(mul(32,8)($*) from()mul(470,783)?/;~% %mul(354,577)%$@don't()!^where():%'(mul(241,993)from()who();how()+mul(836,571)/+&gt;from()/when()/mul(746,688)?}@(&lt;*what()mul{%#;from())from()why()mul(723,608)*]@{who()what()how():where()*mul(726,41)select();:what()~'how();~how()mul(352,571)&gt;);from()]%don't())how()what()*]])who()what()mul(104,291)}:'why()where()what()&lt;)!mul(294,381)[!~!@'mul(617,169)select()mul(597,322)@+:'&lt;%@select()?from()mul(751,110)$^what(),?('who(375,411)mul(487,642)!$mul(602%?who()who()*why(517,725)who()%from()+mul(611,293)?where()who()*what()mul(572,491)%#^why()@why(559,20)mul(147,928@(how()$when();?{{;where()mul(235,699)]/don't()~&gt;&amp; mul(522,362)how()select()how()/,mul(808,332){@&gt;mul(382,736)from()/%{mul(763,385)-&amp;![+[-[mul(493,959)}$,what()%/}:mul(999,264)#:'what(923,646)&lt;!mul(823,219)where(747,565)[how()where()mul(954,651)]'(when()$&amp;how()&lt;mul(126,796)&amp;mul(200,914)what()}mul(97,838)&gt;how()mul,(({( !)^mul(774,947)mul(825,424)'when()&amp;who(),?{'!:mul(645,624)({$}mul(755,196)how(256,304),^+mul(78,987)]mul(155,256)~mul(643,546)when()@;^&amp;!%#mul(464,137)&amp;{mul(549,85):#]}from()^where()from()from()*mul(471,24~$when()when()how(),mul(824,94)how()where()why() /&amp;from()?mul(232,49)' *mul(587,107)[{why()[from()%when(17,197);]+mul(728,869)what()how():mul(85,612):)#;where(),&gt;mul(992,351)mul(149,626)*;}]mul(185,920)mul(258,257)'how()]@select():( how()&gt;mul(891,488)}when()${~how()mul(69,62)/;do()$;?how(548,712)%mul(163,414)&lt;where()@mul(238,10)((:&amp;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H26" t="str" cm="1">
        <f t="array" ref="H26">_xlfn.REGEXEXTRACT(I25,"mul\([0-9]+,[0-9]+\)")</f>
        <v>mul(164,558)</v>
      </c>
      <c r="I26" t="str">
        <f t="shared" si="3"/>
        <v>#!/usr/bin/perl&amp;~?^select()don't()($who()&gt;-&gt;{&gt;#}what()#~from()when() why()+/#@select()[who()[how() ;}+,:where()?@#&amp;@where(623,413)!~'?mul(612who():^$(',&amp;++who(208,919)mul(18&amp;when(835,393)why()when()select()mul(362,743&gt;$from(95,887)%&gt;&lt;when(147,683)'*where()$#where()#when()@&amp;why()#&gt;&amp;[;do()$]from()&amp;-what(),who()@)mul:#why()?[':?~ ^&amp;where()where())#^-from(252,913)%from()&gt;-  %&lt;%{&lt;how()$+%how()-)why(369,283)$@ who()@&gt;from();)(][#-@mul&amp;)where()who(),)mul(264,826',how(),why()}(}})select()who()@select()(mul(165,31)?&gt;?;,~+*&lt;$mul(341,516)%/mul(147%when()why(611,793)]mul(162,61)when()+how()'%why(409,154)mul(571,437)mul(522,596)/how()select()how(29,352)why()what():mul(467,537),how()]*^,%mul(974,626)~ $when()*select()+mul(424,960)from()(what() &amp;;from()how() mul(332,298)+![where();select();from()(mul(613,817)^#when():;~;:)mul(632,893)how()&gt;mul(211,720)how()!*+)]from()what(){mul(833,547);(  /how(473,744)mul(614,72)~~#@select()how(),mul(324,924)~#'-;}?/mul(679,438)#@how()!mul(261,94)where()#~~mul(531,950),select()/+^&gt;mul(387,794)$:{who()%!}mul(732,253)&amp;why()mul(464,965)/mul(970,460) select()~mul(130,649)#mul(594,237)mul(715,98)mul(949,543)mul(341,112)$:mul(802,786)'who()%(*[&gt;why(){how()mul(991,224)%mul(187,549)mul(780,836)from()!';!{&amp;[mul(650,459)/]];select()#$select()^mul(273}&gt;# what()[(how()(mul(520,113)mul(616,814)mul(759,564)#}, /+)$)/mul;:^%~@mul(716,211)%who()what(),($mul(347,498)*-*&amp;&amp;mul(46,914)+;])&gt;?mul(119,463)?%*-^+-*mul(281,195)*}mul(286,732#@,@when()*&amp;:*&gt;mul(945,971)-?mul(187,286)}how()^(how()where()don't()mul(156,64)},[why()?-/ when()mul(113,825)?)select()&amp;?when(){mul(13,265)?~^,#how()mul(66,66)[{$ @?^^*mul(132,363)*}',-)what()/mul(373,957)when()mul(319,15)-%select()([+&lt;:what()do()/$;)-]:@why();mul(597,465)-from()who()?how()where(){mul(836,692);[?,+&lt;)mul(635,341)^;;why()+!(]mul(279,997):*'(^?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J26" t="str" cm="1">
        <f t="array" ref="J26">_xlfn.REGEXEXTRACT(K25,"mul\([0-9]+,[0-9]+\)")</f>
        <v>mul(818,23)</v>
      </c>
      <c r="K26" t="str">
        <f t="shared" si="4"/>
        <v>)/&amp;&lt;/*&lt;what(),&gt;@'{%?[from()']why()&lt;how(66,742)who())@#from()(-how()-',#{what()*:^[/&gt;what(886,988)-mul(777,371[^ ;,why()do() ,+!)from(410,175)where()mul]:{$select()@,;!where()from()'$*who(740,392)where()(}-who(823,81)}%/~{:%from()&gt;from()when()why(86,638)mul(730,655$^{-}-,$who(){}~'$#^ %:@why()}who()')&lt;(*select()why() ), '~~~select()how()when()$%mul(732&gt;^;select()]select()]@when()[(&gt;&gt;} /don't()%;$@$&gt;where())&gt;$~mul(649,864),{how() ;*[where():mul(342,657)^~select()]-mul(694,462)%]what()&lt;};mul(697,789)who()[&lt;where()$($~how(61,155)don't()why()select()select()mul(630,85)how()/' %select()why()&amp;@do()+?@]^[when()?}mul(491,525)what()who()($[mul(166,732)'mul(343,571)when()$$when())~^from()-mul(662,576)&lt;why(),who()%}mul(387,826)mul(363,451)*'mul(393,911);:,{mul(409,260@mul(235,163)%&amp;from();-;-?/mul(107,703)^'^{-,,mul(503}mul(834,654)('~$mul(232,808) !!'/[who()]mul(140,807)*]mul(65,22)mulwhat()what()mul(501,321)/@ +[~from()mul(105,411)@?:from()mul(547,765['mul(94,110)what()mul(926,669)%!@mul(143,338) mul(835,604)&lt;select()'&amp;(where()what()$&lt;!mul(906,637) &lt;;%select()@}:%mul(725,278)&lt;where()@who()&lt;@when(501,813)mul(14,283)[;don't()why()+](select(172,592)*when()from()&gt;mul(578,235)who()mul(186,328)mul(554,733)!&gt;#){;@mul(138,929)mul(25,167)from()]%from(417,645)(when()where() ',mul(361,155+mul(203,77)where()];mul(839-&lt;mul(216,980)what(714,198)mul(195,953)+:-:$}where()]![mul(481,558)&lt;-~*]where()',}mul(405,524)?/?why(262,89)why()'mul(486,66)'#/-when()*&gt;+mul(328,209)? when():*mul(686,850)-mul(604,374) ?#mul(68,860)&gt;?(%^],select(709,64)?when()mul(548,321),) !&gt;how()select()mul :+&gt;how()%^@~@%mul(276,13)mul(692,25)$]from()/&gt; mul(366,243)'*~}#&lt;where()mul(651,369)who()@,what()when()why(743,252)where()&lt;mul(900,577)#!#why(71,704)&gt;select(){mul(691,190)!how()!#}~%do()&lt;+what()&amp;'~,+)mul(370,234) from(),mul(712,897){$#mul(579,611))/['mul(840,718){&lt;from()what()#mul(53,189)^@mul(438,763)@,);~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L26" t="str" cm="1">
        <f t="array" ref="L26">_xlfn.REGEXEXTRACT(M25,"mul\([0-9]+,[0-9]+\)")</f>
        <v>mul(585,125)</v>
      </c>
      <c r="M26" t="str">
        <f t="shared" si="5"/>
        <v>};who()!why(300,973);[@};'+what()'how()how()from()what()@who()#[?select(94,587)%)-~^who()from()-who()}(-{[why()+* $#from():/&gt;mul(563?%[how())(from()${;,{%&amp;??&gt;{(% $(why()+who()**,@}#(^*~&gt;)&amp;/;/mul&gt;+why()&lt;,@-~[~!$]how() @where()who():mul+*~-$&gt;/ (where()^,why()}&lt;who()where()what()]why()who()%}(from()mul(672,193?;:*where():&gt;$!$+[]- $;- who(){#)*;&gt;?^select()&lt;-when(),&lt;?/^?~({from()(&gt;(mul(583,688){/why()&gt;why()!mul-)^where(317,550)]when();who(877,651)!mul(77,828)~^@from()where()mul(901,180)%from();what()())mul(359,130)mul(732,295)&gt;:&lt;&lt;^mul(686,46)from(){:&lt;/##%mul(774,846[&amp; {how(597,615)/mul(27,581)why()(&gt;?mul(744#(}how()from()#'when()'mul(375,566)*mul(177,377),what(205,216)mul&lt;!~{'@}%&amp;@&gt;mul(511,997)}?how()where() select(294,364)how()]mul(975,7!-how()&amp;?)mul(21,362)^&amp;from()~mul(718,676)mul(87,923)}{,mul(988,768)]*&lt;)?(!mul(198,629)#'/+select()mul(330,891);:where(701,805)where()/*&lt;mul(810,309)select()^mul+('$,%-:mul(950,136)!/how()'*+@$mul(669,771)what(422,189);&gt;/&amp;)&gt;mul(745,580*#mul(70,983)-who()#how())mul(283,218)mul(920,709)[from()^mul(447,444)&lt;)]?select()mul(514,715)why()^from()({mul(616,746) #&amp;how()where()&gt;&amp;&amp;mul(819,532)+select()+mul(203,692)%(:(]+^#mul(75,664)}?%mul(506,516)'mul(967,985),mul(252,812)$'&amp;+@!mul(69,311)!-}'~![mul(748,794):why()^&gt;who()/mul(355,985)#?#mul(150,45)%{/[mul(249,182)##don't(),'?$~how()';mul(286,220)(~}:[:mul(297,443)mul(35,888)^@@from()why() $;;mul(417,143)when()mul(910,829)@mul(715,749) {~where()#*,/,mul(565,17);-&gt;mul(576,280)what()[from()[@mul(184,166)from(401,94) mul(569,96)-%{#{*when()mul(994,408)@}*mul(443,685)&lt;-]}~mul(372,670)@};mul(376,74)mul(457,809))]mul(442,658)&gt;)mul(503,506)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</row>
    <row r="27" spans="2:13" x14ac:dyDescent="0.25">
      <c r="B27" t="str" cm="1">
        <f t="array" ref="B27">_xlfn.REGEXEXTRACT(C26,"mul\([0-9]+,[0-9]+\)")</f>
        <v>mul(172,72)</v>
      </c>
      <c r="C27" t="str">
        <f t="shared" si="0"/>
        <v>why()}''(!how()$~ ]}},]/select()';$-;*#$when()~when()&lt;[select()^&lt;(@;select()+%when()~who():&gt;~&gt;~when()*who()'do()when()%from(),~@%]from()what()select()~!&lt; &lt;;+&lt;'how()#~%*^!,!'&lt;who()* where(671,579)-who(){@,,-;+from()how(148,934) ~},where()what()$@''where()!*from()?$@]':%why()(#():)&lt;]:from()select()@why()+,who()#from()+what()@#mul(394,721)what(){why()'!mul(69,419)when(300,372)%where()mul(135,896)who()who()when()}(?&amp;%when()^mul(692,658)@~!$*when()+!mul(586,546)?#$select()from()~/mul(609,19)from()where():who()~*}mul(54,319);what()&lt;what()when()when()@^&lt;:mul(962,480)[%how(133,773)what()'^!:#]mul(419,406)@}#!)'mul(524,802)!%mul(938,46)$~{#mul(443,398)~where()*}&amp;{]&amp;&gt;/mul(373,536)&amp;+mul(505,931)why()[mul(457,381) &gt;/ mul(800,67)why()~what()[mul(807,815)&amp;$who()mul(667,529)&amp;how(843,372)what()mul(636,823)&lt;mul(363,915)$ +mul(162,118)($/{when()'^what()mul(461,357)^{mul(303,284)how()?why()mul(31,429)$who()-do()what()[}#mul(471,260)!,^(?,- why()!mul(706,849)(mul(845,857)@;?mul(417,923)~from()%how()who()where()&amp;mul(731,874){![]+mul(433,314)what()&gt;?*who()mul(960,331)where()?mul(648,668)how()/&lt;!why()&gt;who()why()!'mul(649,819)[~:how()&amp;what()]{mul(857,238)%-mul(603,559)mul(511,89):mul(888,328)*how()$/}]mul(177,966)who(777,724)why();:;mul(211,756)]:}+mul(297,394)&gt;^how();$[mul(603,264)mul(794,883)when()why()~&amp;select()from())mul(446,859) &amp; ;:&gt;?*what()/mul(388,763);},?when()do()where())&lt;-&gt;what()mul(974,397)+why()select()#@mul(137,814)@when()why()when(697,786)mul(897,431)^}}&amp;mul(74,810)?&lt;&amp;~] '&amp;$]mul(49,565)(&gt;where())]/mul(926,812)mul(842,573) how()-mul(126,526)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D27" t="str" cm="1">
        <f t="array" ref="D27">_xlfn.REGEXEXTRACT(E26,"mul\([0-9]+,[0-9]+\)")</f>
        <v>mul(266,892)</v>
      </c>
      <c r="E27" t="str">
        <f t="shared" si="1"/>
        <v>'@$from():do()* select()why():how()~/mul~!^,from()#%&lt;,^?!+/+what()when()[)mul{~'~*what()from()$;#,{[;?how()why()#^%how()select()when()when()@:{,do()how()from()from();;~when()&lt;( from()# ??($!:$why())(who()%mul(776,783who()/%'&gt;:%/who(870,472)from()select()( -] $!select()who(){)$%$],when(737,918)[#@#'}/$(?#do()when()how()]$([;!##^from()what()*#%select()(&gt;#&lt;who()$ from()where();-} -~@what()when()!)@?)'when()#'+^^@ ['[*/ ~select()#who()&lt;#+where()who(){why()%:what()]how()}^mul(399,289)how()]@#]}#don't()$mul(337,947)^['[+-&lt;}}'mul(556,447)&amp;why()[when(193,903)select()mul(269,222)&gt;mul(554,881)'mul(355,774)&amp;/mul!~*&lt;mul(900,983)/ select()'%?mul(112,191)*$&amp;&lt;who()when()when())mul(670,76)&gt;)mul(32,426)where()[how()how()mul(160,991)(where()when()who()^{/why()mul(638,720)how()]]when()mul(617,160select()mul(728,694)+{why()mul(173,600)mul(846,617)?mul(630,82)select(450,31)mul(443,274){; ]when()-(#mul(274,844));];mul(69,98)how()(&gt;#-select()%mul(121,360)!^! :&lt;~why()#'mul(662,319):&amp;%%%/;where(58,840)how()mul(140,256)#&lt;$!when()how() &lt;&lt;mul(690,207)how():{&lt;&gt;!(who()do()}!&amp;?#(&gt;why()~mul(914,702);who(222,816)how(){(&amp;('^;mul(881,879)who()mul(930,525)when(),when()mul(882what()&amp;from():where()select(){&gt;?&amp;mul(535,202)/[&lt;what()how()?mul(499,269)()%'[}mul(855,63)&lt;-why()*?*mul(956,752)#;{!,#}how()don't();what()&gt;~'[?#&lt;^mul(195,514)#!mul(69,391)!,why()[,#~!,select()mul(732,760'[^?-^]&gt;mul(52,825)when()(^where()]select()@do()#why()mul(287,62),who() &amp;why()mul(24,517)#) from()what()mul(411,475)what()who()~$&amp;mul(963}*&amp;^,what()mul(162,897)!@~~@mul(985,450):%}-$where())when()mul(164,716)mul(211,564);mul(886,158)where()% '~select()@select())mul(215,209)%from(){select()who()mul(310,717/^$why(414,216)#&amp;,why()select()@mul(765,613)where()^#}#@when()who()@why()mul(320,608)*mul(572,911)do())&gt;:&amp;%;mul(172how())%when()+@%@&lt;mul(829,161),-:mul(304,894)}?*&gt;&lt;%[mul(279,942)%#*;('#mul(838,154)/?what()when()&amp;;@%^mul(65,418)&lt;mul(308,921)[$($when(597,167)#)when()mul(355,197)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F27" t="str" cm="1">
        <f t="array" ref="F27">_xlfn.REGEXEXTRACT(G26,"mul\([0-9]+,[0-9]+\)")</f>
        <v>mul(454,895)</v>
      </c>
      <c r="G27" t="str">
        <f t="shared" si="2"/>
        <v>?)why(473,359)why()who()%why()&gt;;;)mul(47]{?]&amp;]%-)+&amp;how()$[-/@^why()~!''&amp;#why() ]@[@select()&amp;why()^)why()! #who()*~?when()~[when():&amp;what()from()how()?from()[who()[how();,what()+how()]&gt;*)}*what()/-,where()select()$-~from()/]^&amp;&gt;how(){[don't()&gt;#what()when()&gt;%%^?]what()$#why(201,806)+select()'who()@{^+why())/?;${who(972,431)select():}&lt;what()/-when(228,647)%mul(553when())}[why()do()where():mul(169,35)({@^mul(478,718)}#*+mul(549,42)$(mul(32,8)($*) from()mul(470,783)?/;~% %mul(354,577)%$@don't()!^where():%'(mul(241,993)from()who();how()+mul(836,571)/+&gt;from()/when()/mul(746,688)?}@(&lt;*what()mul{%#;from())from()why()mul(723,608)*]@{who()what()how():where()*mul(726,41)select();:what()~'how();~how()mul(352,571)&gt;);from()]%don't())how()what()*]])who()what()mul(104,291)}:'why()where()what()&lt;)!mul(294,381)[!~!@'mul(617,169)select()mul(597,322)@+:'&lt;%@select()?from()mul(751,110)$^what(),?('who(375,411)mul(487,642)!$mul(602%?who()who()*why(517,725)who()%from()+mul(611,293)?where()who()*what()mul(572,491)%#^why()@why(559,20)mul(147,928@(how()$when();?{{;where()mul(235,699)]/don't()~&gt;&amp; mul(522,362)how()select()how()/,mul(808,332){@&gt;mul(382,736)from()/%{mul(763,385)-&amp;![+[-[mul(493,959)}$,what()%/}:mul(999,264)#:'what(923,646)&lt;!mul(823,219)where(747,565)[how()where()mul(954,651)]'(when()$&amp;how()&lt;mul(126,796)&amp;mul(200,914)what()}mul(97,838)&gt;how()mul,(({( !)^mul(774,947)mul(825,424)'when()&amp;who(),?{'!:mul(645,624)({$}mul(755,196)how(256,304),^+mul(78,987)]mul(155,256)~mul(643,546)when()@;^&amp;!%#mul(464,137)&amp;{mul(549,85):#]}from()^where()from()from()*mul(471,24~$when()when()how(),mul(824,94)how()where()why() /&amp;from()?mul(232,49)' *mul(587,107)[{why()[from()%when(17,197);]+mul(728,869)what()how():mul(85,612):)#;where(),&gt;mul(992,351)mul(149,626)*;}]mul(185,920)mul(258,257)'how()]@select():( how()&gt;mul(891,488)}when()${~how()mul(69,62)/;do()$;?how(548,712)%mul(163,414)&lt;where()@mul(238,10)((:&amp;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H27" t="str" cm="1">
        <f t="array" ref="H27">_xlfn.REGEXEXTRACT(I26,"mul\([0-9]+,[0-9]+\)")</f>
        <v>mul(165,31)</v>
      </c>
      <c r="I27" t="str">
        <f t="shared" si="3"/>
        <v>#!/usr/bin/perl&amp;~?^select()don't()($who()&gt;-&gt;{&gt;#}what()#~from()when() why()+/#@select()[who()[how() ;}+,:where()?@#&amp;@where(623,413)!~'?mul(612who():^$(',&amp;++who(208,919)mul(18&amp;when(835,393)why()when()select()mul(362,743&gt;$from(95,887)%&gt;&lt;when(147,683)'*where()$#where()#when()@&amp;why()#&gt;&amp;[;do()$]from()&amp;-what(),who()@)mul:#why()?[':?~ ^&amp;where()where())#^-from(252,913)%from()&gt;-  %&lt;%{&lt;how()$+%how()-)why(369,283)$@ who()@&gt;from();)(][#-@mul&amp;)where()who(),)mul(264,826',how(),why()}(}})select()who()@select()(?&gt;?;,~+*&lt;$mul(341,516)%/mul(147%when()why(611,793)]mul(162,61)when()+how()'%why(409,154)mul(571,437)mul(522,596)/how()select()how(29,352)why()what():mul(467,537),how()]*^,%mul(974,626)~ $when()*select()+mul(424,960)from()(what() &amp;;from()how() mul(332,298)+![where();select();from()(mul(613,817)^#when():;~;:)mul(632,893)how()&gt;mul(211,720)how()!*+)]from()what(){mul(833,547);(  /how(473,744)mul(614,72)~~#@select()how(),mul(324,924)~#'-;}?/mul(679,438)#@how()!mul(261,94)where()#~~mul(531,950),select()/+^&gt;mul(387,794)$:{who()%!}mul(732,253)&amp;why()mul(464,965)/mul(970,460) select()~mul(130,649)#mul(594,237)mul(715,98)mul(949,543)mul(341,112)$:mul(802,786)'who()%(*[&gt;why(){how()mul(991,224)%mul(187,549)mul(780,836)from()!';!{&amp;[mul(650,459)/]];select()#$select()^mul(273}&gt;# what()[(how()(mul(520,113)mul(616,814)mul(759,564)#}, /+)$)/mul;:^%~@mul(716,211)%who()what(),($mul(347,498)*-*&amp;&amp;mul(46,914)+;])&gt;?mul(119,463)?%*-^+-*mul(281,195)*}mul(286,732#@,@when()*&amp;:*&gt;mul(945,971)-?mul(187,286)}how()^(how()where()don't()mul(156,64)},[why()?-/ when()mul(113,825)?)select()&amp;?when(){mul(13,265)?~^,#how()mul(66,66)[{$ @?^^*mul(132,363)*}',-)what()/mul(373,957)when()mul(319,15)-%select()([+&lt;:what()do()/$;)-]:@why();mul(597,465)-from()who()?how()where(){mul(836,692);[?,+&lt;)mul(635,341)^;;why()+!(]mul(279,997):*'(^?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J27" t="str" cm="1">
        <f t="array" ref="J27">_xlfn.REGEXEXTRACT(K26,"mul\([0-9]+,[0-9]+\)")</f>
        <v>mul(649,864)</v>
      </c>
      <c r="K27" t="str">
        <f t="shared" si="4"/>
        <v>)/&amp;&lt;/*&lt;what(),&gt;@'{%?[from()']why()&lt;how(66,742)who())@#from()(-how()-',#{what()*:^[/&gt;what(886,988)-mul(777,371[^ ;,why()do() ,+!)from(410,175)where()mul]:{$select()@,;!where()from()'$*who(740,392)where()(}-who(823,81)}%/~{:%from()&gt;from()when()why(86,638)mul(730,655$^{-}-,$who(){}~'$#^ %:@why()}who()')&lt;(*select()why() ), '~~~select()how()when()$%mul(732&gt;^;select()]select()]@when()[(&gt;&gt;} /don't()%;$@$&gt;where())&gt;$~,{how() ;*[where():mul(342,657)^~select()]-mul(694,462)%]what()&lt;};mul(697,789)who()[&lt;where()$($~how(61,155)don't()why()select()select()mul(630,85)how()/' %select()why()&amp;@do()+?@]^[when()?}mul(491,525)what()who()($[mul(166,732)'mul(343,571)when()$$when())~^from()-mul(662,576)&lt;why(),who()%}mul(387,826)mul(363,451)*'mul(393,911);:,{mul(409,260@mul(235,163)%&amp;from();-;-?/mul(107,703)^'^{-,,mul(503}mul(834,654)('~$mul(232,808) !!'/[who()]mul(140,807)*]mul(65,22)mulwhat()what()mul(501,321)/@ +[~from()mul(105,411)@?:from()mul(547,765['mul(94,110)what()mul(926,669)%!@mul(143,338) mul(835,604)&lt;select()'&amp;(where()what()$&lt;!mul(906,637) &lt;;%select()@}:%mul(725,278)&lt;where()@who()&lt;@when(501,813)mul(14,283)[;don't()why()+](select(172,592)*when()from()&gt;mul(578,235)who()mul(186,328)mul(554,733)!&gt;#){;@mul(138,929)mul(25,167)from()]%from(417,645)(when()where() ',mul(361,155+mul(203,77)where()];mul(839-&lt;mul(216,980)what(714,198)mul(195,953)+:-:$}where()]![mul(481,558)&lt;-~*]where()',}mul(405,524)?/?why(262,89)why()'mul(486,66)'#/-when()*&gt;+mul(328,209)? when():*mul(686,850)-mul(604,374) ?#mul(68,860)&gt;?(%^],select(709,64)?when()mul(548,321),) !&gt;how()select()mul :+&gt;how()%^@~@%mul(276,13)mul(692,25)$]from()/&gt; mul(366,243)'*~}#&lt;where()mul(651,369)who()@,what()when()why(743,252)where()&lt;mul(900,577)#!#why(71,704)&gt;select(){mul(691,190)!how()!#}~%do()&lt;+what()&amp;'~,+)mul(370,234) from(),mul(712,897){$#mul(579,611))/['mul(840,718){&lt;from()what()#mul(53,189)^@mul(438,763)@,);~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L27" t="str" cm="1">
        <f t="array" ref="L27">_xlfn.REGEXEXTRACT(M26,"mul\([0-9]+,[0-9]+\)")</f>
        <v>mul(583,688)</v>
      </c>
      <c r="M27" t="str">
        <f t="shared" si="5"/>
        <v>};who()!why(300,973);[@};'+what()'how()how()from()what()@who()#[?select(94,587)%)-~^who()from()-who()}(-{[why()+* $#from():/&gt;mul(563?%[how())(from()${;,{%&amp;??&gt;{(% $(why()+who()**,@}#(^*~&gt;)&amp;/;/mul&gt;+why()&lt;,@-~[~!$]how() @where()who():mul+*~-$&gt;/ (where()^,why()}&lt;who()where()what()]why()who()%}(from()mul(672,193?;:*where():&gt;$!$+[]- $;- who(){#)*;&gt;?^select()&lt;-when(),&lt;?/^?~({from()(&gt;({/why()&gt;why()!mul-)^where(317,550)]when();who(877,651)!mul(77,828)~^@from()where()mul(901,180)%from();what()())mul(359,130)mul(732,295)&gt;:&lt;&lt;^mul(686,46)from(){:&lt;/##%mul(774,846[&amp; {how(597,615)/mul(27,581)why()(&gt;?mul(744#(}how()from()#'when()'mul(375,566)*mul(177,377),what(205,216)mul&lt;!~{'@}%&amp;@&gt;mul(511,997)}?how()where() select(294,364)how()]mul(975,7!-how()&amp;?)mul(21,362)^&amp;from()~mul(718,676)mul(87,923)}{,mul(988,768)]*&lt;)?(!mul(198,629)#'/+select()mul(330,891);:where(701,805)where()/*&lt;mul(810,309)select()^mul+('$,%-:mul(950,136)!/how()'*+@$mul(669,771)what(422,189);&gt;/&amp;)&gt;mul(745,580*#mul(70,983)-who()#how())mul(283,218)mul(920,709)[from()^mul(447,444)&lt;)]?select()mul(514,715)why()^from()({mul(616,746) #&amp;how()where()&gt;&amp;&amp;mul(819,532)+select()+mul(203,692)%(:(]+^#mul(75,664)}?%mul(506,516)'mul(967,985),mul(252,812)$'&amp;+@!mul(69,311)!-}'~![mul(748,794):why()^&gt;who()/mul(355,985)#?#mul(150,45)%{/[mul(249,182)##don't(),'?$~how()';mul(286,220)(~}:[:mul(297,443)mul(35,888)^@@from()why() $;;mul(417,143)when()mul(910,829)@mul(715,749) {~where()#*,/,mul(565,17);-&gt;mul(576,280)what()[from()[@mul(184,166)from(401,94) mul(569,96)-%{#{*when()mul(994,408)@}*mul(443,685)&lt;-]}~mul(372,670)@};mul(376,74)mul(457,809))]mul(442,658)&gt;)mul(503,506)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</row>
    <row r="28" spans="2:13" x14ac:dyDescent="0.25">
      <c r="B28" t="str" cm="1">
        <f t="array" ref="B28">_xlfn.REGEXEXTRACT(C27,"mul\([0-9]+,[0-9]+\)")</f>
        <v>mul(394,721)</v>
      </c>
      <c r="C28" t="str">
        <f t="shared" si="0"/>
        <v>why()}''(!how()$~ ]}},]/select()';$-;*#$when()~when()&lt;[select()^&lt;(@;select()+%when()~who():&gt;~&gt;~when()*who()'do()when()%from(),~@%]from()what()select()~!&lt; &lt;;+&lt;'how()#~%*^!,!'&lt;who()* where(671,579)-who(){@,,-;+from()how(148,934) ~},where()what()$@''where()!*from()?$@]':%why()(#():)&lt;]:from()select()@why()+,who()#from()+what()@#what(){why()'!mul(69,419)when(300,372)%where()mul(135,896)who()who()when()}(?&amp;%when()^mul(692,658)@~!$*when()+!mul(586,546)?#$select()from()~/mul(609,19)from()where():who()~*}mul(54,319);what()&lt;what()when()when()@^&lt;:mul(962,480)[%how(133,773)what()'^!:#]mul(419,406)@}#!)'mul(524,802)!%mul(938,46)$~{#mul(443,398)~where()*}&amp;{]&amp;&gt;/mul(373,536)&amp;+mul(505,931)why()[mul(457,381) &gt;/ mul(800,67)why()~what()[mul(807,815)&amp;$who()mul(667,529)&amp;how(843,372)what()mul(636,823)&lt;mul(363,915)$ +mul(162,118)($/{when()'^what()mul(461,357)^{mul(303,284)how()?why()mul(31,429)$who()-do()what()[}#mul(471,260)!,^(?,- why()!mul(706,849)(mul(845,857)@;?mul(417,923)~from()%how()who()where()&amp;mul(731,874){![]+mul(433,314)what()&gt;?*who()mul(960,331)where()?mul(648,668)how()/&lt;!why()&gt;who()why()!'mul(649,819)[~:how()&amp;what()]{mul(857,238)%-mul(603,559)mul(511,89):mul(888,328)*how()$/}]mul(177,966)who(777,724)why();:;mul(211,756)]:}+mul(297,394)&gt;^how();$[mul(603,264)mul(794,883)when()why()~&amp;select()from())mul(446,859) &amp; ;:&gt;?*what()/mul(388,763);},?when()do()where())&lt;-&gt;what()mul(974,397)+why()select()#@mul(137,814)@when()why()when(697,786)mul(897,431)^}}&amp;mul(74,810)?&lt;&amp;~] '&amp;$]mul(49,565)(&gt;where())]/mul(926,812)mul(842,573) how()-mul(126,526)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D28" t="str" cm="1">
        <f t="array" ref="D28">_xlfn.REGEXEXTRACT(E27,"mul\([0-9]+,[0-9]+\)")</f>
        <v>mul(399,289)</v>
      </c>
      <c r="E28" t="str">
        <f t="shared" si="1"/>
        <v>'@$from():do()* select()why():how()~/mul~!^,from()#%&lt;,^?!+/+what()when()[)mul{~'~*what()from()$;#,{[;?how()why()#^%how()select()when()when()@:{,do()how()from()from();;~when()&lt;( from()# ??($!:$why())(who()%mul(776,783who()/%'&gt;:%/who(870,472)from()select()( -] $!select()who(){)$%$],when(737,918)[#@#'}/$(?#do()when()how()]$([;!##^from()what()*#%select()(&gt;#&lt;who()$ from()where();-} -~@what()when()!)@?)'when()#'+^^@ ['[*/ ~select()#who()&lt;#+where()who(){why()%:what()]how()}^how()]@#]}#don't()$mul(337,947)^['[+-&lt;}}'mul(556,447)&amp;why()[when(193,903)select()mul(269,222)&gt;mul(554,881)'mul(355,774)&amp;/mul!~*&lt;mul(900,983)/ select()'%?mul(112,191)*$&amp;&lt;who()when()when())mul(670,76)&gt;)mul(32,426)where()[how()how()mul(160,991)(where()when()who()^{/why()mul(638,720)how()]]when()mul(617,160select()mul(728,694)+{why()mul(173,600)mul(846,617)?mul(630,82)select(450,31)mul(443,274){; ]when()-(#mul(274,844));];mul(69,98)how()(&gt;#-select()%mul(121,360)!^! :&lt;~why()#'mul(662,319):&amp;%%%/;where(58,840)how()mul(140,256)#&lt;$!when()how() &lt;&lt;mul(690,207)how():{&lt;&gt;!(who()do()}!&amp;?#(&gt;why()~mul(914,702);who(222,816)how(){(&amp;('^;mul(881,879)who()mul(930,525)when(),when()mul(882what()&amp;from():where()select(){&gt;?&amp;mul(535,202)/[&lt;what()how()?mul(499,269)()%'[}mul(855,63)&lt;-why()*?*mul(956,752)#;{!,#}how()don't();what()&gt;~'[?#&lt;^mul(195,514)#!mul(69,391)!,why()[,#~!,select()mul(732,760'[^?-^]&gt;mul(52,825)when()(^where()]select()@do()#why()mul(287,62),who() &amp;why()mul(24,517)#) from()what()mul(411,475)what()who()~$&amp;mul(963}*&amp;^,what()mul(162,897)!@~~@mul(985,450):%}-$where())when()mul(164,716)mul(211,564);mul(886,158)where()% '~select()@select())mul(215,209)%from(){select()who()mul(310,717/^$why(414,216)#&amp;,why()select()@mul(765,613)where()^#}#@when()who()@why()mul(320,608)*mul(572,911)do())&gt;:&amp;%;mul(172how())%when()+@%@&lt;mul(829,161),-:mul(304,894)}?*&gt;&lt;%[mul(279,942)%#*;('#mul(838,154)/?what()when()&amp;;@%^mul(65,418)&lt;mul(308,921)[$($when(597,167)#)when()mul(355,197)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F28" t="str" cm="1">
        <f t="array" ref="F28">_xlfn.REGEXEXTRACT(G27,"mul\([0-9]+,[0-9]+\)")</f>
        <v>mul(169,35)</v>
      </c>
      <c r="G28" t="str">
        <f t="shared" si="2"/>
        <v>?)why(473,359)why()who()%why()&gt;;;)mul(47]{?]&amp;]%-)+&amp;how()$[-/@^why()~!''&amp;#why() ]@[@select()&amp;why()^)why()! #who()*~?when()~[when():&amp;what()from()how()?from()[who()[how();,what()+how()]&gt;*)}*what()/-,where()select()$-~from()/]^&amp;&gt;how(){[don't()&gt;#what()when()&gt;%%^?]what()$#why(201,806)+select()'who()@{^+why())/?;${who(972,431)select():}&lt;what()/-when(228,647)%mul(553when())}[why()do()where():({@^mul(478,718)}#*+mul(549,42)$(mul(32,8)($*) from()mul(470,783)?/;~% %mul(354,577)%$@don't()!^where():%'(mul(241,993)from()who();how()+mul(836,571)/+&gt;from()/when()/mul(746,688)?}@(&lt;*what()mul{%#;from())from()why()mul(723,608)*]@{who()what()how():where()*mul(726,41)select();:what()~'how();~how()mul(352,571)&gt;);from()]%don't())how()what()*]])who()what()mul(104,291)}:'why()where()what()&lt;)!mul(294,381)[!~!@'mul(617,169)select()mul(597,322)@+:'&lt;%@select()?from()mul(751,110)$^what(),?('who(375,411)mul(487,642)!$mul(602%?who()who()*why(517,725)who()%from()+mul(611,293)?where()who()*what()mul(572,491)%#^why()@why(559,20)mul(147,928@(how()$when();?{{;where()mul(235,699)]/don't()~&gt;&amp; mul(522,362)how()select()how()/,mul(808,332){@&gt;mul(382,736)from()/%{mul(763,385)-&amp;![+[-[mul(493,959)}$,what()%/}:mul(999,264)#:'what(923,646)&lt;!mul(823,219)where(747,565)[how()where()mul(954,651)]'(when()$&amp;how()&lt;mul(126,796)&amp;mul(200,914)what()}mul(97,838)&gt;how()mul,(({( !)^mul(774,947)mul(825,424)'when()&amp;who(),?{'!:mul(645,624)({$}mul(755,196)how(256,304),^+mul(78,987)]mul(155,256)~mul(643,546)when()@;^&amp;!%#mul(464,137)&amp;{mul(549,85):#]}from()^where()from()from()*mul(471,24~$when()when()how(),mul(824,94)how()where()why() /&amp;from()?mul(232,49)' *mul(587,107)[{why()[from()%when(17,197);]+mul(728,869)what()how():mul(85,612):)#;where(),&gt;mul(992,351)mul(149,626)*;}]mul(185,920)mul(258,257)'how()]@select():( how()&gt;mul(891,488)}when()${~how()mul(69,62)/;do()$;?how(548,712)%mul(163,414)&lt;where()@mul(238,10)((:&amp;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H28" t="str" cm="1">
        <f t="array" ref="H28">_xlfn.REGEXEXTRACT(I27,"mul\([0-9]+,[0-9]+\)")</f>
        <v>mul(341,516)</v>
      </c>
      <c r="I28" t="str">
        <f t="shared" si="3"/>
        <v>#!/usr/bin/perl&amp;~?^select()don't()($who()&gt;-&gt;{&gt;#}what()#~from()when() why()+/#@select()[who()[how() ;}+,:where()?@#&amp;@where(623,413)!~'?mul(612who():^$(',&amp;++who(208,919)mul(18&amp;when(835,393)why()when()select()mul(362,743&gt;$from(95,887)%&gt;&lt;when(147,683)'*where()$#where()#when()@&amp;why()#&gt;&amp;[;do()$]from()&amp;-what(),who()@)mul:#why()?[':?~ ^&amp;where()where())#^-from(252,913)%from()&gt;-  %&lt;%{&lt;how()$+%how()-)why(369,283)$@ who()@&gt;from();)(][#-@mul&amp;)where()who(),)mul(264,826',how(),why()}(}})select()who()@select()(?&gt;?;,~+*&lt;$%/mul(147%when()why(611,793)]mul(162,61)when()+how()'%why(409,154)mul(571,437)mul(522,596)/how()select()how(29,352)why()what():mul(467,537),how()]*^,%mul(974,626)~ $when()*select()+mul(424,960)from()(what() &amp;;from()how() mul(332,298)+![where();select();from()(mul(613,817)^#when():;~;:)mul(632,893)how()&gt;mul(211,720)how()!*+)]from()what(){mul(833,547);(  /how(473,744)mul(614,72)~~#@select()how(),mul(324,924)~#'-;}?/mul(679,438)#@how()!mul(261,94)where()#~~mul(531,950),select()/+^&gt;mul(387,794)$:{who()%!}mul(732,253)&amp;why()mul(464,965)/mul(970,460) select()~mul(130,649)#mul(594,237)mul(715,98)mul(949,543)mul(341,112)$:mul(802,786)'who()%(*[&gt;why(){how()mul(991,224)%mul(187,549)mul(780,836)from()!';!{&amp;[mul(650,459)/]];select()#$select()^mul(273}&gt;# what()[(how()(mul(520,113)mul(616,814)mul(759,564)#}, /+)$)/mul;:^%~@mul(716,211)%who()what(),($mul(347,498)*-*&amp;&amp;mul(46,914)+;])&gt;?mul(119,463)?%*-^+-*mul(281,195)*}mul(286,732#@,@when()*&amp;:*&gt;mul(945,971)-?mul(187,286)}how()^(how()where()don't()mul(156,64)},[why()?-/ when()mul(113,825)?)select()&amp;?when(){mul(13,265)?~^,#how()mul(66,66)[{$ @?^^*mul(132,363)*}',-)what()/mul(373,957)when()mul(319,15)-%select()([+&lt;:what()do()/$;)-]:@why();mul(597,465)-from()who()?how()where(){mul(836,692);[?,+&lt;)mul(635,341)^;;why()+!(]mul(279,997):*'(^?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J28" t="str" cm="1">
        <f t="array" ref="J28">_xlfn.REGEXEXTRACT(K27,"mul\([0-9]+,[0-9]+\)")</f>
        <v>mul(342,657)</v>
      </c>
      <c r="K28" t="str">
        <f t="shared" si="4"/>
        <v>)/&amp;&lt;/*&lt;what(),&gt;@'{%?[from()']why()&lt;how(66,742)who())@#from()(-how()-',#{what()*:^[/&gt;what(886,988)-mul(777,371[^ ;,why()do() ,+!)from(410,175)where()mul]:{$select()@,;!where()from()'$*who(740,392)where()(}-who(823,81)}%/~{:%from()&gt;from()when()why(86,638)mul(730,655$^{-}-,$who(){}~'$#^ %:@why()}who()')&lt;(*select()why() ), '~~~select()how()when()$%mul(732&gt;^;select()]select()]@when()[(&gt;&gt;} /don't()%;$@$&gt;where())&gt;$~,{how() ;*[where():^~select()]-mul(694,462)%]what()&lt;};mul(697,789)who()[&lt;where()$($~how(61,155)don't()why()select()select()mul(630,85)how()/' %select()why()&amp;@do()+?@]^[when()?}mul(491,525)what()who()($[mul(166,732)'mul(343,571)when()$$when())~^from()-mul(662,576)&lt;why(),who()%}mul(387,826)mul(363,451)*'mul(393,911);:,{mul(409,260@mul(235,163)%&amp;from();-;-?/mul(107,703)^'^{-,,mul(503}mul(834,654)('~$mul(232,808) !!'/[who()]mul(140,807)*]mul(65,22)mulwhat()what()mul(501,321)/@ +[~from()mul(105,411)@?:from()mul(547,765['mul(94,110)what()mul(926,669)%!@mul(143,338) mul(835,604)&lt;select()'&amp;(where()what()$&lt;!mul(906,637) &lt;;%select()@}:%mul(725,278)&lt;where()@who()&lt;@when(501,813)mul(14,283)[;don't()why()+](select(172,592)*when()from()&gt;mul(578,235)who()mul(186,328)mul(554,733)!&gt;#){;@mul(138,929)mul(25,167)from()]%from(417,645)(when()where() ',mul(361,155+mul(203,77)where()];mul(839-&lt;mul(216,980)what(714,198)mul(195,953)+:-:$}where()]![mul(481,558)&lt;-~*]where()',}mul(405,524)?/?why(262,89)why()'mul(486,66)'#/-when()*&gt;+mul(328,209)? when():*mul(686,850)-mul(604,374) ?#mul(68,860)&gt;?(%^],select(709,64)?when()mul(548,321),) !&gt;how()select()mul :+&gt;how()%^@~@%mul(276,13)mul(692,25)$]from()/&gt; mul(366,243)'*~}#&lt;where()mul(651,369)who()@,what()when()why(743,252)where()&lt;mul(900,577)#!#why(71,704)&gt;select(){mul(691,190)!how()!#}~%do()&lt;+what()&amp;'~,+)mul(370,234) from(),mul(712,897){$#mul(579,611))/['mul(840,718){&lt;from()what()#mul(53,189)^@mul(438,763)@,);~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L28" t="str" cm="1">
        <f t="array" ref="L28">_xlfn.REGEXEXTRACT(M27,"mul\([0-9]+,[0-9]+\)")</f>
        <v>mul(77,828)</v>
      </c>
      <c r="M28" t="str">
        <f t="shared" si="5"/>
        <v>};who()!why(300,973);[@};'+what()'how()how()from()what()@who()#[?select(94,587)%)-~^who()from()-who()}(-{[why()+* $#from():/&gt;mul(563?%[how())(from()${;,{%&amp;??&gt;{(% $(why()+who()**,@}#(^*~&gt;)&amp;/;/mul&gt;+why()&lt;,@-~[~!$]how() @where()who():mul+*~-$&gt;/ (where()^,why()}&lt;who()where()what()]why()who()%}(from()mul(672,193?;:*where():&gt;$!$+[]- $;- who(){#)*;&gt;?^select()&lt;-when(),&lt;?/^?~({from()(&gt;({/why()&gt;why()!mul-)^where(317,550)]when();who(877,651)!~^@from()where()mul(901,180)%from();what()())mul(359,130)mul(732,295)&gt;:&lt;&lt;^mul(686,46)from(){:&lt;/##%mul(774,846[&amp; {how(597,615)/mul(27,581)why()(&gt;?mul(744#(}how()from()#'when()'mul(375,566)*mul(177,377),what(205,216)mul&lt;!~{'@}%&amp;@&gt;mul(511,997)}?how()where() select(294,364)how()]mul(975,7!-how()&amp;?)mul(21,362)^&amp;from()~mul(718,676)mul(87,923)}{,mul(988,768)]*&lt;)?(!mul(198,629)#'/+select()mul(330,891);:where(701,805)where()/*&lt;mul(810,309)select()^mul+('$,%-:mul(950,136)!/how()'*+@$mul(669,771)what(422,189);&gt;/&amp;)&gt;mul(745,580*#mul(70,983)-who()#how())mul(283,218)mul(920,709)[from()^mul(447,444)&lt;)]?select()mul(514,715)why()^from()({mul(616,746) #&amp;how()where()&gt;&amp;&amp;mul(819,532)+select()+mul(203,692)%(:(]+^#mul(75,664)}?%mul(506,516)'mul(967,985),mul(252,812)$'&amp;+@!mul(69,311)!-}'~![mul(748,794):why()^&gt;who()/mul(355,985)#?#mul(150,45)%{/[mul(249,182)##don't(),'?$~how()';mul(286,220)(~}:[:mul(297,443)mul(35,888)^@@from()why() $;;mul(417,143)when()mul(910,829)@mul(715,749) {~where()#*,/,mul(565,17);-&gt;mul(576,280)what()[from()[@mul(184,166)from(401,94) mul(569,96)-%{#{*when()mul(994,408)@}*mul(443,685)&lt;-]}~mul(372,670)@};mul(376,74)mul(457,809))]mul(442,658)&gt;)mul(503,506)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</row>
    <row r="29" spans="2:13" x14ac:dyDescent="0.25">
      <c r="B29" t="str" cm="1">
        <f t="array" ref="B29">_xlfn.REGEXEXTRACT(C28,"mul\([0-9]+,[0-9]+\)")</f>
        <v>mul(69,419)</v>
      </c>
      <c r="C29" t="str">
        <f t="shared" si="0"/>
        <v>why()}''(!how()$~ ]}},]/select()';$-;*#$when()~when()&lt;[select()^&lt;(@;select()+%when()~who():&gt;~&gt;~when()*who()'do()when()%from(),~@%]from()what()select()~!&lt; &lt;;+&lt;'how()#~%*^!,!'&lt;who()* where(671,579)-who(){@,,-;+from()how(148,934) ~},where()what()$@''where()!*from()?$@]':%why()(#():)&lt;]:from()select()@why()+,who()#from()+what()@#what(){why()'!when(300,372)%where()mul(135,896)who()who()when()}(?&amp;%when()^mul(692,658)@~!$*when()+!mul(586,546)?#$select()from()~/mul(609,19)from()where():who()~*}mul(54,319);what()&lt;what()when()when()@^&lt;:mul(962,480)[%how(133,773)what()'^!:#]mul(419,406)@}#!)'mul(524,802)!%mul(938,46)$~{#mul(443,398)~where()*}&amp;{]&amp;&gt;/mul(373,536)&amp;+mul(505,931)why()[mul(457,381) &gt;/ mul(800,67)why()~what()[mul(807,815)&amp;$who()mul(667,529)&amp;how(843,372)what()mul(636,823)&lt;mul(363,915)$ +mul(162,118)($/{when()'^what()mul(461,357)^{mul(303,284)how()?why()mul(31,429)$who()-do()what()[}#mul(471,260)!,^(?,- why()!mul(706,849)(mul(845,857)@;?mul(417,923)~from()%how()who()where()&amp;mul(731,874){![]+mul(433,314)what()&gt;?*who()mul(960,331)where()?mul(648,668)how()/&lt;!why()&gt;who()why()!'mul(649,819)[~:how()&amp;what()]{mul(857,238)%-mul(603,559)mul(511,89):mul(888,328)*how()$/}]mul(177,966)who(777,724)why();:;mul(211,756)]:}+mul(297,394)&gt;^how();$[mul(603,264)mul(794,883)when()why()~&amp;select()from())mul(446,859) &amp; ;:&gt;?*what()/mul(388,763);},?when()do()where())&lt;-&gt;what()mul(974,397)+why()select()#@mul(137,814)@when()why()when(697,786)mul(897,431)^}}&amp;mul(74,810)?&lt;&amp;~] '&amp;$]mul(49,565)(&gt;where())]/mul(926,812)mul(842,573) how()-mul(126,526)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D29" t="str" cm="1">
        <f t="array" ref="D29">_xlfn.REGEXEXTRACT(E28,"mul\([0-9]+,[0-9]+\)")</f>
        <v>mul(337,947)</v>
      </c>
      <c r="E29" t="str">
        <f t="shared" si="1"/>
        <v>'@$from():do()* select()why():how()~/mul~!^,from()#%&lt;,^?!+/+what()when()[)mul{~'~*what()from()$;#,{[;?how()why()#^%how()select()when()when()@:{,do()how()from()from();;~when()&lt;( from()# ??($!:$why())(who()%mul(776,783who()/%'&gt;:%/who(870,472)from()select()( -] $!select()who(){)$%$],when(737,918)[#@#'}/$(?#do()when()how()]$([;!##^from()what()*#%select()(&gt;#&lt;who()$ from()where();-} -~@what()when()!)@?)'when()#'+^^@ ['[*/ ~select()#who()&lt;#+where()who(){why()%:what()]how()}^how()]@#]}#don't()$^['[+-&lt;}}'mul(556,447)&amp;why()[when(193,903)select()mul(269,222)&gt;mul(554,881)'mul(355,774)&amp;/mul!~*&lt;mul(900,983)/ select()'%?mul(112,191)*$&amp;&lt;who()when()when())mul(670,76)&gt;)mul(32,426)where()[how()how()mul(160,991)(where()when()who()^{/why()mul(638,720)how()]]when()mul(617,160select()mul(728,694)+{why()mul(173,600)mul(846,617)?mul(630,82)select(450,31)mul(443,274){; ]when()-(#mul(274,844));];mul(69,98)how()(&gt;#-select()%mul(121,360)!^! :&lt;~why()#'mul(662,319):&amp;%%%/;where(58,840)how()mul(140,256)#&lt;$!when()how() &lt;&lt;mul(690,207)how():{&lt;&gt;!(who()do()}!&amp;?#(&gt;why()~mul(914,702);who(222,816)how(){(&amp;('^;mul(881,879)who()mul(930,525)when(),when()mul(882what()&amp;from():where()select(){&gt;?&amp;mul(535,202)/[&lt;what()how()?mul(499,269)()%'[}mul(855,63)&lt;-why()*?*mul(956,752)#;{!,#}how()don't();what()&gt;~'[?#&lt;^mul(195,514)#!mul(69,391)!,why()[,#~!,select()mul(732,760'[^?-^]&gt;mul(52,825)when()(^where()]select()@do()#why()mul(287,62),who() &amp;why()mul(24,517)#) from()what()mul(411,475)what()who()~$&amp;mul(963}*&amp;^,what()mul(162,897)!@~~@mul(985,450):%}-$where())when()mul(164,716)mul(211,564);mul(886,158)where()% '~select()@select())mul(215,209)%from(){select()who()mul(310,717/^$why(414,216)#&amp;,why()select()@mul(765,613)where()^#}#@when()who()@why()mul(320,608)*mul(572,911)do())&gt;:&amp;%;mul(172how())%when()+@%@&lt;mul(829,161),-:mul(304,894)}?*&gt;&lt;%[mul(279,942)%#*;('#mul(838,154)/?what()when()&amp;;@%^mul(65,418)&lt;mul(308,921)[$($when(597,167)#)when()mul(355,197)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F29" t="str" cm="1">
        <f t="array" ref="F29">_xlfn.REGEXEXTRACT(G28,"mul\([0-9]+,[0-9]+\)")</f>
        <v>mul(478,718)</v>
      </c>
      <c r="G29" t="str">
        <f t="shared" si="2"/>
        <v>?)why(473,359)why()who()%why()&gt;;;)mul(47]{?]&amp;]%-)+&amp;how()$[-/@^why()~!''&amp;#why() ]@[@select()&amp;why()^)why()! #who()*~?when()~[when():&amp;what()from()how()?from()[who()[how();,what()+how()]&gt;*)}*what()/-,where()select()$-~from()/]^&amp;&gt;how(){[don't()&gt;#what()when()&gt;%%^?]what()$#why(201,806)+select()'who()@{^+why())/?;${who(972,431)select():}&lt;what()/-when(228,647)%mul(553when())}[why()do()where():({@^}#*+mul(549,42)$(mul(32,8)($*) from()mul(470,783)?/;~% %mul(354,577)%$@don't()!^where():%'(mul(241,993)from()who();how()+mul(836,571)/+&gt;from()/when()/mul(746,688)?}@(&lt;*what()mul{%#;from())from()why()mul(723,608)*]@{who()what()how():where()*mul(726,41)select();:what()~'how();~how()mul(352,571)&gt;);from()]%don't())how()what()*]])who()what()mul(104,291)}:'why()where()what()&lt;)!mul(294,381)[!~!@'mul(617,169)select()mul(597,322)@+:'&lt;%@select()?from()mul(751,110)$^what(),?('who(375,411)mul(487,642)!$mul(602%?who()who()*why(517,725)who()%from()+mul(611,293)?where()who()*what()mul(572,491)%#^why()@why(559,20)mul(147,928@(how()$when();?{{;where()mul(235,699)]/don't()~&gt;&amp; mul(522,362)how()select()how()/,mul(808,332){@&gt;mul(382,736)from()/%{mul(763,385)-&amp;![+[-[mul(493,959)}$,what()%/}:mul(999,264)#:'what(923,646)&lt;!mul(823,219)where(747,565)[how()where()mul(954,651)]'(when()$&amp;how()&lt;mul(126,796)&amp;mul(200,914)what()}mul(97,838)&gt;how()mul,(({( !)^mul(774,947)mul(825,424)'when()&amp;who(),?{'!:mul(645,624)({$}mul(755,196)how(256,304),^+mul(78,987)]mul(155,256)~mul(643,546)when()@;^&amp;!%#mul(464,137)&amp;{mul(549,85):#]}from()^where()from()from()*mul(471,24~$when()when()how(),mul(824,94)how()where()why() /&amp;from()?mul(232,49)' *mul(587,107)[{why()[from()%when(17,197);]+mul(728,869)what()how():mul(85,612):)#;where(),&gt;mul(992,351)mul(149,626)*;}]mul(185,920)mul(258,257)'how()]@select():( how()&gt;mul(891,488)}when()${~how()mul(69,62)/;do()$;?how(548,712)%mul(163,414)&lt;where()@mul(238,10)((:&amp;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H29" t="str" cm="1">
        <f t="array" ref="H29">_xlfn.REGEXEXTRACT(I28,"mul\([0-9]+,[0-9]+\)")</f>
        <v>mul(162,61)</v>
      </c>
      <c r="I29" t="str">
        <f t="shared" si="3"/>
        <v>#!/usr/bin/perl&amp;~?^select()don't()($who()&gt;-&gt;{&gt;#}what()#~from()when() why()+/#@select()[who()[how() ;}+,:where()?@#&amp;@where(623,413)!~'?mul(612who():^$(',&amp;++who(208,919)mul(18&amp;when(835,393)why()when()select()mul(362,743&gt;$from(95,887)%&gt;&lt;when(147,683)'*where()$#where()#when()@&amp;why()#&gt;&amp;[;do()$]from()&amp;-what(),who()@)mul:#why()?[':?~ ^&amp;where()where())#^-from(252,913)%from()&gt;-  %&lt;%{&lt;how()$+%how()-)why(369,283)$@ who()@&gt;from();)(][#-@mul&amp;)where()who(),)mul(264,826',how(),why()}(}})select()who()@select()(?&gt;?;,~+*&lt;$%/mul(147%when()why(611,793)]when()+how()'%why(409,154)mul(571,437)mul(522,596)/how()select()how(29,352)why()what():mul(467,537),how()]*^,%mul(974,626)~ $when()*select()+mul(424,960)from()(what() &amp;;from()how() mul(332,298)+![where();select();from()(mul(613,817)^#when():;~;:)mul(632,893)how()&gt;mul(211,720)how()!*+)]from()what(){mul(833,547);(  /how(473,744)mul(614,72)~~#@select()how(),mul(324,924)~#'-;}?/mul(679,438)#@how()!mul(261,94)where()#~~mul(531,950),select()/+^&gt;mul(387,794)$:{who()%!}mul(732,253)&amp;why()mul(464,965)/mul(970,460) select()~mul(130,649)#mul(594,237)mul(715,98)mul(949,543)mul(341,112)$:mul(802,786)'who()%(*[&gt;why(){how()mul(991,224)%mul(187,549)mul(780,836)from()!';!{&amp;[mul(650,459)/]];select()#$select()^mul(273}&gt;# what()[(how()(mul(520,113)mul(616,814)mul(759,564)#}, /+)$)/mul;:^%~@mul(716,211)%who()what(),($mul(347,498)*-*&amp;&amp;mul(46,914)+;])&gt;?mul(119,463)?%*-^+-*mul(281,195)*}mul(286,732#@,@when()*&amp;:*&gt;mul(945,971)-?mul(187,286)}how()^(how()where()don't()mul(156,64)},[why()?-/ when()mul(113,825)?)select()&amp;?when(){mul(13,265)?~^,#how()mul(66,66)[{$ @?^^*mul(132,363)*}',-)what()/mul(373,957)when()mul(319,15)-%select()([+&lt;:what()do()/$;)-]:@why();mul(597,465)-from()who()?how()where(){mul(836,692);[?,+&lt;)mul(635,341)^;;why()+!(]mul(279,997):*'(^?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J29" t="str" cm="1">
        <f t="array" ref="J29">_xlfn.REGEXEXTRACT(K28,"mul\([0-9]+,[0-9]+\)")</f>
        <v>mul(694,462)</v>
      </c>
      <c r="K29" t="str">
        <f t="shared" si="4"/>
        <v>)/&amp;&lt;/*&lt;what(),&gt;@'{%?[from()']why()&lt;how(66,742)who())@#from()(-how()-',#{what()*:^[/&gt;what(886,988)-mul(777,371[^ ;,why()do() ,+!)from(410,175)where()mul]:{$select()@,;!where()from()'$*who(740,392)where()(}-who(823,81)}%/~{:%from()&gt;from()when()why(86,638)mul(730,655$^{-}-,$who(){}~'$#^ %:@why()}who()')&lt;(*select()why() ), '~~~select()how()when()$%mul(732&gt;^;select()]select()]@when()[(&gt;&gt;} /don't()%;$@$&gt;where())&gt;$~,{how() ;*[where():^~select()]-%]what()&lt;};mul(697,789)who()[&lt;where()$($~how(61,155)don't()why()select()select()mul(630,85)how()/' %select()why()&amp;@do()+?@]^[when()?}mul(491,525)what()who()($[mul(166,732)'mul(343,571)when()$$when())~^from()-mul(662,576)&lt;why(),who()%}mul(387,826)mul(363,451)*'mul(393,911);:,{mul(409,260@mul(235,163)%&amp;from();-;-?/mul(107,703)^'^{-,,mul(503}mul(834,654)('~$mul(232,808) !!'/[who()]mul(140,807)*]mul(65,22)mulwhat()what()mul(501,321)/@ +[~from()mul(105,411)@?:from()mul(547,765['mul(94,110)what()mul(926,669)%!@mul(143,338) mul(835,604)&lt;select()'&amp;(where()what()$&lt;!mul(906,637) &lt;;%select()@}:%mul(725,278)&lt;where()@who()&lt;@when(501,813)mul(14,283)[;don't()why()+](select(172,592)*when()from()&gt;mul(578,235)who()mul(186,328)mul(554,733)!&gt;#){;@mul(138,929)mul(25,167)from()]%from(417,645)(when()where() ',mul(361,155+mul(203,77)where()];mul(839-&lt;mul(216,980)what(714,198)mul(195,953)+:-:$}where()]![mul(481,558)&lt;-~*]where()',}mul(405,524)?/?why(262,89)why()'mul(486,66)'#/-when()*&gt;+mul(328,209)? when():*mul(686,850)-mul(604,374) ?#mul(68,860)&gt;?(%^],select(709,64)?when()mul(548,321),) !&gt;how()select()mul :+&gt;how()%^@~@%mul(276,13)mul(692,25)$]from()/&gt; mul(366,243)'*~}#&lt;where()mul(651,369)who()@,what()when()why(743,252)where()&lt;mul(900,577)#!#why(71,704)&gt;select(){mul(691,190)!how()!#}~%do()&lt;+what()&amp;'~,+)mul(370,234) from(),mul(712,897){$#mul(579,611))/['mul(840,718){&lt;from()what()#mul(53,189)^@mul(438,763)@,);~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L29" t="str" cm="1">
        <f t="array" ref="L29">_xlfn.REGEXEXTRACT(M28,"mul\([0-9]+,[0-9]+\)")</f>
        <v>mul(901,180)</v>
      </c>
      <c r="M29" t="str">
        <f t="shared" si="5"/>
        <v>};who()!why(300,973);[@};'+what()'how()how()from()what()@who()#[?select(94,587)%)-~^who()from()-who()}(-{[why()+* $#from():/&gt;mul(563?%[how())(from()${;,{%&amp;??&gt;{(% $(why()+who()**,@}#(^*~&gt;)&amp;/;/mul&gt;+why()&lt;,@-~[~!$]how() @where()who():mul+*~-$&gt;/ (where()^,why()}&lt;who()where()what()]why()who()%}(from()mul(672,193?;:*where():&gt;$!$+[]- $;- who(){#)*;&gt;?^select()&lt;-when(),&lt;?/^?~({from()(&gt;({/why()&gt;why()!mul-)^where(317,550)]when();who(877,651)!~^@from()where()%from();what()())mul(359,130)mul(732,295)&gt;:&lt;&lt;^mul(686,46)from(){:&lt;/##%mul(774,846[&amp; {how(597,615)/mul(27,581)why()(&gt;?mul(744#(}how()from()#'when()'mul(375,566)*mul(177,377),what(205,216)mul&lt;!~{'@}%&amp;@&gt;mul(511,997)}?how()where() select(294,364)how()]mul(975,7!-how()&amp;?)mul(21,362)^&amp;from()~mul(718,676)mul(87,923)}{,mul(988,768)]*&lt;)?(!mul(198,629)#'/+select()mul(330,891);:where(701,805)where()/*&lt;mul(810,309)select()^mul+('$,%-:mul(950,136)!/how()'*+@$mul(669,771)what(422,189);&gt;/&amp;)&gt;mul(745,580*#mul(70,983)-who()#how())mul(283,218)mul(920,709)[from()^mul(447,444)&lt;)]?select()mul(514,715)why()^from()({mul(616,746) #&amp;how()where()&gt;&amp;&amp;mul(819,532)+select()+mul(203,692)%(:(]+^#mul(75,664)}?%mul(506,516)'mul(967,985),mul(252,812)$'&amp;+@!mul(69,311)!-}'~![mul(748,794):why()^&gt;who()/mul(355,985)#?#mul(150,45)%{/[mul(249,182)##don't(),'?$~how()';mul(286,220)(~}:[:mul(297,443)mul(35,888)^@@from()why() $;;mul(417,143)when()mul(910,829)@mul(715,749) {~where()#*,/,mul(565,17);-&gt;mul(576,280)what()[from()[@mul(184,166)from(401,94) mul(569,96)-%{#{*when()mul(994,408)@}*mul(443,685)&lt;-]}~mul(372,670)@};mul(376,74)mul(457,809))]mul(442,658)&gt;)mul(503,506)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</row>
    <row r="30" spans="2:13" x14ac:dyDescent="0.25">
      <c r="B30" t="str" cm="1">
        <f t="array" ref="B30">_xlfn.REGEXEXTRACT(C29,"mul\([0-9]+,[0-9]+\)")</f>
        <v>mul(135,896)</v>
      </c>
      <c r="C30" t="str">
        <f t="shared" si="0"/>
        <v>why()}''(!how()$~ ]}},]/select()';$-;*#$when()~when()&lt;[select()^&lt;(@;select()+%when()~who():&gt;~&gt;~when()*who()'do()when()%from(),~@%]from()what()select()~!&lt; &lt;;+&lt;'how()#~%*^!,!'&lt;who()* where(671,579)-who(){@,,-;+from()how(148,934) ~},where()what()$@''where()!*from()?$@]':%why()(#():)&lt;]:from()select()@why()+,who()#from()+what()@#what(){why()'!when(300,372)%where()who()who()when()}(?&amp;%when()^mul(692,658)@~!$*when()+!mul(586,546)?#$select()from()~/mul(609,19)from()where():who()~*}mul(54,319);what()&lt;what()when()when()@^&lt;:mul(962,480)[%how(133,773)what()'^!:#]mul(419,406)@}#!)'mul(524,802)!%mul(938,46)$~{#mul(443,398)~where()*}&amp;{]&amp;&gt;/mul(373,536)&amp;+mul(505,931)why()[mul(457,381) &gt;/ mul(800,67)why()~what()[mul(807,815)&amp;$who()mul(667,529)&amp;how(843,372)what()mul(636,823)&lt;mul(363,915)$ +mul(162,118)($/{when()'^what()mul(461,357)^{mul(303,284)how()?why()mul(31,429)$who()-do()what()[}#mul(471,260)!,^(?,- why()!mul(706,849)(mul(845,857)@;?mul(417,923)~from()%how()who()where()&amp;mul(731,874){![]+mul(433,314)what()&gt;?*who()mul(960,331)where()?mul(648,668)how()/&lt;!why()&gt;who()why()!'mul(649,819)[~:how()&amp;what()]{mul(857,238)%-mul(603,559)mul(511,89):mul(888,328)*how()$/}]mul(177,966)who(777,724)why();:;mul(211,756)]:}+mul(297,394)&gt;^how();$[mul(603,264)mul(794,883)when()why()~&amp;select()from())mul(446,859) &amp; ;:&gt;?*what()/mul(388,763);},?when()do()where())&lt;-&gt;what()mul(974,397)+why()select()#@mul(137,814)@when()why()when(697,786)mul(897,431)^}}&amp;mul(74,810)?&lt;&amp;~] '&amp;$]mul(49,565)(&gt;where())]/mul(926,812)mul(842,573) how()-mul(126,526)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D30" t="str" cm="1">
        <f t="array" ref="D30">_xlfn.REGEXEXTRACT(E29,"mul\([0-9]+,[0-9]+\)")</f>
        <v>mul(556,447)</v>
      </c>
      <c r="E30" t="str">
        <f t="shared" si="1"/>
        <v>'@$from():do()* select()why():how()~/mul~!^,from()#%&lt;,^?!+/+what()when()[)mul{~'~*what()from()$;#,{[;?how()why()#^%how()select()when()when()@:{,do()how()from()from();;~when()&lt;( from()# ??($!:$why())(who()%mul(776,783who()/%'&gt;:%/who(870,472)from()select()( -] $!select()who(){)$%$],when(737,918)[#@#'}/$(?#do()when()how()]$([;!##^from()what()*#%select()(&gt;#&lt;who()$ from()where();-} -~@what()when()!)@?)'when()#'+^^@ ['[*/ ~select()#who()&lt;#+where()who(){why()%:what()]how()}^how()]@#]}#don't()$^['[+-&lt;}}'&amp;why()[when(193,903)select()mul(269,222)&gt;mul(554,881)'mul(355,774)&amp;/mul!~*&lt;mul(900,983)/ select()'%?mul(112,191)*$&amp;&lt;who()when()when())mul(670,76)&gt;)mul(32,426)where()[how()how()mul(160,991)(where()when()who()^{/why()mul(638,720)how()]]when()mul(617,160select()mul(728,694)+{why()mul(173,600)mul(846,617)?mul(630,82)select(450,31)mul(443,274){; ]when()-(#mul(274,844));];mul(69,98)how()(&gt;#-select()%mul(121,360)!^! :&lt;~why()#'mul(662,319):&amp;%%%/;where(58,840)how()mul(140,256)#&lt;$!when()how() &lt;&lt;mul(690,207)how():{&lt;&gt;!(who()do()}!&amp;?#(&gt;why()~mul(914,702);who(222,816)how(){(&amp;('^;mul(881,879)who()mul(930,525)when(),when()mul(882what()&amp;from():where()select(){&gt;?&amp;mul(535,202)/[&lt;what()how()?mul(499,269)()%'[}mul(855,63)&lt;-why()*?*mul(956,752)#;{!,#}how()don't();what()&gt;~'[?#&lt;^mul(195,514)#!mul(69,391)!,why()[,#~!,select()mul(732,760'[^?-^]&gt;mul(52,825)when()(^where()]select()@do()#why()mul(287,62),who() &amp;why()mul(24,517)#) from()what()mul(411,475)what()who()~$&amp;mul(963}*&amp;^,what()mul(162,897)!@~~@mul(985,450):%}-$where())when()mul(164,716)mul(211,564);mul(886,158)where()% '~select()@select())mul(215,209)%from(){select()who()mul(310,717/^$why(414,216)#&amp;,why()select()@mul(765,613)where()^#}#@when()who()@why()mul(320,608)*mul(572,911)do())&gt;:&amp;%;mul(172how())%when()+@%@&lt;mul(829,161),-:mul(304,894)}?*&gt;&lt;%[mul(279,942)%#*;('#mul(838,154)/?what()when()&amp;;@%^mul(65,418)&lt;mul(308,921)[$($when(597,167)#)when()mul(355,197)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F30" t="str" cm="1">
        <f t="array" ref="F30">_xlfn.REGEXEXTRACT(G29,"mul\([0-9]+,[0-9]+\)")</f>
        <v>mul(549,42)</v>
      </c>
      <c r="G30" t="str">
        <f t="shared" si="2"/>
        <v>?)why(473,359)why()who()%why()&gt;;;)mul(47]{?]&amp;]%-)+&amp;how()$[-/@^why()~!''&amp;#why() ]@[@select()&amp;why()^)why()! #who()*~?when()~[when():&amp;what()from()how()?from()[who()[how();,what()+how()]&gt;*)}*what()/-,where()select()$-~from()/]^&amp;&gt;how(){[don't()&gt;#what()when()&gt;%%^?]what()$#why(201,806)+select()'who()@{^+why())/?;${who(972,431)select():}&lt;what()/-when(228,647)%mul(553when())}[why()do()where():({@^}#*+$(mul(32,8)($*) from()mul(470,783)?/;~% %mul(354,577)%$@don't()!^where():%'(mul(241,993)from()who();how()+mul(836,571)/+&gt;from()/when()/mul(746,688)?}@(&lt;*what()mul{%#;from())from()why()mul(723,608)*]@{who()what()how():where()*mul(726,41)select();:what()~'how();~how()mul(352,571)&gt;);from()]%don't())how()what()*]])who()what()mul(104,291)}:'why()where()what()&lt;)!mul(294,381)[!~!@'mul(617,169)select()mul(597,322)@+:'&lt;%@select()?from()mul(751,110)$^what(),?('who(375,411)mul(487,642)!$mul(602%?who()who()*why(517,725)who()%from()+mul(611,293)?where()who()*what()mul(572,491)%#^why()@why(559,20)mul(147,928@(how()$when();?{{;where()mul(235,699)]/don't()~&gt;&amp; mul(522,362)how()select()how()/,mul(808,332){@&gt;mul(382,736)from()/%{mul(763,385)-&amp;![+[-[mul(493,959)}$,what()%/}:mul(999,264)#:'what(923,646)&lt;!mul(823,219)where(747,565)[how()where()mul(954,651)]'(when()$&amp;how()&lt;mul(126,796)&amp;mul(200,914)what()}mul(97,838)&gt;how()mul,(({( !)^mul(774,947)mul(825,424)'when()&amp;who(),?{'!:mul(645,624)({$}mul(755,196)how(256,304),^+mul(78,987)]mul(155,256)~mul(643,546)when()@;^&amp;!%#mul(464,137)&amp;{mul(549,85):#]}from()^where()from()from()*mul(471,24~$when()when()how(),mul(824,94)how()where()why() /&amp;from()?mul(232,49)' *mul(587,107)[{why()[from()%when(17,197);]+mul(728,869)what()how():mul(85,612):)#;where(),&gt;mul(992,351)mul(149,626)*;}]mul(185,920)mul(258,257)'how()]@select():( how()&gt;mul(891,488)}when()${~how()mul(69,62)/;do()$;?how(548,712)%mul(163,414)&lt;where()@mul(238,10)((:&amp;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H30" t="str" cm="1">
        <f t="array" ref="H30">_xlfn.REGEXEXTRACT(I29,"mul\([0-9]+,[0-9]+\)")</f>
        <v>mul(571,437)</v>
      </c>
      <c r="I30" t="str">
        <f t="shared" si="3"/>
        <v>#!/usr/bin/perl&amp;~?^select()don't()($who()&gt;-&gt;{&gt;#}what()#~from()when() why()+/#@select()[who()[how() ;}+,:where()?@#&amp;@where(623,413)!~'?mul(612who():^$(',&amp;++who(208,919)mul(18&amp;when(835,393)why()when()select()mul(362,743&gt;$from(95,887)%&gt;&lt;when(147,683)'*where()$#where()#when()@&amp;why()#&gt;&amp;[;do()$]from()&amp;-what(),who()@)mul:#why()?[':?~ ^&amp;where()where())#^-from(252,913)%from()&gt;-  %&lt;%{&lt;how()$+%how()-)why(369,283)$@ who()@&gt;from();)(][#-@mul&amp;)where()who(),)mul(264,826',how(),why()}(}})select()who()@select()(?&gt;?;,~+*&lt;$%/mul(147%when()why(611,793)]when()+how()'%why(409,154)mul(522,596)/how()select()how(29,352)why()what():mul(467,537),how()]*^,%mul(974,626)~ $when()*select()+mul(424,960)from()(what() &amp;;from()how() mul(332,298)+![where();select();from()(mul(613,817)^#when():;~;:)mul(632,893)how()&gt;mul(211,720)how()!*+)]from()what(){mul(833,547);(  /how(473,744)mul(614,72)~~#@select()how(),mul(324,924)~#'-;}?/mul(679,438)#@how()!mul(261,94)where()#~~mul(531,950),select()/+^&gt;mul(387,794)$:{who()%!}mul(732,253)&amp;why()mul(464,965)/mul(970,460) select()~mul(130,649)#mul(594,237)mul(715,98)mul(949,543)mul(341,112)$:mul(802,786)'who()%(*[&gt;why(){how()mul(991,224)%mul(187,549)mul(780,836)from()!';!{&amp;[mul(650,459)/]];select()#$select()^mul(273}&gt;# what()[(how()(mul(520,113)mul(616,814)mul(759,564)#}, /+)$)/mul;:^%~@mul(716,211)%who()what(),($mul(347,498)*-*&amp;&amp;mul(46,914)+;])&gt;?mul(119,463)?%*-^+-*mul(281,195)*}mul(286,732#@,@when()*&amp;:*&gt;mul(945,971)-?mul(187,286)}how()^(how()where()don't()mul(156,64)},[why()?-/ when()mul(113,825)?)select()&amp;?when(){mul(13,265)?~^,#how()mul(66,66)[{$ @?^^*mul(132,363)*}',-)what()/mul(373,957)when()mul(319,15)-%select()([+&lt;:what()do()/$;)-]:@why();mul(597,465)-from()who()?how()where(){mul(836,692);[?,+&lt;)mul(635,341)^;;why()+!(]mul(279,997):*'(^?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J30" t="str" cm="1">
        <f t="array" ref="J30">_xlfn.REGEXEXTRACT(K29,"mul\([0-9]+,[0-9]+\)")</f>
        <v>mul(697,789)</v>
      </c>
      <c r="K30" t="str">
        <f t="shared" si="4"/>
        <v>)/&amp;&lt;/*&lt;what(),&gt;@'{%?[from()']why()&lt;how(66,742)who())@#from()(-how()-',#{what()*:^[/&gt;what(886,988)-mul(777,371[^ ;,why()do() ,+!)from(410,175)where()mul]:{$select()@,;!where()from()'$*who(740,392)where()(}-who(823,81)}%/~{:%from()&gt;from()when()why(86,638)mul(730,655$^{-}-,$who(){}~'$#^ %:@why()}who()')&lt;(*select()why() ), '~~~select()how()when()$%mul(732&gt;^;select()]select()]@when()[(&gt;&gt;} /don't()%;$@$&gt;where())&gt;$~,{how() ;*[where():^~select()]-%]what()&lt;};who()[&lt;where()$($~how(61,155)don't()why()select()select()mul(630,85)how()/' %select()why()&amp;@do()+?@]^[when()?}mul(491,525)what()who()($[mul(166,732)'mul(343,571)when()$$when())~^from()-mul(662,576)&lt;why(),who()%}mul(387,826)mul(363,451)*'mul(393,911);:,{mul(409,260@mul(235,163)%&amp;from();-;-?/mul(107,703)^'^{-,,mul(503}mul(834,654)('~$mul(232,808) !!'/[who()]mul(140,807)*]mul(65,22)mulwhat()what()mul(501,321)/@ +[~from()mul(105,411)@?:from()mul(547,765['mul(94,110)what()mul(926,669)%!@mul(143,338) mul(835,604)&lt;select()'&amp;(where()what()$&lt;!mul(906,637) &lt;;%select()@}:%mul(725,278)&lt;where()@who()&lt;@when(501,813)mul(14,283)[;don't()why()+](select(172,592)*when()from()&gt;mul(578,235)who()mul(186,328)mul(554,733)!&gt;#){;@mul(138,929)mul(25,167)from()]%from(417,645)(when()where() ',mul(361,155+mul(203,77)where()];mul(839-&lt;mul(216,980)what(714,198)mul(195,953)+:-:$}where()]![mul(481,558)&lt;-~*]where()',}mul(405,524)?/?why(262,89)why()'mul(486,66)'#/-when()*&gt;+mul(328,209)? when():*mul(686,850)-mul(604,374) ?#mul(68,860)&gt;?(%^],select(709,64)?when()mul(548,321),) !&gt;how()select()mul :+&gt;how()%^@~@%mul(276,13)mul(692,25)$]from()/&gt; mul(366,243)'*~}#&lt;where()mul(651,369)who()@,what()when()why(743,252)where()&lt;mul(900,577)#!#why(71,704)&gt;select(){mul(691,190)!how()!#}~%do()&lt;+what()&amp;'~,+)mul(370,234) from(),mul(712,897){$#mul(579,611))/['mul(840,718){&lt;from()what()#mul(53,189)^@mul(438,763)@,);~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L30" t="str" cm="1">
        <f t="array" ref="L30">_xlfn.REGEXEXTRACT(M29,"mul\([0-9]+,[0-9]+\)")</f>
        <v>mul(359,130)</v>
      </c>
      <c r="M30" t="str">
        <f t="shared" si="5"/>
        <v>};who()!why(300,973);[@};'+what()'how()how()from()what()@who()#[?select(94,587)%)-~^who()from()-who()}(-{[why()+* $#from():/&gt;mul(563?%[how())(from()${;,{%&amp;??&gt;{(% $(why()+who()**,@}#(^*~&gt;)&amp;/;/mul&gt;+why()&lt;,@-~[~!$]how() @where()who():mul+*~-$&gt;/ (where()^,why()}&lt;who()where()what()]why()who()%}(from()mul(672,193?;:*where():&gt;$!$+[]- $;- who(){#)*;&gt;?^select()&lt;-when(),&lt;?/^?~({from()(&gt;({/why()&gt;why()!mul-)^where(317,550)]when();who(877,651)!~^@from()where()%from();what()())mul(732,295)&gt;:&lt;&lt;^mul(686,46)from(){:&lt;/##%mul(774,846[&amp; {how(597,615)/mul(27,581)why()(&gt;?mul(744#(}how()from()#'when()'mul(375,566)*mul(177,377),what(205,216)mul&lt;!~{'@}%&amp;@&gt;mul(511,997)}?how()where() select(294,364)how()]mul(975,7!-how()&amp;?)mul(21,362)^&amp;from()~mul(718,676)mul(87,923)}{,mul(988,768)]*&lt;)?(!mul(198,629)#'/+select()mul(330,891);:where(701,805)where()/*&lt;mul(810,309)select()^mul+('$,%-:mul(950,136)!/how()'*+@$mul(669,771)what(422,189);&gt;/&amp;)&gt;mul(745,580*#mul(70,983)-who()#how())mul(283,218)mul(920,709)[from()^mul(447,444)&lt;)]?select()mul(514,715)why()^from()({mul(616,746) #&amp;how()where()&gt;&amp;&amp;mul(819,532)+select()+mul(203,692)%(:(]+^#mul(75,664)}?%mul(506,516)'mul(967,985),mul(252,812)$'&amp;+@!mul(69,311)!-}'~![mul(748,794):why()^&gt;who()/mul(355,985)#?#mul(150,45)%{/[mul(249,182)##don't(),'?$~how()';mul(286,220)(~}:[:mul(297,443)mul(35,888)^@@from()why() $;;mul(417,143)when()mul(910,829)@mul(715,749) {~where()#*,/,mul(565,17);-&gt;mul(576,280)what()[from()[@mul(184,166)from(401,94) mul(569,96)-%{#{*when()mul(994,408)@}*mul(443,685)&lt;-]}~mul(372,670)@};mul(376,74)mul(457,809))]mul(442,658)&gt;)mul(503,506)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</row>
    <row r="31" spans="2:13" x14ac:dyDescent="0.25">
      <c r="B31" t="str" cm="1">
        <f t="array" ref="B31">_xlfn.REGEXEXTRACT(C30,"mul\([0-9]+,[0-9]+\)")</f>
        <v>mul(692,658)</v>
      </c>
      <c r="C31" t="str">
        <f t="shared" si="0"/>
        <v>why()}''(!how()$~ ]}},]/select()';$-;*#$when()~when()&lt;[select()^&lt;(@;select()+%when()~who():&gt;~&gt;~when()*who()'do()when()%from(),~@%]from()what()select()~!&lt; &lt;;+&lt;'how()#~%*^!,!'&lt;who()* where(671,579)-who(){@,,-;+from()how(148,934) ~},where()what()$@''where()!*from()?$@]':%why()(#():)&lt;]:from()select()@why()+,who()#from()+what()@#what(){why()'!when(300,372)%where()who()who()when()}(?&amp;%when()^@~!$*when()+!mul(586,546)?#$select()from()~/mul(609,19)from()where():who()~*}mul(54,319);what()&lt;what()when()when()@^&lt;:mul(962,480)[%how(133,773)what()'^!:#]mul(419,406)@}#!)'mul(524,802)!%mul(938,46)$~{#mul(443,398)~where()*}&amp;{]&amp;&gt;/mul(373,536)&amp;+mul(505,931)why()[mul(457,381) &gt;/ mul(800,67)why()~what()[mul(807,815)&amp;$who()mul(667,529)&amp;how(843,372)what()mul(636,823)&lt;mul(363,915)$ +mul(162,118)($/{when()'^what()mul(461,357)^{mul(303,284)how()?why()mul(31,429)$who()-do()what()[}#mul(471,260)!,^(?,- why()!mul(706,849)(mul(845,857)@;?mul(417,923)~from()%how()who()where()&amp;mul(731,874){![]+mul(433,314)what()&gt;?*who()mul(960,331)where()?mul(648,668)how()/&lt;!why()&gt;who()why()!'mul(649,819)[~:how()&amp;what()]{mul(857,238)%-mul(603,559)mul(511,89):mul(888,328)*how()$/}]mul(177,966)who(777,724)why();:;mul(211,756)]:}+mul(297,394)&gt;^how();$[mul(603,264)mul(794,883)when()why()~&amp;select()from())mul(446,859) &amp; ;:&gt;?*what()/mul(388,763);},?when()do()where())&lt;-&gt;what()mul(974,397)+why()select()#@mul(137,814)@when()why()when(697,786)mul(897,431)^}}&amp;mul(74,810)?&lt;&amp;~] '&amp;$]mul(49,565)(&gt;where())]/mul(926,812)mul(842,573) how()-mul(126,526)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D31" t="str" cm="1">
        <f t="array" ref="D31">_xlfn.REGEXEXTRACT(E30,"mul\([0-9]+,[0-9]+\)")</f>
        <v>mul(269,222)</v>
      </c>
      <c r="E31" t="str">
        <f t="shared" si="1"/>
        <v>'@$from():do()* select()why():how()~/mul~!^,from()#%&lt;,^?!+/+what()when()[)mul{~'~*what()from()$;#,{[;?how()why()#^%how()select()when()when()@:{,do()how()from()from();;~when()&lt;( from()# ??($!:$why())(who()%mul(776,783who()/%'&gt;:%/who(870,472)from()select()( -] $!select()who(){)$%$],when(737,918)[#@#'}/$(?#do()when()how()]$([;!##^from()what()*#%select()(&gt;#&lt;who()$ from()where();-} -~@what()when()!)@?)'when()#'+^^@ ['[*/ ~select()#who()&lt;#+where()who(){why()%:what()]how()}^how()]@#]}#don't()$^['[+-&lt;}}'&amp;why()[when(193,903)select()&gt;mul(554,881)'mul(355,774)&amp;/mul!~*&lt;mul(900,983)/ select()'%?mul(112,191)*$&amp;&lt;who()when()when())mul(670,76)&gt;)mul(32,426)where()[how()how()mul(160,991)(where()when()who()^{/why()mul(638,720)how()]]when()mul(617,160select()mul(728,694)+{why()mul(173,600)mul(846,617)?mul(630,82)select(450,31)mul(443,274){; ]when()-(#mul(274,844));];mul(69,98)how()(&gt;#-select()%mul(121,360)!^! :&lt;~why()#'mul(662,319):&amp;%%%/;where(58,840)how()mul(140,256)#&lt;$!when()how() &lt;&lt;mul(690,207)how():{&lt;&gt;!(who()do()}!&amp;?#(&gt;why()~mul(914,702);who(222,816)how(){(&amp;('^;mul(881,879)who()mul(930,525)when(),when()mul(882what()&amp;from():where()select(){&gt;?&amp;mul(535,202)/[&lt;what()how()?mul(499,269)()%'[}mul(855,63)&lt;-why()*?*mul(956,752)#;{!,#}how()don't();what()&gt;~'[?#&lt;^mul(195,514)#!mul(69,391)!,why()[,#~!,select()mul(732,760'[^?-^]&gt;mul(52,825)when()(^where()]select()@do()#why()mul(287,62),who() &amp;why()mul(24,517)#) from()what()mul(411,475)what()who()~$&amp;mul(963}*&amp;^,what()mul(162,897)!@~~@mul(985,450):%}-$where())when()mul(164,716)mul(211,564);mul(886,158)where()% '~select()@select())mul(215,209)%from(){select()who()mul(310,717/^$why(414,216)#&amp;,why()select()@mul(765,613)where()^#}#@when()who()@why()mul(320,608)*mul(572,911)do())&gt;:&amp;%;mul(172how())%when()+@%@&lt;mul(829,161),-:mul(304,894)}?*&gt;&lt;%[mul(279,942)%#*;('#mul(838,154)/?what()when()&amp;;@%^mul(65,418)&lt;mul(308,921)[$($when(597,167)#)when()mul(355,197)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F31" t="str" cm="1">
        <f t="array" ref="F31">_xlfn.REGEXEXTRACT(G30,"mul\([0-9]+,[0-9]+\)")</f>
        <v>mul(32,8)</v>
      </c>
      <c r="G31" t="str">
        <f t="shared" si="2"/>
        <v>?)why(473,359)why()who()%why()&gt;;;)mul(47]{?]&amp;]%-)+&amp;how()$[-/@^why()~!''&amp;#why() ]@[@select()&amp;why()^)why()! #who()*~?when()~[when():&amp;what()from()how()?from()[who()[how();,what()+how()]&gt;*)}*what()/-,where()select()$-~from()/]^&amp;&gt;how(){[don't()&gt;#what()when()&gt;%%^?]what()$#why(201,806)+select()'who()@{^+why())/?;${who(972,431)select():}&lt;what()/-when(228,647)%mul(553when())}[why()do()where():({@^}#*+$(($*) from()mul(470,783)?/;~% %mul(354,577)%$@don't()!^where():%'(mul(241,993)from()who();how()+mul(836,571)/+&gt;from()/when()/mul(746,688)?}@(&lt;*what()mul{%#;from())from()why()mul(723,608)*]@{who()what()how():where()*mul(726,41)select();:what()~'how();~how()mul(352,571)&gt;);from()]%don't())how()what()*]])who()what()mul(104,291)}:'why()where()what()&lt;)!mul(294,381)[!~!@'mul(617,169)select()mul(597,322)@+:'&lt;%@select()?from()mul(751,110)$^what(),?('who(375,411)mul(487,642)!$mul(602%?who()who()*why(517,725)who()%from()+mul(611,293)?where()who()*what()mul(572,491)%#^why()@why(559,20)mul(147,928@(how()$when();?{{;where()mul(235,699)]/don't()~&gt;&amp; mul(522,362)how()select()how()/,mul(808,332){@&gt;mul(382,736)from()/%{mul(763,385)-&amp;![+[-[mul(493,959)}$,what()%/}:mul(999,264)#:'what(923,646)&lt;!mul(823,219)where(747,565)[how()where()mul(954,651)]'(when()$&amp;how()&lt;mul(126,796)&amp;mul(200,914)what()}mul(97,838)&gt;how()mul,(({( !)^mul(774,947)mul(825,424)'when()&amp;who(),?{'!:mul(645,624)({$}mul(755,196)how(256,304),^+mul(78,987)]mul(155,256)~mul(643,546)when()@;^&amp;!%#mul(464,137)&amp;{mul(549,85):#]}from()^where()from()from()*mul(471,24~$when()when()how(),mul(824,94)how()where()why() /&amp;from()?mul(232,49)' *mul(587,107)[{why()[from()%when(17,197);]+mul(728,869)what()how():mul(85,612):)#;where(),&gt;mul(992,351)mul(149,626)*;}]mul(185,920)mul(258,257)'how()]@select():( how()&gt;mul(891,488)}when()${~how()mul(69,62)/;do()$;?how(548,712)%mul(163,414)&lt;where()@mul(238,10)((:&amp;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H31" t="str" cm="1">
        <f t="array" ref="H31">_xlfn.REGEXEXTRACT(I30,"mul\([0-9]+,[0-9]+\)")</f>
        <v>mul(522,596)</v>
      </c>
      <c r="I31" t="str">
        <f t="shared" si="3"/>
        <v>#!/usr/bin/perl&amp;~?^select()don't()($who()&gt;-&gt;{&gt;#}what()#~from()when() why()+/#@select()[who()[how() ;}+,:where()?@#&amp;@where(623,413)!~'?mul(612who():^$(',&amp;++who(208,919)mul(18&amp;when(835,393)why()when()select()mul(362,743&gt;$from(95,887)%&gt;&lt;when(147,683)'*where()$#where()#when()@&amp;why()#&gt;&amp;[;do()$]from()&amp;-what(),who()@)mul:#why()?[':?~ ^&amp;where()where())#^-from(252,913)%from()&gt;-  %&lt;%{&lt;how()$+%how()-)why(369,283)$@ who()@&gt;from();)(][#-@mul&amp;)where()who(),)mul(264,826',how(),why()}(}})select()who()@select()(?&gt;?;,~+*&lt;$%/mul(147%when()why(611,793)]when()+how()'%why(409,154)/how()select()how(29,352)why()what():mul(467,537),how()]*^,%mul(974,626)~ $when()*select()+mul(424,960)from()(what() &amp;;from()how() mul(332,298)+![where();select();from()(mul(613,817)^#when():;~;:)mul(632,893)how()&gt;mul(211,720)how()!*+)]from()what(){mul(833,547);(  /how(473,744)mul(614,72)~~#@select()how(),mul(324,924)~#'-;}?/mul(679,438)#@how()!mul(261,94)where()#~~mul(531,950),select()/+^&gt;mul(387,794)$:{who()%!}mul(732,253)&amp;why()mul(464,965)/mul(970,460) select()~mul(130,649)#mul(594,237)mul(715,98)mul(949,543)mul(341,112)$:mul(802,786)'who()%(*[&gt;why(){how()mul(991,224)%mul(187,549)mul(780,836)from()!';!{&amp;[mul(650,459)/]];select()#$select()^mul(273}&gt;# what()[(how()(mul(520,113)mul(616,814)mul(759,564)#}, /+)$)/mul;:^%~@mul(716,211)%who()what(),($mul(347,498)*-*&amp;&amp;mul(46,914)+;])&gt;?mul(119,463)?%*-^+-*mul(281,195)*}mul(286,732#@,@when()*&amp;:*&gt;mul(945,971)-?mul(187,286)}how()^(how()where()don't()mul(156,64)},[why()?-/ when()mul(113,825)?)select()&amp;?when(){mul(13,265)?~^,#how()mul(66,66)[{$ @?^^*mul(132,363)*}',-)what()/mul(373,957)when()mul(319,15)-%select()([+&lt;:what()do()/$;)-]:@why();mul(597,465)-from()who()?how()where(){mul(836,692);[?,+&lt;)mul(635,341)^;;why()+!(]mul(279,997):*'(^?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J31" t="str" cm="1">
        <f t="array" ref="J31">_xlfn.REGEXEXTRACT(K30,"mul\([0-9]+,[0-9]+\)")</f>
        <v>mul(630,85)</v>
      </c>
      <c r="K31" t="str">
        <f t="shared" si="4"/>
        <v>)/&amp;&lt;/*&lt;what(),&gt;@'{%?[from()']why()&lt;how(66,742)who())@#from()(-how()-',#{what()*:^[/&gt;what(886,988)-mul(777,371[^ ;,why()do() ,+!)from(410,175)where()mul]:{$select()@,;!where()from()'$*who(740,392)where()(}-who(823,81)}%/~{:%from()&gt;from()when()why(86,638)mul(730,655$^{-}-,$who(){}~'$#^ %:@why()}who()')&lt;(*select()why() ), '~~~select()how()when()$%mul(732&gt;^;select()]select()]@when()[(&gt;&gt;} /don't()%;$@$&gt;where())&gt;$~,{how() ;*[where():^~select()]-%]what()&lt;};who()[&lt;where()$($~how(61,155)don't()why()select()select()how()/' %select()why()&amp;@do()+?@]^[when()?}mul(491,525)what()who()($[mul(166,732)'mul(343,571)when()$$when())~^from()-mul(662,576)&lt;why(),who()%}mul(387,826)mul(363,451)*'mul(393,911);:,{mul(409,260@mul(235,163)%&amp;from();-;-?/mul(107,703)^'^{-,,mul(503}mul(834,654)('~$mul(232,808) !!'/[who()]mul(140,807)*]mul(65,22)mulwhat()what()mul(501,321)/@ +[~from()mul(105,411)@?:from()mul(547,765['mul(94,110)what()mul(926,669)%!@mul(143,338) mul(835,604)&lt;select()'&amp;(where()what()$&lt;!mul(906,637) &lt;;%select()@}:%mul(725,278)&lt;where()@who()&lt;@when(501,813)mul(14,283)[;don't()why()+](select(172,592)*when()from()&gt;mul(578,235)who()mul(186,328)mul(554,733)!&gt;#){;@mul(138,929)mul(25,167)from()]%from(417,645)(when()where() ',mul(361,155+mul(203,77)where()];mul(839-&lt;mul(216,980)what(714,198)mul(195,953)+:-:$}where()]![mul(481,558)&lt;-~*]where()',}mul(405,524)?/?why(262,89)why()'mul(486,66)'#/-when()*&gt;+mul(328,209)? when():*mul(686,850)-mul(604,374) ?#mul(68,860)&gt;?(%^],select(709,64)?when()mul(548,321),) !&gt;how()select()mul :+&gt;how()%^@~@%mul(276,13)mul(692,25)$]from()/&gt; mul(366,243)'*~}#&lt;where()mul(651,369)who()@,what()when()why(743,252)where()&lt;mul(900,577)#!#why(71,704)&gt;select(){mul(691,190)!how()!#}~%do()&lt;+what()&amp;'~,+)mul(370,234) from(),mul(712,897){$#mul(579,611))/['mul(840,718){&lt;from()what()#mul(53,189)^@mul(438,763)@,);~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L31" t="str" cm="1">
        <f t="array" ref="L31">_xlfn.REGEXEXTRACT(M30,"mul\([0-9]+,[0-9]+\)")</f>
        <v>mul(732,295)</v>
      </c>
      <c r="M31" t="str">
        <f t="shared" si="5"/>
        <v>};who()!why(300,973);[@};'+what()'how()how()from()what()@who()#[?select(94,587)%)-~^who()from()-who()}(-{[why()+* $#from():/&gt;mul(563?%[how())(from()${;,{%&amp;??&gt;{(% $(why()+who()**,@}#(^*~&gt;)&amp;/;/mul&gt;+why()&lt;,@-~[~!$]how() @where()who():mul+*~-$&gt;/ (where()^,why()}&lt;who()where()what()]why()who()%}(from()mul(672,193?;:*where():&gt;$!$+[]- $;- who(){#)*;&gt;?^select()&lt;-when(),&lt;?/^?~({from()(&gt;({/why()&gt;why()!mul-)^where(317,550)]when();who(877,651)!~^@from()where()%from();what()())&gt;:&lt;&lt;^mul(686,46)from(){:&lt;/##%mul(774,846[&amp; {how(597,615)/mul(27,581)why()(&gt;?mul(744#(}how()from()#'when()'mul(375,566)*mul(177,377),what(205,216)mul&lt;!~{'@}%&amp;@&gt;mul(511,997)}?how()where() select(294,364)how()]mul(975,7!-how()&amp;?)mul(21,362)^&amp;from()~mul(718,676)mul(87,923)}{,mul(988,768)]*&lt;)?(!mul(198,629)#'/+select()mul(330,891);:where(701,805)where()/*&lt;mul(810,309)select()^mul+('$,%-:mul(950,136)!/how()'*+@$mul(669,771)what(422,189);&gt;/&amp;)&gt;mul(745,580*#mul(70,983)-who()#how())mul(283,218)mul(920,709)[from()^mul(447,444)&lt;)]?select()mul(514,715)why()^from()({mul(616,746) #&amp;how()where()&gt;&amp;&amp;mul(819,532)+select()+mul(203,692)%(:(]+^#mul(75,664)}?%mul(506,516)'mul(967,985),mul(252,812)$'&amp;+@!mul(69,311)!-}'~![mul(748,794):why()^&gt;who()/mul(355,985)#?#mul(150,45)%{/[mul(249,182)##don't(),'?$~how()';mul(286,220)(~}:[:mul(297,443)mul(35,888)^@@from()why() $;;mul(417,143)when()mul(910,829)@mul(715,749) {~where()#*,/,mul(565,17);-&gt;mul(576,280)what()[from()[@mul(184,166)from(401,94) mul(569,96)-%{#{*when()mul(994,408)@}*mul(443,685)&lt;-]}~mul(372,670)@};mul(376,74)mul(457,809))]mul(442,658)&gt;)mul(503,506)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</row>
    <row r="32" spans="2:13" x14ac:dyDescent="0.25">
      <c r="B32" t="str" cm="1">
        <f t="array" ref="B32">_xlfn.REGEXEXTRACT(C31,"mul\([0-9]+,[0-9]+\)")</f>
        <v>mul(586,546)</v>
      </c>
      <c r="C32" t="str">
        <f t="shared" si="0"/>
        <v>why()}''(!how()$~ ]}},]/select()';$-;*#$when()~when()&lt;[select()^&lt;(@;select()+%when()~who():&gt;~&gt;~when()*who()'do()when()%from(),~@%]from()what()select()~!&lt; &lt;;+&lt;'how()#~%*^!,!'&lt;who()* where(671,579)-who(){@,,-;+from()how(148,934) ~},where()what()$@''where()!*from()?$@]':%why()(#():)&lt;]:from()select()@why()+,who()#from()+what()@#what(){why()'!when(300,372)%where()who()who()when()}(?&amp;%when()^@~!$*when()+!?#$select()from()~/mul(609,19)from()where():who()~*}mul(54,319);what()&lt;what()when()when()@^&lt;:mul(962,480)[%how(133,773)what()'^!:#]mul(419,406)@}#!)'mul(524,802)!%mul(938,46)$~{#mul(443,398)~where()*}&amp;{]&amp;&gt;/mul(373,536)&amp;+mul(505,931)why()[mul(457,381) &gt;/ mul(800,67)why()~what()[mul(807,815)&amp;$who()mul(667,529)&amp;how(843,372)what()mul(636,823)&lt;mul(363,915)$ +mul(162,118)($/{when()'^what()mul(461,357)^{mul(303,284)how()?why()mul(31,429)$who()-do()what()[}#mul(471,260)!,^(?,- why()!mul(706,849)(mul(845,857)@;?mul(417,923)~from()%how()who()where()&amp;mul(731,874){![]+mul(433,314)what()&gt;?*who()mul(960,331)where()?mul(648,668)how()/&lt;!why()&gt;who()why()!'mul(649,819)[~:how()&amp;what()]{mul(857,238)%-mul(603,559)mul(511,89):mul(888,328)*how()$/}]mul(177,966)who(777,724)why();:;mul(211,756)]:}+mul(297,394)&gt;^how();$[mul(603,264)mul(794,883)when()why()~&amp;select()from())mul(446,859) &amp; ;:&gt;?*what()/mul(388,763);},?when()do()where())&lt;-&gt;what()mul(974,397)+why()select()#@mul(137,814)@when()why()when(697,786)mul(897,431)^}}&amp;mul(74,810)?&lt;&amp;~] '&amp;$]mul(49,565)(&gt;where())]/mul(926,812)mul(842,573) how()-mul(126,526)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D32" t="str" cm="1">
        <f t="array" ref="D32">_xlfn.REGEXEXTRACT(E31,"mul\([0-9]+,[0-9]+\)")</f>
        <v>mul(554,881)</v>
      </c>
      <c r="E32" t="str">
        <f t="shared" si="1"/>
        <v>'@$from():do()* select()why():how()~/mul~!^,from()#%&lt;,^?!+/+what()when()[)mul{~'~*what()from()$;#,{[;?how()why()#^%how()select()when()when()@:{,do()how()from()from();;~when()&lt;( from()# ??($!:$why())(who()%mul(776,783who()/%'&gt;:%/who(870,472)from()select()( -] $!select()who(){)$%$],when(737,918)[#@#'}/$(?#do()when()how()]$([;!##^from()what()*#%select()(&gt;#&lt;who()$ from()where();-} -~@what()when()!)@?)'when()#'+^^@ ['[*/ ~select()#who()&lt;#+where()who(){why()%:what()]how()}^how()]@#]}#don't()$^['[+-&lt;}}'&amp;why()[when(193,903)select()&gt;'mul(355,774)&amp;/mul!~*&lt;mul(900,983)/ select()'%?mul(112,191)*$&amp;&lt;who()when()when())mul(670,76)&gt;)mul(32,426)where()[how()how()mul(160,991)(where()when()who()^{/why()mul(638,720)how()]]when()mul(617,160select()mul(728,694)+{why()mul(173,600)mul(846,617)?mul(630,82)select(450,31)mul(443,274){; ]when()-(#mul(274,844));];mul(69,98)how()(&gt;#-select()%mul(121,360)!^! :&lt;~why()#'mul(662,319):&amp;%%%/;where(58,840)how()mul(140,256)#&lt;$!when()how() &lt;&lt;mul(690,207)how():{&lt;&gt;!(who()do()}!&amp;?#(&gt;why()~mul(914,702);who(222,816)how(){(&amp;('^;mul(881,879)who()mul(930,525)when(),when()mul(882what()&amp;from():where()select(){&gt;?&amp;mul(535,202)/[&lt;what()how()?mul(499,269)()%'[}mul(855,63)&lt;-why()*?*mul(956,752)#;{!,#}how()don't();what()&gt;~'[?#&lt;^mul(195,514)#!mul(69,391)!,why()[,#~!,select()mul(732,760'[^?-^]&gt;mul(52,825)when()(^where()]select()@do()#why()mul(287,62),who() &amp;why()mul(24,517)#) from()what()mul(411,475)what()who()~$&amp;mul(963}*&amp;^,what()mul(162,897)!@~~@mul(985,450):%}-$where())when()mul(164,716)mul(211,564);mul(886,158)where()% '~select()@select())mul(215,209)%from(){select()who()mul(310,717/^$why(414,216)#&amp;,why()select()@mul(765,613)where()^#}#@when()who()@why()mul(320,608)*mul(572,911)do())&gt;:&amp;%;mul(172how())%when()+@%@&lt;mul(829,161),-:mul(304,894)}?*&gt;&lt;%[mul(279,942)%#*;('#mul(838,154)/?what()when()&amp;;@%^mul(65,418)&lt;mul(308,921)[$($when(597,167)#)when()mul(355,197)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F32" t="str" cm="1">
        <f t="array" ref="F32">_xlfn.REGEXEXTRACT(G31,"mul\([0-9]+,[0-9]+\)")</f>
        <v>mul(470,783)</v>
      </c>
      <c r="G32" t="str">
        <f t="shared" si="2"/>
        <v>?)why(473,359)why()who()%why()&gt;;;)mul(47]{?]&amp;]%-)+&amp;how()$[-/@^why()~!''&amp;#why() ]@[@select()&amp;why()^)why()! #who()*~?when()~[when():&amp;what()from()how()?from()[who()[how();,what()+how()]&gt;*)}*what()/-,where()select()$-~from()/]^&amp;&gt;how(){[don't()&gt;#what()when()&gt;%%^?]what()$#why(201,806)+select()'who()@{^+why())/?;${who(972,431)select():}&lt;what()/-when(228,647)%mul(553when())}[why()do()where():({@^}#*+$(($*) from()?/;~% %mul(354,577)%$@don't()!^where():%'(mul(241,993)from()who();how()+mul(836,571)/+&gt;from()/when()/mul(746,688)?}@(&lt;*what()mul{%#;from())from()why()mul(723,608)*]@{who()what()how():where()*mul(726,41)select();:what()~'how();~how()mul(352,571)&gt;);from()]%don't())how()what()*]])who()what()mul(104,291)}:'why()where()what()&lt;)!mul(294,381)[!~!@'mul(617,169)select()mul(597,322)@+:'&lt;%@select()?from()mul(751,110)$^what(),?('who(375,411)mul(487,642)!$mul(602%?who()who()*why(517,725)who()%from()+mul(611,293)?where()who()*what()mul(572,491)%#^why()@why(559,20)mul(147,928@(how()$when();?{{;where()mul(235,699)]/don't()~&gt;&amp; mul(522,362)how()select()how()/,mul(808,332){@&gt;mul(382,736)from()/%{mul(763,385)-&amp;![+[-[mul(493,959)}$,what()%/}:mul(999,264)#:'what(923,646)&lt;!mul(823,219)where(747,565)[how()where()mul(954,651)]'(when()$&amp;how()&lt;mul(126,796)&amp;mul(200,914)what()}mul(97,838)&gt;how()mul,(({( !)^mul(774,947)mul(825,424)'when()&amp;who(),?{'!:mul(645,624)({$}mul(755,196)how(256,304),^+mul(78,987)]mul(155,256)~mul(643,546)when()@;^&amp;!%#mul(464,137)&amp;{mul(549,85):#]}from()^where()from()from()*mul(471,24~$when()when()how(),mul(824,94)how()where()why() /&amp;from()?mul(232,49)' *mul(587,107)[{why()[from()%when(17,197);]+mul(728,869)what()how():mul(85,612):)#;where(),&gt;mul(992,351)mul(149,626)*;}]mul(185,920)mul(258,257)'how()]@select():( how()&gt;mul(891,488)}when()${~how()mul(69,62)/;do()$;?how(548,712)%mul(163,414)&lt;where()@mul(238,10)((:&amp;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H32" t="str" cm="1">
        <f t="array" ref="H32">_xlfn.REGEXEXTRACT(I31,"mul\([0-9]+,[0-9]+\)")</f>
        <v>mul(467,537)</v>
      </c>
      <c r="I32" t="str">
        <f t="shared" si="3"/>
        <v>#!/usr/bin/perl&amp;~?^select()don't()($who()&gt;-&gt;{&gt;#}what()#~from()when() why()+/#@select()[who()[how() ;}+,:where()?@#&amp;@where(623,413)!~'?mul(612who():^$(',&amp;++who(208,919)mul(18&amp;when(835,393)why()when()select()mul(362,743&gt;$from(95,887)%&gt;&lt;when(147,683)'*where()$#where()#when()@&amp;why()#&gt;&amp;[;do()$]from()&amp;-what(),who()@)mul:#why()?[':?~ ^&amp;where()where())#^-from(252,913)%from()&gt;-  %&lt;%{&lt;how()$+%how()-)why(369,283)$@ who()@&gt;from();)(][#-@mul&amp;)where()who(),)mul(264,826',how(),why()}(}})select()who()@select()(?&gt;?;,~+*&lt;$%/mul(147%when()why(611,793)]when()+how()'%why(409,154)/how()select()how(29,352)why()what():,how()]*^,%mul(974,626)~ $when()*select()+mul(424,960)from()(what() &amp;;from()how() mul(332,298)+![where();select();from()(mul(613,817)^#when():;~;:)mul(632,893)how()&gt;mul(211,720)how()!*+)]from()what(){mul(833,547);(  /how(473,744)mul(614,72)~~#@select()how(),mul(324,924)~#'-;}?/mul(679,438)#@how()!mul(261,94)where()#~~mul(531,950),select()/+^&gt;mul(387,794)$:{who()%!}mul(732,253)&amp;why()mul(464,965)/mul(970,460) select()~mul(130,649)#mul(594,237)mul(715,98)mul(949,543)mul(341,112)$:mul(802,786)'who()%(*[&gt;why(){how()mul(991,224)%mul(187,549)mul(780,836)from()!';!{&amp;[mul(650,459)/]];select()#$select()^mul(273}&gt;# what()[(how()(mul(520,113)mul(616,814)mul(759,564)#}, /+)$)/mul;:^%~@mul(716,211)%who()what(),($mul(347,498)*-*&amp;&amp;mul(46,914)+;])&gt;?mul(119,463)?%*-^+-*mul(281,195)*}mul(286,732#@,@when()*&amp;:*&gt;mul(945,971)-?mul(187,286)}how()^(how()where()don't()mul(156,64)},[why()?-/ when()mul(113,825)?)select()&amp;?when(){mul(13,265)?~^,#how()mul(66,66)[{$ @?^^*mul(132,363)*}',-)what()/mul(373,957)when()mul(319,15)-%select()([+&lt;:what()do()/$;)-]:@why();mul(597,465)-from()who()?how()where(){mul(836,692);[?,+&lt;)mul(635,341)^;;why()+!(]mul(279,997):*'(^?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J32" t="str" cm="1">
        <f t="array" ref="J32">_xlfn.REGEXEXTRACT(K31,"mul\([0-9]+,[0-9]+\)")</f>
        <v>mul(491,525)</v>
      </c>
      <c r="K32" t="str">
        <f t="shared" si="4"/>
        <v>)/&amp;&lt;/*&lt;what(),&gt;@'{%?[from()']why()&lt;how(66,742)who())@#from()(-how()-',#{what()*:^[/&gt;what(886,988)-mul(777,371[^ ;,why()do() ,+!)from(410,175)where()mul]:{$select()@,;!where()from()'$*who(740,392)where()(}-who(823,81)}%/~{:%from()&gt;from()when()why(86,638)mul(730,655$^{-}-,$who(){}~'$#^ %:@why()}who()')&lt;(*select()why() ), '~~~select()how()when()$%mul(732&gt;^;select()]select()]@when()[(&gt;&gt;} /don't()%;$@$&gt;where())&gt;$~,{how() ;*[where():^~select()]-%]what()&lt;};who()[&lt;where()$($~how(61,155)don't()why()select()select()how()/' %select()why()&amp;@do()+?@]^[when()?}what()who()($[mul(166,732)'mul(343,571)when()$$when())~^from()-mul(662,576)&lt;why(),who()%}mul(387,826)mul(363,451)*'mul(393,911);:,{mul(409,260@mul(235,163)%&amp;from();-;-?/mul(107,703)^'^{-,,mul(503}mul(834,654)('~$mul(232,808) !!'/[who()]mul(140,807)*]mul(65,22)mulwhat()what()mul(501,321)/@ +[~from()mul(105,411)@?:from()mul(547,765['mul(94,110)what()mul(926,669)%!@mul(143,338) mul(835,604)&lt;select()'&amp;(where()what()$&lt;!mul(906,637) &lt;;%select()@}:%mul(725,278)&lt;where()@who()&lt;@when(501,813)mul(14,283)[;don't()why()+](select(172,592)*when()from()&gt;mul(578,235)who()mul(186,328)mul(554,733)!&gt;#){;@mul(138,929)mul(25,167)from()]%from(417,645)(when()where() ',mul(361,155+mul(203,77)where()];mul(839-&lt;mul(216,980)what(714,198)mul(195,953)+:-:$}where()]![mul(481,558)&lt;-~*]where()',}mul(405,524)?/?why(262,89)why()'mul(486,66)'#/-when()*&gt;+mul(328,209)? when():*mul(686,850)-mul(604,374) ?#mul(68,860)&gt;?(%^],select(709,64)?when()mul(548,321),) !&gt;how()select()mul :+&gt;how()%^@~@%mul(276,13)mul(692,25)$]from()/&gt; mul(366,243)'*~}#&lt;where()mul(651,369)who()@,what()when()why(743,252)where()&lt;mul(900,577)#!#why(71,704)&gt;select(){mul(691,190)!how()!#}~%do()&lt;+what()&amp;'~,+)mul(370,234) from(),mul(712,897){$#mul(579,611))/['mul(840,718){&lt;from()what()#mul(53,189)^@mul(438,763)@,);~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L32" t="str" cm="1">
        <f t="array" ref="L32">_xlfn.REGEXEXTRACT(M31,"mul\([0-9]+,[0-9]+\)")</f>
        <v>mul(686,46)</v>
      </c>
      <c r="M32" t="str">
        <f t="shared" si="5"/>
        <v>};who()!why(300,973);[@};'+what()'how()how()from()what()@who()#[?select(94,587)%)-~^who()from()-who()}(-{[why()+* $#from():/&gt;mul(563?%[how())(from()${;,{%&amp;??&gt;{(% $(why()+who()**,@}#(^*~&gt;)&amp;/;/mul&gt;+why()&lt;,@-~[~!$]how() @where()who():mul+*~-$&gt;/ (where()^,why()}&lt;who()where()what()]why()who()%}(from()mul(672,193?;:*where():&gt;$!$+[]- $;- who(){#)*;&gt;?^select()&lt;-when(),&lt;?/^?~({from()(&gt;({/why()&gt;why()!mul-)^where(317,550)]when();who(877,651)!~^@from()where()%from();what()())&gt;:&lt;&lt;^from(){:&lt;/##%mul(774,846[&amp; {how(597,615)/mul(27,581)why()(&gt;?mul(744#(}how()from()#'when()'mul(375,566)*mul(177,377),what(205,216)mul&lt;!~{'@}%&amp;@&gt;mul(511,997)}?how()where() select(294,364)how()]mul(975,7!-how()&amp;?)mul(21,362)^&amp;from()~mul(718,676)mul(87,923)}{,mul(988,768)]*&lt;)?(!mul(198,629)#'/+select()mul(330,891);:where(701,805)where()/*&lt;mul(810,309)select()^mul+('$,%-:mul(950,136)!/how()'*+@$mul(669,771)what(422,189);&gt;/&amp;)&gt;mul(745,580*#mul(70,983)-who()#how())mul(283,218)mul(920,709)[from()^mul(447,444)&lt;)]?select()mul(514,715)why()^from()({mul(616,746) #&amp;how()where()&gt;&amp;&amp;mul(819,532)+select()+mul(203,692)%(:(]+^#mul(75,664)}?%mul(506,516)'mul(967,985),mul(252,812)$'&amp;+@!mul(69,311)!-}'~![mul(748,794):why()^&gt;who()/mul(355,985)#?#mul(150,45)%{/[mul(249,182)##don't(),'?$~how()';mul(286,220)(~}:[:mul(297,443)mul(35,888)^@@from()why() $;;mul(417,143)when()mul(910,829)@mul(715,749) {~where()#*,/,mul(565,17);-&gt;mul(576,280)what()[from()[@mul(184,166)from(401,94) mul(569,96)-%{#{*when()mul(994,408)@}*mul(443,685)&lt;-]}~mul(372,670)@};mul(376,74)mul(457,809))]mul(442,658)&gt;)mul(503,506)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</row>
    <row r="33" spans="2:13" x14ac:dyDescent="0.25">
      <c r="B33" t="str" cm="1">
        <f t="array" ref="B33">_xlfn.REGEXEXTRACT(C32,"mul\([0-9]+,[0-9]+\)")</f>
        <v>mul(609,19)</v>
      </c>
      <c r="C33" t="str">
        <f t="shared" si="0"/>
        <v>why()}''(!how()$~ ]}},]/select()';$-;*#$when()~when()&lt;[select()^&lt;(@;select()+%when()~who():&gt;~&gt;~when()*who()'do()when()%from(),~@%]from()what()select()~!&lt; &lt;;+&lt;'how()#~%*^!,!'&lt;who()* where(671,579)-who(){@,,-;+from()how(148,934) ~},where()what()$@''where()!*from()?$@]':%why()(#():)&lt;]:from()select()@why()+,who()#from()+what()@#what(){why()'!when(300,372)%where()who()who()when()}(?&amp;%when()^@~!$*when()+!?#$select()from()~/from()where():who()~*}mul(54,319);what()&lt;what()when()when()@^&lt;:mul(962,480)[%how(133,773)what()'^!:#]mul(419,406)@}#!)'mul(524,802)!%mul(938,46)$~{#mul(443,398)~where()*}&amp;{]&amp;&gt;/mul(373,536)&amp;+mul(505,931)why()[mul(457,381) &gt;/ mul(800,67)why()~what()[mul(807,815)&amp;$who()mul(667,529)&amp;how(843,372)what()mul(636,823)&lt;mul(363,915)$ +mul(162,118)($/{when()'^what()mul(461,357)^{mul(303,284)how()?why()mul(31,429)$who()-do()what()[}#mul(471,260)!,^(?,- why()!mul(706,849)(mul(845,857)@;?mul(417,923)~from()%how()who()where()&amp;mul(731,874){![]+mul(433,314)what()&gt;?*who()mul(960,331)where()?mul(648,668)how()/&lt;!why()&gt;who()why()!'mul(649,819)[~:how()&amp;what()]{mul(857,238)%-mul(603,559)mul(511,89):mul(888,328)*how()$/}]mul(177,966)who(777,724)why();:;mul(211,756)]:}+mul(297,394)&gt;^how();$[mul(603,264)mul(794,883)when()why()~&amp;select()from())mul(446,859) &amp; ;:&gt;?*what()/mul(388,763);},?when()do()where())&lt;-&gt;what()mul(974,397)+why()select()#@mul(137,814)@when()why()when(697,786)mul(897,431)^}}&amp;mul(74,810)?&lt;&amp;~] '&amp;$]mul(49,565)(&gt;where())]/mul(926,812)mul(842,573) how()-mul(126,526)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D33" t="str" cm="1">
        <f t="array" ref="D33">_xlfn.REGEXEXTRACT(E32,"mul\([0-9]+,[0-9]+\)")</f>
        <v>mul(355,774)</v>
      </c>
      <c r="E33" t="str">
        <f t="shared" si="1"/>
        <v>'@$from():do()* select()why():how()~/mul~!^,from()#%&lt;,^?!+/+what()when()[)mul{~'~*what()from()$;#,{[;?how()why()#^%how()select()when()when()@:{,do()how()from()from();;~when()&lt;( from()# ??($!:$why())(who()%mul(776,783who()/%'&gt;:%/who(870,472)from()select()( -] $!select()who(){)$%$],when(737,918)[#@#'}/$(?#do()when()how()]$([;!##^from()what()*#%select()(&gt;#&lt;who()$ from()where();-} -~@what()when()!)@?)'when()#'+^^@ ['[*/ ~select()#who()&lt;#+where()who(){why()%:what()]how()}^how()]@#]}#don't()$^['[+-&lt;}}'&amp;why()[when(193,903)select()&gt;'&amp;/mul!~*&lt;mul(900,983)/ select()'%?mul(112,191)*$&amp;&lt;who()when()when())mul(670,76)&gt;)mul(32,426)where()[how()how()mul(160,991)(where()when()who()^{/why()mul(638,720)how()]]when()mul(617,160select()mul(728,694)+{why()mul(173,600)mul(846,617)?mul(630,82)select(450,31)mul(443,274){; ]when()-(#mul(274,844));];mul(69,98)how()(&gt;#-select()%mul(121,360)!^! :&lt;~why()#'mul(662,319):&amp;%%%/;where(58,840)how()mul(140,256)#&lt;$!when()how() &lt;&lt;mul(690,207)how():{&lt;&gt;!(who()do()}!&amp;?#(&gt;why()~mul(914,702);who(222,816)how(){(&amp;('^;mul(881,879)who()mul(930,525)when(),when()mul(882what()&amp;from():where()select(){&gt;?&amp;mul(535,202)/[&lt;what()how()?mul(499,269)()%'[}mul(855,63)&lt;-why()*?*mul(956,752)#;{!,#}how()don't();what()&gt;~'[?#&lt;^mul(195,514)#!mul(69,391)!,why()[,#~!,select()mul(732,760'[^?-^]&gt;mul(52,825)when()(^where()]select()@do()#why()mul(287,62),who() &amp;why()mul(24,517)#) from()what()mul(411,475)what()who()~$&amp;mul(963}*&amp;^,what()mul(162,897)!@~~@mul(985,450):%}-$where())when()mul(164,716)mul(211,564);mul(886,158)where()% '~select()@select())mul(215,209)%from(){select()who()mul(310,717/^$why(414,216)#&amp;,why()select()@mul(765,613)where()^#}#@when()who()@why()mul(320,608)*mul(572,911)do())&gt;:&amp;%;mul(172how())%when()+@%@&lt;mul(829,161),-:mul(304,894)}?*&gt;&lt;%[mul(279,942)%#*;('#mul(838,154)/?what()when()&amp;;@%^mul(65,418)&lt;mul(308,921)[$($when(597,167)#)when()mul(355,197)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F33" t="str" cm="1">
        <f t="array" ref="F33">_xlfn.REGEXEXTRACT(G32,"mul\([0-9]+,[0-9]+\)")</f>
        <v>mul(354,577)</v>
      </c>
      <c r="G33" t="str">
        <f t="shared" si="2"/>
        <v>?)why(473,359)why()who()%why()&gt;;;)mul(47]{?]&amp;]%-)+&amp;how()$[-/@^why()~!''&amp;#why() ]@[@select()&amp;why()^)why()! #who()*~?when()~[when():&amp;what()from()how()?from()[who()[how();,what()+how()]&gt;*)}*what()/-,where()select()$-~from()/]^&amp;&gt;how(){[don't()&gt;#what()when()&gt;%%^?]what()$#why(201,806)+select()'who()@{^+why())/?;${who(972,431)select():}&lt;what()/-when(228,647)%mul(553when())}[why()do()where():({@^}#*+$(($*) from()?/;~% %%$@don't()!^where():%'(mul(241,993)from()who();how()+mul(836,571)/+&gt;from()/when()/mul(746,688)?}@(&lt;*what()mul{%#;from())from()why()mul(723,608)*]@{who()what()how():where()*mul(726,41)select();:what()~'how();~how()mul(352,571)&gt;);from()]%don't())how()what()*]])who()what()mul(104,291)}:'why()where()what()&lt;)!mul(294,381)[!~!@'mul(617,169)select()mul(597,322)@+:'&lt;%@select()?from()mul(751,110)$^what(),?('who(375,411)mul(487,642)!$mul(602%?who()who()*why(517,725)who()%from()+mul(611,293)?where()who()*what()mul(572,491)%#^why()@why(559,20)mul(147,928@(how()$when();?{{;where()mul(235,699)]/don't()~&gt;&amp; mul(522,362)how()select()how()/,mul(808,332){@&gt;mul(382,736)from()/%{mul(763,385)-&amp;![+[-[mul(493,959)}$,what()%/}:mul(999,264)#:'what(923,646)&lt;!mul(823,219)where(747,565)[how()where()mul(954,651)]'(when()$&amp;how()&lt;mul(126,796)&amp;mul(200,914)what()}mul(97,838)&gt;how()mul,(({( !)^mul(774,947)mul(825,424)'when()&amp;who(),?{'!:mul(645,624)({$}mul(755,196)how(256,304),^+mul(78,987)]mul(155,256)~mul(643,546)when()@;^&amp;!%#mul(464,137)&amp;{mul(549,85):#]}from()^where()from()from()*mul(471,24~$when()when()how(),mul(824,94)how()where()why() /&amp;from()?mul(232,49)' *mul(587,107)[{why()[from()%when(17,197);]+mul(728,869)what()how():mul(85,612):)#;where(),&gt;mul(992,351)mul(149,626)*;}]mul(185,920)mul(258,257)'how()]@select():( how()&gt;mul(891,488)}when()${~how()mul(69,62)/;do()$;?how(548,712)%mul(163,414)&lt;where()@mul(238,10)((:&amp;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H33" t="str" cm="1">
        <f t="array" ref="H33">_xlfn.REGEXEXTRACT(I32,"mul\([0-9]+,[0-9]+\)")</f>
        <v>mul(974,626)</v>
      </c>
      <c r="I33" t="str">
        <f t="shared" si="3"/>
        <v>#!/usr/bin/perl&amp;~?^select()don't()($who()&gt;-&gt;{&gt;#}what()#~from()when() why()+/#@select()[who()[how() ;}+,:where()?@#&amp;@where(623,413)!~'?mul(612who():^$(',&amp;++who(208,919)mul(18&amp;when(835,393)why()when()select()mul(362,743&gt;$from(95,887)%&gt;&lt;when(147,683)'*where()$#where()#when()@&amp;why()#&gt;&amp;[;do()$]from()&amp;-what(),who()@)mul:#why()?[':?~ ^&amp;where()where())#^-from(252,913)%from()&gt;-  %&lt;%{&lt;how()$+%how()-)why(369,283)$@ who()@&gt;from();)(][#-@mul&amp;)where()who(),)mul(264,826',how(),why()}(}})select()who()@select()(?&gt;?;,~+*&lt;$%/mul(147%when()why(611,793)]when()+how()'%why(409,154)/how()select()how(29,352)why()what():,how()]*^,%~ $when()*select()+mul(424,960)from()(what() &amp;;from()how() mul(332,298)+![where();select();from()(mul(613,817)^#when():;~;:)mul(632,893)how()&gt;mul(211,720)how()!*+)]from()what(){mul(833,547);(  /how(473,744)mul(614,72)~~#@select()how(),mul(324,924)~#'-;}?/mul(679,438)#@how()!mul(261,94)where()#~~mul(531,950),select()/+^&gt;mul(387,794)$:{who()%!}mul(732,253)&amp;why()mul(464,965)/mul(970,460) select()~mul(130,649)#mul(594,237)mul(715,98)mul(949,543)mul(341,112)$:mul(802,786)'who()%(*[&gt;why(){how()mul(991,224)%mul(187,549)mul(780,836)from()!';!{&amp;[mul(650,459)/]];select()#$select()^mul(273}&gt;# what()[(how()(mul(520,113)mul(616,814)mul(759,564)#}, /+)$)/mul;:^%~@mul(716,211)%who()what(),($mul(347,498)*-*&amp;&amp;mul(46,914)+;])&gt;?mul(119,463)?%*-^+-*mul(281,195)*}mul(286,732#@,@when()*&amp;:*&gt;mul(945,971)-?mul(187,286)}how()^(how()where()don't()mul(156,64)},[why()?-/ when()mul(113,825)?)select()&amp;?when(){mul(13,265)?~^,#how()mul(66,66)[{$ @?^^*mul(132,363)*}',-)what()/mul(373,957)when()mul(319,15)-%select()([+&lt;:what()do()/$;)-]:@why();mul(597,465)-from()who()?how()where(){mul(836,692);[?,+&lt;)mul(635,341)^;;why()+!(]mul(279,997):*'(^?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J33" t="str" cm="1">
        <f t="array" ref="J33">_xlfn.REGEXEXTRACT(K32,"mul\([0-9]+,[0-9]+\)")</f>
        <v>mul(166,732)</v>
      </c>
      <c r="K33" t="str">
        <f t="shared" si="4"/>
        <v>)/&amp;&lt;/*&lt;what(),&gt;@'{%?[from()']why()&lt;how(66,742)who())@#from()(-how()-',#{what()*:^[/&gt;what(886,988)-mul(777,371[^ ;,why()do() ,+!)from(410,175)where()mul]:{$select()@,;!where()from()'$*who(740,392)where()(}-who(823,81)}%/~{:%from()&gt;from()when()why(86,638)mul(730,655$^{-}-,$who(){}~'$#^ %:@why()}who()')&lt;(*select()why() ), '~~~select()how()when()$%mul(732&gt;^;select()]select()]@when()[(&gt;&gt;} /don't()%;$@$&gt;where())&gt;$~,{how() ;*[where():^~select()]-%]what()&lt;};who()[&lt;where()$($~how(61,155)don't()why()select()select()how()/' %select()why()&amp;@do()+?@]^[when()?}what()who()($['mul(343,571)when()$$when())~^from()-mul(662,576)&lt;why(),who()%}mul(387,826)mul(363,451)*'mul(393,911);:,{mul(409,260@mul(235,163)%&amp;from();-;-?/mul(107,703)^'^{-,,mul(503}mul(834,654)('~$mul(232,808) !!'/[who()]mul(140,807)*]mul(65,22)mulwhat()what()mul(501,321)/@ +[~from()mul(105,411)@?:from()mul(547,765['mul(94,110)what()mul(926,669)%!@mul(143,338) mul(835,604)&lt;select()'&amp;(where()what()$&lt;!mul(906,637) &lt;;%select()@}:%mul(725,278)&lt;where()@who()&lt;@when(501,813)mul(14,283)[;don't()why()+](select(172,592)*when()from()&gt;mul(578,235)who()mul(186,328)mul(554,733)!&gt;#){;@mul(138,929)mul(25,167)from()]%from(417,645)(when()where() ',mul(361,155+mul(203,77)where()];mul(839-&lt;mul(216,980)what(714,198)mul(195,953)+:-:$}where()]![mul(481,558)&lt;-~*]where()',}mul(405,524)?/?why(262,89)why()'mul(486,66)'#/-when()*&gt;+mul(328,209)? when():*mul(686,850)-mul(604,374) ?#mul(68,860)&gt;?(%^],select(709,64)?when()mul(548,321),) !&gt;how()select()mul :+&gt;how()%^@~@%mul(276,13)mul(692,25)$]from()/&gt; mul(366,243)'*~}#&lt;where()mul(651,369)who()@,what()when()why(743,252)where()&lt;mul(900,577)#!#why(71,704)&gt;select(){mul(691,190)!how()!#}~%do()&lt;+what()&amp;'~,+)mul(370,234) from(),mul(712,897){$#mul(579,611))/['mul(840,718){&lt;from()what()#mul(53,189)^@mul(438,763)@,);~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L33" t="str" cm="1">
        <f t="array" ref="L33">_xlfn.REGEXEXTRACT(M32,"mul\([0-9]+,[0-9]+\)")</f>
        <v>mul(27,581)</v>
      </c>
      <c r="M33" t="str">
        <f t="shared" si="5"/>
        <v>};who()!why(300,973);[@};'+what()'how()how()from()what()@who()#[?select(94,587)%)-~^who()from()-who()}(-{[why()+* $#from():/&gt;mul(563?%[how())(from()${;,{%&amp;??&gt;{(% $(why()+who()**,@}#(^*~&gt;)&amp;/;/mul&gt;+why()&lt;,@-~[~!$]how() @where()who():mul+*~-$&gt;/ (where()^,why()}&lt;who()where()what()]why()who()%}(from()mul(672,193?;:*where():&gt;$!$+[]- $;- who(){#)*;&gt;?^select()&lt;-when(),&lt;?/^?~({from()(&gt;({/why()&gt;why()!mul-)^where(317,550)]when();who(877,651)!~^@from()where()%from();what()())&gt;:&lt;&lt;^from(){:&lt;/##%mul(774,846[&amp; {how(597,615)/why()(&gt;?mul(744#(}how()from()#'when()'mul(375,566)*mul(177,377),what(205,216)mul&lt;!~{'@}%&amp;@&gt;mul(511,997)}?how()where() select(294,364)how()]mul(975,7!-how()&amp;?)mul(21,362)^&amp;from()~mul(718,676)mul(87,923)}{,mul(988,768)]*&lt;)?(!mul(198,629)#'/+select()mul(330,891);:where(701,805)where()/*&lt;mul(810,309)select()^mul+('$,%-:mul(950,136)!/how()'*+@$mul(669,771)what(422,189);&gt;/&amp;)&gt;mul(745,580*#mul(70,983)-who()#how())mul(283,218)mul(920,709)[from()^mul(447,444)&lt;)]?select()mul(514,715)why()^from()({mul(616,746) #&amp;how()where()&gt;&amp;&amp;mul(819,532)+select()+mul(203,692)%(:(]+^#mul(75,664)}?%mul(506,516)'mul(967,985),mul(252,812)$'&amp;+@!mul(69,311)!-}'~![mul(748,794):why()^&gt;who()/mul(355,985)#?#mul(150,45)%{/[mul(249,182)##don't(),'?$~how()';mul(286,220)(~}:[:mul(297,443)mul(35,888)^@@from()why() $;;mul(417,143)when()mul(910,829)@mul(715,749) {~where()#*,/,mul(565,17);-&gt;mul(576,280)what()[from()[@mul(184,166)from(401,94) mul(569,96)-%{#{*when()mul(994,408)@}*mul(443,685)&lt;-]}~mul(372,670)@};mul(376,74)mul(457,809))]mul(442,658)&gt;)mul(503,506)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</row>
    <row r="34" spans="2:13" x14ac:dyDescent="0.25">
      <c r="B34" t="str" cm="1">
        <f t="array" ref="B34">_xlfn.REGEXEXTRACT(C33,"mul\([0-9]+,[0-9]+\)")</f>
        <v>mul(54,319)</v>
      </c>
      <c r="C34" t="str">
        <f t="shared" si="0"/>
        <v>why()}''(!how()$~ ]}},]/select()';$-;*#$when()~when()&lt;[select()^&lt;(@;select()+%when()~who():&gt;~&gt;~when()*who()'do()when()%from(),~@%]from()what()select()~!&lt; &lt;;+&lt;'how()#~%*^!,!'&lt;who()* where(671,579)-who(){@,,-;+from()how(148,934) ~},where()what()$@''where()!*from()?$@]':%why()(#():)&lt;]:from()select()@why()+,who()#from()+what()@#what(){why()'!when(300,372)%where()who()who()when()}(?&amp;%when()^@~!$*when()+!?#$select()from()~/from()where():who()~*};what()&lt;what()when()when()@^&lt;:mul(962,480)[%how(133,773)what()'^!:#]mul(419,406)@}#!)'mul(524,802)!%mul(938,46)$~{#mul(443,398)~where()*}&amp;{]&amp;&gt;/mul(373,536)&amp;+mul(505,931)why()[mul(457,381) &gt;/ mul(800,67)why()~what()[mul(807,815)&amp;$who()mul(667,529)&amp;how(843,372)what()mul(636,823)&lt;mul(363,915)$ +mul(162,118)($/{when()'^what()mul(461,357)^{mul(303,284)how()?why()mul(31,429)$who()-do()what()[}#mul(471,260)!,^(?,- why()!mul(706,849)(mul(845,857)@;?mul(417,923)~from()%how()who()where()&amp;mul(731,874){![]+mul(433,314)what()&gt;?*who()mul(960,331)where()?mul(648,668)how()/&lt;!why()&gt;who()why()!'mul(649,819)[~:how()&amp;what()]{mul(857,238)%-mul(603,559)mul(511,89):mul(888,328)*how()$/}]mul(177,966)who(777,724)why();:;mul(211,756)]:}+mul(297,394)&gt;^how();$[mul(603,264)mul(794,883)when()why()~&amp;select()from())mul(446,859) &amp; ;:&gt;?*what()/mul(388,763);},?when()do()where())&lt;-&gt;what()mul(974,397)+why()select()#@mul(137,814)@when()why()when(697,786)mul(897,431)^}}&amp;mul(74,810)?&lt;&amp;~] '&amp;$]mul(49,565)(&gt;where())]/mul(926,812)mul(842,573) how()-mul(126,526)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D34" t="str" cm="1">
        <f t="array" ref="D34">_xlfn.REGEXEXTRACT(E33,"mul\([0-9]+,[0-9]+\)")</f>
        <v>mul(900,983)</v>
      </c>
      <c r="E34" t="str">
        <f t="shared" si="1"/>
        <v>'@$from():do()* select()why():how()~/mul~!^,from()#%&lt;,^?!+/+what()when()[)mul{~'~*what()from()$;#,{[;?how()why()#^%how()select()when()when()@:{,do()how()from()from();;~when()&lt;( from()# ??($!:$why())(who()%mul(776,783who()/%'&gt;:%/who(870,472)from()select()( -] $!select()who(){)$%$],when(737,918)[#@#'}/$(?#do()when()how()]$([;!##^from()what()*#%select()(&gt;#&lt;who()$ from()where();-} -~@what()when()!)@?)'when()#'+^^@ ['[*/ ~select()#who()&lt;#+where()who(){why()%:what()]how()}^how()]@#]}#don't()$^['[+-&lt;}}'&amp;why()[when(193,903)select()&gt;'&amp;/mul!~*&lt;/ select()'%?mul(112,191)*$&amp;&lt;who()when()when())mul(670,76)&gt;)mul(32,426)where()[how()how()mul(160,991)(where()when()who()^{/why()mul(638,720)how()]]when()mul(617,160select()mul(728,694)+{why()mul(173,600)mul(846,617)?mul(630,82)select(450,31)mul(443,274){; ]when()-(#mul(274,844));];mul(69,98)how()(&gt;#-select()%mul(121,360)!^! :&lt;~why()#'mul(662,319):&amp;%%%/;where(58,840)how()mul(140,256)#&lt;$!when()how() &lt;&lt;mul(690,207)how():{&lt;&gt;!(who()do()}!&amp;?#(&gt;why()~mul(914,702);who(222,816)how(){(&amp;('^;mul(881,879)who()mul(930,525)when(),when()mul(882what()&amp;from():where()select(){&gt;?&amp;mul(535,202)/[&lt;what()how()?mul(499,269)()%'[}mul(855,63)&lt;-why()*?*mul(956,752)#;{!,#}how()don't();what()&gt;~'[?#&lt;^mul(195,514)#!mul(69,391)!,why()[,#~!,select()mul(732,760'[^?-^]&gt;mul(52,825)when()(^where()]select()@do()#why()mul(287,62),who() &amp;why()mul(24,517)#) from()what()mul(411,475)what()who()~$&amp;mul(963}*&amp;^,what()mul(162,897)!@~~@mul(985,450):%}-$where())when()mul(164,716)mul(211,564);mul(886,158)where()% '~select()@select())mul(215,209)%from(){select()who()mul(310,717/^$why(414,216)#&amp;,why()select()@mul(765,613)where()^#}#@when()who()@why()mul(320,608)*mul(572,911)do())&gt;:&amp;%;mul(172how())%when()+@%@&lt;mul(829,161),-:mul(304,894)}?*&gt;&lt;%[mul(279,942)%#*;('#mul(838,154)/?what()when()&amp;;@%^mul(65,418)&lt;mul(308,921)[$($when(597,167)#)when()mul(355,197)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F34" t="str" cm="1">
        <f t="array" ref="F34">_xlfn.REGEXEXTRACT(G33,"mul\([0-9]+,[0-9]+\)")</f>
        <v>mul(241,993)</v>
      </c>
      <c r="G34" t="str">
        <f t="shared" si="2"/>
        <v>?)why(473,359)why()who()%why()&gt;;;)mul(47]{?]&amp;]%-)+&amp;how()$[-/@^why()~!''&amp;#why() ]@[@select()&amp;why()^)why()! #who()*~?when()~[when():&amp;what()from()how()?from()[who()[how();,what()+how()]&gt;*)}*what()/-,where()select()$-~from()/]^&amp;&gt;how(){[don't()&gt;#what()when()&gt;%%^?]what()$#why(201,806)+select()'who()@{^+why())/?;${who(972,431)select():}&lt;what()/-when(228,647)%mul(553when())}[why()do()where():({@^}#*+$(($*) from()?/;~% %%$@don't()!^where():%'(from()who();how()+mul(836,571)/+&gt;from()/when()/mul(746,688)?}@(&lt;*what()mul{%#;from())from()why()mul(723,608)*]@{who()what()how():where()*mul(726,41)select();:what()~'how();~how()mul(352,571)&gt;);from()]%don't())how()what()*]])who()what()mul(104,291)}:'why()where()what()&lt;)!mul(294,381)[!~!@'mul(617,169)select()mul(597,322)@+:'&lt;%@select()?from()mul(751,110)$^what(),?('who(375,411)mul(487,642)!$mul(602%?who()who()*why(517,725)who()%from()+mul(611,293)?where()who()*what()mul(572,491)%#^why()@why(559,20)mul(147,928@(how()$when();?{{;where()mul(235,699)]/don't()~&gt;&amp; mul(522,362)how()select()how()/,mul(808,332){@&gt;mul(382,736)from()/%{mul(763,385)-&amp;![+[-[mul(493,959)}$,what()%/}:mul(999,264)#:'what(923,646)&lt;!mul(823,219)where(747,565)[how()where()mul(954,651)]'(when()$&amp;how()&lt;mul(126,796)&amp;mul(200,914)what()}mul(97,838)&gt;how()mul,(({( !)^mul(774,947)mul(825,424)'when()&amp;who(),?{'!:mul(645,624)({$}mul(755,196)how(256,304),^+mul(78,987)]mul(155,256)~mul(643,546)when()@;^&amp;!%#mul(464,137)&amp;{mul(549,85):#]}from()^where()from()from()*mul(471,24~$when()when()how(),mul(824,94)how()where()why() /&amp;from()?mul(232,49)' *mul(587,107)[{why()[from()%when(17,197);]+mul(728,869)what()how():mul(85,612):)#;where(),&gt;mul(992,351)mul(149,626)*;}]mul(185,920)mul(258,257)'how()]@select():( how()&gt;mul(891,488)}when()${~how()mul(69,62)/;do()$;?how(548,712)%mul(163,414)&lt;where()@mul(238,10)((:&amp;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H34" t="str" cm="1">
        <f t="array" ref="H34">_xlfn.REGEXEXTRACT(I33,"mul\([0-9]+,[0-9]+\)")</f>
        <v>mul(424,960)</v>
      </c>
      <c r="I34" t="str">
        <f t="shared" si="3"/>
        <v>#!/usr/bin/perl&amp;~?^select()don't()($who()&gt;-&gt;{&gt;#}what()#~from()when() why()+/#@select()[who()[how() ;}+,:where()?@#&amp;@where(623,413)!~'?mul(612who():^$(',&amp;++who(208,919)mul(18&amp;when(835,393)why()when()select()mul(362,743&gt;$from(95,887)%&gt;&lt;when(147,683)'*where()$#where()#when()@&amp;why()#&gt;&amp;[;do()$]from()&amp;-what(),who()@)mul:#why()?[':?~ ^&amp;where()where())#^-from(252,913)%from()&gt;-  %&lt;%{&lt;how()$+%how()-)why(369,283)$@ who()@&gt;from();)(][#-@mul&amp;)where()who(),)mul(264,826',how(),why()}(}})select()who()@select()(?&gt;?;,~+*&lt;$%/mul(147%when()why(611,793)]when()+how()'%why(409,154)/how()select()how(29,352)why()what():,how()]*^,%~ $when()*select()+from()(what() &amp;;from()how() mul(332,298)+![where();select();from()(mul(613,817)^#when():;~;:)mul(632,893)how()&gt;mul(211,720)how()!*+)]from()what(){mul(833,547);(  /how(473,744)mul(614,72)~~#@select()how(),mul(324,924)~#'-;}?/mul(679,438)#@how()!mul(261,94)where()#~~mul(531,950),select()/+^&gt;mul(387,794)$:{who()%!}mul(732,253)&amp;why()mul(464,965)/mul(970,460) select()~mul(130,649)#mul(594,237)mul(715,98)mul(949,543)mul(341,112)$:mul(802,786)'who()%(*[&gt;why(){how()mul(991,224)%mul(187,549)mul(780,836)from()!';!{&amp;[mul(650,459)/]];select()#$select()^mul(273}&gt;# what()[(how()(mul(520,113)mul(616,814)mul(759,564)#}, /+)$)/mul;:^%~@mul(716,211)%who()what(),($mul(347,498)*-*&amp;&amp;mul(46,914)+;])&gt;?mul(119,463)?%*-^+-*mul(281,195)*}mul(286,732#@,@when()*&amp;:*&gt;mul(945,971)-?mul(187,286)}how()^(how()where()don't()mul(156,64)},[why()?-/ when()mul(113,825)?)select()&amp;?when(){mul(13,265)?~^,#how()mul(66,66)[{$ @?^^*mul(132,363)*}',-)what()/mul(373,957)when()mul(319,15)-%select()([+&lt;:what()do()/$;)-]:@why();mul(597,465)-from()who()?how()where(){mul(836,692);[?,+&lt;)mul(635,341)^;;why()+!(]mul(279,997):*'(^?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J34" t="str" cm="1">
        <f t="array" ref="J34">_xlfn.REGEXEXTRACT(K33,"mul\([0-9]+,[0-9]+\)")</f>
        <v>mul(343,571)</v>
      </c>
      <c r="K34" t="str">
        <f t="shared" si="4"/>
        <v>)/&amp;&lt;/*&lt;what(),&gt;@'{%?[from()']why()&lt;how(66,742)who())@#from()(-how()-',#{what()*:^[/&gt;what(886,988)-mul(777,371[^ ;,why()do() ,+!)from(410,175)where()mul]:{$select()@,;!where()from()'$*who(740,392)where()(}-who(823,81)}%/~{:%from()&gt;from()when()why(86,638)mul(730,655$^{-}-,$who(){}~'$#^ %:@why()}who()')&lt;(*select()why() ), '~~~select()how()when()$%mul(732&gt;^;select()]select()]@when()[(&gt;&gt;} /don't()%;$@$&gt;where())&gt;$~,{how() ;*[where():^~select()]-%]what()&lt;};who()[&lt;where()$($~how(61,155)don't()why()select()select()how()/' %select()why()&amp;@do()+?@]^[when()?}what()who()($['when()$$when())~^from()-mul(662,576)&lt;why(),who()%}mul(387,826)mul(363,451)*'mul(393,911);:,{mul(409,260@mul(235,163)%&amp;from();-;-?/mul(107,703)^'^{-,,mul(503}mul(834,654)('~$mul(232,808) !!'/[who()]mul(140,807)*]mul(65,22)mulwhat()what()mul(501,321)/@ +[~from()mul(105,411)@?:from()mul(547,765['mul(94,110)what()mul(926,669)%!@mul(143,338) mul(835,604)&lt;select()'&amp;(where()what()$&lt;!mul(906,637) &lt;;%select()@}:%mul(725,278)&lt;where()@who()&lt;@when(501,813)mul(14,283)[;don't()why()+](select(172,592)*when()from()&gt;mul(578,235)who()mul(186,328)mul(554,733)!&gt;#){;@mul(138,929)mul(25,167)from()]%from(417,645)(when()where() ',mul(361,155+mul(203,77)where()];mul(839-&lt;mul(216,980)what(714,198)mul(195,953)+:-:$}where()]![mul(481,558)&lt;-~*]where()',}mul(405,524)?/?why(262,89)why()'mul(486,66)'#/-when()*&gt;+mul(328,209)? when():*mul(686,850)-mul(604,374) ?#mul(68,860)&gt;?(%^],select(709,64)?when()mul(548,321),) !&gt;how()select()mul :+&gt;how()%^@~@%mul(276,13)mul(692,25)$]from()/&gt; mul(366,243)'*~}#&lt;where()mul(651,369)who()@,what()when()why(743,252)where()&lt;mul(900,577)#!#why(71,704)&gt;select(){mul(691,190)!how()!#}~%do()&lt;+what()&amp;'~,+)mul(370,234) from(),mul(712,897){$#mul(579,611))/['mul(840,718){&lt;from()what()#mul(53,189)^@mul(438,763)@,);~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L34" t="str" cm="1">
        <f t="array" ref="L34">_xlfn.REGEXEXTRACT(M33,"mul\([0-9]+,[0-9]+\)")</f>
        <v>mul(375,566)</v>
      </c>
      <c r="M34" t="str">
        <f t="shared" si="5"/>
        <v>};who()!why(300,973);[@};'+what()'how()how()from()what()@who()#[?select(94,587)%)-~^who()from()-who()}(-{[why()+* $#from():/&gt;mul(563?%[how())(from()${;,{%&amp;??&gt;{(% $(why()+who()**,@}#(^*~&gt;)&amp;/;/mul&gt;+why()&lt;,@-~[~!$]how() @where()who():mul+*~-$&gt;/ (where()^,why()}&lt;who()where()what()]why()who()%}(from()mul(672,193?;:*where():&gt;$!$+[]- $;- who(){#)*;&gt;?^select()&lt;-when(),&lt;?/^?~({from()(&gt;({/why()&gt;why()!mul-)^where(317,550)]when();who(877,651)!~^@from()where()%from();what()())&gt;:&lt;&lt;^from(){:&lt;/##%mul(774,846[&amp; {how(597,615)/why()(&gt;?mul(744#(}how()from()#'when()'*mul(177,377),what(205,216)mul&lt;!~{'@}%&amp;@&gt;mul(511,997)}?how()where() select(294,364)how()]mul(975,7!-how()&amp;?)mul(21,362)^&amp;from()~mul(718,676)mul(87,923)}{,mul(988,768)]*&lt;)?(!mul(198,629)#'/+select()mul(330,891);:where(701,805)where()/*&lt;mul(810,309)select()^mul+('$,%-:mul(950,136)!/how()'*+@$mul(669,771)what(422,189);&gt;/&amp;)&gt;mul(745,580*#mul(70,983)-who()#how())mul(283,218)mul(920,709)[from()^mul(447,444)&lt;)]?select()mul(514,715)why()^from()({mul(616,746) #&amp;how()where()&gt;&amp;&amp;mul(819,532)+select()+mul(203,692)%(:(]+^#mul(75,664)}?%mul(506,516)'mul(967,985),mul(252,812)$'&amp;+@!mul(69,311)!-}'~![mul(748,794):why()^&gt;who()/mul(355,985)#?#mul(150,45)%{/[mul(249,182)##don't(),'?$~how()';mul(286,220)(~}:[:mul(297,443)mul(35,888)^@@from()why() $;;mul(417,143)when()mul(910,829)@mul(715,749) {~where()#*,/,mul(565,17);-&gt;mul(576,280)what()[from()[@mul(184,166)from(401,94) mul(569,96)-%{#{*when()mul(994,408)@}*mul(443,685)&lt;-]}~mul(372,670)@};mul(376,74)mul(457,809))]mul(442,658)&gt;)mul(503,506)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</row>
    <row r="35" spans="2:13" x14ac:dyDescent="0.25">
      <c r="B35" t="str" cm="1">
        <f t="array" ref="B35">_xlfn.REGEXEXTRACT(C34,"mul\([0-9]+,[0-9]+\)")</f>
        <v>mul(962,480)</v>
      </c>
      <c r="C35" t="str">
        <f t="shared" si="0"/>
        <v>why()}''(!how()$~ ]}},]/select()';$-;*#$when()~when()&lt;[select()^&lt;(@;select()+%when()~who():&gt;~&gt;~when()*who()'do()when()%from(),~@%]from()what()select()~!&lt; &lt;;+&lt;'how()#~%*^!,!'&lt;who()* where(671,579)-who(){@,,-;+from()how(148,934) ~},where()what()$@''where()!*from()?$@]':%why()(#():)&lt;]:from()select()@why()+,who()#from()+what()@#what(){why()'!when(300,372)%where()who()who()when()}(?&amp;%when()^@~!$*when()+!?#$select()from()~/from()where():who()~*};what()&lt;what()when()when()@^&lt;:[%how(133,773)what()'^!:#]mul(419,406)@}#!)'mul(524,802)!%mul(938,46)$~{#mul(443,398)~where()*}&amp;{]&amp;&gt;/mul(373,536)&amp;+mul(505,931)why()[mul(457,381) &gt;/ mul(800,67)why()~what()[mul(807,815)&amp;$who()mul(667,529)&amp;how(843,372)what()mul(636,823)&lt;mul(363,915)$ +mul(162,118)($/{when()'^what()mul(461,357)^{mul(303,284)how()?why()mul(31,429)$who()-do()what()[}#mul(471,260)!,^(?,- why()!mul(706,849)(mul(845,857)@;?mul(417,923)~from()%how()who()where()&amp;mul(731,874){![]+mul(433,314)what()&gt;?*who()mul(960,331)where()?mul(648,668)how()/&lt;!why()&gt;who()why()!'mul(649,819)[~:how()&amp;what()]{mul(857,238)%-mul(603,559)mul(511,89):mul(888,328)*how()$/}]mul(177,966)who(777,724)why();:;mul(211,756)]:}+mul(297,394)&gt;^how();$[mul(603,264)mul(794,883)when()why()~&amp;select()from())mul(446,859) &amp; ;:&gt;?*what()/mul(388,763);},?when()do()where())&lt;-&gt;what()mul(974,397)+why()select()#@mul(137,814)@when()why()when(697,786)mul(897,431)^}}&amp;mul(74,810)?&lt;&amp;~] '&amp;$]mul(49,565)(&gt;where())]/mul(926,812)mul(842,573) how()-mul(126,526)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D35" t="str" cm="1">
        <f t="array" ref="D35">_xlfn.REGEXEXTRACT(E34,"mul\([0-9]+,[0-9]+\)")</f>
        <v>mul(112,191)</v>
      </c>
      <c r="E35" t="str">
        <f t="shared" si="1"/>
        <v>'@$from():do()* select()why():how()~/mul~!^,from()#%&lt;,^?!+/+what()when()[)mul{~'~*what()from()$;#,{[;?how()why()#^%how()select()when()when()@:{,do()how()from()from();;~when()&lt;( from()# ??($!:$why())(who()%mul(776,783who()/%'&gt;:%/who(870,472)from()select()( -] $!select()who(){)$%$],when(737,918)[#@#'}/$(?#do()when()how()]$([;!##^from()what()*#%select()(&gt;#&lt;who()$ from()where();-} -~@what()when()!)@?)'when()#'+^^@ ['[*/ ~select()#who()&lt;#+where()who(){why()%:what()]how()}^how()]@#]}#don't()$^['[+-&lt;}}'&amp;why()[when(193,903)select()&gt;'&amp;/mul!~*&lt;/ select()'%?*$&amp;&lt;who()when()when())mul(670,76)&gt;)mul(32,426)where()[how()how()mul(160,991)(where()when()who()^{/why()mul(638,720)how()]]when()mul(617,160select()mul(728,694)+{why()mul(173,600)mul(846,617)?mul(630,82)select(450,31)mul(443,274){; ]when()-(#mul(274,844));];mul(69,98)how()(&gt;#-select()%mul(121,360)!^! :&lt;~why()#'mul(662,319):&amp;%%%/;where(58,840)how()mul(140,256)#&lt;$!when()how() &lt;&lt;mul(690,207)how():{&lt;&gt;!(who()do()}!&amp;?#(&gt;why()~mul(914,702);who(222,816)how(){(&amp;('^;mul(881,879)who()mul(930,525)when(),when()mul(882what()&amp;from():where()select(){&gt;?&amp;mul(535,202)/[&lt;what()how()?mul(499,269)()%'[}mul(855,63)&lt;-why()*?*mul(956,752)#;{!,#}how()don't();what()&gt;~'[?#&lt;^mul(195,514)#!mul(69,391)!,why()[,#~!,select()mul(732,760'[^?-^]&gt;mul(52,825)when()(^where()]select()@do()#why()mul(287,62),who() &amp;why()mul(24,517)#) from()what()mul(411,475)what()who()~$&amp;mul(963}*&amp;^,what()mul(162,897)!@~~@mul(985,450):%}-$where())when()mul(164,716)mul(211,564);mul(886,158)where()% '~select()@select())mul(215,209)%from(){select()who()mul(310,717/^$why(414,216)#&amp;,why()select()@mul(765,613)where()^#}#@when()who()@why()mul(320,608)*mul(572,911)do())&gt;:&amp;%;mul(172how())%when()+@%@&lt;mul(829,161),-:mul(304,894)}?*&gt;&lt;%[mul(279,942)%#*;('#mul(838,154)/?what()when()&amp;;@%^mul(65,418)&lt;mul(308,921)[$($when(597,167)#)when()mul(355,197)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F35" t="str" cm="1">
        <f t="array" ref="F35">_xlfn.REGEXEXTRACT(G34,"mul\([0-9]+,[0-9]+\)")</f>
        <v>mul(836,571)</v>
      </c>
      <c r="G35" t="str">
        <f t="shared" si="2"/>
        <v>?)why(473,359)why()who()%why()&gt;;;)mul(47]{?]&amp;]%-)+&amp;how()$[-/@^why()~!''&amp;#why() ]@[@select()&amp;why()^)why()! #who()*~?when()~[when():&amp;what()from()how()?from()[who()[how();,what()+how()]&gt;*)}*what()/-,where()select()$-~from()/]^&amp;&gt;how(){[don't()&gt;#what()when()&gt;%%^?]what()$#why(201,806)+select()'who()@{^+why())/?;${who(972,431)select():}&lt;what()/-when(228,647)%mul(553when())}[why()do()where():({@^}#*+$(($*) from()?/;~% %%$@don't()!^where():%'(from()who();how()+/+&gt;from()/when()/mul(746,688)?}@(&lt;*what()mul{%#;from())from()why()mul(723,608)*]@{who()what()how():where()*mul(726,41)select();:what()~'how();~how()mul(352,571)&gt;);from()]%don't())how()what()*]])who()what()mul(104,291)}:'why()where()what()&lt;)!mul(294,381)[!~!@'mul(617,169)select()mul(597,322)@+:'&lt;%@select()?from()mul(751,110)$^what(),?('who(375,411)mul(487,642)!$mul(602%?who()who()*why(517,725)who()%from()+mul(611,293)?where()who()*what()mul(572,491)%#^why()@why(559,20)mul(147,928@(how()$when();?{{;where()mul(235,699)]/don't()~&gt;&amp; mul(522,362)how()select()how()/,mul(808,332){@&gt;mul(382,736)from()/%{mul(763,385)-&amp;![+[-[mul(493,959)}$,what()%/}:mul(999,264)#:'what(923,646)&lt;!mul(823,219)where(747,565)[how()where()mul(954,651)]'(when()$&amp;how()&lt;mul(126,796)&amp;mul(200,914)what()}mul(97,838)&gt;how()mul,(({( !)^mul(774,947)mul(825,424)'when()&amp;who(),?{'!:mul(645,624)({$}mul(755,196)how(256,304),^+mul(78,987)]mul(155,256)~mul(643,546)when()@;^&amp;!%#mul(464,137)&amp;{mul(549,85):#]}from()^where()from()from()*mul(471,24~$when()when()how(),mul(824,94)how()where()why() /&amp;from()?mul(232,49)' *mul(587,107)[{why()[from()%when(17,197);]+mul(728,869)what()how():mul(85,612):)#;where(),&gt;mul(992,351)mul(149,626)*;}]mul(185,920)mul(258,257)'how()]@select():( how()&gt;mul(891,488)}when()${~how()mul(69,62)/;do()$;?how(548,712)%mul(163,414)&lt;where()@mul(238,10)((:&amp;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H35" t="str" cm="1">
        <f t="array" ref="H35">_xlfn.REGEXEXTRACT(I34,"mul\([0-9]+,[0-9]+\)")</f>
        <v>mul(332,298)</v>
      </c>
      <c r="I35" t="str">
        <f t="shared" si="3"/>
        <v>#!/usr/bin/perl&amp;~?^select()don't()($who()&gt;-&gt;{&gt;#}what()#~from()when() why()+/#@select()[who()[how() ;}+,:where()?@#&amp;@where(623,413)!~'?mul(612who():^$(',&amp;++who(208,919)mul(18&amp;when(835,393)why()when()select()mul(362,743&gt;$from(95,887)%&gt;&lt;when(147,683)'*where()$#where()#when()@&amp;why()#&gt;&amp;[;do()$]from()&amp;-what(),who()@)mul:#why()?[':?~ ^&amp;where()where())#^-from(252,913)%from()&gt;-  %&lt;%{&lt;how()$+%how()-)why(369,283)$@ who()@&gt;from();)(][#-@mul&amp;)where()who(),)mul(264,826',how(),why()}(}})select()who()@select()(?&gt;?;,~+*&lt;$%/mul(147%when()why(611,793)]when()+how()'%why(409,154)/how()select()how(29,352)why()what():,how()]*^,%~ $when()*select()+from()(what() &amp;;from()how() +![where();select();from()(mul(613,817)^#when():;~;:)mul(632,893)how()&gt;mul(211,720)how()!*+)]from()what(){mul(833,547);(  /how(473,744)mul(614,72)~~#@select()how(),mul(324,924)~#'-;}?/mul(679,438)#@how()!mul(261,94)where()#~~mul(531,950),select()/+^&gt;mul(387,794)$:{who()%!}mul(732,253)&amp;why()mul(464,965)/mul(970,460) select()~mul(130,649)#mul(594,237)mul(715,98)mul(949,543)mul(341,112)$:mul(802,786)'who()%(*[&gt;why(){how()mul(991,224)%mul(187,549)mul(780,836)from()!';!{&amp;[mul(650,459)/]];select()#$select()^mul(273}&gt;# what()[(how()(mul(520,113)mul(616,814)mul(759,564)#}, /+)$)/mul;:^%~@mul(716,211)%who()what(),($mul(347,498)*-*&amp;&amp;mul(46,914)+;])&gt;?mul(119,463)?%*-^+-*mul(281,195)*}mul(286,732#@,@when()*&amp;:*&gt;mul(945,971)-?mul(187,286)}how()^(how()where()don't()mul(156,64)},[why()?-/ when()mul(113,825)?)select()&amp;?when(){mul(13,265)?~^,#how()mul(66,66)[{$ @?^^*mul(132,363)*}',-)what()/mul(373,957)when()mul(319,15)-%select()([+&lt;:what()do()/$;)-]:@why();mul(597,465)-from()who()?how()where(){mul(836,692);[?,+&lt;)mul(635,341)^;;why()+!(]mul(279,997):*'(^?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J35" t="str" cm="1">
        <f t="array" ref="J35">_xlfn.REGEXEXTRACT(K34,"mul\([0-9]+,[0-9]+\)")</f>
        <v>mul(662,576)</v>
      </c>
      <c r="K35" t="str">
        <f t="shared" si="4"/>
        <v>)/&amp;&lt;/*&lt;what(),&gt;@'{%?[from()']why()&lt;how(66,742)who())@#from()(-how()-',#{what()*:^[/&gt;what(886,988)-mul(777,371[^ ;,why()do() ,+!)from(410,175)where()mul]:{$select()@,;!where()from()'$*who(740,392)where()(}-who(823,81)}%/~{:%from()&gt;from()when()why(86,638)mul(730,655$^{-}-,$who(){}~'$#^ %:@why()}who()')&lt;(*select()why() ), '~~~select()how()when()$%mul(732&gt;^;select()]select()]@when()[(&gt;&gt;} /don't()%;$@$&gt;where())&gt;$~,{how() ;*[where():^~select()]-%]what()&lt;};who()[&lt;where()$($~how(61,155)don't()why()select()select()how()/' %select()why()&amp;@do()+?@]^[when()?}what()who()($['when()$$when())~^from()-&lt;why(),who()%}mul(387,826)mul(363,451)*'mul(393,911);:,{mul(409,260@mul(235,163)%&amp;from();-;-?/mul(107,703)^'^{-,,mul(503}mul(834,654)('~$mul(232,808) !!'/[who()]mul(140,807)*]mul(65,22)mulwhat()what()mul(501,321)/@ +[~from()mul(105,411)@?:from()mul(547,765['mul(94,110)what()mul(926,669)%!@mul(143,338) mul(835,604)&lt;select()'&amp;(where()what()$&lt;!mul(906,637) &lt;;%select()@}:%mul(725,278)&lt;where()@who()&lt;@when(501,813)mul(14,283)[;don't()why()+](select(172,592)*when()from()&gt;mul(578,235)who()mul(186,328)mul(554,733)!&gt;#){;@mul(138,929)mul(25,167)from()]%from(417,645)(when()where() ',mul(361,155+mul(203,77)where()];mul(839-&lt;mul(216,980)what(714,198)mul(195,953)+:-:$}where()]![mul(481,558)&lt;-~*]where()',}mul(405,524)?/?why(262,89)why()'mul(486,66)'#/-when()*&gt;+mul(328,209)? when():*mul(686,850)-mul(604,374) ?#mul(68,860)&gt;?(%^],select(709,64)?when()mul(548,321),) !&gt;how()select()mul :+&gt;how()%^@~@%mul(276,13)mul(692,25)$]from()/&gt; mul(366,243)'*~}#&lt;where()mul(651,369)who()@,what()when()why(743,252)where()&lt;mul(900,577)#!#why(71,704)&gt;select(){mul(691,190)!how()!#}~%do()&lt;+what()&amp;'~,+)mul(370,234) from(),mul(712,897){$#mul(579,611))/['mul(840,718){&lt;from()what()#mul(53,189)^@mul(438,763)@,);~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L35" t="str" cm="1">
        <f t="array" ref="L35">_xlfn.REGEXEXTRACT(M34,"mul\([0-9]+,[0-9]+\)")</f>
        <v>mul(177,377)</v>
      </c>
      <c r="M35" t="str">
        <f t="shared" si="5"/>
        <v>};who()!why(300,973);[@};'+what()'how()how()from()what()@who()#[?select(94,587)%)-~^who()from()-who()}(-{[why()+* $#from():/&gt;mul(563?%[how())(from()${;,{%&amp;??&gt;{(% $(why()+who()**,@}#(^*~&gt;)&amp;/;/mul&gt;+why()&lt;,@-~[~!$]how() @where()who():mul+*~-$&gt;/ (where()^,why()}&lt;who()where()what()]why()who()%}(from()mul(672,193?;:*where():&gt;$!$+[]- $;- who(){#)*;&gt;?^select()&lt;-when(),&lt;?/^?~({from()(&gt;({/why()&gt;why()!mul-)^where(317,550)]when();who(877,651)!~^@from()where()%from();what()())&gt;:&lt;&lt;^from(){:&lt;/##%mul(774,846[&amp; {how(597,615)/why()(&gt;?mul(744#(}how()from()#'when()'*,what(205,216)mul&lt;!~{'@}%&amp;@&gt;mul(511,997)}?how()where() select(294,364)how()]mul(975,7!-how()&amp;?)mul(21,362)^&amp;from()~mul(718,676)mul(87,923)}{,mul(988,768)]*&lt;)?(!mul(198,629)#'/+select()mul(330,891);:where(701,805)where()/*&lt;mul(810,309)select()^mul+('$,%-:mul(950,136)!/how()'*+@$mul(669,771)what(422,189);&gt;/&amp;)&gt;mul(745,580*#mul(70,983)-who()#how())mul(283,218)mul(920,709)[from()^mul(447,444)&lt;)]?select()mul(514,715)why()^from()({mul(616,746) #&amp;how()where()&gt;&amp;&amp;mul(819,532)+select()+mul(203,692)%(:(]+^#mul(75,664)}?%mul(506,516)'mul(967,985),mul(252,812)$'&amp;+@!mul(69,311)!-}'~![mul(748,794):why()^&gt;who()/mul(355,985)#?#mul(150,45)%{/[mul(249,182)##don't(),'?$~how()';mul(286,220)(~}:[:mul(297,443)mul(35,888)^@@from()why() $;;mul(417,143)when()mul(910,829)@mul(715,749) {~where()#*,/,mul(565,17);-&gt;mul(576,280)what()[from()[@mul(184,166)from(401,94) mul(569,96)-%{#{*when()mul(994,408)@}*mul(443,685)&lt;-]}~mul(372,670)@};mul(376,74)mul(457,809))]mul(442,658)&gt;)mul(503,506)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</row>
    <row r="36" spans="2:13" x14ac:dyDescent="0.25">
      <c r="B36" t="str" cm="1">
        <f t="array" ref="B36">_xlfn.REGEXEXTRACT(C35,"mul\([0-9]+,[0-9]+\)")</f>
        <v>mul(419,406)</v>
      </c>
      <c r="C36" t="str">
        <f t="shared" si="0"/>
        <v>why()}''(!how()$~ ]}},]/select()';$-;*#$when()~when()&lt;[select()^&lt;(@;select()+%when()~who():&gt;~&gt;~when()*who()'do()when()%from(),~@%]from()what()select()~!&lt; &lt;;+&lt;'how()#~%*^!,!'&lt;who()* where(671,579)-who(){@,,-;+from()how(148,934) ~},where()what()$@''where()!*from()?$@]':%why()(#():)&lt;]:from()select()@why()+,who()#from()+what()@#what(){why()'!when(300,372)%where()who()who()when()}(?&amp;%when()^@~!$*when()+!?#$select()from()~/from()where():who()~*};what()&lt;what()when()when()@^&lt;:[%how(133,773)what()'^!:#]@}#!)'mul(524,802)!%mul(938,46)$~{#mul(443,398)~where()*}&amp;{]&amp;&gt;/mul(373,536)&amp;+mul(505,931)why()[mul(457,381) &gt;/ mul(800,67)why()~what()[mul(807,815)&amp;$who()mul(667,529)&amp;how(843,372)what()mul(636,823)&lt;mul(363,915)$ +mul(162,118)($/{when()'^what()mul(461,357)^{mul(303,284)how()?why()mul(31,429)$who()-do()what()[}#mul(471,260)!,^(?,- why()!mul(706,849)(mul(845,857)@;?mul(417,923)~from()%how()who()where()&amp;mul(731,874){![]+mul(433,314)what()&gt;?*who()mul(960,331)where()?mul(648,668)how()/&lt;!why()&gt;who()why()!'mul(649,819)[~:how()&amp;what()]{mul(857,238)%-mul(603,559)mul(511,89):mul(888,328)*how()$/}]mul(177,966)who(777,724)why();:;mul(211,756)]:}+mul(297,394)&gt;^how();$[mul(603,264)mul(794,883)when()why()~&amp;select()from())mul(446,859) &amp; ;:&gt;?*what()/mul(388,763);},?when()do()where())&lt;-&gt;what()mul(974,397)+why()select()#@mul(137,814)@when()why()when(697,786)mul(897,431)^}}&amp;mul(74,810)?&lt;&amp;~] '&amp;$]mul(49,565)(&gt;where())]/mul(926,812)mul(842,573) how()-mul(126,526)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D36" t="str" cm="1">
        <f t="array" ref="D36">_xlfn.REGEXEXTRACT(E35,"mul\([0-9]+,[0-9]+\)")</f>
        <v>mul(670,76)</v>
      </c>
      <c r="E36" t="str">
        <f t="shared" si="1"/>
        <v>'@$from():do()* select()why():how()~/mul~!^,from()#%&lt;,^?!+/+what()when()[)mul{~'~*what()from()$;#,{[;?how()why()#^%how()select()when()when()@:{,do()how()from()from();;~when()&lt;( from()# ??($!:$why())(who()%mul(776,783who()/%'&gt;:%/who(870,472)from()select()( -] $!select()who(){)$%$],when(737,918)[#@#'}/$(?#do()when()how()]$([;!##^from()what()*#%select()(&gt;#&lt;who()$ from()where();-} -~@what()when()!)@?)'when()#'+^^@ ['[*/ ~select()#who()&lt;#+where()who(){why()%:what()]how()}^how()]@#]}#don't()$^['[+-&lt;}}'&amp;why()[when(193,903)select()&gt;'&amp;/mul!~*&lt;/ select()'%?*$&amp;&lt;who()when()when())&gt;)mul(32,426)where()[how()how()mul(160,991)(where()when()who()^{/why()mul(638,720)how()]]when()mul(617,160select()mul(728,694)+{why()mul(173,600)mul(846,617)?mul(630,82)select(450,31)mul(443,274){; ]when()-(#mul(274,844));];mul(69,98)how()(&gt;#-select()%mul(121,360)!^! :&lt;~why()#'mul(662,319):&amp;%%%/;where(58,840)how()mul(140,256)#&lt;$!when()how() &lt;&lt;mul(690,207)how():{&lt;&gt;!(who()do()}!&amp;?#(&gt;why()~mul(914,702);who(222,816)how(){(&amp;('^;mul(881,879)who()mul(930,525)when(),when()mul(882what()&amp;from():where()select(){&gt;?&amp;mul(535,202)/[&lt;what()how()?mul(499,269)()%'[}mul(855,63)&lt;-why()*?*mul(956,752)#;{!,#}how()don't();what()&gt;~'[?#&lt;^mul(195,514)#!mul(69,391)!,why()[,#~!,select()mul(732,760'[^?-^]&gt;mul(52,825)when()(^where()]select()@do()#why()mul(287,62),who() &amp;why()mul(24,517)#) from()what()mul(411,475)what()who()~$&amp;mul(963}*&amp;^,what()mul(162,897)!@~~@mul(985,450):%}-$where())when()mul(164,716)mul(211,564);mul(886,158)where()% '~select()@select())mul(215,209)%from(){select()who()mul(310,717/^$why(414,216)#&amp;,why()select()@mul(765,613)where()^#}#@when()who()@why()mul(320,608)*mul(572,911)do())&gt;:&amp;%;mul(172how())%when()+@%@&lt;mul(829,161),-:mul(304,894)}?*&gt;&lt;%[mul(279,942)%#*;('#mul(838,154)/?what()when()&amp;;@%^mul(65,418)&lt;mul(308,921)[$($when(597,167)#)when()mul(355,197)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F36" t="str" cm="1">
        <f t="array" ref="F36">_xlfn.REGEXEXTRACT(G35,"mul\([0-9]+,[0-9]+\)")</f>
        <v>mul(746,688)</v>
      </c>
      <c r="G36" t="str">
        <f t="shared" si="2"/>
        <v>?)why(473,359)why()who()%why()&gt;;;)mul(47]{?]&amp;]%-)+&amp;how()$[-/@^why()~!''&amp;#why() ]@[@select()&amp;why()^)why()! #who()*~?when()~[when():&amp;what()from()how()?from()[who()[how();,what()+how()]&gt;*)}*what()/-,where()select()$-~from()/]^&amp;&gt;how(){[don't()&gt;#what()when()&gt;%%^?]what()$#why(201,806)+select()'who()@{^+why())/?;${who(972,431)select():}&lt;what()/-when(228,647)%mul(553when())}[why()do()where():({@^}#*+$(($*) from()?/;~% %%$@don't()!^where():%'(from()who();how()+/+&gt;from()/when()/?}@(&lt;*what()mul{%#;from())from()why()mul(723,608)*]@{who()what()how():where()*mul(726,41)select();:what()~'how();~how()mul(352,571)&gt;);from()]%don't())how()what()*]])who()what()mul(104,291)}:'why()where()what()&lt;)!mul(294,381)[!~!@'mul(617,169)select()mul(597,322)@+:'&lt;%@select()?from()mul(751,110)$^what(),?('who(375,411)mul(487,642)!$mul(602%?who()who()*why(517,725)who()%from()+mul(611,293)?where()who()*what()mul(572,491)%#^why()@why(559,20)mul(147,928@(how()$when();?{{;where()mul(235,699)]/don't()~&gt;&amp; mul(522,362)how()select()how()/,mul(808,332){@&gt;mul(382,736)from()/%{mul(763,385)-&amp;![+[-[mul(493,959)}$,what()%/}:mul(999,264)#:'what(923,646)&lt;!mul(823,219)where(747,565)[how()where()mul(954,651)]'(when()$&amp;how()&lt;mul(126,796)&amp;mul(200,914)what()}mul(97,838)&gt;how()mul,(({( !)^mul(774,947)mul(825,424)'when()&amp;who(),?{'!:mul(645,624)({$}mul(755,196)how(256,304),^+mul(78,987)]mul(155,256)~mul(643,546)when()@;^&amp;!%#mul(464,137)&amp;{mul(549,85):#]}from()^where()from()from()*mul(471,24~$when()when()how(),mul(824,94)how()where()why() /&amp;from()?mul(232,49)' *mul(587,107)[{why()[from()%when(17,197);]+mul(728,869)what()how():mul(85,612):)#;where(),&gt;mul(992,351)mul(149,626)*;}]mul(185,920)mul(258,257)'how()]@select():( how()&gt;mul(891,488)}when()${~how()mul(69,62)/;do()$;?how(548,712)%mul(163,414)&lt;where()@mul(238,10)((:&amp;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H36" t="str" cm="1">
        <f t="array" ref="H36">_xlfn.REGEXEXTRACT(I35,"mul\([0-9]+,[0-9]+\)")</f>
        <v>mul(613,817)</v>
      </c>
      <c r="I36" t="str">
        <f t="shared" si="3"/>
        <v>#!/usr/bin/perl&amp;~?^select()don't()($who()&gt;-&gt;{&gt;#}what()#~from()when() why()+/#@select()[who()[how() ;}+,:where()?@#&amp;@where(623,413)!~'?mul(612who():^$(',&amp;++who(208,919)mul(18&amp;when(835,393)why()when()select()mul(362,743&gt;$from(95,887)%&gt;&lt;when(147,683)'*where()$#where()#when()@&amp;why()#&gt;&amp;[;do()$]from()&amp;-what(),who()@)mul:#why()?[':?~ ^&amp;where()where())#^-from(252,913)%from()&gt;-  %&lt;%{&lt;how()$+%how()-)why(369,283)$@ who()@&gt;from();)(][#-@mul&amp;)where()who(),)mul(264,826',how(),why()}(}})select()who()@select()(?&gt;?;,~+*&lt;$%/mul(147%when()why(611,793)]when()+how()'%why(409,154)/how()select()how(29,352)why()what():,how()]*^,%~ $when()*select()+from()(what() &amp;;from()how() +![where();select();from()(^#when():;~;:)mul(632,893)how()&gt;mul(211,720)how()!*+)]from()what(){mul(833,547);(  /how(473,744)mul(614,72)~~#@select()how(),mul(324,924)~#'-;}?/mul(679,438)#@how()!mul(261,94)where()#~~mul(531,950),select()/+^&gt;mul(387,794)$:{who()%!}mul(732,253)&amp;why()mul(464,965)/mul(970,460) select()~mul(130,649)#mul(594,237)mul(715,98)mul(949,543)mul(341,112)$:mul(802,786)'who()%(*[&gt;why(){how()mul(991,224)%mul(187,549)mul(780,836)from()!';!{&amp;[mul(650,459)/]];select()#$select()^mul(273}&gt;# what()[(how()(mul(520,113)mul(616,814)mul(759,564)#}, /+)$)/mul;:^%~@mul(716,211)%who()what(),($mul(347,498)*-*&amp;&amp;mul(46,914)+;])&gt;?mul(119,463)?%*-^+-*mul(281,195)*}mul(286,732#@,@when()*&amp;:*&gt;mul(945,971)-?mul(187,286)}how()^(how()where()don't()mul(156,64)},[why()?-/ when()mul(113,825)?)select()&amp;?when(){mul(13,265)?~^,#how()mul(66,66)[{$ @?^^*mul(132,363)*}',-)what()/mul(373,957)when()mul(319,15)-%select()([+&lt;:what()do()/$;)-]:@why();mul(597,465)-from()who()?how()where(){mul(836,692);[?,+&lt;)mul(635,341)^;;why()+!(]mul(279,997):*'(^?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J36" t="str" cm="1">
        <f t="array" ref="J36">_xlfn.REGEXEXTRACT(K35,"mul\([0-9]+,[0-9]+\)")</f>
        <v>mul(387,826)</v>
      </c>
      <c r="K36" t="str">
        <f t="shared" si="4"/>
        <v>)/&amp;&lt;/*&lt;what(),&gt;@'{%?[from()']why()&lt;how(66,742)who())@#from()(-how()-',#{what()*:^[/&gt;what(886,988)-mul(777,371[^ ;,why()do() ,+!)from(410,175)where()mul]:{$select()@,;!where()from()'$*who(740,392)where()(}-who(823,81)}%/~{:%from()&gt;from()when()why(86,638)mul(730,655$^{-}-,$who(){}~'$#^ %:@why()}who()')&lt;(*select()why() ), '~~~select()how()when()$%mul(732&gt;^;select()]select()]@when()[(&gt;&gt;} /don't()%;$@$&gt;where())&gt;$~,{how() ;*[where():^~select()]-%]what()&lt;};who()[&lt;where()$($~how(61,155)don't()why()select()select()how()/' %select()why()&amp;@do()+?@]^[when()?}what()who()($['when()$$when())~^from()-&lt;why(),who()%}mul(363,451)*'mul(393,911);:,{mul(409,260@mul(235,163)%&amp;from();-;-?/mul(107,703)^'^{-,,mul(503}mul(834,654)('~$mul(232,808) !!'/[who()]mul(140,807)*]mul(65,22)mulwhat()what()mul(501,321)/@ +[~from()mul(105,411)@?:from()mul(547,765['mul(94,110)what()mul(926,669)%!@mul(143,338) mul(835,604)&lt;select()'&amp;(where()what()$&lt;!mul(906,637) &lt;;%select()@}:%mul(725,278)&lt;where()@who()&lt;@when(501,813)mul(14,283)[;don't()why()+](select(172,592)*when()from()&gt;mul(578,235)who()mul(186,328)mul(554,733)!&gt;#){;@mul(138,929)mul(25,167)from()]%from(417,645)(when()where() ',mul(361,155+mul(203,77)where()];mul(839-&lt;mul(216,980)what(714,198)mul(195,953)+:-:$}where()]![mul(481,558)&lt;-~*]where()',}mul(405,524)?/?why(262,89)why()'mul(486,66)'#/-when()*&gt;+mul(328,209)? when():*mul(686,850)-mul(604,374) ?#mul(68,860)&gt;?(%^],select(709,64)?when()mul(548,321),) !&gt;how()select()mul :+&gt;how()%^@~@%mul(276,13)mul(692,25)$]from()/&gt; mul(366,243)'*~}#&lt;where()mul(651,369)who()@,what()when()why(743,252)where()&lt;mul(900,577)#!#why(71,704)&gt;select(){mul(691,190)!how()!#}~%do()&lt;+what()&amp;'~,+)mul(370,234) from(),mul(712,897){$#mul(579,611))/['mul(840,718){&lt;from()what()#mul(53,189)^@mul(438,763)@,);~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L36" t="str" cm="1">
        <f t="array" ref="L36">_xlfn.REGEXEXTRACT(M35,"mul\([0-9]+,[0-9]+\)")</f>
        <v>mul(511,997)</v>
      </c>
      <c r="M36" t="str">
        <f t="shared" si="5"/>
        <v>};who()!why(300,973);[@};'+what()'how()how()from()what()@who()#[?select(94,587)%)-~^who()from()-who()}(-{[why()+* $#from():/&gt;mul(563?%[how())(from()${;,{%&amp;??&gt;{(% $(why()+who()**,@}#(^*~&gt;)&amp;/;/mul&gt;+why()&lt;,@-~[~!$]how() @where()who():mul+*~-$&gt;/ (where()^,why()}&lt;who()where()what()]why()who()%}(from()mul(672,193?;:*where():&gt;$!$+[]- $;- who(){#)*;&gt;?^select()&lt;-when(),&lt;?/^?~({from()(&gt;({/why()&gt;why()!mul-)^where(317,550)]when();who(877,651)!~^@from()where()%from();what()())&gt;:&lt;&lt;^from(){:&lt;/##%mul(774,846[&amp; {how(597,615)/why()(&gt;?mul(744#(}how()from()#'when()'*,what(205,216)mul&lt;!~{'@}%&amp;@&gt;}?how()where() select(294,364)how()]mul(975,7!-how()&amp;?)mul(21,362)^&amp;from()~mul(718,676)mul(87,923)}{,mul(988,768)]*&lt;)?(!mul(198,629)#'/+select()mul(330,891);:where(701,805)where()/*&lt;mul(810,309)select()^mul+('$,%-:mul(950,136)!/how()'*+@$mul(669,771)what(422,189);&gt;/&amp;)&gt;mul(745,580*#mul(70,983)-who()#how())mul(283,218)mul(920,709)[from()^mul(447,444)&lt;)]?select()mul(514,715)why()^from()({mul(616,746) #&amp;how()where()&gt;&amp;&amp;mul(819,532)+select()+mul(203,692)%(:(]+^#mul(75,664)}?%mul(506,516)'mul(967,985),mul(252,812)$'&amp;+@!mul(69,311)!-}'~![mul(748,794):why()^&gt;who()/mul(355,985)#?#mul(150,45)%{/[mul(249,182)##don't(),'?$~how()';mul(286,220)(~}:[:mul(297,443)mul(35,888)^@@from()why() $;;mul(417,143)when()mul(910,829)@mul(715,749) {~where()#*,/,mul(565,17);-&gt;mul(576,280)what()[from()[@mul(184,166)from(401,94) mul(569,96)-%{#{*when()mul(994,408)@}*mul(443,685)&lt;-]}~mul(372,670)@};mul(376,74)mul(457,809))]mul(442,658)&gt;)mul(503,506)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</row>
    <row r="37" spans="2:13" x14ac:dyDescent="0.25">
      <c r="B37" t="str" cm="1">
        <f t="array" ref="B37">_xlfn.REGEXEXTRACT(C36,"mul\([0-9]+,[0-9]+\)")</f>
        <v>mul(524,802)</v>
      </c>
      <c r="C37" t="str">
        <f t="shared" si="0"/>
        <v>why()}''(!how()$~ ]}},]/select()';$-;*#$when()~when()&lt;[select()^&lt;(@;select()+%when()~who():&gt;~&gt;~when()*who()'do()when()%from(),~@%]from()what()select()~!&lt; &lt;;+&lt;'how()#~%*^!,!'&lt;who()* where(671,579)-who(){@,,-;+from()how(148,934) ~},where()what()$@''where()!*from()?$@]':%why()(#():)&lt;]:from()select()@why()+,who()#from()+what()@#what(){why()'!when(300,372)%where()who()who()when()}(?&amp;%when()^@~!$*when()+!?#$select()from()~/from()where():who()~*};what()&lt;what()when()when()@^&lt;:[%how(133,773)what()'^!:#]@}#!)'!%mul(938,46)$~{#mul(443,398)~where()*}&amp;{]&amp;&gt;/mul(373,536)&amp;+mul(505,931)why()[mul(457,381) &gt;/ mul(800,67)why()~what()[mul(807,815)&amp;$who()mul(667,529)&amp;how(843,372)what()mul(636,823)&lt;mul(363,915)$ +mul(162,118)($/{when()'^what()mul(461,357)^{mul(303,284)how()?why()mul(31,429)$who()-do()what()[}#mul(471,260)!,^(?,- why()!mul(706,849)(mul(845,857)@;?mul(417,923)~from()%how()who()where()&amp;mul(731,874){![]+mul(433,314)what()&gt;?*who()mul(960,331)where()?mul(648,668)how()/&lt;!why()&gt;who()why()!'mul(649,819)[~:how()&amp;what()]{mul(857,238)%-mul(603,559)mul(511,89):mul(888,328)*how()$/}]mul(177,966)who(777,724)why();:;mul(211,756)]:}+mul(297,394)&gt;^how();$[mul(603,264)mul(794,883)when()why()~&amp;select()from())mul(446,859) &amp; ;:&gt;?*what()/mul(388,763);},?when()do()where())&lt;-&gt;what()mul(974,397)+why()select()#@mul(137,814)@when()why()when(697,786)mul(897,431)^}}&amp;mul(74,810)?&lt;&amp;~] '&amp;$]mul(49,565)(&gt;where())]/mul(926,812)mul(842,573) how()-mul(126,526)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D37" t="str" cm="1">
        <f t="array" ref="D37">_xlfn.REGEXEXTRACT(E36,"mul\([0-9]+,[0-9]+\)")</f>
        <v>mul(32,426)</v>
      </c>
      <c r="E37" t="str">
        <f t="shared" si="1"/>
        <v>'@$from():do()* select()why():how()~/mul~!^,from()#%&lt;,^?!+/+what()when()[)mul{~'~*what()from()$;#,{[;?how()why()#^%how()select()when()when()@:{,do()how()from()from();;~when()&lt;( from()# ??($!:$why())(who()%mul(776,783who()/%'&gt;:%/who(870,472)from()select()( -] $!select()who(){)$%$],when(737,918)[#@#'}/$(?#do()when()how()]$([;!##^from()what()*#%select()(&gt;#&lt;who()$ from()where();-} -~@what()when()!)@?)'when()#'+^^@ ['[*/ ~select()#who()&lt;#+where()who(){why()%:what()]how()}^how()]@#]}#don't()$^['[+-&lt;}}'&amp;why()[when(193,903)select()&gt;'&amp;/mul!~*&lt;/ select()'%?*$&amp;&lt;who()when()when())&gt;)where()[how()how()mul(160,991)(where()when()who()^{/why()mul(638,720)how()]]when()mul(617,160select()mul(728,694)+{why()mul(173,600)mul(846,617)?mul(630,82)select(450,31)mul(443,274){; ]when()-(#mul(274,844));];mul(69,98)how()(&gt;#-select()%mul(121,360)!^! :&lt;~why()#'mul(662,319):&amp;%%%/;where(58,840)how()mul(140,256)#&lt;$!when()how() &lt;&lt;mul(690,207)how():{&lt;&gt;!(who()do()}!&amp;?#(&gt;why()~mul(914,702);who(222,816)how(){(&amp;('^;mul(881,879)who()mul(930,525)when(),when()mul(882what()&amp;from():where()select(){&gt;?&amp;mul(535,202)/[&lt;what()how()?mul(499,269)()%'[}mul(855,63)&lt;-why()*?*mul(956,752)#;{!,#}how()don't();what()&gt;~'[?#&lt;^mul(195,514)#!mul(69,391)!,why()[,#~!,select()mul(732,760'[^?-^]&gt;mul(52,825)when()(^where()]select()@do()#why()mul(287,62),who() &amp;why()mul(24,517)#) from()what()mul(411,475)what()who()~$&amp;mul(963}*&amp;^,what()mul(162,897)!@~~@mul(985,450):%}-$where())when()mul(164,716)mul(211,564);mul(886,158)where()% '~select()@select())mul(215,209)%from(){select()who()mul(310,717/^$why(414,216)#&amp;,why()select()@mul(765,613)where()^#}#@when()who()@why()mul(320,608)*mul(572,911)do())&gt;:&amp;%;mul(172how())%when()+@%@&lt;mul(829,161),-:mul(304,894)}?*&gt;&lt;%[mul(279,942)%#*;('#mul(838,154)/?what()when()&amp;;@%^mul(65,418)&lt;mul(308,921)[$($when(597,167)#)when()mul(355,197)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F37" t="str" cm="1">
        <f t="array" ref="F37">_xlfn.REGEXEXTRACT(G36,"mul\([0-9]+,[0-9]+\)")</f>
        <v>mul(723,608)</v>
      </c>
      <c r="G37" t="str">
        <f t="shared" si="2"/>
        <v>?)why(473,359)why()who()%why()&gt;;;)mul(47]{?]&amp;]%-)+&amp;how()$[-/@^why()~!''&amp;#why() ]@[@select()&amp;why()^)why()! #who()*~?when()~[when():&amp;what()from()how()?from()[who()[how();,what()+how()]&gt;*)}*what()/-,where()select()$-~from()/]^&amp;&gt;how(){[don't()&gt;#what()when()&gt;%%^?]what()$#why(201,806)+select()'who()@{^+why())/?;${who(972,431)select():}&lt;what()/-when(228,647)%mul(553when())}[why()do()where():({@^}#*+$(($*) from()?/;~% %%$@don't()!^where():%'(from()who();how()+/+&gt;from()/when()/?}@(&lt;*what()mul{%#;from())from()why()*]@{who()what()how():where()*mul(726,41)select();:what()~'how();~how()mul(352,571)&gt;);from()]%don't())how()what()*]])who()what()mul(104,291)}:'why()where()what()&lt;)!mul(294,381)[!~!@'mul(617,169)select()mul(597,322)@+:'&lt;%@select()?from()mul(751,110)$^what(),?('who(375,411)mul(487,642)!$mul(602%?who()who()*why(517,725)who()%from()+mul(611,293)?where()who()*what()mul(572,491)%#^why()@why(559,20)mul(147,928@(how()$when();?{{;where()mul(235,699)]/don't()~&gt;&amp; mul(522,362)how()select()how()/,mul(808,332){@&gt;mul(382,736)from()/%{mul(763,385)-&amp;![+[-[mul(493,959)}$,what()%/}:mul(999,264)#:'what(923,646)&lt;!mul(823,219)where(747,565)[how()where()mul(954,651)]'(when()$&amp;how()&lt;mul(126,796)&amp;mul(200,914)what()}mul(97,838)&gt;how()mul,(({( !)^mul(774,947)mul(825,424)'when()&amp;who(),?{'!:mul(645,624)({$}mul(755,196)how(256,304),^+mul(78,987)]mul(155,256)~mul(643,546)when()@;^&amp;!%#mul(464,137)&amp;{mul(549,85):#]}from()^where()from()from()*mul(471,24~$when()when()how(),mul(824,94)how()where()why() /&amp;from()?mul(232,49)' *mul(587,107)[{why()[from()%when(17,197);]+mul(728,869)what()how():mul(85,612):)#;where(),&gt;mul(992,351)mul(149,626)*;}]mul(185,920)mul(258,257)'how()]@select():( how()&gt;mul(891,488)}when()${~how()mul(69,62)/;do()$;?how(548,712)%mul(163,414)&lt;where()@mul(238,10)((:&amp;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H37" t="str" cm="1">
        <f t="array" ref="H37">_xlfn.REGEXEXTRACT(I36,"mul\([0-9]+,[0-9]+\)")</f>
        <v>mul(632,893)</v>
      </c>
      <c r="I37" t="str">
        <f t="shared" si="3"/>
        <v>#!/usr/bin/perl&amp;~?^select()don't()($who()&gt;-&gt;{&gt;#}what()#~from()when() why()+/#@select()[who()[how() ;}+,:where()?@#&amp;@where(623,413)!~'?mul(612who():^$(',&amp;++who(208,919)mul(18&amp;when(835,393)why()when()select()mul(362,743&gt;$from(95,887)%&gt;&lt;when(147,683)'*where()$#where()#when()@&amp;why()#&gt;&amp;[;do()$]from()&amp;-what(),who()@)mul:#why()?[':?~ ^&amp;where()where())#^-from(252,913)%from()&gt;-  %&lt;%{&lt;how()$+%how()-)why(369,283)$@ who()@&gt;from();)(][#-@mul&amp;)where()who(),)mul(264,826',how(),why()}(}})select()who()@select()(?&gt;?;,~+*&lt;$%/mul(147%when()why(611,793)]when()+how()'%why(409,154)/how()select()how(29,352)why()what():,how()]*^,%~ $when()*select()+from()(what() &amp;;from()how() +![where();select();from()(^#when():;~;:)how()&gt;mul(211,720)how()!*+)]from()what(){mul(833,547);(  /how(473,744)mul(614,72)~~#@select()how(),mul(324,924)~#'-;}?/mul(679,438)#@how()!mul(261,94)where()#~~mul(531,950),select()/+^&gt;mul(387,794)$:{who()%!}mul(732,253)&amp;why()mul(464,965)/mul(970,460) select()~mul(130,649)#mul(594,237)mul(715,98)mul(949,543)mul(341,112)$:mul(802,786)'who()%(*[&gt;why(){how()mul(991,224)%mul(187,549)mul(780,836)from()!';!{&amp;[mul(650,459)/]];select()#$select()^mul(273}&gt;# what()[(how()(mul(520,113)mul(616,814)mul(759,564)#}, /+)$)/mul;:^%~@mul(716,211)%who()what(),($mul(347,498)*-*&amp;&amp;mul(46,914)+;])&gt;?mul(119,463)?%*-^+-*mul(281,195)*}mul(286,732#@,@when()*&amp;:*&gt;mul(945,971)-?mul(187,286)}how()^(how()where()don't()mul(156,64)},[why()?-/ when()mul(113,825)?)select()&amp;?when(){mul(13,265)?~^,#how()mul(66,66)[{$ @?^^*mul(132,363)*}',-)what()/mul(373,957)when()mul(319,15)-%select()([+&lt;:what()do()/$;)-]:@why();mul(597,465)-from()who()?how()where(){mul(836,692);[?,+&lt;)mul(635,341)^;;why()+!(]mul(279,997):*'(^?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J37" t="str" cm="1">
        <f t="array" ref="J37">_xlfn.REGEXEXTRACT(K36,"mul\([0-9]+,[0-9]+\)")</f>
        <v>mul(363,451)</v>
      </c>
      <c r="K37" t="str">
        <f t="shared" si="4"/>
        <v>)/&amp;&lt;/*&lt;what(),&gt;@'{%?[from()']why()&lt;how(66,742)who())@#from()(-how()-',#{what()*:^[/&gt;what(886,988)-mul(777,371[^ ;,why()do() ,+!)from(410,175)where()mul]:{$select()@,;!where()from()'$*who(740,392)where()(}-who(823,81)}%/~{:%from()&gt;from()when()why(86,638)mul(730,655$^{-}-,$who(){}~'$#^ %:@why()}who()')&lt;(*select()why() ), '~~~select()how()when()$%mul(732&gt;^;select()]select()]@when()[(&gt;&gt;} /don't()%;$@$&gt;where())&gt;$~,{how() ;*[where():^~select()]-%]what()&lt;};who()[&lt;where()$($~how(61,155)don't()why()select()select()how()/' %select()why()&amp;@do()+?@]^[when()?}what()who()($['when()$$when())~^from()-&lt;why(),who()%}*'mul(393,911);:,{mul(409,260@mul(235,163)%&amp;from();-;-?/mul(107,703)^'^{-,,mul(503}mul(834,654)('~$mul(232,808) !!'/[who()]mul(140,807)*]mul(65,22)mulwhat()what()mul(501,321)/@ +[~from()mul(105,411)@?:from()mul(547,765['mul(94,110)what()mul(926,669)%!@mul(143,338) mul(835,604)&lt;select()'&amp;(where()what()$&lt;!mul(906,637) &lt;;%select()@}:%mul(725,278)&lt;where()@who()&lt;@when(501,813)mul(14,283)[;don't()why()+](select(172,592)*when()from()&gt;mul(578,235)who()mul(186,328)mul(554,733)!&gt;#){;@mul(138,929)mul(25,167)from()]%from(417,645)(when()where() ',mul(361,155+mul(203,77)where()];mul(839-&lt;mul(216,980)what(714,198)mul(195,953)+:-:$}where()]![mul(481,558)&lt;-~*]where()',}mul(405,524)?/?why(262,89)why()'mul(486,66)'#/-when()*&gt;+mul(328,209)? when():*mul(686,850)-mul(604,374) ?#mul(68,860)&gt;?(%^],select(709,64)?when()mul(548,321),) !&gt;how()select()mul :+&gt;how()%^@~@%mul(276,13)mul(692,25)$]from()/&gt; mul(366,243)'*~}#&lt;where()mul(651,369)who()@,what()when()why(743,252)where()&lt;mul(900,577)#!#why(71,704)&gt;select(){mul(691,190)!how()!#}~%do()&lt;+what()&amp;'~,+)mul(370,234) from(),mul(712,897){$#mul(579,611))/['mul(840,718){&lt;from()what()#mul(53,189)^@mul(438,763)@,);~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L37" t="str" cm="1">
        <f t="array" ref="L37">_xlfn.REGEXEXTRACT(M36,"mul\([0-9]+,[0-9]+\)")</f>
        <v>mul(21,362)</v>
      </c>
      <c r="M37" t="str">
        <f t="shared" si="5"/>
        <v>};who()!why(300,973);[@};'+what()'how()how()from()what()@who()#[?select(94,587)%)-~^who()from()-who()}(-{[why()+* $#from():/&gt;mul(563?%[how())(from()${;,{%&amp;??&gt;{(% $(why()+who()**,@}#(^*~&gt;)&amp;/;/mul&gt;+why()&lt;,@-~[~!$]how() @where()who():mul+*~-$&gt;/ (where()^,why()}&lt;who()where()what()]why()who()%}(from()mul(672,193?;:*where():&gt;$!$+[]- $;- who(){#)*;&gt;?^select()&lt;-when(),&lt;?/^?~({from()(&gt;({/why()&gt;why()!mul-)^where(317,550)]when();who(877,651)!~^@from()where()%from();what()())&gt;:&lt;&lt;^from(){:&lt;/##%mul(774,846[&amp; {how(597,615)/why()(&gt;?mul(744#(}how()from()#'when()'*,what(205,216)mul&lt;!~{'@}%&amp;@&gt;}?how()where() select(294,364)how()]mul(975,7!-how()&amp;?)^&amp;from()~mul(718,676)mul(87,923)}{,mul(988,768)]*&lt;)?(!mul(198,629)#'/+select()mul(330,891);:where(701,805)where()/*&lt;mul(810,309)select()^mul+('$,%-:mul(950,136)!/how()'*+@$mul(669,771)what(422,189);&gt;/&amp;)&gt;mul(745,580*#mul(70,983)-who()#how())mul(283,218)mul(920,709)[from()^mul(447,444)&lt;)]?select()mul(514,715)why()^from()({mul(616,746) #&amp;how()where()&gt;&amp;&amp;mul(819,532)+select()+mul(203,692)%(:(]+^#mul(75,664)}?%mul(506,516)'mul(967,985),mul(252,812)$'&amp;+@!mul(69,311)!-}'~![mul(748,794):why()^&gt;who()/mul(355,985)#?#mul(150,45)%{/[mul(249,182)##don't(),'?$~how()';mul(286,220)(~}:[:mul(297,443)mul(35,888)^@@from()why() $;;mul(417,143)when()mul(910,829)@mul(715,749) {~where()#*,/,mul(565,17);-&gt;mul(576,280)what()[from()[@mul(184,166)from(401,94) mul(569,96)-%{#{*when()mul(994,408)@}*mul(443,685)&lt;-]}~mul(372,670)@};mul(376,74)mul(457,809))]mul(442,658)&gt;)mul(503,506)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</row>
    <row r="38" spans="2:13" x14ac:dyDescent="0.25">
      <c r="B38" t="str" cm="1">
        <f t="array" ref="B38">_xlfn.REGEXEXTRACT(C37,"mul\([0-9]+,[0-9]+\)")</f>
        <v>mul(938,46)</v>
      </c>
      <c r="C38" t="str">
        <f t="shared" si="0"/>
        <v>why()}''(!how()$~ ]}},]/select()';$-;*#$when()~when()&lt;[select()^&lt;(@;select()+%when()~who():&gt;~&gt;~when()*who()'do()when()%from(),~@%]from()what()select()~!&lt; &lt;;+&lt;'how()#~%*^!,!'&lt;who()* where(671,579)-who(){@,,-;+from()how(148,934) ~},where()what()$@''where()!*from()?$@]':%why()(#():)&lt;]:from()select()@why()+,who()#from()+what()@#what(){why()'!when(300,372)%where()who()who()when()}(?&amp;%when()^@~!$*when()+!?#$select()from()~/from()where():who()~*};what()&lt;what()when()when()@^&lt;:[%how(133,773)what()'^!:#]@}#!)'!%$~{#mul(443,398)~where()*}&amp;{]&amp;&gt;/mul(373,536)&amp;+mul(505,931)why()[mul(457,381) &gt;/ mul(800,67)why()~what()[mul(807,815)&amp;$who()mul(667,529)&amp;how(843,372)what()mul(636,823)&lt;mul(363,915)$ +mul(162,118)($/{when()'^what()mul(461,357)^{mul(303,284)how()?why()mul(31,429)$who()-do()what()[}#mul(471,260)!,^(?,- why()!mul(706,849)(mul(845,857)@;?mul(417,923)~from()%how()who()where()&amp;mul(731,874){![]+mul(433,314)what()&gt;?*who()mul(960,331)where()?mul(648,668)how()/&lt;!why()&gt;who()why()!'mul(649,819)[~:how()&amp;what()]{mul(857,238)%-mul(603,559)mul(511,89):mul(888,328)*how()$/}]mul(177,966)who(777,724)why();:;mul(211,756)]:}+mul(297,394)&gt;^how();$[mul(603,264)mul(794,883)when()why()~&amp;select()from())mul(446,859) &amp; ;:&gt;?*what()/mul(388,763);},?when()do()where())&lt;-&gt;what()mul(974,397)+why()select()#@mul(137,814)@when()why()when(697,786)mul(897,431)^}}&amp;mul(74,810)?&lt;&amp;~] '&amp;$]mul(49,565)(&gt;where())]/mul(926,812)mul(842,573) how()-mul(126,526)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D38" t="str" cm="1">
        <f t="array" ref="D38">_xlfn.REGEXEXTRACT(E37,"mul\([0-9]+,[0-9]+\)")</f>
        <v>mul(160,991)</v>
      </c>
      <c r="E38" t="str">
        <f t="shared" si="1"/>
        <v>'@$from():do()* select()why():how()~/mul~!^,from()#%&lt;,^?!+/+what()when()[)mul{~'~*what()from()$;#,{[;?how()why()#^%how()select()when()when()@:{,do()how()from()from();;~when()&lt;( from()# ??($!:$why())(who()%mul(776,783who()/%'&gt;:%/who(870,472)from()select()( -] $!select()who(){)$%$],when(737,918)[#@#'}/$(?#do()when()how()]$([;!##^from()what()*#%select()(&gt;#&lt;who()$ from()where();-} -~@what()when()!)@?)'when()#'+^^@ ['[*/ ~select()#who()&lt;#+where()who(){why()%:what()]how()}^how()]@#]}#don't()$^['[+-&lt;}}'&amp;why()[when(193,903)select()&gt;'&amp;/mul!~*&lt;/ select()'%?*$&amp;&lt;who()when()when())&gt;)where()[how()how()(where()when()who()^{/why()mul(638,720)how()]]when()mul(617,160select()mul(728,694)+{why()mul(173,600)mul(846,617)?mul(630,82)select(450,31)mul(443,274){; ]when()-(#mul(274,844));];mul(69,98)how()(&gt;#-select()%mul(121,360)!^! :&lt;~why()#'mul(662,319):&amp;%%%/;where(58,840)how()mul(140,256)#&lt;$!when()how() &lt;&lt;mul(690,207)how():{&lt;&gt;!(who()do()}!&amp;?#(&gt;why()~mul(914,702);who(222,816)how(){(&amp;('^;mul(881,879)who()mul(930,525)when(),when()mul(882what()&amp;from():where()select(){&gt;?&amp;mul(535,202)/[&lt;what()how()?mul(499,269)()%'[}mul(855,63)&lt;-why()*?*mul(956,752)#;{!,#}how()don't();what()&gt;~'[?#&lt;^mul(195,514)#!mul(69,391)!,why()[,#~!,select()mul(732,760'[^?-^]&gt;mul(52,825)when()(^where()]select()@do()#why()mul(287,62),who() &amp;why()mul(24,517)#) from()what()mul(411,475)what()who()~$&amp;mul(963}*&amp;^,what()mul(162,897)!@~~@mul(985,450):%}-$where())when()mul(164,716)mul(211,564);mul(886,158)where()% '~select()@select())mul(215,209)%from(){select()who()mul(310,717/^$why(414,216)#&amp;,why()select()@mul(765,613)where()^#}#@when()who()@why()mul(320,608)*mul(572,911)do())&gt;:&amp;%;mul(172how())%when()+@%@&lt;mul(829,161),-:mul(304,894)}?*&gt;&lt;%[mul(279,942)%#*;('#mul(838,154)/?what()when()&amp;;@%^mul(65,418)&lt;mul(308,921)[$($when(597,167)#)when()mul(355,197)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F38" t="str" cm="1">
        <f t="array" ref="F38">_xlfn.REGEXEXTRACT(G37,"mul\([0-9]+,[0-9]+\)")</f>
        <v>mul(726,41)</v>
      </c>
      <c r="G38" t="str">
        <f t="shared" si="2"/>
        <v>?)why(473,359)why()who()%why()&gt;;;)mul(47]{?]&amp;]%-)+&amp;how()$[-/@^why()~!''&amp;#why() ]@[@select()&amp;why()^)why()! #who()*~?when()~[when():&amp;what()from()how()?from()[who()[how();,what()+how()]&gt;*)}*what()/-,where()select()$-~from()/]^&amp;&gt;how(){[don't()&gt;#what()when()&gt;%%^?]what()$#why(201,806)+select()'who()@{^+why())/?;${who(972,431)select():}&lt;what()/-when(228,647)%mul(553when())}[why()do()where():({@^}#*+$(($*) from()?/;~% %%$@don't()!^where():%'(from()who();how()+/+&gt;from()/when()/?}@(&lt;*what()mul{%#;from())from()why()*]@{who()what()how():where()*select();:what()~'how();~how()mul(352,571)&gt;);from()]%don't())how()what()*]])who()what()mul(104,291)}:'why()where()what()&lt;)!mul(294,381)[!~!@'mul(617,169)select()mul(597,322)@+:'&lt;%@select()?from()mul(751,110)$^what(),?('who(375,411)mul(487,642)!$mul(602%?who()who()*why(517,725)who()%from()+mul(611,293)?where()who()*what()mul(572,491)%#^why()@why(559,20)mul(147,928@(how()$when();?{{;where()mul(235,699)]/don't()~&gt;&amp; mul(522,362)how()select()how()/,mul(808,332){@&gt;mul(382,736)from()/%{mul(763,385)-&amp;![+[-[mul(493,959)}$,what()%/}:mul(999,264)#:'what(923,646)&lt;!mul(823,219)where(747,565)[how()where()mul(954,651)]'(when()$&amp;how()&lt;mul(126,796)&amp;mul(200,914)what()}mul(97,838)&gt;how()mul,(({( !)^mul(774,947)mul(825,424)'when()&amp;who(),?{'!:mul(645,624)({$}mul(755,196)how(256,304),^+mul(78,987)]mul(155,256)~mul(643,546)when()@;^&amp;!%#mul(464,137)&amp;{mul(549,85):#]}from()^where()from()from()*mul(471,24~$when()when()how(),mul(824,94)how()where()why() /&amp;from()?mul(232,49)' *mul(587,107)[{why()[from()%when(17,197);]+mul(728,869)what()how():mul(85,612):)#;where(),&gt;mul(992,351)mul(149,626)*;}]mul(185,920)mul(258,257)'how()]@select():( how()&gt;mul(891,488)}when()${~how()mul(69,62)/;do()$;?how(548,712)%mul(163,414)&lt;where()@mul(238,10)((:&amp;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H38" t="str" cm="1">
        <f t="array" ref="H38">_xlfn.REGEXEXTRACT(I37,"mul\([0-9]+,[0-9]+\)")</f>
        <v>mul(211,720)</v>
      </c>
      <c r="I38" t="str">
        <f t="shared" si="3"/>
        <v>#!/usr/bin/perl&amp;~?^select()don't()($who()&gt;-&gt;{&gt;#}what()#~from()when() why()+/#@select()[who()[how() ;}+,:where()?@#&amp;@where(623,413)!~'?mul(612who():^$(',&amp;++who(208,919)mul(18&amp;when(835,393)why()when()select()mul(362,743&gt;$from(95,887)%&gt;&lt;when(147,683)'*where()$#where()#when()@&amp;why()#&gt;&amp;[;do()$]from()&amp;-what(),who()@)mul:#why()?[':?~ ^&amp;where()where())#^-from(252,913)%from()&gt;-  %&lt;%{&lt;how()$+%how()-)why(369,283)$@ who()@&gt;from();)(][#-@mul&amp;)where()who(),)mul(264,826',how(),why()}(}})select()who()@select()(?&gt;?;,~+*&lt;$%/mul(147%when()why(611,793)]when()+how()'%why(409,154)/how()select()how(29,352)why()what():,how()]*^,%~ $when()*select()+from()(what() &amp;;from()how() +![where();select();from()(^#when():;~;:)how()&gt;how()!*+)]from()what(){mul(833,547);(  /how(473,744)mul(614,72)~~#@select()how(),mul(324,924)~#'-;}?/mul(679,438)#@how()!mul(261,94)where()#~~mul(531,950),select()/+^&gt;mul(387,794)$:{who()%!}mul(732,253)&amp;why()mul(464,965)/mul(970,460) select()~mul(130,649)#mul(594,237)mul(715,98)mul(949,543)mul(341,112)$:mul(802,786)'who()%(*[&gt;why(){how()mul(991,224)%mul(187,549)mul(780,836)from()!';!{&amp;[mul(650,459)/]];select()#$select()^mul(273}&gt;# what()[(how()(mul(520,113)mul(616,814)mul(759,564)#}, /+)$)/mul;:^%~@mul(716,211)%who()what(),($mul(347,498)*-*&amp;&amp;mul(46,914)+;])&gt;?mul(119,463)?%*-^+-*mul(281,195)*}mul(286,732#@,@when()*&amp;:*&gt;mul(945,971)-?mul(187,286)}how()^(how()where()don't()mul(156,64)},[why()?-/ when()mul(113,825)?)select()&amp;?when(){mul(13,265)?~^,#how()mul(66,66)[{$ @?^^*mul(132,363)*}',-)what()/mul(373,957)when()mul(319,15)-%select()([+&lt;:what()do()/$;)-]:@why();mul(597,465)-from()who()?how()where(){mul(836,692);[?,+&lt;)mul(635,341)^;;why()+!(]mul(279,997):*'(^?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J38" t="str" cm="1">
        <f t="array" ref="J38">_xlfn.REGEXEXTRACT(K37,"mul\([0-9]+,[0-9]+\)")</f>
        <v>mul(393,911)</v>
      </c>
      <c r="K38" t="str">
        <f t="shared" si="4"/>
        <v>)/&amp;&lt;/*&lt;what(),&gt;@'{%?[from()']why()&lt;how(66,742)who())@#from()(-how()-',#{what()*:^[/&gt;what(886,988)-mul(777,371[^ ;,why()do() ,+!)from(410,175)where()mul]:{$select()@,;!where()from()'$*who(740,392)where()(}-who(823,81)}%/~{:%from()&gt;from()when()why(86,638)mul(730,655$^{-}-,$who(){}~'$#^ %:@why()}who()')&lt;(*select()why() ), '~~~select()how()when()$%mul(732&gt;^;select()]select()]@when()[(&gt;&gt;} /don't()%;$@$&gt;where())&gt;$~,{how() ;*[where():^~select()]-%]what()&lt;};who()[&lt;where()$($~how(61,155)don't()why()select()select()how()/' %select()why()&amp;@do()+?@]^[when()?}what()who()($['when()$$when())~^from()-&lt;why(),who()%}*';:,{mul(409,260@mul(235,163)%&amp;from();-;-?/mul(107,703)^'^{-,,mul(503}mul(834,654)('~$mul(232,808) !!'/[who()]mul(140,807)*]mul(65,22)mulwhat()what()mul(501,321)/@ +[~from()mul(105,411)@?:from()mul(547,765['mul(94,110)what()mul(926,669)%!@mul(143,338) mul(835,604)&lt;select()'&amp;(where()what()$&lt;!mul(906,637) &lt;;%select()@}:%mul(725,278)&lt;where()@who()&lt;@when(501,813)mul(14,283)[;don't()why()+](select(172,592)*when()from()&gt;mul(578,235)who()mul(186,328)mul(554,733)!&gt;#){;@mul(138,929)mul(25,167)from()]%from(417,645)(when()where() ',mul(361,155+mul(203,77)where()];mul(839-&lt;mul(216,980)what(714,198)mul(195,953)+:-:$}where()]![mul(481,558)&lt;-~*]where()',}mul(405,524)?/?why(262,89)why()'mul(486,66)'#/-when()*&gt;+mul(328,209)? when():*mul(686,850)-mul(604,374) ?#mul(68,860)&gt;?(%^],select(709,64)?when()mul(548,321),) !&gt;how()select()mul :+&gt;how()%^@~@%mul(276,13)mul(692,25)$]from()/&gt; mul(366,243)'*~}#&lt;where()mul(651,369)who()@,what()when()why(743,252)where()&lt;mul(900,577)#!#why(71,704)&gt;select(){mul(691,190)!how()!#}~%do()&lt;+what()&amp;'~,+)mul(370,234) from(),mul(712,897){$#mul(579,611))/['mul(840,718){&lt;from()what()#mul(53,189)^@mul(438,763)@,);~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L38" t="str" cm="1">
        <f t="array" ref="L38">_xlfn.REGEXEXTRACT(M37,"mul\([0-9]+,[0-9]+\)")</f>
        <v>mul(718,676)</v>
      </c>
      <c r="M38" t="str">
        <f t="shared" si="5"/>
        <v>};who()!why(300,973);[@};'+what()'how()how()from()what()@who()#[?select(94,587)%)-~^who()from()-who()}(-{[why()+* $#from():/&gt;mul(563?%[how())(from()${;,{%&amp;??&gt;{(% $(why()+who()**,@}#(^*~&gt;)&amp;/;/mul&gt;+why()&lt;,@-~[~!$]how() @where()who():mul+*~-$&gt;/ (where()^,why()}&lt;who()where()what()]why()who()%}(from()mul(672,193?;:*where():&gt;$!$+[]- $;- who(){#)*;&gt;?^select()&lt;-when(),&lt;?/^?~({from()(&gt;({/why()&gt;why()!mul-)^where(317,550)]when();who(877,651)!~^@from()where()%from();what()())&gt;:&lt;&lt;^from(){:&lt;/##%mul(774,846[&amp; {how(597,615)/why()(&gt;?mul(744#(}how()from()#'when()'*,what(205,216)mul&lt;!~{'@}%&amp;@&gt;}?how()where() select(294,364)how()]mul(975,7!-how()&amp;?)^&amp;from()~mul(87,923)}{,mul(988,768)]*&lt;)?(!mul(198,629)#'/+select()mul(330,891);:where(701,805)where()/*&lt;mul(810,309)select()^mul+('$,%-:mul(950,136)!/how()'*+@$mul(669,771)what(422,189);&gt;/&amp;)&gt;mul(745,580*#mul(70,983)-who()#how())mul(283,218)mul(920,709)[from()^mul(447,444)&lt;)]?select()mul(514,715)why()^from()({mul(616,746) #&amp;how()where()&gt;&amp;&amp;mul(819,532)+select()+mul(203,692)%(:(]+^#mul(75,664)}?%mul(506,516)'mul(967,985),mul(252,812)$'&amp;+@!mul(69,311)!-}'~![mul(748,794):why()^&gt;who()/mul(355,985)#?#mul(150,45)%{/[mul(249,182)##don't(),'?$~how()';mul(286,220)(~}:[:mul(297,443)mul(35,888)^@@from()why() $;;mul(417,143)when()mul(910,829)@mul(715,749) {~where()#*,/,mul(565,17);-&gt;mul(576,280)what()[from()[@mul(184,166)from(401,94) mul(569,96)-%{#{*when()mul(994,408)@}*mul(443,685)&lt;-]}~mul(372,670)@};mul(376,74)mul(457,809))]mul(442,658)&gt;)mul(503,506)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</row>
    <row r="39" spans="2:13" x14ac:dyDescent="0.25">
      <c r="B39" t="str" cm="1">
        <f t="array" ref="B39">_xlfn.REGEXEXTRACT(C38,"mul\([0-9]+,[0-9]+\)")</f>
        <v>mul(443,398)</v>
      </c>
      <c r="C39" t="str">
        <f t="shared" si="0"/>
        <v>why()}''(!how()$~ ]}},]/select()';$-;*#$when()~when()&lt;[select()^&lt;(@;select()+%when()~who():&gt;~&gt;~when()*who()'do()when()%from(),~@%]from()what()select()~!&lt; &lt;;+&lt;'how()#~%*^!,!'&lt;who()* where(671,579)-who(){@,,-;+from()how(148,934) ~},where()what()$@''where()!*from()?$@]':%why()(#():)&lt;]:from()select()@why()+,who()#from()+what()@#what(){why()'!when(300,372)%where()who()who()when()}(?&amp;%when()^@~!$*when()+!?#$select()from()~/from()where():who()~*};what()&lt;what()when()when()@^&lt;:[%how(133,773)what()'^!:#]@}#!)'!%$~{#~where()*}&amp;{]&amp;&gt;/mul(373,536)&amp;+mul(505,931)why()[mul(457,381) &gt;/ mul(800,67)why()~what()[mul(807,815)&amp;$who()mul(667,529)&amp;how(843,372)what()mul(636,823)&lt;mul(363,915)$ +mul(162,118)($/{when()'^what()mul(461,357)^{mul(303,284)how()?why()mul(31,429)$who()-do()what()[}#mul(471,260)!,^(?,- why()!mul(706,849)(mul(845,857)@;?mul(417,923)~from()%how()who()where()&amp;mul(731,874){![]+mul(433,314)what()&gt;?*who()mul(960,331)where()?mul(648,668)how()/&lt;!why()&gt;who()why()!'mul(649,819)[~:how()&amp;what()]{mul(857,238)%-mul(603,559)mul(511,89):mul(888,328)*how()$/}]mul(177,966)who(777,724)why();:;mul(211,756)]:}+mul(297,394)&gt;^how();$[mul(603,264)mul(794,883)when()why()~&amp;select()from())mul(446,859) &amp; ;:&gt;?*what()/mul(388,763);},?when()do()where())&lt;-&gt;what()mul(974,397)+why()select()#@mul(137,814)@when()why()when(697,786)mul(897,431)^}}&amp;mul(74,810)?&lt;&amp;~] '&amp;$]mul(49,565)(&gt;where())]/mul(926,812)mul(842,573) how()-mul(126,526)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D39" t="str" cm="1">
        <f t="array" ref="D39">_xlfn.REGEXEXTRACT(E38,"mul\([0-9]+,[0-9]+\)")</f>
        <v>mul(638,720)</v>
      </c>
      <c r="E39" t="str">
        <f t="shared" si="1"/>
        <v>'@$from():do()* select()why():how()~/mul~!^,from()#%&lt;,^?!+/+what()when()[)mul{~'~*what()from()$;#,{[;?how()why()#^%how()select()when()when()@:{,do()how()from()from();;~when()&lt;( from()# ??($!:$why())(who()%mul(776,783who()/%'&gt;:%/who(870,472)from()select()( -] $!select()who(){)$%$],when(737,918)[#@#'}/$(?#do()when()how()]$([;!##^from()what()*#%select()(&gt;#&lt;who()$ from()where();-} -~@what()when()!)@?)'when()#'+^^@ ['[*/ ~select()#who()&lt;#+where()who(){why()%:what()]how()}^how()]@#]}#don't()$^['[+-&lt;}}'&amp;why()[when(193,903)select()&gt;'&amp;/mul!~*&lt;/ select()'%?*$&amp;&lt;who()when()when())&gt;)where()[how()how()(where()when()who()^{/why()how()]]when()mul(617,160select()mul(728,694)+{why()mul(173,600)mul(846,617)?mul(630,82)select(450,31)mul(443,274){; ]when()-(#mul(274,844));];mul(69,98)how()(&gt;#-select()%mul(121,360)!^! :&lt;~why()#'mul(662,319):&amp;%%%/;where(58,840)how()mul(140,256)#&lt;$!when()how() &lt;&lt;mul(690,207)how():{&lt;&gt;!(who()do()}!&amp;?#(&gt;why()~mul(914,702);who(222,816)how(){(&amp;('^;mul(881,879)who()mul(930,525)when(),when()mul(882what()&amp;from():where()select(){&gt;?&amp;mul(535,202)/[&lt;what()how()?mul(499,269)()%'[}mul(855,63)&lt;-why()*?*mul(956,752)#;{!,#}how()don't();what()&gt;~'[?#&lt;^mul(195,514)#!mul(69,391)!,why()[,#~!,select()mul(732,760'[^?-^]&gt;mul(52,825)when()(^where()]select()@do()#why()mul(287,62),who() &amp;why()mul(24,517)#) from()what()mul(411,475)what()who()~$&amp;mul(963}*&amp;^,what()mul(162,897)!@~~@mul(985,450):%}-$where())when()mul(164,716)mul(211,564);mul(886,158)where()% '~select()@select())mul(215,209)%from(){select()who()mul(310,717/^$why(414,216)#&amp;,why()select()@mul(765,613)where()^#}#@when()who()@why()mul(320,608)*mul(572,911)do())&gt;:&amp;%;mul(172how())%when()+@%@&lt;mul(829,161),-:mul(304,894)}?*&gt;&lt;%[mul(279,942)%#*;('#mul(838,154)/?what()when()&amp;;@%^mul(65,418)&lt;mul(308,921)[$($when(597,167)#)when()mul(355,197)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F39" t="str" cm="1">
        <f t="array" ref="F39">_xlfn.REGEXEXTRACT(G38,"mul\([0-9]+,[0-9]+\)")</f>
        <v>mul(352,571)</v>
      </c>
      <c r="G39" t="str">
        <f t="shared" si="2"/>
        <v>?)why(473,359)why()who()%why()&gt;;;)mul(47]{?]&amp;]%-)+&amp;how()$[-/@^why()~!''&amp;#why() ]@[@select()&amp;why()^)why()! #who()*~?when()~[when():&amp;what()from()how()?from()[who()[how();,what()+how()]&gt;*)}*what()/-,where()select()$-~from()/]^&amp;&gt;how(){[don't()&gt;#what()when()&gt;%%^?]what()$#why(201,806)+select()'who()@{^+why())/?;${who(972,431)select():}&lt;what()/-when(228,647)%mul(553when())}[why()do()where():({@^}#*+$(($*) from()?/;~% %%$@don't()!^where():%'(from()who();how()+/+&gt;from()/when()/?}@(&lt;*what()mul{%#;from())from()why()*]@{who()what()how():where()*select();:what()~'how();~how()&gt;);from()]%don't())how()what()*]])who()what()mul(104,291)}:'why()where()what()&lt;)!mul(294,381)[!~!@'mul(617,169)select()mul(597,322)@+:'&lt;%@select()?from()mul(751,110)$^what(),?('who(375,411)mul(487,642)!$mul(602%?who()who()*why(517,725)who()%from()+mul(611,293)?where()who()*what()mul(572,491)%#^why()@why(559,20)mul(147,928@(how()$when();?{{;where()mul(235,699)]/don't()~&gt;&amp; mul(522,362)how()select()how()/,mul(808,332){@&gt;mul(382,736)from()/%{mul(763,385)-&amp;![+[-[mul(493,959)}$,what()%/}:mul(999,264)#:'what(923,646)&lt;!mul(823,219)where(747,565)[how()where()mul(954,651)]'(when()$&amp;how()&lt;mul(126,796)&amp;mul(200,914)what()}mul(97,838)&gt;how()mul,(({( !)^mul(774,947)mul(825,424)'when()&amp;who(),?{'!:mul(645,624)({$}mul(755,196)how(256,304),^+mul(78,987)]mul(155,256)~mul(643,546)when()@;^&amp;!%#mul(464,137)&amp;{mul(549,85):#]}from()^where()from()from()*mul(471,24~$when()when()how(),mul(824,94)how()where()why() /&amp;from()?mul(232,49)' *mul(587,107)[{why()[from()%when(17,197);]+mul(728,869)what()how():mul(85,612):)#;where(),&gt;mul(992,351)mul(149,626)*;}]mul(185,920)mul(258,257)'how()]@select():( how()&gt;mul(891,488)}when()${~how()mul(69,62)/;do()$;?how(548,712)%mul(163,414)&lt;where()@mul(238,10)((:&amp;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H39" t="str" cm="1">
        <f t="array" ref="H39">_xlfn.REGEXEXTRACT(I38,"mul\([0-9]+,[0-9]+\)")</f>
        <v>mul(833,547)</v>
      </c>
      <c r="I39" t="str">
        <f t="shared" si="3"/>
        <v>#!/usr/bin/perl&amp;~?^select()don't()($who()&gt;-&gt;{&gt;#}what()#~from()when() why()+/#@select()[who()[how() ;}+,:where()?@#&amp;@where(623,413)!~'?mul(612who():^$(',&amp;++who(208,919)mul(18&amp;when(835,393)why()when()select()mul(362,743&gt;$from(95,887)%&gt;&lt;when(147,683)'*where()$#where()#when()@&amp;why()#&gt;&amp;[;do()$]from()&amp;-what(),who()@)mul:#why()?[':?~ ^&amp;where()where())#^-from(252,913)%from()&gt;-  %&lt;%{&lt;how()$+%how()-)why(369,283)$@ who()@&gt;from();)(][#-@mul&amp;)where()who(),)mul(264,826',how(),why()}(}})select()who()@select()(?&gt;?;,~+*&lt;$%/mul(147%when()why(611,793)]when()+how()'%why(409,154)/how()select()how(29,352)why()what():,how()]*^,%~ $when()*select()+from()(what() &amp;;from()how() +![where();select();from()(^#when():;~;:)how()&gt;how()!*+)]from()what(){;(  /how(473,744)mul(614,72)~~#@select()how(),mul(324,924)~#'-;}?/mul(679,438)#@how()!mul(261,94)where()#~~mul(531,950),select()/+^&gt;mul(387,794)$:{who()%!}mul(732,253)&amp;why()mul(464,965)/mul(970,460) select()~mul(130,649)#mul(594,237)mul(715,98)mul(949,543)mul(341,112)$:mul(802,786)'who()%(*[&gt;why(){how()mul(991,224)%mul(187,549)mul(780,836)from()!';!{&amp;[mul(650,459)/]];select()#$select()^mul(273}&gt;# what()[(how()(mul(520,113)mul(616,814)mul(759,564)#}, /+)$)/mul;:^%~@mul(716,211)%who()what(),($mul(347,498)*-*&amp;&amp;mul(46,914)+;])&gt;?mul(119,463)?%*-^+-*mul(281,195)*}mul(286,732#@,@when()*&amp;:*&gt;mul(945,971)-?mul(187,286)}how()^(how()where()don't()mul(156,64)},[why()?-/ when()mul(113,825)?)select()&amp;?when(){mul(13,265)?~^,#how()mul(66,66)[{$ @?^^*mul(132,363)*}',-)what()/mul(373,957)when()mul(319,15)-%select()([+&lt;:what()do()/$;)-]:@why();mul(597,465)-from()who()?how()where(){mul(836,692);[?,+&lt;)mul(635,341)^;;why()+!(]mul(279,997):*'(^?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J39" t="str" cm="1">
        <f t="array" ref="J39">_xlfn.REGEXEXTRACT(K38,"mul\([0-9]+,[0-9]+\)")</f>
        <v>mul(235,163)</v>
      </c>
      <c r="K39" t="str">
        <f t="shared" si="4"/>
        <v>)/&amp;&lt;/*&lt;what(),&gt;@'{%?[from()']why()&lt;how(66,742)who())@#from()(-how()-',#{what()*:^[/&gt;what(886,988)-mul(777,371[^ ;,why()do() ,+!)from(410,175)where()mul]:{$select()@,;!where()from()'$*who(740,392)where()(}-who(823,81)}%/~{:%from()&gt;from()when()why(86,638)mul(730,655$^{-}-,$who(){}~'$#^ %:@why()}who()')&lt;(*select()why() ), '~~~select()how()when()$%mul(732&gt;^;select()]select()]@when()[(&gt;&gt;} /don't()%;$@$&gt;where())&gt;$~,{how() ;*[where():^~select()]-%]what()&lt;};who()[&lt;where()$($~how(61,155)don't()why()select()select()how()/' %select()why()&amp;@do()+?@]^[when()?}what()who()($['when()$$when())~^from()-&lt;why(),who()%}*';:,{mul(409,260@%&amp;from();-;-?/mul(107,703)^'^{-,,mul(503}mul(834,654)('~$mul(232,808) !!'/[who()]mul(140,807)*]mul(65,22)mulwhat()what()mul(501,321)/@ +[~from()mul(105,411)@?:from()mul(547,765['mul(94,110)what()mul(926,669)%!@mul(143,338) mul(835,604)&lt;select()'&amp;(where()what()$&lt;!mul(906,637) &lt;;%select()@}:%mul(725,278)&lt;where()@who()&lt;@when(501,813)mul(14,283)[;don't()why()+](select(172,592)*when()from()&gt;mul(578,235)who()mul(186,328)mul(554,733)!&gt;#){;@mul(138,929)mul(25,167)from()]%from(417,645)(when()where() ',mul(361,155+mul(203,77)where()];mul(839-&lt;mul(216,980)what(714,198)mul(195,953)+:-:$}where()]![mul(481,558)&lt;-~*]where()',}mul(405,524)?/?why(262,89)why()'mul(486,66)'#/-when()*&gt;+mul(328,209)? when():*mul(686,850)-mul(604,374) ?#mul(68,860)&gt;?(%^],select(709,64)?when()mul(548,321),) !&gt;how()select()mul :+&gt;how()%^@~@%mul(276,13)mul(692,25)$]from()/&gt; mul(366,243)'*~}#&lt;where()mul(651,369)who()@,what()when()why(743,252)where()&lt;mul(900,577)#!#why(71,704)&gt;select(){mul(691,190)!how()!#}~%do()&lt;+what()&amp;'~,+)mul(370,234) from(),mul(712,897){$#mul(579,611))/['mul(840,718){&lt;from()what()#mul(53,189)^@mul(438,763)@,);~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L39" t="str" cm="1">
        <f t="array" ref="L39">_xlfn.REGEXEXTRACT(M38,"mul\([0-9]+,[0-9]+\)")</f>
        <v>mul(87,923)</v>
      </c>
      <c r="M39" t="str">
        <f t="shared" si="5"/>
        <v>};who()!why(300,973);[@};'+what()'how()how()from()what()@who()#[?select(94,587)%)-~^who()from()-who()}(-{[why()+* $#from():/&gt;mul(563?%[how())(from()${;,{%&amp;??&gt;{(% $(why()+who()**,@}#(^*~&gt;)&amp;/;/mul&gt;+why()&lt;,@-~[~!$]how() @where()who():mul+*~-$&gt;/ (where()^,why()}&lt;who()where()what()]why()who()%}(from()mul(672,193?;:*where():&gt;$!$+[]- $;- who(){#)*;&gt;?^select()&lt;-when(),&lt;?/^?~({from()(&gt;({/why()&gt;why()!mul-)^where(317,550)]when();who(877,651)!~^@from()where()%from();what()())&gt;:&lt;&lt;^from(){:&lt;/##%mul(774,846[&amp; {how(597,615)/why()(&gt;?mul(744#(}how()from()#'when()'*,what(205,216)mul&lt;!~{'@}%&amp;@&gt;}?how()where() select(294,364)how()]mul(975,7!-how()&amp;?)^&amp;from()~}{,mul(988,768)]*&lt;)?(!mul(198,629)#'/+select()mul(330,891);:where(701,805)where()/*&lt;mul(810,309)select()^mul+('$,%-:mul(950,136)!/how()'*+@$mul(669,771)what(422,189);&gt;/&amp;)&gt;mul(745,580*#mul(70,983)-who()#how())mul(283,218)mul(920,709)[from()^mul(447,444)&lt;)]?select()mul(514,715)why()^from()({mul(616,746) #&amp;how()where()&gt;&amp;&amp;mul(819,532)+select()+mul(203,692)%(:(]+^#mul(75,664)}?%mul(506,516)'mul(967,985),mul(252,812)$'&amp;+@!mul(69,311)!-}'~![mul(748,794):why()^&gt;who()/mul(355,985)#?#mul(150,45)%{/[mul(249,182)##don't(),'?$~how()';mul(286,220)(~}:[:mul(297,443)mul(35,888)^@@from()why() $;;mul(417,143)when()mul(910,829)@mul(715,749) {~where()#*,/,mul(565,17);-&gt;mul(576,280)what()[from()[@mul(184,166)from(401,94) mul(569,96)-%{#{*when()mul(994,408)@}*mul(443,685)&lt;-]}~mul(372,670)@};mul(376,74)mul(457,809))]mul(442,658)&gt;)mul(503,506)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</row>
    <row r="40" spans="2:13" x14ac:dyDescent="0.25">
      <c r="B40" t="str" cm="1">
        <f t="array" ref="B40">_xlfn.REGEXEXTRACT(C39,"mul\([0-9]+,[0-9]+\)")</f>
        <v>mul(373,536)</v>
      </c>
      <c r="C40" t="str">
        <f t="shared" si="0"/>
        <v>why()}''(!how()$~ ]}},]/select()';$-;*#$when()~when()&lt;[select()^&lt;(@;select()+%when()~who():&gt;~&gt;~when()*who()'do()when()%from(),~@%]from()what()select()~!&lt; &lt;;+&lt;'how()#~%*^!,!'&lt;who()* where(671,579)-who(){@,,-;+from()how(148,934) ~},where()what()$@''where()!*from()?$@]':%why()(#():)&lt;]:from()select()@why()+,who()#from()+what()@#what(){why()'!when(300,372)%where()who()who()when()}(?&amp;%when()^@~!$*when()+!?#$select()from()~/from()where():who()~*};what()&lt;what()when()when()@^&lt;:[%how(133,773)what()'^!:#]@}#!)'!%$~{#~where()*}&amp;{]&amp;&gt;/&amp;+mul(505,931)why()[mul(457,381) &gt;/ mul(800,67)why()~what()[mul(807,815)&amp;$who()mul(667,529)&amp;how(843,372)what()mul(636,823)&lt;mul(363,915)$ +mul(162,118)($/{when()'^what()mul(461,357)^{mul(303,284)how()?why()mul(31,429)$who()-do()what()[}#mul(471,260)!,^(?,- why()!mul(706,849)(mul(845,857)@;?mul(417,923)~from()%how()who()where()&amp;mul(731,874){![]+mul(433,314)what()&gt;?*who()mul(960,331)where()?mul(648,668)how()/&lt;!why()&gt;who()why()!'mul(649,819)[~:how()&amp;what()]{mul(857,238)%-mul(603,559)mul(511,89):mul(888,328)*how()$/}]mul(177,966)who(777,724)why();:;mul(211,756)]:}+mul(297,394)&gt;^how();$[mul(603,264)mul(794,883)when()why()~&amp;select()from())mul(446,859) &amp; ;:&gt;?*what()/mul(388,763);},?when()do()where())&lt;-&gt;what()mul(974,397)+why()select()#@mul(137,814)@when()why()when(697,786)mul(897,431)^}}&amp;mul(74,810)?&lt;&amp;~] '&amp;$]mul(49,565)(&gt;where())]/mul(926,812)mul(842,573) how()-mul(126,526)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D40" t="str" cm="1">
        <f t="array" ref="D40">_xlfn.REGEXEXTRACT(E39,"mul\([0-9]+,[0-9]+\)")</f>
        <v>mul(728,694)</v>
      </c>
      <c r="E40" t="str">
        <f t="shared" si="1"/>
        <v>'@$from():do()* select()why():how()~/mul~!^,from()#%&lt;,^?!+/+what()when()[)mul{~'~*what()from()$;#,{[;?how()why()#^%how()select()when()when()@:{,do()how()from()from();;~when()&lt;( from()# ??($!:$why())(who()%mul(776,783who()/%'&gt;:%/who(870,472)from()select()( -] $!select()who(){)$%$],when(737,918)[#@#'}/$(?#do()when()how()]$([;!##^from()what()*#%select()(&gt;#&lt;who()$ from()where();-} -~@what()when()!)@?)'when()#'+^^@ ['[*/ ~select()#who()&lt;#+where()who(){why()%:what()]how()}^how()]@#]}#don't()$^['[+-&lt;}}'&amp;why()[when(193,903)select()&gt;'&amp;/mul!~*&lt;/ select()'%?*$&amp;&lt;who()when()when())&gt;)where()[how()how()(where()when()who()^{/why()how()]]when()mul(617,160select()+{why()mul(173,600)mul(846,617)?mul(630,82)select(450,31)mul(443,274){; ]when()-(#mul(274,844));];mul(69,98)how()(&gt;#-select()%mul(121,360)!^! :&lt;~why()#'mul(662,319):&amp;%%%/;where(58,840)how()mul(140,256)#&lt;$!when()how() &lt;&lt;mul(690,207)how():{&lt;&gt;!(who()do()}!&amp;?#(&gt;why()~mul(914,702);who(222,816)how(){(&amp;('^;mul(881,879)who()mul(930,525)when(),when()mul(882what()&amp;from():where()select(){&gt;?&amp;mul(535,202)/[&lt;what()how()?mul(499,269)()%'[}mul(855,63)&lt;-why()*?*mul(956,752)#;{!,#}how()don't();what()&gt;~'[?#&lt;^mul(195,514)#!mul(69,391)!,why()[,#~!,select()mul(732,760'[^?-^]&gt;mul(52,825)when()(^where()]select()@do()#why()mul(287,62),who() &amp;why()mul(24,517)#) from()what()mul(411,475)what()who()~$&amp;mul(963}*&amp;^,what()mul(162,897)!@~~@mul(985,450):%}-$where())when()mul(164,716)mul(211,564);mul(886,158)where()% '~select()@select())mul(215,209)%from(){select()who()mul(310,717/^$why(414,216)#&amp;,why()select()@mul(765,613)where()^#}#@when()who()@why()mul(320,608)*mul(572,911)do())&gt;:&amp;%;mul(172how())%when()+@%@&lt;mul(829,161),-:mul(304,894)}?*&gt;&lt;%[mul(279,942)%#*;('#mul(838,154)/?what()when()&amp;;@%^mul(65,418)&lt;mul(308,921)[$($when(597,167)#)when()mul(355,197)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F40" t="str" cm="1">
        <f t="array" ref="F40">_xlfn.REGEXEXTRACT(G39,"mul\([0-9]+,[0-9]+\)")</f>
        <v>mul(104,291)</v>
      </c>
      <c r="G40" t="str">
        <f t="shared" si="2"/>
        <v>?)why(473,359)why()who()%why()&gt;;;)mul(47]{?]&amp;]%-)+&amp;how()$[-/@^why()~!''&amp;#why() ]@[@select()&amp;why()^)why()! #who()*~?when()~[when():&amp;what()from()how()?from()[who()[how();,what()+how()]&gt;*)}*what()/-,where()select()$-~from()/]^&amp;&gt;how(){[don't()&gt;#what()when()&gt;%%^?]what()$#why(201,806)+select()'who()@{^+why())/?;${who(972,431)select():}&lt;what()/-when(228,647)%mul(553when())}[why()do()where():({@^}#*+$(($*) from()?/;~% %%$@don't()!^where():%'(from()who();how()+/+&gt;from()/when()/?}@(&lt;*what()mul{%#;from())from()why()*]@{who()what()how():where()*select();:what()~'how();~how()&gt;);from()]%don't())how()what()*]])who()what()}:'why()where()what()&lt;)!mul(294,381)[!~!@'mul(617,169)select()mul(597,322)@+:'&lt;%@select()?from()mul(751,110)$^what(),?('who(375,411)mul(487,642)!$mul(602%?who()who()*why(517,725)who()%from()+mul(611,293)?where()who()*what()mul(572,491)%#^why()@why(559,20)mul(147,928@(how()$when();?{{;where()mul(235,699)]/don't()~&gt;&amp; mul(522,362)how()select()how()/,mul(808,332){@&gt;mul(382,736)from()/%{mul(763,385)-&amp;![+[-[mul(493,959)}$,what()%/}:mul(999,264)#:'what(923,646)&lt;!mul(823,219)where(747,565)[how()where()mul(954,651)]'(when()$&amp;how()&lt;mul(126,796)&amp;mul(200,914)what()}mul(97,838)&gt;how()mul,(({( !)^mul(774,947)mul(825,424)'when()&amp;who(),?{'!:mul(645,624)({$}mul(755,196)how(256,304),^+mul(78,987)]mul(155,256)~mul(643,546)when()@;^&amp;!%#mul(464,137)&amp;{mul(549,85):#]}from()^where()from()from()*mul(471,24~$when()when()how(),mul(824,94)how()where()why() /&amp;from()?mul(232,49)' *mul(587,107)[{why()[from()%when(17,197);]+mul(728,869)what()how():mul(85,612):)#;where(),&gt;mul(992,351)mul(149,626)*;}]mul(185,920)mul(258,257)'how()]@select():( how()&gt;mul(891,488)}when()${~how()mul(69,62)/;do()$;?how(548,712)%mul(163,414)&lt;where()@mul(238,10)((:&amp;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H40" t="str" cm="1">
        <f t="array" ref="H40">_xlfn.REGEXEXTRACT(I39,"mul\([0-9]+,[0-9]+\)")</f>
        <v>mul(614,72)</v>
      </c>
      <c r="I40" t="str">
        <f t="shared" si="3"/>
        <v>#!/usr/bin/perl&amp;~?^select()don't()($who()&gt;-&gt;{&gt;#}what()#~from()when() why()+/#@select()[who()[how() ;}+,:where()?@#&amp;@where(623,413)!~'?mul(612who():^$(',&amp;++who(208,919)mul(18&amp;when(835,393)why()when()select()mul(362,743&gt;$from(95,887)%&gt;&lt;when(147,683)'*where()$#where()#when()@&amp;why()#&gt;&amp;[;do()$]from()&amp;-what(),who()@)mul:#why()?[':?~ ^&amp;where()where())#^-from(252,913)%from()&gt;-  %&lt;%{&lt;how()$+%how()-)why(369,283)$@ who()@&gt;from();)(][#-@mul&amp;)where()who(),)mul(264,826',how(),why()}(}})select()who()@select()(?&gt;?;,~+*&lt;$%/mul(147%when()why(611,793)]when()+how()'%why(409,154)/how()select()how(29,352)why()what():,how()]*^,%~ $when()*select()+from()(what() &amp;;from()how() +![where();select();from()(^#when():;~;:)how()&gt;how()!*+)]from()what(){;(  /how(473,744)~~#@select()how(),mul(324,924)~#'-;}?/mul(679,438)#@how()!mul(261,94)where()#~~mul(531,950),select()/+^&gt;mul(387,794)$:{who()%!}mul(732,253)&amp;why()mul(464,965)/mul(970,460) select()~mul(130,649)#mul(594,237)mul(715,98)mul(949,543)mul(341,112)$:mul(802,786)'who()%(*[&gt;why(){how()mul(991,224)%mul(187,549)mul(780,836)from()!';!{&amp;[mul(650,459)/]];select()#$select()^mul(273}&gt;# what()[(how()(mul(520,113)mul(616,814)mul(759,564)#}, /+)$)/mul;:^%~@mul(716,211)%who()what(),($mul(347,498)*-*&amp;&amp;mul(46,914)+;])&gt;?mul(119,463)?%*-^+-*mul(281,195)*}mul(286,732#@,@when()*&amp;:*&gt;mul(945,971)-?mul(187,286)}how()^(how()where()don't()mul(156,64)},[why()?-/ when()mul(113,825)?)select()&amp;?when(){mul(13,265)?~^,#how()mul(66,66)[{$ @?^^*mul(132,363)*}',-)what()/mul(373,957)when()mul(319,15)-%select()([+&lt;:what()do()/$;)-]:@why();mul(597,465)-from()who()?how()where(){mul(836,692);[?,+&lt;)mul(635,341)^;;why()+!(]mul(279,997):*'(^?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J40" t="str" cm="1">
        <f t="array" ref="J40">_xlfn.REGEXEXTRACT(K39,"mul\([0-9]+,[0-9]+\)")</f>
        <v>mul(107,703)</v>
      </c>
      <c r="K40" t="str">
        <f t="shared" si="4"/>
        <v>)/&amp;&lt;/*&lt;what(),&gt;@'{%?[from()']why()&lt;how(66,742)who())@#from()(-how()-',#{what()*:^[/&gt;what(886,988)-mul(777,371[^ ;,why()do() ,+!)from(410,175)where()mul]:{$select()@,;!where()from()'$*who(740,392)where()(}-who(823,81)}%/~{:%from()&gt;from()when()why(86,638)mul(730,655$^{-}-,$who(){}~'$#^ %:@why()}who()')&lt;(*select()why() ), '~~~select()how()when()$%mul(732&gt;^;select()]select()]@when()[(&gt;&gt;} /don't()%;$@$&gt;where())&gt;$~,{how() ;*[where():^~select()]-%]what()&lt;};who()[&lt;where()$($~how(61,155)don't()why()select()select()how()/' %select()why()&amp;@do()+?@]^[when()?}what()who()($['when()$$when())~^from()-&lt;why(),who()%}*';:,{mul(409,260@%&amp;from();-;-?/^'^{-,,mul(503}mul(834,654)('~$mul(232,808) !!'/[who()]mul(140,807)*]mul(65,22)mulwhat()what()mul(501,321)/@ +[~from()mul(105,411)@?:from()mul(547,765['mul(94,110)what()mul(926,669)%!@mul(143,338) mul(835,604)&lt;select()'&amp;(where()what()$&lt;!mul(906,637) &lt;;%select()@}:%mul(725,278)&lt;where()@who()&lt;@when(501,813)mul(14,283)[;don't()why()+](select(172,592)*when()from()&gt;mul(578,235)who()mul(186,328)mul(554,733)!&gt;#){;@mul(138,929)mul(25,167)from()]%from(417,645)(when()where() ',mul(361,155+mul(203,77)where()];mul(839-&lt;mul(216,980)what(714,198)mul(195,953)+:-:$}where()]![mul(481,558)&lt;-~*]where()',}mul(405,524)?/?why(262,89)why()'mul(486,66)'#/-when()*&gt;+mul(328,209)? when():*mul(686,850)-mul(604,374) ?#mul(68,860)&gt;?(%^],select(709,64)?when()mul(548,321),) !&gt;how()select()mul :+&gt;how()%^@~@%mul(276,13)mul(692,25)$]from()/&gt; mul(366,243)'*~}#&lt;where()mul(651,369)who()@,what()when()why(743,252)where()&lt;mul(900,577)#!#why(71,704)&gt;select(){mul(691,190)!how()!#}~%do()&lt;+what()&amp;'~,+)mul(370,234) from(),mul(712,897){$#mul(579,611))/['mul(840,718){&lt;from()what()#mul(53,189)^@mul(438,763)@,);~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L40" t="str" cm="1">
        <f t="array" ref="L40">_xlfn.REGEXEXTRACT(M39,"mul\([0-9]+,[0-9]+\)")</f>
        <v>mul(988,768)</v>
      </c>
      <c r="M40" t="str">
        <f t="shared" si="5"/>
        <v>};who()!why(300,973);[@};'+what()'how()how()from()what()@who()#[?select(94,587)%)-~^who()from()-who()}(-{[why()+* $#from():/&gt;mul(563?%[how())(from()${;,{%&amp;??&gt;{(% $(why()+who()**,@}#(^*~&gt;)&amp;/;/mul&gt;+why()&lt;,@-~[~!$]how() @where()who():mul+*~-$&gt;/ (where()^,why()}&lt;who()where()what()]why()who()%}(from()mul(672,193?;:*where():&gt;$!$+[]- $;- who(){#)*;&gt;?^select()&lt;-when(),&lt;?/^?~({from()(&gt;({/why()&gt;why()!mul-)^where(317,550)]when();who(877,651)!~^@from()where()%from();what()())&gt;:&lt;&lt;^from(){:&lt;/##%mul(774,846[&amp; {how(597,615)/why()(&gt;?mul(744#(}how()from()#'when()'*,what(205,216)mul&lt;!~{'@}%&amp;@&gt;}?how()where() select(294,364)how()]mul(975,7!-how()&amp;?)^&amp;from()~}{,]*&lt;)?(!mul(198,629)#'/+select()mul(330,891);:where(701,805)where()/*&lt;mul(810,309)select()^mul+('$,%-:mul(950,136)!/how()'*+@$mul(669,771)what(422,189);&gt;/&amp;)&gt;mul(745,580*#mul(70,983)-who()#how())mul(283,218)mul(920,709)[from()^mul(447,444)&lt;)]?select()mul(514,715)why()^from()({mul(616,746) #&amp;how()where()&gt;&amp;&amp;mul(819,532)+select()+mul(203,692)%(:(]+^#mul(75,664)}?%mul(506,516)'mul(967,985),mul(252,812)$'&amp;+@!mul(69,311)!-}'~![mul(748,794):why()^&gt;who()/mul(355,985)#?#mul(150,45)%{/[mul(249,182)##don't(),'?$~how()';mul(286,220)(~}:[:mul(297,443)mul(35,888)^@@from()why() $;;mul(417,143)when()mul(910,829)@mul(715,749) {~where()#*,/,mul(565,17);-&gt;mul(576,280)what()[from()[@mul(184,166)from(401,94) mul(569,96)-%{#{*when()mul(994,408)@}*mul(443,685)&lt;-]}~mul(372,670)@};mul(376,74)mul(457,809))]mul(442,658)&gt;)mul(503,506)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</row>
    <row r="41" spans="2:13" x14ac:dyDescent="0.25">
      <c r="B41" t="str" cm="1">
        <f t="array" ref="B41">_xlfn.REGEXEXTRACT(C40,"mul\([0-9]+,[0-9]+\)")</f>
        <v>mul(505,931)</v>
      </c>
      <c r="C41" t="str">
        <f t="shared" si="0"/>
        <v>why()}''(!how()$~ ]}},]/select()';$-;*#$when()~when()&lt;[select()^&lt;(@;select()+%when()~who():&gt;~&gt;~when()*who()'do()when()%from(),~@%]from()what()select()~!&lt; &lt;;+&lt;'how()#~%*^!,!'&lt;who()* where(671,579)-who(){@,,-;+from()how(148,934) ~},where()what()$@''where()!*from()?$@]':%why()(#():)&lt;]:from()select()@why()+,who()#from()+what()@#what(){why()'!when(300,372)%where()who()who()when()}(?&amp;%when()^@~!$*when()+!?#$select()from()~/from()where():who()~*};what()&lt;what()when()when()@^&lt;:[%how(133,773)what()'^!:#]@}#!)'!%$~{#~where()*}&amp;{]&amp;&gt;/&amp;+why()[mul(457,381) &gt;/ mul(800,67)why()~what()[mul(807,815)&amp;$who()mul(667,529)&amp;how(843,372)what()mul(636,823)&lt;mul(363,915)$ +mul(162,118)($/{when()'^what()mul(461,357)^{mul(303,284)how()?why()mul(31,429)$who()-do()what()[}#mul(471,260)!,^(?,- why()!mul(706,849)(mul(845,857)@;?mul(417,923)~from()%how()who()where()&amp;mul(731,874){![]+mul(433,314)what()&gt;?*who()mul(960,331)where()?mul(648,668)how()/&lt;!why()&gt;who()why()!'mul(649,819)[~:how()&amp;what()]{mul(857,238)%-mul(603,559)mul(511,89):mul(888,328)*how()$/}]mul(177,966)who(777,724)why();:;mul(211,756)]:}+mul(297,394)&gt;^how();$[mul(603,264)mul(794,883)when()why()~&amp;select()from())mul(446,859) &amp; ;:&gt;?*what()/mul(388,763);},?when()do()where())&lt;-&gt;what()mul(974,397)+why()select()#@mul(137,814)@when()why()when(697,786)mul(897,431)^}}&amp;mul(74,810)?&lt;&amp;~] '&amp;$]mul(49,565)(&gt;where())]/mul(926,812)mul(842,573) how()-mul(126,526)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D41" t="str" cm="1">
        <f t="array" ref="D41">_xlfn.REGEXEXTRACT(E40,"mul\([0-9]+,[0-9]+\)")</f>
        <v>mul(173,600)</v>
      </c>
      <c r="E41" t="str">
        <f t="shared" si="1"/>
        <v>'@$from():do()* select()why():how()~/mul~!^,from()#%&lt;,^?!+/+what()when()[)mul{~'~*what()from()$;#,{[;?how()why()#^%how()select()when()when()@:{,do()how()from()from();;~when()&lt;( from()# ??($!:$why())(who()%mul(776,783who()/%'&gt;:%/who(870,472)from()select()( -] $!select()who(){)$%$],when(737,918)[#@#'}/$(?#do()when()how()]$([;!##^from()what()*#%select()(&gt;#&lt;who()$ from()where();-} -~@what()when()!)@?)'when()#'+^^@ ['[*/ ~select()#who()&lt;#+where()who(){why()%:what()]how()}^how()]@#]}#don't()$^['[+-&lt;}}'&amp;why()[when(193,903)select()&gt;'&amp;/mul!~*&lt;/ select()'%?*$&amp;&lt;who()when()when())&gt;)where()[how()how()(where()when()who()^{/why()how()]]when()mul(617,160select()+{why()mul(846,617)?mul(630,82)select(450,31)mul(443,274){; ]when()-(#mul(274,844));];mul(69,98)how()(&gt;#-select()%mul(121,360)!^! :&lt;~why()#'mul(662,319):&amp;%%%/;where(58,840)how()mul(140,256)#&lt;$!when()how() &lt;&lt;mul(690,207)how():{&lt;&gt;!(who()do()}!&amp;?#(&gt;why()~mul(914,702);who(222,816)how(){(&amp;('^;mul(881,879)who()mul(930,525)when(),when()mul(882what()&amp;from():where()select(){&gt;?&amp;mul(535,202)/[&lt;what()how()?mul(499,269)()%'[}mul(855,63)&lt;-why()*?*mul(956,752)#;{!,#}how()don't();what()&gt;~'[?#&lt;^mul(195,514)#!mul(69,391)!,why()[,#~!,select()mul(732,760'[^?-^]&gt;mul(52,825)when()(^where()]select()@do()#why()mul(287,62),who() &amp;why()mul(24,517)#) from()what()mul(411,475)what()who()~$&amp;mul(963}*&amp;^,what()mul(162,897)!@~~@mul(985,450):%}-$where())when()mul(164,716)mul(211,564);mul(886,158)where()% '~select()@select())mul(215,209)%from(){select()who()mul(310,717/^$why(414,216)#&amp;,why()select()@mul(765,613)where()^#}#@when()who()@why()mul(320,608)*mul(572,911)do())&gt;:&amp;%;mul(172how())%when()+@%@&lt;mul(829,161),-:mul(304,894)}?*&gt;&lt;%[mul(279,942)%#*;('#mul(838,154)/?what()when()&amp;;@%^mul(65,418)&lt;mul(308,921)[$($when(597,167)#)when()mul(355,197)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F41" t="str" cm="1">
        <f t="array" ref="F41">_xlfn.REGEXEXTRACT(G40,"mul\([0-9]+,[0-9]+\)")</f>
        <v>mul(294,381)</v>
      </c>
      <c r="G41" t="str">
        <f t="shared" si="2"/>
        <v>?)why(473,359)why()who()%why()&gt;;;)mul(47]{?]&amp;]%-)+&amp;how()$[-/@^why()~!''&amp;#why() ]@[@select()&amp;why()^)why()! #who()*~?when()~[when():&amp;what()from()how()?from()[who()[how();,what()+how()]&gt;*)}*what()/-,where()select()$-~from()/]^&amp;&gt;how(){[don't()&gt;#what()when()&gt;%%^?]what()$#why(201,806)+select()'who()@{^+why())/?;${who(972,431)select():}&lt;what()/-when(228,647)%mul(553when())}[why()do()where():({@^}#*+$(($*) from()?/;~% %%$@don't()!^where():%'(from()who();how()+/+&gt;from()/when()/?}@(&lt;*what()mul{%#;from())from()why()*]@{who()what()how():where()*select();:what()~'how();~how()&gt;);from()]%don't())how()what()*]])who()what()}:'why()where()what()&lt;)![!~!@'mul(617,169)select()mul(597,322)@+:'&lt;%@select()?from()mul(751,110)$^what(),?('who(375,411)mul(487,642)!$mul(602%?who()who()*why(517,725)who()%from()+mul(611,293)?where()who()*what()mul(572,491)%#^why()@why(559,20)mul(147,928@(how()$when();?{{;where()mul(235,699)]/don't()~&gt;&amp; mul(522,362)how()select()how()/,mul(808,332){@&gt;mul(382,736)from()/%{mul(763,385)-&amp;![+[-[mul(493,959)}$,what()%/}:mul(999,264)#:'what(923,646)&lt;!mul(823,219)where(747,565)[how()where()mul(954,651)]'(when()$&amp;how()&lt;mul(126,796)&amp;mul(200,914)what()}mul(97,838)&gt;how()mul,(({( !)^mul(774,947)mul(825,424)'when()&amp;who(),?{'!:mul(645,624)({$}mul(755,196)how(256,304),^+mul(78,987)]mul(155,256)~mul(643,546)when()@;^&amp;!%#mul(464,137)&amp;{mul(549,85):#]}from()^where()from()from()*mul(471,24~$when()when()how(),mul(824,94)how()where()why() /&amp;from()?mul(232,49)' *mul(587,107)[{why()[from()%when(17,197);]+mul(728,869)what()how():mul(85,612):)#;where(),&gt;mul(992,351)mul(149,626)*;}]mul(185,920)mul(258,257)'how()]@select():( how()&gt;mul(891,488)}when()${~how()mul(69,62)/;do()$;?how(548,712)%mul(163,414)&lt;where()@mul(238,10)((:&amp;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H41" t="str" cm="1">
        <f t="array" ref="H41">_xlfn.REGEXEXTRACT(I40,"mul\([0-9]+,[0-9]+\)")</f>
        <v>mul(324,924)</v>
      </c>
      <c r="I41" t="str">
        <f t="shared" si="3"/>
        <v>#!/usr/bin/perl&amp;~?^select()don't()($who()&gt;-&gt;{&gt;#}what()#~from()when() why()+/#@select()[who()[how() ;}+,:where()?@#&amp;@where(623,413)!~'?mul(612who():^$(',&amp;++who(208,919)mul(18&amp;when(835,393)why()when()select()mul(362,743&gt;$from(95,887)%&gt;&lt;when(147,683)'*where()$#where()#when()@&amp;why()#&gt;&amp;[;do()$]from()&amp;-what(),who()@)mul:#why()?[':?~ ^&amp;where()where())#^-from(252,913)%from()&gt;-  %&lt;%{&lt;how()$+%how()-)why(369,283)$@ who()@&gt;from();)(][#-@mul&amp;)where()who(),)mul(264,826',how(),why()}(}})select()who()@select()(?&gt;?;,~+*&lt;$%/mul(147%when()why(611,793)]when()+how()'%why(409,154)/how()select()how(29,352)why()what():,how()]*^,%~ $when()*select()+from()(what() &amp;;from()how() +![where();select();from()(^#when():;~;:)how()&gt;how()!*+)]from()what(){;(  /how(473,744)~~#@select()how(),~#'-;}?/mul(679,438)#@how()!mul(261,94)where()#~~mul(531,950),select()/+^&gt;mul(387,794)$:{who()%!}mul(732,253)&amp;why()mul(464,965)/mul(970,460) select()~mul(130,649)#mul(594,237)mul(715,98)mul(949,543)mul(341,112)$:mul(802,786)'who()%(*[&gt;why(){how()mul(991,224)%mul(187,549)mul(780,836)from()!';!{&amp;[mul(650,459)/]];select()#$select()^mul(273}&gt;# what()[(how()(mul(520,113)mul(616,814)mul(759,564)#}, /+)$)/mul;:^%~@mul(716,211)%who()what(),($mul(347,498)*-*&amp;&amp;mul(46,914)+;])&gt;?mul(119,463)?%*-^+-*mul(281,195)*}mul(286,732#@,@when()*&amp;:*&gt;mul(945,971)-?mul(187,286)}how()^(how()where()don't()mul(156,64)},[why()?-/ when()mul(113,825)?)select()&amp;?when(){mul(13,265)?~^,#how()mul(66,66)[{$ @?^^*mul(132,363)*}',-)what()/mul(373,957)when()mul(319,15)-%select()([+&lt;:what()do()/$;)-]:@why();mul(597,465)-from()who()?how()where(){mul(836,692);[?,+&lt;)mul(635,341)^;;why()+!(]mul(279,997):*'(^?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J41" t="str" cm="1">
        <f t="array" ref="J41">_xlfn.REGEXEXTRACT(K40,"mul\([0-9]+,[0-9]+\)")</f>
        <v>mul(834,654)</v>
      </c>
      <c r="K41" t="str">
        <f t="shared" si="4"/>
        <v>)/&amp;&lt;/*&lt;what(),&gt;@'{%?[from()']why()&lt;how(66,742)who())@#from()(-how()-',#{what()*:^[/&gt;what(886,988)-mul(777,371[^ ;,why()do() ,+!)from(410,175)where()mul]:{$select()@,;!where()from()'$*who(740,392)where()(}-who(823,81)}%/~{:%from()&gt;from()when()why(86,638)mul(730,655$^{-}-,$who(){}~'$#^ %:@why()}who()')&lt;(*select()why() ), '~~~select()how()when()$%mul(732&gt;^;select()]select()]@when()[(&gt;&gt;} /don't()%;$@$&gt;where())&gt;$~,{how() ;*[where():^~select()]-%]what()&lt;};who()[&lt;where()$($~how(61,155)don't()why()select()select()how()/' %select()why()&amp;@do()+?@]^[when()?}what()who()($['when()$$when())~^from()-&lt;why(),who()%}*';:,{mul(409,260@%&amp;from();-;-?/^'^{-,,mul(503}('~$mul(232,808) !!'/[who()]mul(140,807)*]mul(65,22)mulwhat()what()mul(501,321)/@ +[~from()mul(105,411)@?:from()mul(547,765['mul(94,110)what()mul(926,669)%!@mul(143,338) mul(835,604)&lt;select()'&amp;(where()what()$&lt;!mul(906,637) &lt;;%select()@}:%mul(725,278)&lt;where()@who()&lt;@when(501,813)mul(14,283)[;don't()why()+](select(172,592)*when()from()&gt;mul(578,235)who()mul(186,328)mul(554,733)!&gt;#){;@mul(138,929)mul(25,167)from()]%from(417,645)(when()where() ',mul(361,155+mul(203,77)where()];mul(839-&lt;mul(216,980)what(714,198)mul(195,953)+:-:$}where()]![mul(481,558)&lt;-~*]where()',}mul(405,524)?/?why(262,89)why()'mul(486,66)'#/-when()*&gt;+mul(328,209)? when():*mul(686,850)-mul(604,374) ?#mul(68,860)&gt;?(%^],select(709,64)?when()mul(548,321),) !&gt;how()select()mul :+&gt;how()%^@~@%mul(276,13)mul(692,25)$]from()/&gt; mul(366,243)'*~}#&lt;where()mul(651,369)who()@,what()when()why(743,252)where()&lt;mul(900,577)#!#why(71,704)&gt;select(){mul(691,190)!how()!#}~%do()&lt;+what()&amp;'~,+)mul(370,234) from(),mul(712,897){$#mul(579,611))/['mul(840,718){&lt;from()what()#mul(53,189)^@mul(438,763)@,);~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L41" t="str" cm="1">
        <f t="array" ref="L41">_xlfn.REGEXEXTRACT(M40,"mul\([0-9]+,[0-9]+\)")</f>
        <v>mul(198,629)</v>
      </c>
      <c r="M41" t="str">
        <f t="shared" si="5"/>
        <v>};who()!why(300,973);[@};'+what()'how()how()from()what()@who()#[?select(94,587)%)-~^who()from()-who()}(-{[why()+* $#from():/&gt;mul(563?%[how())(from()${;,{%&amp;??&gt;{(% $(why()+who()**,@}#(^*~&gt;)&amp;/;/mul&gt;+why()&lt;,@-~[~!$]how() @where()who():mul+*~-$&gt;/ (where()^,why()}&lt;who()where()what()]why()who()%}(from()mul(672,193?;:*where():&gt;$!$+[]- $;- who(){#)*;&gt;?^select()&lt;-when(),&lt;?/^?~({from()(&gt;({/why()&gt;why()!mul-)^where(317,550)]when();who(877,651)!~^@from()where()%from();what()())&gt;:&lt;&lt;^from(){:&lt;/##%mul(774,846[&amp; {how(597,615)/why()(&gt;?mul(744#(}how()from()#'when()'*,what(205,216)mul&lt;!~{'@}%&amp;@&gt;}?how()where() select(294,364)how()]mul(975,7!-how()&amp;?)^&amp;from()~}{,]*&lt;)?(!#'/+select()mul(330,891);:where(701,805)where()/*&lt;mul(810,309)select()^mul+('$,%-:mul(950,136)!/how()'*+@$mul(669,771)what(422,189);&gt;/&amp;)&gt;mul(745,580*#mul(70,983)-who()#how())mul(283,218)mul(920,709)[from()^mul(447,444)&lt;)]?select()mul(514,715)why()^from()({mul(616,746) #&amp;how()where()&gt;&amp;&amp;mul(819,532)+select()+mul(203,692)%(:(]+^#mul(75,664)}?%mul(506,516)'mul(967,985),mul(252,812)$'&amp;+@!mul(69,311)!-}'~![mul(748,794):why()^&gt;who()/mul(355,985)#?#mul(150,45)%{/[mul(249,182)##don't(),'?$~how()';mul(286,220)(~}:[:mul(297,443)mul(35,888)^@@from()why() $;;mul(417,143)when()mul(910,829)@mul(715,749) {~where()#*,/,mul(565,17);-&gt;mul(576,280)what()[from()[@mul(184,166)from(401,94) mul(569,96)-%{#{*when()mul(994,408)@}*mul(443,685)&lt;-]}~mul(372,670)@};mul(376,74)mul(457,809))]mul(442,658)&gt;)mul(503,506)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</row>
    <row r="42" spans="2:13" x14ac:dyDescent="0.25">
      <c r="B42" t="str" cm="1">
        <f t="array" ref="B42">_xlfn.REGEXEXTRACT(C41,"mul\([0-9]+,[0-9]+\)")</f>
        <v>mul(457,381)</v>
      </c>
      <c r="C42" t="str">
        <f t="shared" si="0"/>
        <v>why()}''(!how()$~ ]}},]/select()';$-;*#$when()~when()&lt;[select()^&lt;(@;select()+%when()~who():&gt;~&gt;~when()*who()'do()when()%from(),~@%]from()what()select()~!&lt; &lt;;+&lt;'how()#~%*^!,!'&lt;who()* where(671,579)-who(){@,,-;+from()how(148,934) ~},where()what()$@''where()!*from()?$@]':%why()(#():)&lt;]:from()select()@why()+,who()#from()+what()@#what(){why()'!when(300,372)%where()who()who()when()}(?&amp;%when()^@~!$*when()+!?#$select()from()~/from()where():who()~*};what()&lt;what()when()when()@^&lt;:[%how(133,773)what()'^!:#]@}#!)'!%$~{#~where()*}&amp;{]&amp;&gt;/&amp;+why()[ &gt;/ mul(800,67)why()~what()[mul(807,815)&amp;$who()mul(667,529)&amp;how(843,372)what()mul(636,823)&lt;mul(363,915)$ +mul(162,118)($/{when()'^what()mul(461,357)^{mul(303,284)how()?why()mul(31,429)$who()-do()what()[}#mul(471,260)!,^(?,- why()!mul(706,849)(mul(845,857)@;?mul(417,923)~from()%how()who()where()&amp;mul(731,874){![]+mul(433,314)what()&gt;?*who()mul(960,331)where()?mul(648,668)how()/&lt;!why()&gt;who()why()!'mul(649,819)[~:how()&amp;what()]{mul(857,238)%-mul(603,559)mul(511,89):mul(888,328)*how()$/}]mul(177,966)who(777,724)why();:;mul(211,756)]:}+mul(297,394)&gt;^how();$[mul(603,264)mul(794,883)when()why()~&amp;select()from())mul(446,859) &amp; ;:&gt;?*what()/mul(388,763);},?when()do()where())&lt;-&gt;what()mul(974,397)+why()select()#@mul(137,814)@when()why()when(697,786)mul(897,431)^}}&amp;mul(74,810)?&lt;&amp;~] '&amp;$]mul(49,565)(&gt;where())]/mul(926,812)mul(842,573) how()-mul(126,526)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D42" t="str" cm="1">
        <f t="array" ref="D42">_xlfn.REGEXEXTRACT(E41,"mul\([0-9]+,[0-9]+\)")</f>
        <v>mul(846,617)</v>
      </c>
      <c r="E42" t="str">
        <f t="shared" si="1"/>
        <v>'@$from():do()* select()why():how()~/mul~!^,from()#%&lt;,^?!+/+what()when()[)mul{~'~*what()from()$;#,{[;?how()why()#^%how()select()when()when()@:{,do()how()from()from();;~when()&lt;( from()# ??($!:$why())(who()%mul(776,783who()/%'&gt;:%/who(870,472)from()select()( -] $!select()who(){)$%$],when(737,918)[#@#'}/$(?#do()when()how()]$([;!##^from()what()*#%select()(&gt;#&lt;who()$ from()where();-} -~@what()when()!)@?)'when()#'+^^@ ['[*/ ~select()#who()&lt;#+where()who(){why()%:what()]how()}^how()]@#]}#don't()$^['[+-&lt;}}'&amp;why()[when(193,903)select()&gt;'&amp;/mul!~*&lt;/ select()'%?*$&amp;&lt;who()when()when())&gt;)where()[how()how()(where()when()who()^{/why()how()]]when()mul(617,160select()+{why()?mul(630,82)select(450,31)mul(443,274){; ]when()-(#mul(274,844));];mul(69,98)how()(&gt;#-select()%mul(121,360)!^! :&lt;~why()#'mul(662,319):&amp;%%%/;where(58,840)how()mul(140,256)#&lt;$!when()how() &lt;&lt;mul(690,207)how():{&lt;&gt;!(who()do()}!&amp;?#(&gt;why()~mul(914,702);who(222,816)how(){(&amp;('^;mul(881,879)who()mul(930,525)when(),when()mul(882what()&amp;from():where()select(){&gt;?&amp;mul(535,202)/[&lt;what()how()?mul(499,269)()%'[}mul(855,63)&lt;-why()*?*mul(956,752)#;{!,#}how()don't();what()&gt;~'[?#&lt;^mul(195,514)#!mul(69,391)!,why()[,#~!,select()mul(732,760'[^?-^]&gt;mul(52,825)when()(^where()]select()@do()#why()mul(287,62),who() &amp;why()mul(24,517)#) from()what()mul(411,475)what()who()~$&amp;mul(963}*&amp;^,what()mul(162,897)!@~~@mul(985,450):%}-$where())when()mul(164,716)mul(211,564);mul(886,158)where()% '~select()@select())mul(215,209)%from(){select()who()mul(310,717/^$why(414,216)#&amp;,why()select()@mul(765,613)where()^#}#@when()who()@why()mul(320,608)*mul(572,911)do())&gt;:&amp;%;mul(172how())%when()+@%@&lt;mul(829,161),-:mul(304,894)}?*&gt;&lt;%[mul(279,942)%#*;('#mul(838,154)/?what()when()&amp;;@%^mul(65,418)&lt;mul(308,921)[$($when(597,167)#)when()mul(355,197)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F42" t="str" cm="1">
        <f t="array" ref="F42">_xlfn.REGEXEXTRACT(G41,"mul\([0-9]+,[0-9]+\)")</f>
        <v>mul(617,169)</v>
      </c>
      <c r="G42" t="str">
        <f t="shared" si="2"/>
        <v>?)why(473,359)why()who()%why()&gt;;;)mul(47]{?]&amp;]%-)+&amp;how()$[-/@^why()~!''&amp;#why() ]@[@select()&amp;why()^)why()! #who()*~?when()~[when():&amp;what()from()how()?from()[who()[how();,what()+how()]&gt;*)}*what()/-,where()select()$-~from()/]^&amp;&gt;how(){[don't()&gt;#what()when()&gt;%%^?]what()$#why(201,806)+select()'who()@{^+why())/?;${who(972,431)select():}&lt;what()/-when(228,647)%mul(553when())}[why()do()where():({@^}#*+$(($*) from()?/;~% %%$@don't()!^where():%'(from()who();how()+/+&gt;from()/when()/?}@(&lt;*what()mul{%#;from())from()why()*]@{who()what()how():where()*select();:what()~'how();~how()&gt;);from()]%don't())how()what()*]])who()what()}:'why()where()what()&lt;)![!~!@'select()mul(597,322)@+:'&lt;%@select()?from()mul(751,110)$^what(),?('who(375,411)mul(487,642)!$mul(602%?who()who()*why(517,725)who()%from()+mul(611,293)?where()who()*what()mul(572,491)%#^why()@why(559,20)mul(147,928@(how()$when();?{{;where()mul(235,699)]/don't()~&gt;&amp; mul(522,362)how()select()how()/,mul(808,332){@&gt;mul(382,736)from()/%{mul(763,385)-&amp;![+[-[mul(493,959)}$,what()%/}:mul(999,264)#:'what(923,646)&lt;!mul(823,219)where(747,565)[how()where()mul(954,651)]'(when()$&amp;how()&lt;mul(126,796)&amp;mul(200,914)what()}mul(97,838)&gt;how()mul,(({( !)^mul(774,947)mul(825,424)'when()&amp;who(),?{'!:mul(645,624)({$}mul(755,196)how(256,304),^+mul(78,987)]mul(155,256)~mul(643,546)when()@;^&amp;!%#mul(464,137)&amp;{mul(549,85):#]}from()^where()from()from()*mul(471,24~$when()when()how(),mul(824,94)how()where()why() /&amp;from()?mul(232,49)' *mul(587,107)[{why()[from()%when(17,197);]+mul(728,869)what()how():mul(85,612):)#;where(),&gt;mul(992,351)mul(149,626)*;}]mul(185,920)mul(258,257)'how()]@select():( how()&gt;mul(891,488)}when()${~how()mul(69,62)/;do()$;?how(548,712)%mul(163,414)&lt;where()@mul(238,10)((:&amp;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H42" t="str" cm="1">
        <f t="array" ref="H42">_xlfn.REGEXEXTRACT(I41,"mul\([0-9]+,[0-9]+\)")</f>
        <v>mul(679,438)</v>
      </c>
      <c r="I42" t="str">
        <f t="shared" si="3"/>
        <v>#!/usr/bin/perl&amp;~?^select()don't()($who()&gt;-&gt;{&gt;#}what()#~from()when() why()+/#@select()[who()[how() ;}+,:where()?@#&amp;@where(623,413)!~'?mul(612who():^$(',&amp;++who(208,919)mul(18&amp;when(835,393)why()when()select()mul(362,743&gt;$from(95,887)%&gt;&lt;when(147,683)'*where()$#where()#when()@&amp;why()#&gt;&amp;[;do()$]from()&amp;-what(),who()@)mul:#why()?[':?~ ^&amp;where()where())#^-from(252,913)%from()&gt;-  %&lt;%{&lt;how()$+%how()-)why(369,283)$@ who()@&gt;from();)(][#-@mul&amp;)where()who(),)mul(264,826',how(),why()}(}})select()who()@select()(?&gt;?;,~+*&lt;$%/mul(147%when()why(611,793)]when()+how()'%why(409,154)/how()select()how(29,352)why()what():,how()]*^,%~ $when()*select()+from()(what() &amp;;from()how() +![where();select();from()(^#when():;~;:)how()&gt;how()!*+)]from()what(){;(  /how(473,744)~~#@select()how(),~#'-;}?/#@how()!mul(261,94)where()#~~mul(531,950),select()/+^&gt;mul(387,794)$:{who()%!}mul(732,253)&amp;why()mul(464,965)/mul(970,460) select()~mul(130,649)#mul(594,237)mul(715,98)mul(949,543)mul(341,112)$:mul(802,786)'who()%(*[&gt;why(){how()mul(991,224)%mul(187,549)mul(780,836)from()!';!{&amp;[mul(650,459)/]];select()#$select()^mul(273}&gt;# what()[(how()(mul(520,113)mul(616,814)mul(759,564)#}, /+)$)/mul;:^%~@mul(716,211)%who()what(),($mul(347,498)*-*&amp;&amp;mul(46,914)+;])&gt;?mul(119,463)?%*-^+-*mul(281,195)*}mul(286,732#@,@when()*&amp;:*&gt;mul(945,971)-?mul(187,286)}how()^(how()where()don't()mul(156,64)},[why()?-/ when()mul(113,825)?)select()&amp;?when(){mul(13,265)?~^,#how()mul(66,66)[{$ @?^^*mul(132,363)*}',-)what()/mul(373,957)when()mul(319,15)-%select()([+&lt;:what()do()/$;)-]:@why();mul(597,465)-from()who()?how()where(){mul(836,692);[?,+&lt;)mul(635,341)^;;why()+!(]mul(279,997):*'(^?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J42" t="str" cm="1">
        <f t="array" ref="J42">_xlfn.REGEXEXTRACT(K41,"mul\([0-9]+,[0-9]+\)")</f>
        <v>mul(232,808)</v>
      </c>
      <c r="K42" t="str">
        <f t="shared" si="4"/>
        <v>)/&amp;&lt;/*&lt;what(),&gt;@'{%?[from()']why()&lt;how(66,742)who())@#from()(-how()-',#{what()*:^[/&gt;what(886,988)-mul(777,371[^ ;,why()do() ,+!)from(410,175)where()mul]:{$select()@,;!where()from()'$*who(740,392)where()(}-who(823,81)}%/~{:%from()&gt;from()when()why(86,638)mul(730,655$^{-}-,$who(){}~'$#^ %:@why()}who()')&lt;(*select()why() ), '~~~select()how()when()$%mul(732&gt;^;select()]select()]@when()[(&gt;&gt;} /don't()%;$@$&gt;where())&gt;$~,{how() ;*[where():^~select()]-%]what()&lt;};who()[&lt;where()$($~how(61,155)don't()why()select()select()how()/' %select()why()&amp;@do()+?@]^[when()?}what()who()($['when()$$when())~^from()-&lt;why(),who()%}*';:,{mul(409,260@%&amp;from();-;-?/^'^{-,,mul(503}('~$ !!'/[who()]mul(140,807)*]mul(65,22)mulwhat()what()mul(501,321)/@ +[~from()mul(105,411)@?:from()mul(547,765['mul(94,110)what()mul(926,669)%!@mul(143,338) mul(835,604)&lt;select()'&amp;(where()what()$&lt;!mul(906,637) &lt;;%select()@}:%mul(725,278)&lt;where()@who()&lt;@when(501,813)mul(14,283)[;don't()why()+](select(172,592)*when()from()&gt;mul(578,235)who()mul(186,328)mul(554,733)!&gt;#){;@mul(138,929)mul(25,167)from()]%from(417,645)(when()where() ',mul(361,155+mul(203,77)where()];mul(839-&lt;mul(216,980)what(714,198)mul(195,953)+:-:$}where()]![mul(481,558)&lt;-~*]where()',}mul(405,524)?/?why(262,89)why()'mul(486,66)'#/-when()*&gt;+mul(328,209)? when():*mul(686,850)-mul(604,374) ?#mul(68,860)&gt;?(%^],select(709,64)?when()mul(548,321),) !&gt;how()select()mul :+&gt;how()%^@~@%mul(276,13)mul(692,25)$]from()/&gt; mul(366,243)'*~}#&lt;where()mul(651,369)who()@,what()when()why(743,252)where()&lt;mul(900,577)#!#why(71,704)&gt;select(){mul(691,190)!how()!#}~%do()&lt;+what()&amp;'~,+)mul(370,234) from(),mul(712,897){$#mul(579,611))/['mul(840,718){&lt;from()what()#mul(53,189)^@mul(438,763)@,);~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L42" t="str" cm="1">
        <f t="array" ref="L42">_xlfn.REGEXEXTRACT(M41,"mul\([0-9]+,[0-9]+\)")</f>
        <v>mul(330,891)</v>
      </c>
      <c r="M42" t="str">
        <f t="shared" si="5"/>
        <v>};who()!why(300,973);[@};'+what()'how()how()from()what()@who()#[?select(94,587)%)-~^who()from()-who()}(-{[why()+* $#from():/&gt;mul(563?%[how())(from()${;,{%&amp;??&gt;{(% $(why()+who()**,@}#(^*~&gt;)&amp;/;/mul&gt;+why()&lt;,@-~[~!$]how() @where()who():mul+*~-$&gt;/ (where()^,why()}&lt;who()where()what()]why()who()%}(from()mul(672,193?;:*where():&gt;$!$+[]- $;- who(){#)*;&gt;?^select()&lt;-when(),&lt;?/^?~({from()(&gt;({/why()&gt;why()!mul-)^where(317,550)]when();who(877,651)!~^@from()where()%from();what()())&gt;:&lt;&lt;^from(){:&lt;/##%mul(774,846[&amp; {how(597,615)/why()(&gt;?mul(744#(}how()from()#'when()'*,what(205,216)mul&lt;!~{'@}%&amp;@&gt;}?how()where() select(294,364)how()]mul(975,7!-how()&amp;?)^&amp;from()~}{,]*&lt;)?(!#'/+select();:where(701,805)where()/*&lt;mul(810,309)select()^mul+('$,%-:mul(950,136)!/how()'*+@$mul(669,771)what(422,189);&gt;/&amp;)&gt;mul(745,580*#mul(70,983)-who()#how())mul(283,218)mul(920,709)[from()^mul(447,444)&lt;)]?select()mul(514,715)why()^from()({mul(616,746) #&amp;how()where()&gt;&amp;&amp;mul(819,532)+select()+mul(203,692)%(:(]+^#mul(75,664)}?%mul(506,516)'mul(967,985),mul(252,812)$'&amp;+@!mul(69,311)!-}'~![mul(748,794):why()^&gt;who()/mul(355,985)#?#mul(150,45)%{/[mul(249,182)##don't(),'?$~how()';mul(286,220)(~}:[:mul(297,443)mul(35,888)^@@from()why() $;;mul(417,143)when()mul(910,829)@mul(715,749) {~where()#*,/,mul(565,17);-&gt;mul(576,280)what()[from()[@mul(184,166)from(401,94) mul(569,96)-%{#{*when()mul(994,408)@}*mul(443,685)&lt;-]}~mul(372,670)@};mul(376,74)mul(457,809))]mul(442,658)&gt;)mul(503,506)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</row>
    <row r="43" spans="2:13" x14ac:dyDescent="0.25">
      <c r="B43" t="str" cm="1">
        <f t="array" ref="B43">_xlfn.REGEXEXTRACT(C42,"mul\([0-9]+,[0-9]+\)")</f>
        <v>mul(800,67)</v>
      </c>
      <c r="C43" t="str">
        <f t="shared" si="0"/>
        <v>why()}''(!how()$~ ]}},]/select()';$-;*#$when()~when()&lt;[select()^&lt;(@;select()+%when()~who():&gt;~&gt;~when()*who()'do()when()%from(),~@%]from()what()select()~!&lt; &lt;;+&lt;'how()#~%*^!,!'&lt;who()* where(671,579)-who(){@,,-;+from()how(148,934) ~},where()what()$@''where()!*from()?$@]':%why()(#():)&lt;]:from()select()@why()+,who()#from()+what()@#what(){why()'!when(300,372)%where()who()who()when()}(?&amp;%when()^@~!$*when()+!?#$select()from()~/from()where():who()~*};what()&lt;what()when()when()@^&lt;:[%how(133,773)what()'^!:#]@}#!)'!%$~{#~where()*}&amp;{]&amp;&gt;/&amp;+why()[ &gt;/ why()~what()[mul(807,815)&amp;$who()mul(667,529)&amp;how(843,372)what()mul(636,823)&lt;mul(363,915)$ +mul(162,118)($/{when()'^what()mul(461,357)^{mul(303,284)how()?why()mul(31,429)$who()-do()what()[}#mul(471,260)!,^(?,- why()!mul(706,849)(mul(845,857)@;?mul(417,923)~from()%how()who()where()&amp;mul(731,874){![]+mul(433,314)what()&gt;?*who()mul(960,331)where()?mul(648,668)how()/&lt;!why()&gt;who()why()!'mul(649,819)[~:how()&amp;what()]{mul(857,238)%-mul(603,559)mul(511,89):mul(888,328)*how()$/}]mul(177,966)who(777,724)why();:;mul(211,756)]:}+mul(297,394)&gt;^how();$[mul(603,264)mul(794,883)when()why()~&amp;select()from())mul(446,859) &amp; ;:&gt;?*what()/mul(388,763);},?when()do()where())&lt;-&gt;what()mul(974,397)+why()select()#@mul(137,814)@when()why()when(697,786)mul(897,431)^}}&amp;mul(74,810)?&lt;&amp;~] '&amp;$]mul(49,565)(&gt;where())]/mul(926,812)mul(842,573) how()-mul(126,526)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D43" t="str" cm="1">
        <f t="array" ref="D43">_xlfn.REGEXEXTRACT(E42,"mul\([0-9]+,[0-9]+\)")</f>
        <v>mul(630,82)</v>
      </c>
      <c r="E43" t="str">
        <f t="shared" si="1"/>
        <v>'@$from():do()* select()why():how()~/mul~!^,from()#%&lt;,^?!+/+what()when()[)mul{~'~*what()from()$;#,{[;?how()why()#^%how()select()when()when()@:{,do()how()from()from();;~when()&lt;( from()# ??($!:$why())(who()%mul(776,783who()/%'&gt;:%/who(870,472)from()select()( -] $!select()who(){)$%$],when(737,918)[#@#'}/$(?#do()when()how()]$([;!##^from()what()*#%select()(&gt;#&lt;who()$ from()where();-} -~@what()when()!)@?)'when()#'+^^@ ['[*/ ~select()#who()&lt;#+where()who(){why()%:what()]how()}^how()]@#]}#don't()$^['[+-&lt;}}'&amp;why()[when(193,903)select()&gt;'&amp;/mul!~*&lt;/ select()'%?*$&amp;&lt;who()when()when())&gt;)where()[how()how()(where()when()who()^{/why()how()]]when()mul(617,160select()+{why()?select(450,31)mul(443,274){; ]when()-(#mul(274,844));];mul(69,98)how()(&gt;#-select()%mul(121,360)!^! :&lt;~why()#'mul(662,319):&amp;%%%/;where(58,840)how()mul(140,256)#&lt;$!when()how() &lt;&lt;mul(690,207)how():{&lt;&gt;!(who()do()}!&amp;?#(&gt;why()~mul(914,702);who(222,816)how(){(&amp;('^;mul(881,879)who()mul(930,525)when(),when()mul(882what()&amp;from():where()select(){&gt;?&amp;mul(535,202)/[&lt;what()how()?mul(499,269)()%'[}mul(855,63)&lt;-why()*?*mul(956,752)#;{!,#}how()don't();what()&gt;~'[?#&lt;^mul(195,514)#!mul(69,391)!,why()[,#~!,select()mul(732,760'[^?-^]&gt;mul(52,825)when()(^where()]select()@do()#why()mul(287,62),who() &amp;why()mul(24,517)#) from()what()mul(411,475)what()who()~$&amp;mul(963}*&amp;^,what()mul(162,897)!@~~@mul(985,450):%}-$where())when()mul(164,716)mul(211,564);mul(886,158)where()% '~select()@select())mul(215,209)%from(){select()who()mul(310,717/^$why(414,216)#&amp;,why()select()@mul(765,613)where()^#}#@when()who()@why()mul(320,608)*mul(572,911)do())&gt;:&amp;%;mul(172how())%when()+@%@&lt;mul(829,161),-:mul(304,894)}?*&gt;&lt;%[mul(279,942)%#*;('#mul(838,154)/?what()when()&amp;;@%^mul(65,418)&lt;mul(308,921)[$($when(597,167)#)when()mul(355,197)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F43" t="str" cm="1">
        <f t="array" ref="F43">_xlfn.REGEXEXTRACT(G42,"mul\([0-9]+,[0-9]+\)")</f>
        <v>mul(597,322)</v>
      </c>
      <c r="G43" t="str">
        <f t="shared" si="2"/>
        <v>?)why(473,359)why()who()%why()&gt;;;)mul(47]{?]&amp;]%-)+&amp;how()$[-/@^why()~!''&amp;#why() ]@[@select()&amp;why()^)why()! #who()*~?when()~[when():&amp;what()from()how()?from()[who()[how();,what()+how()]&gt;*)}*what()/-,where()select()$-~from()/]^&amp;&gt;how(){[don't()&gt;#what()when()&gt;%%^?]what()$#why(201,806)+select()'who()@{^+why())/?;${who(972,431)select():}&lt;what()/-when(228,647)%mul(553when())}[why()do()where():({@^}#*+$(($*) from()?/;~% %%$@don't()!^where():%'(from()who();how()+/+&gt;from()/when()/?}@(&lt;*what()mul{%#;from())from()why()*]@{who()what()how():where()*select();:what()~'how();~how()&gt;);from()]%don't())how()what()*]])who()what()}:'why()where()what()&lt;)![!~!@'select()@+:'&lt;%@select()?from()mul(751,110)$^what(),?('who(375,411)mul(487,642)!$mul(602%?who()who()*why(517,725)who()%from()+mul(611,293)?where()who()*what()mul(572,491)%#^why()@why(559,20)mul(147,928@(how()$when();?{{;where()mul(235,699)]/don't()~&gt;&amp; mul(522,362)how()select()how()/,mul(808,332){@&gt;mul(382,736)from()/%{mul(763,385)-&amp;![+[-[mul(493,959)}$,what()%/}:mul(999,264)#:'what(923,646)&lt;!mul(823,219)where(747,565)[how()where()mul(954,651)]'(when()$&amp;how()&lt;mul(126,796)&amp;mul(200,914)what()}mul(97,838)&gt;how()mul,(({( !)^mul(774,947)mul(825,424)'when()&amp;who(),?{'!:mul(645,624)({$}mul(755,196)how(256,304),^+mul(78,987)]mul(155,256)~mul(643,546)when()@;^&amp;!%#mul(464,137)&amp;{mul(549,85):#]}from()^where()from()from()*mul(471,24~$when()when()how(),mul(824,94)how()where()why() /&amp;from()?mul(232,49)' *mul(587,107)[{why()[from()%when(17,197);]+mul(728,869)what()how():mul(85,612):)#;where(),&gt;mul(992,351)mul(149,626)*;}]mul(185,920)mul(258,257)'how()]@select():( how()&gt;mul(891,488)}when()${~how()mul(69,62)/;do()$;?how(548,712)%mul(163,414)&lt;where()@mul(238,10)((:&amp;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H43" t="str" cm="1">
        <f t="array" ref="H43">_xlfn.REGEXEXTRACT(I42,"mul\([0-9]+,[0-9]+\)")</f>
        <v>mul(261,94)</v>
      </c>
      <c r="I43" t="str">
        <f t="shared" si="3"/>
        <v>#!/usr/bin/perl&amp;~?^select()don't()($who()&gt;-&gt;{&gt;#}what()#~from()when() why()+/#@select()[who()[how() ;}+,:where()?@#&amp;@where(623,413)!~'?mul(612who():^$(',&amp;++who(208,919)mul(18&amp;when(835,393)why()when()select()mul(362,743&gt;$from(95,887)%&gt;&lt;when(147,683)'*where()$#where()#when()@&amp;why()#&gt;&amp;[;do()$]from()&amp;-what(),who()@)mul:#why()?[':?~ ^&amp;where()where())#^-from(252,913)%from()&gt;-  %&lt;%{&lt;how()$+%how()-)why(369,283)$@ who()@&gt;from();)(][#-@mul&amp;)where()who(),)mul(264,826',how(),why()}(}})select()who()@select()(?&gt;?;,~+*&lt;$%/mul(147%when()why(611,793)]when()+how()'%why(409,154)/how()select()how(29,352)why()what():,how()]*^,%~ $when()*select()+from()(what() &amp;;from()how() +![where();select();from()(^#when():;~;:)how()&gt;how()!*+)]from()what(){;(  /how(473,744)~~#@select()how(),~#'-;}?/#@how()!where()#~~mul(531,950),select()/+^&gt;mul(387,794)$:{who()%!}mul(732,253)&amp;why()mul(464,965)/mul(970,460) select()~mul(130,649)#mul(594,237)mul(715,98)mul(949,543)mul(341,112)$:mul(802,786)'who()%(*[&gt;why(){how()mul(991,224)%mul(187,549)mul(780,836)from()!';!{&amp;[mul(650,459)/]];select()#$select()^mul(273}&gt;# what()[(how()(mul(520,113)mul(616,814)mul(759,564)#}, /+)$)/mul;:^%~@mul(716,211)%who()what(),($mul(347,498)*-*&amp;&amp;mul(46,914)+;])&gt;?mul(119,463)?%*-^+-*mul(281,195)*}mul(286,732#@,@when()*&amp;:*&gt;mul(945,971)-?mul(187,286)}how()^(how()where()don't()mul(156,64)},[why()?-/ when()mul(113,825)?)select()&amp;?when(){mul(13,265)?~^,#how()mul(66,66)[{$ @?^^*mul(132,363)*}',-)what()/mul(373,957)when()mul(319,15)-%select()([+&lt;:what()do()/$;)-]:@why();mul(597,465)-from()who()?how()where(){mul(836,692);[?,+&lt;)mul(635,341)^;;why()+!(]mul(279,997):*'(^?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J43" t="str" cm="1">
        <f t="array" ref="J43">_xlfn.REGEXEXTRACT(K42,"mul\([0-9]+,[0-9]+\)")</f>
        <v>mul(140,807)</v>
      </c>
      <c r="K43" t="str">
        <f t="shared" si="4"/>
        <v>)/&amp;&lt;/*&lt;what(),&gt;@'{%?[from()']why()&lt;how(66,742)who())@#from()(-how()-',#{what()*:^[/&gt;what(886,988)-mul(777,371[^ ;,why()do() ,+!)from(410,175)where()mul]:{$select()@,;!where()from()'$*who(740,392)where()(}-who(823,81)}%/~{:%from()&gt;from()when()why(86,638)mul(730,655$^{-}-,$who(){}~'$#^ %:@why()}who()')&lt;(*select()why() ), '~~~select()how()when()$%mul(732&gt;^;select()]select()]@when()[(&gt;&gt;} /don't()%;$@$&gt;where())&gt;$~,{how() ;*[where():^~select()]-%]what()&lt;};who()[&lt;where()$($~how(61,155)don't()why()select()select()how()/' %select()why()&amp;@do()+?@]^[when()?}what()who()($['when()$$when())~^from()-&lt;why(),who()%}*';:,{mul(409,260@%&amp;from();-;-?/^'^{-,,mul(503}('~$ !!'/[who()]*]mul(65,22)mulwhat()what()mul(501,321)/@ +[~from()mul(105,411)@?:from()mul(547,765['mul(94,110)what()mul(926,669)%!@mul(143,338) mul(835,604)&lt;select()'&amp;(where()what()$&lt;!mul(906,637) &lt;;%select()@}:%mul(725,278)&lt;where()@who()&lt;@when(501,813)mul(14,283)[;don't()why()+](select(172,592)*when()from()&gt;mul(578,235)who()mul(186,328)mul(554,733)!&gt;#){;@mul(138,929)mul(25,167)from()]%from(417,645)(when()where() ',mul(361,155+mul(203,77)where()];mul(839-&lt;mul(216,980)what(714,198)mul(195,953)+:-:$}where()]![mul(481,558)&lt;-~*]where()',}mul(405,524)?/?why(262,89)why()'mul(486,66)'#/-when()*&gt;+mul(328,209)? when():*mul(686,850)-mul(604,374) ?#mul(68,860)&gt;?(%^],select(709,64)?when()mul(548,321),) !&gt;how()select()mul :+&gt;how()%^@~@%mul(276,13)mul(692,25)$]from()/&gt; mul(366,243)'*~}#&lt;where()mul(651,369)who()@,what()when()why(743,252)where()&lt;mul(900,577)#!#why(71,704)&gt;select(){mul(691,190)!how()!#}~%do()&lt;+what()&amp;'~,+)mul(370,234) from(),mul(712,897){$#mul(579,611))/['mul(840,718){&lt;from()what()#mul(53,189)^@mul(438,763)@,);~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L43" t="str" cm="1">
        <f t="array" ref="L43">_xlfn.REGEXEXTRACT(M42,"mul\([0-9]+,[0-9]+\)")</f>
        <v>mul(810,309)</v>
      </c>
      <c r="M43" t="str">
        <f t="shared" si="5"/>
        <v>};who()!why(300,973);[@};'+what()'how()how()from()what()@who()#[?select(94,587)%)-~^who()from()-who()}(-{[why()+* $#from():/&gt;mul(563?%[how())(from()${;,{%&amp;??&gt;{(% $(why()+who()**,@}#(^*~&gt;)&amp;/;/mul&gt;+why()&lt;,@-~[~!$]how() @where()who():mul+*~-$&gt;/ (where()^,why()}&lt;who()where()what()]why()who()%}(from()mul(672,193?;:*where():&gt;$!$+[]- $;- who(){#)*;&gt;?^select()&lt;-when(),&lt;?/^?~({from()(&gt;({/why()&gt;why()!mul-)^where(317,550)]when();who(877,651)!~^@from()where()%from();what()())&gt;:&lt;&lt;^from(){:&lt;/##%mul(774,846[&amp; {how(597,615)/why()(&gt;?mul(744#(}how()from()#'when()'*,what(205,216)mul&lt;!~{'@}%&amp;@&gt;}?how()where() select(294,364)how()]mul(975,7!-how()&amp;?)^&amp;from()~}{,]*&lt;)?(!#'/+select();:where(701,805)where()/*&lt;select()^mul+('$,%-:mul(950,136)!/how()'*+@$mul(669,771)what(422,189);&gt;/&amp;)&gt;mul(745,580*#mul(70,983)-who()#how())mul(283,218)mul(920,709)[from()^mul(447,444)&lt;)]?select()mul(514,715)why()^from()({mul(616,746) #&amp;how()where()&gt;&amp;&amp;mul(819,532)+select()+mul(203,692)%(:(]+^#mul(75,664)}?%mul(506,516)'mul(967,985),mul(252,812)$'&amp;+@!mul(69,311)!-}'~![mul(748,794):why()^&gt;who()/mul(355,985)#?#mul(150,45)%{/[mul(249,182)##don't(),'?$~how()';mul(286,220)(~}:[:mul(297,443)mul(35,888)^@@from()why() $;;mul(417,143)when()mul(910,829)@mul(715,749) {~where()#*,/,mul(565,17);-&gt;mul(576,280)what()[from()[@mul(184,166)from(401,94) mul(569,96)-%{#{*when()mul(994,408)@}*mul(443,685)&lt;-]}~mul(372,670)@};mul(376,74)mul(457,809))]mul(442,658)&gt;)mul(503,506)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</row>
    <row r="44" spans="2:13" x14ac:dyDescent="0.25">
      <c r="B44" t="str" cm="1">
        <f t="array" ref="B44">_xlfn.REGEXEXTRACT(C43,"mul\([0-9]+,[0-9]+\)")</f>
        <v>mul(807,815)</v>
      </c>
      <c r="C44" t="str">
        <f t="shared" si="0"/>
        <v>why()}''(!how()$~ ]}},]/select()';$-;*#$when()~when()&lt;[select()^&lt;(@;select()+%when()~who():&gt;~&gt;~when()*who()'do()when()%from(),~@%]from()what()select()~!&lt; &lt;;+&lt;'how()#~%*^!,!'&lt;who()* where(671,579)-who(){@,,-;+from()how(148,934) ~},where()what()$@''where()!*from()?$@]':%why()(#():)&lt;]:from()select()@why()+,who()#from()+what()@#what(){why()'!when(300,372)%where()who()who()when()}(?&amp;%when()^@~!$*when()+!?#$select()from()~/from()where():who()~*};what()&lt;what()when()when()@^&lt;:[%how(133,773)what()'^!:#]@}#!)'!%$~{#~where()*}&amp;{]&amp;&gt;/&amp;+why()[ &gt;/ why()~what()[&amp;$who()mul(667,529)&amp;how(843,372)what()mul(636,823)&lt;mul(363,915)$ +mul(162,118)($/{when()'^what()mul(461,357)^{mul(303,284)how()?why()mul(31,429)$who()-do()what()[}#mul(471,260)!,^(?,- why()!mul(706,849)(mul(845,857)@;?mul(417,923)~from()%how()who()where()&amp;mul(731,874){![]+mul(433,314)what()&gt;?*who()mul(960,331)where()?mul(648,668)how()/&lt;!why()&gt;who()why()!'mul(649,819)[~:how()&amp;what()]{mul(857,238)%-mul(603,559)mul(511,89):mul(888,328)*how()$/}]mul(177,966)who(777,724)why();:;mul(211,756)]:}+mul(297,394)&gt;^how();$[mul(603,264)mul(794,883)when()why()~&amp;select()from())mul(446,859) &amp; ;:&gt;?*what()/mul(388,763);},?when()do()where())&lt;-&gt;what()mul(974,397)+why()select()#@mul(137,814)@when()why()when(697,786)mul(897,431)^}}&amp;mul(74,810)?&lt;&amp;~] '&amp;$]mul(49,565)(&gt;where())]/mul(926,812)mul(842,573) how()-mul(126,526)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D44" t="str" cm="1">
        <f t="array" ref="D44">_xlfn.REGEXEXTRACT(E43,"mul\([0-9]+,[0-9]+\)")</f>
        <v>mul(443,274)</v>
      </c>
      <c r="E44" t="str">
        <f t="shared" si="1"/>
        <v>'@$from():do()* select()why():how()~/mul~!^,from()#%&lt;,^?!+/+what()when()[)mul{~'~*what()from()$;#,{[;?how()why()#^%how()select()when()when()@:{,do()how()from()from();;~when()&lt;( from()# ??($!:$why())(who()%mul(776,783who()/%'&gt;:%/who(870,472)from()select()( -] $!select()who(){)$%$],when(737,918)[#@#'}/$(?#do()when()how()]$([;!##^from()what()*#%select()(&gt;#&lt;who()$ from()where();-} -~@what()when()!)@?)'when()#'+^^@ ['[*/ ~select()#who()&lt;#+where()who(){why()%:what()]how()}^how()]@#]}#don't()$^['[+-&lt;}}'&amp;why()[when(193,903)select()&gt;'&amp;/mul!~*&lt;/ select()'%?*$&amp;&lt;who()when()when())&gt;)where()[how()how()(where()when()who()^{/why()how()]]when()mul(617,160select()+{why()?select(450,31){; ]when()-(#mul(274,844));];mul(69,98)how()(&gt;#-select()%mul(121,360)!^! :&lt;~why()#'mul(662,319):&amp;%%%/;where(58,840)how()mul(140,256)#&lt;$!when()how() &lt;&lt;mul(690,207)how():{&lt;&gt;!(who()do()}!&amp;?#(&gt;why()~mul(914,702);who(222,816)how(){(&amp;('^;mul(881,879)who()mul(930,525)when(),when()mul(882what()&amp;from():where()select(){&gt;?&amp;mul(535,202)/[&lt;what()how()?mul(499,269)()%'[}mul(855,63)&lt;-why()*?*mul(956,752)#;{!,#}how()don't();what()&gt;~'[?#&lt;^mul(195,514)#!mul(69,391)!,why()[,#~!,select()mul(732,760'[^?-^]&gt;mul(52,825)when()(^where()]select()@do()#why()mul(287,62),who() &amp;why()mul(24,517)#) from()what()mul(411,475)what()who()~$&amp;mul(963}*&amp;^,what()mul(162,897)!@~~@mul(985,450):%}-$where())when()mul(164,716)mul(211,564);mul(886,158)where()% '~select()@select())mul(215,209)%from(){select()who()mul(310,717/^$why(414,216)#&amp;,why()select()@mul(765,613)where()^#}#@when()who()@why()mul(320,608)*mul(572,911)do())&gt;:&amp;%;mul(172how())%when()+@%@&lt;mul(829,161),-:mul(304,894)}?*&gt;&lt;%[mul(279,942)%#*;('#mul(838,154)/?what()when()&amp;;@%^mul(65,418)&lt;mul(308,921)[$($when(597,167)#)when()mul(355,197)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F44" t="str" cm="1">
        <f t="array" ref="F44">_xlfn.REGEXEXTRACT(G43,"mul\([0-9]+,[0-9]+\)")</f>
        <v>mul(751,110)</v>
      </c>
      <c r="G44" t="str">
        <f t="shared" si="2"/>
        <v>?)why(473,359)why()who()%why()&gt;;;)mul(47]{?]&amp;]%-)+&amp;how()$[-/@^why()~!''&amp;#why() ]@[@select()&amp;why()^)why()! #who()*~?when()~[when():&amp;what()from()how()?from()[who()[how();,what()+how()]&gt;*)}*what()/-,where()select()$-~from()/]^&amp;&gt;how(){[don't()&gt;#what()when()&gt;%%^?]what()$#why(201,806)+select()'who()@{^+why())/?;${who(972,431)select():}&lt;what()/-when(228,647)%mul(553when())}[why()do()where():({@^}#*+$(($*) from()?/;~% %%$@don't()!^where():%'(from()who();how()+/+&gt;from()/when()/?}@(&lt;*what()mul{%#;from())from()why()*]@{who()what()how():where()*select();:what()~'how();~how()&gt;);from()]%don't())how()what()*]])who()what()}:'why()where()what()&lt;)![!~!@'select()@+:'&lt;%@select()?from()$^what(),?('who(375,411)mul(487,642)!$mul(602%?who()who()*why(517,725)who()%from()+mul(611,293)?where()who()*what()mul(572,491)%#^why()@why(559,20)mul(147,928@(how()$when();?{{;where()mul(235,699)]/don't()~&gt;&amp; mul(522,362)how()select()how()/,mul(808,332){@&gt;mul(382,736)from()/%{mul(763,385)-&amp;![+[-[mul(493,959)}$,what()%/}:mul(999,264)#:'what(923,646)&lt;!mul(823,219)where(747,565)[how()where()mul(954,651)]'(when()$&amp;how()&lt;mul(126,796)&amp;mul(200,914)what()}mul(97,838)&gt;how()mul,(({( !)^mul(774,947)mul(825,424)'when()&amp;who(),?{'!:mul(645,624)({$}mul(755,196)how(256,304),^+mul(78,987)]mul(155,256)~mul(643,546)when()@;^&amp;!%#mul(464,137)&amp;{mul(549,85):#]}from()^where()from()from()*mul(471,24~$when()when()how(),mul(824,94)how()where()why() /&amp;from()?mul(232,49)' *mul(587,107)[{why()[from()%when(17,197);]+mul(728,869)what()how():mul(85,612):)#;where(),&gt;mul(992,351)mul(149,626)*;}]mul(185,920)mul(258,257)'how()]@select():( how()&gt;mul(891,488)}when()${~how()mul(69,62)/;do()$;?how(548,712)%mul(163,414)&lt;where()@mul(238,10)((:&amp;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H44" t="str" cm="1">
        <f t="array" ref="H44">_xlfn.REGEXEXTRACT(I43,"mul\([0-9]+,[0-9]+\)")</f>
        <v>mul(531,950)</v>
      </c>
      <c r="I44" t="str">
        <f t="shared" si="3"/>
        <v>#!/usr/bin/perl&amp;~?^select()don't()($who()&gt;-&gt;{&gt;#}what()#~from()when() why()+/#@select()[who()[how() ;}+,:where()?@#&amp;@where(623,413)!~'?mul(612who():^$(',&amp;++who(208,919)mul(18&amp;when(835,393)why()when()select()mul(362,743&gt;$from(95,887)%&gt;&lt;when(147,683)'*where()$#where()#when()@&amp;why()#&gt;&amp;[;do()$]from()&amp;-what(),who()@)mul:#why()?[':?~ ^&amp;where()where())#^-from(252,913)%from()&gt;-  %&lt;%{&lt;how()$+%how()-)why(369,283)$@ who()@&gt;from();)(][#-@mul&amp;)where()who(),)mul(264,826',how(),why()}(}})select()who()@select()(?&gt;?;,~+*&lt;$%/mul(147%when()why(611,793)]when()+how()'%why(409,154)/how()select()how(29,352)why()what():,how()]*^,%~ $when()*select()+from()(what() &amp;;from()how() +![where();select();from()(^#when():;~;:)how()&gt;how()!*+)]from()what(){;(  /how(473,744)~~#@select()how(),~#'-;}?/#@how()!where()#~~,select()/+^&gt;mul(387,794)$:{who()%!}mul(732,253)&amp;why()mul(464,965)/mul(970,460) select()~mul(130,649)#mul(594,237)mul(715,98)mul(949,543)mul(341,112)$:mul(802,786)'who()%(*[&gt;why(){how()mul(991,224)%mul(187,549)mul(780,836)from()!';!{&amp;[mul(650,459)/]];select()#$select()^mul(273}&gt;# what()[(how()(mul(520,113)mul(616,814)mul(759,564)#}, /+)$)/mul;:^%~@mul(716,211)%who()what(),($mul(347,498)*-*&amp;&amp;mul(46,914)+;])&gt;?mul(119,463)?%*-^+-*mul(281,195)*}mul(286,732#@,@when()*&amp;:*&gt;mul(945,971)-?mul(187,286)}how()^(how()where()don't()mul(156,64)},[why()?-/ when()mul(113,825)?)select()&amp;?when(){mul(13,265)?~^,#how()mul(66,66)[{$ @?^^*mul(132,363)*}',-)what()/mul(373,957)when()mul(319,15)-%select()([+&lt;:what()do()/$;)-]:@why();mul(597,465)-from()who()?how()where(){mul(836,692);[?,+&lt;)mul(635,341)^;;why()+!(]mul(279,997):*'(^?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J44" t="str" cm="1">
        <f t="array" ref="J44">_xlfn.REGEXEXTRACT(K43,"mul\([0-9]+,[0-9]+\)")</f>
        <v>mul(65,22)</v>
      </c>
      <c r="K44" t="str">
        <f t="shared" si="4"/>
        <v>)/&amp;&lt;/*&lt;what(),&gt;@'{%?[from()']why()&lt;how(66,742)who())@#from()(-how()-',#{what()*:^[/&gt;what(886,988)-mul(777,371[^ ;,why()do() ,+!)from(410,175)where()mul]:{$select()@,;!where()from()'$*who(740,392)where()(}-who(823,81)}%/~{:%from()&gt;from()when()why(86,638)mul(730,655$^{-}-,$who(){}~'$#^ %:@why()}who()')&lt;(*select()why() ), '~~~select()how()when()$%mul(732&gt;^;select()]select()]@when()[(&gt;&gt;} /don't()%;$@$&gt;where())&gt;$~,{how() ;*[where():^~select()]-%]what()&lt;};who()[&lt;where()$($~how(61,155)don't()why()select()select()how()/' %select()why()&amp;@do()+?@]^[when()?}what()who()($['when()$$when())~^from()-&lt;why(),who()%}*';:,{mul(409,260@%&amp;from();-;-?/^'^{-,,mul(503}('~$ !!'/[who()]*]mulwhat()what()mul(501,321)/@ +[~from()mul(105,411)@?:from()mul(547,765['mul(94,110)what()mul(926,669)%!@mul(143,338) mul(835,604)&lt;select()'&amp;(where()what()$&lt;!mul(906,637) &lt;;%select()@}:%mul(725,278)&lt;where()@who()&lt;@when(501,813)mul(14,283)[;don't()why()+](select(172,592)*when()from()&gt;mul(578,235)who()mul(186,328)mul(554,733)!&gt;#){;@mul(138,929)mul(25,167)from()]%from(417,645)(when()where() ',mul(361,155+mul(203,77)where()];mul(839-&lt;mul(216,980)what(714,198)mul(195,953)+:-:$}where()]![mul(481,558)&lt;-~*]where()',}mul(405,524)?/?why(262,89)why()'mul(486,66)'#/-when()*&gt;+mul(328,209)? when():*mul(686,850)-mul(604,374) ?#mul(68,860)&gt;?(%^],select(709,64)?when()mul(548,321),) !&gt;how()select()mul :+&gt;how()%^@~@%mul(276,13)mul(692,25)$]from()/&gt; mul(366,243)'*~}#&lt;where()mul(651,369)who()@,what()when()why(743,252)where()&lt;mul(900,577)#!#why(71,704)&gt;select(){mul(691,190)!how()!#}~%do()&lt;+what()&amp;'~,+)mul(370,234) from(),mul(712,897){$#mul(579,611))/['mul(840,718){&lt;from()what()#mul(53,189)^@mul(438,763)@,);~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L44" t="str" cm="1">
        <f t="array" ref="L44">_xlfn.REGEXEXTRACT(M43,"mul\([0-9]+,[0-9]+\)")</f>
        <v>mul(950,136)</v>
      </c>
      <c r="M44" t="str">
        <f t="shared" si="5"/>
        <v>};who()!why(300,973);[@};'+what()'how()how()from()what()@who()#[?select(94,587)%)-~^who()from()-who()}(-{[why()+* $#from():/&gt;mul(563?%[how())(from()${;,{%&amp;??&gt;{(% $(why()+who()**,@}#(^*~&gt;)&amp;/;/mul&gt;+why()&lt;,@-~[~!$]how() @where()who():mul+*~-$&gt;/ (where()^,why()}&lt;who()where()what()]why()who()%}(from()mul(672,193?;:*where():&gt;$!$+[]- $;- who(){#)*;&gt;?^select()&lt;-when(),&lt;?/^?~({from()(&gt;({/why()&gt;why()!mul-)^where(317,550)]when();who(877,651)!~^@from()where()%from();what()())&gt;:&lt;&lt;^from(){:&lt;/##%mul(774,846[&amp; {how(597,615)/why()(&gt;?mul(744#(}how()from()#'when()'*,what(205,216)mul&lt;!~{'@}%&amp;@&gt;}?how()where() select(294,364)how()]mul(975,7!-how()&amp;?)^&amp;from()~}{,]*&lt;)?(!#'/+select();:where(701,805)where()/*&lt;select()^mul+('$,%-:!/how()'*+@$mul(669,771)what(422,189);&gt;/&amp;)&gt;mul(745,580*#mul(70,983)-who()#how())mul(283,218)mul(920,709)[from()^mul(447,444)&lt;)]?select()mul(514,715)why()^from()({mul(616,746) #&amp;how()where()&gt;&amp;&amp;mul(819,532)+select()+mul(203,692)%(:(]+^#mul(75,664)}?%mul(506,516)'mul(967,985),mul(252,812)$'&amp;+@!mul(69,311)!-}'~![mul(748,794):why()^&gt;who()/mul(355,985)#?#mul(150,45)%{/[mul(249,182)##don't(),'?$~how()';mul(286,220)(~}:[:mul(297,443)mul(35,888)^@@from()why() $;;mul(417,143)when()mul(910,829)@mul(715,749) {~where()#*,/,mul(565,17);-&gt;mul(576,280)what()[from()[@mul(184,166)from(401,94) mul(569,96)-%{#{*when()mul(994,408)@}*mul(443,685)&lt;-]}~mul(372,670)@};mul(376,74)mul(457,809))]mul(442,658)&gt;)mul(503,506)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</row>
    <row r="45" spans="2:13" x14ac:dyDescent="0.25">
      <c r="B45" t="str" cm="1">
        <f t="array" ref="B45">_xlfn.REGEXEXTRACT(C44,"mul\([0-9]+,[0-9]+\)")</f>
        <v>mul(667,529)</v>
      </c>
      <c r="C45" t="str">
        <f t="shared" si="0"/>
        <v>why()}''(!how()$~ ]}},]/select()';$-;*#$when()~when()&lt;[select()^&lt;(@;select()+%when()~who():&gt;~&gt;~when()*who()'do()when()%from(),~@%]from()what()select()~!&lt; &lt;;+&lt;'how()#~%*^!,!'&lt;who()* where(671,579)-who(){@,,-;+from()how(148,934) ~},where()what()$@''where()!*from()?$@]':%why()(#():)&lt;]:from()select()@why()+,who()#from()+what()@#what(){why()'!when(300,372)%where()who()who()when()}(?&amp;%when()^@~!$*when()+!?#$select()from()~/from()where():who()~*};what()&lt;what()when()when()@^&lt;:[%how(133,773)what()'^!:#]@}#!)'!%$~{#~where()*}&amp;{]&amp;&gt;/&amp;+why()[ &gt;/ why()~what()[&amp;$who()&amp;how(843,372)what()mul(636,823)&lt;mul(363,915)$ +mul(162,118)($/{when()'^what()mul(461,357)^{mul(303,284)how()?why()mul(31,429)$who()-do()what()[}#mul(471,260)!,^(?,- why()!mul(706,849)(mul(845,857)@;?mul(417,923)~from()%how()who()where()&amp;mul(731,874){![]+mul(433,314)what()&gt;?*who()mul(960,331)where()?mul(648,668)how()/&lt;!why()&gt;who()why()!'mul(649,819)[~:how()&amp;what()]{mul(857,238)%-mul(603,559)mul(511,89):mul(888,328)*how()$/}]mul(177,966)who(777,724)why();:;mul(211,756)]:}+mul(297,394)&gt;^how();$[mul(603,264)mul(794,883)when()why()~&amp;select()from())mul(446,859) &amp; ;:&gt;?*what()/mul(388,763);},?when()do()where())&lt;-&gt;what()mul(974,397)+why()select()#@mul(137,814)@when()why()when(697,786)mul(897,431)^}}&amp;mul(74,810)?&lt;&amp;~] '&amp;$]mul(49,565)(&gt;where())]/mul(926,812)mul(842,573) how()-mul(126,526)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D45" t="str" cm="1">
        <f t="array" ref="D45">_xlfn.REGEXEXTRACT(E44,"mul\([0-9]+,[0-9]+\)")</f>
        <v>mul(274,844)</v>
      </c>
      <c r="E45" t="str">
        <f t="shared" si="1"/>
        <v>'@$from():do()* select()why():how()~/mul~!^,from()#%&lt;,^?!+/+what()when()[)mul{~'~*what()from()$;#,{[;?how()why()#^%how()select()when()when()@:{,do()how()from()from();;~when()&lt;( from()# ??($!:$why())(who()%mul(776,783who()/%'&gt;:%/who(870,472)from()select()( -] $!select()who(){)$%$],when(737,918)[#@#'}/$(?#do()when()how()]$([;!##^from()what()*#%select()(&gt;#&lt;who()$ from()where();-} -~@what()when()!)@?)'when()#'+^^@ ['[*/ ~select()#who()&lt;#+where()who(){why()%:what()]how()}^how()]@#]}#don't()$^['[+-&lt;}}'&amp;why()[when(193,903)select()&gt;'&amp;/mul!~*&lt;/ select()'%?*$&amp;&lt;who()when()when())&gt;)where()[how()how()(where()when()who()^{/why()how()]]when()mul(617,160select()+{why()?select(450,31){; ]when()-(#);];mul(69,98)how()(&gt;#-select()%mul(121,360)!^! :&lt;~why()#'mul(662,319):&amp;%%%/;where(58,840)how()mul(140,256)#&lt;$!when()how() &lt;&lt;mul(690,207)how():{&lt;&gt;!(who()do()}!&amp;?#(&gt;why()~mul(914,702);who(222,816)how(){(&amp;('^;mul(881,879)who()mul(930,525)when(),when()mul(882what()&amp;from():where()select(){&gt;?&amp;mul(535,202)/[&lt;what()how()?mul(499,269)()%'[}mul(855,63)&lt;-why()*?*mul(956,752)#;{!,#}how()don't();what()&gt;~'[?#&lt;^mul(195,514)#!mul(69,391)!,why()[,#~!,select()mul(732,760'[^?-^]&gt;mul(52,825)when()(^where()]select()@do()#why()mul(287,62),who() &amp;why()mul(24,517)#) from()what()mul(411,475)what()who()~$&amp;mul(963}*&amp;^,what()mul(162,897)!@~~@mul(985,450):%}-$where())when()mul(164,716)mul(211,564);mul(886,158)where()% '~select()@select())mul(215,209)%from(){select()who()mul(310,717/^$why(414,216)#&amp;,why()select()@mul(765,613)where()^#}#@when()who()@why()mul(320,608)*mul(572,911)do())&gt;:&amp;%;mul(172how())%when()+@%@&lt;mul(829,161),-:mul(304,894)}?*&gt;&lt;%[mul(279,942)%#*;('#mul(838,154)/?what()when()&amp;;@%^mul(65,418)&lt;mul(308,921)[$($when(597,167)#)when()mul(355,197)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F45" t="str" cm="1">
        <f t="array" ref="F45">_xlfn.REGEXEXTRACT(G44,"mul\([0-9]+,[0-9]+\)")</f>
        <v>mul(487,642)</v>
      </c>
      <c r="G45" t="str">
        <f t="shared" si="2"/>
        <v>?)why(473,359)why()who()%why()&gt;;;)mul(47]{?]&amp;]%-)+&amp;how()$[-/@^why()~!''&amp;#why() ]@[@select()&amp;why()^)why()! #who()*~?when()~[when():&amp;what()from()how()?from()[who()[how();,what()+how()]&gt;*)}*what()/-,where()select()$-~from()/]^&amp;&gt;how(){[don't()&gt;#what()when()&gt;%%^?]what()$#why(201,806)+select()'who()@{^+why())/?;${who(972,431)select():}&lt;what()/-when(228,647)%mul(553when())}[why()do()where():({@^}#*+$(($*) from()?/;~% %%$@don't()!^where():%'(from()who();how()+/+&gt;from()/when()/?}@(&lt;*what()mul{%#;from())from()why()*]@{who()what()how():where()*select();:what()~'how();~how()&gt;);from()]%don't())how()what()*]])who()what()}:'why()where()what()&lt;)![!~!@'select()@+:'&lt;%@select()?from()$^what(),?('who(375,411)!$mul(602%?who()who()*why(517,725)who()%from()+mul(611,293)?where()who()*what()mul(572,491)%#^why()@why(559,20)mul(147,928@(how()$when();?{{;where()mul(235,699)]/don't()~&gt;&amp; mul(522,362)how()select()how()/,mul(808,332){@&gt;mul(382,736)from()/%{mul(763,385)-&amp;![+[-[mul(493,959)}$,what()%/}:mul(999,264)#:'what(923,646)&lt;!mul(823,219)where(747,565)[how()where()mul(954,651)]'(when()$&amp;how()&lt;mul(126,796)&amp;mul(200,914)what()}mul(97,838)&gt;how()mul,(({( !)^mul(774,947)mul(825,424)'when()&amp;who(),?{'!:mul(645,624)({$}mul(755,196)how(256,304),^+mul(78,987)]mul(155,256)~mul(643,546)when()@;^&amp;!%#mul(464,137)&amp;{mul(549,85):#]}from()^where()from()from()*mul(471,24~$when()when()how(),mul(824,94)how()where()why() /&amp;from()?mul(232,49)' *mul(587,107)[{why()[from()%when(17,197);]+mul(728,869)what()how():mul(85,612):)#;where(),&gt;mul(992,351)mul(149,626)*;}]mul(185,920)mul(258,257)'how()]@select():( how()&gt;mul(891,488)}when()${~how()mul(69,62)/;do()$;?how(548,712)%mul(163,414)&lt;where()@mul(238,10)((:&amp;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H45" t="str" cm="1">
        <f t="array" ref="H45">_xlfn.REGEXEXTRACT(I44,"mul\([0-9]+,[0-9]+\)")</f>
        <v>mul(387,794)</v>
      </c>
      <c r="I45" t="str">
        <f t="shared" si="3"/>
        <v>#!/usr/bin/perl&amp;~?^select()don't()($who()&gt;-&gt;{&gt;#}what()#~from()when() why()+/#@select()[who()[how() ;}+,:where()?@#&amp;@where(623,413)!~'?mul(612who():^$(',&amp;++who(208,919)mul(18&amp;when(835,393)why()when()select()mul(362,743&gt;$from(95,887)%&gt;&lt;when(147,683)'*where()$#where()#when()@&amp;why()#&gt;&amp;[;do()$]from()&amp;-what(),who()@)mul:#why()?[':?~ ^&amp;where()where())#^-from(252,913)%from()&gt;-  %&lt;%{&lt;how()$+%how()-)why(369,283)$@ who()@&gt;from();)(][#-@mul&amp;)where()who(),)mul(264,826',how(),why()}(}})select()who()@select()(?&gt;?;,~+*&lt;$%/mul(147%when()why(611,793)]when()+how()'%why(409,154)/how()select()how(29,352)why()what():,how()]*^,%~ $when()*select()+from()(what() &amp;;from()how() +![where();select();from()(^#when():;~;:)how()&gt;how()!*+)]from()what(){;(  /how(473,744)~~#@select()how(),~#'-;}?/#@how()!where()#~~,select()/+^&gt;$:{who()%!}mul(732,253)&amp;why()mul(464,965)/mul(970,460) select()~mul(130,649)#mul(594,237)mul(715,98)mul(949,543)mul(341,112)$:mul(802,786)'who()%(*[&gt;why(){how()mul(991,224)%mul(187,549)mul(780,836)from()!';!{&amp;[mul(650,459)/]];select()#$select()^mul(273}&gt;# what()[(how()(mul(520,113)mul(616,814)mul(759,564)#}, /+)$)/mul;:^%~@mul(716,211)%who()what(),($mul(347,498)*-*&amp;&amp;mul(46,914)+;])&gt;?mul(119,463)?%*-^+-*mul(281,195)*}mul(286,732#@,@when()*&amp;:*&gt;mul(945,971)-?mul(187,286)}how()^(how()where()don't()mul(156,64)},[why()?-/ when()mul(113,825)?)select()&amp;?when(){mul(13,265)?~^,#how()mul(66,66)[{$ @?^^*mul(132,363)*}',-)what()/mul(373,957)when()mul(319,15)-%select()([+&lt;:what()do()/$;)-]:@why();mul(597,465)-from()who()?how()where(){mul(836,692);[?,+&lt;)mul(635,341)^;;why()+!(]mul(279,997):*'(^?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J45" t="str" cm="1">
        <f t="array" ref="J45">_xlfn.REGEXEXTRACT(K44,"mul\([0-9]+,[0-9]+\)")</f>
        <v>mul(501,321)</v>
      </c>
      <c r="K45" t="str">
        <f t="shared" si="4"/>
        <v>)/&amp;&lt;/*&lt;what(),&gt;@'{%?[from()']why()&lt;how(66,742)who())@#from()(-how()-',#{what()*:^[/&gt;what(886,988)-mul(777,371[^ ;,why()do() ,+!)from(410,175)where()mul]:{$select()@,;!where()from()'$*who(740,392)where()(}-who(823,81)}%/~{:%from()&gt;from()when()why(86,638)mul(730,655$^{-}-,$who(){}~'$#^ %:@why()}who()')&lt;(*select()why() ), '~~~select()how()when()$%mul(732&gt;^;select()]select()]@when()[(&gt;&gt;} /don't()%;$@$&gt;where())&gt;$~,{how() ;*[where():^~select()]-%]what()&lt;};who()[&lt;where()$($~how(61,155)don't()why()select()select()how()/' %select()why()&amp;@do()+?@]^[when()?}what()who()($['when()$$when())~^from()-&lt;why(),who()%}*';:,{mul(409,260@%&amp;from();-;-?/^'^{-,,mul(503}('~$ !!'/[who()]*]mulwhat()what()/@ +[~from()mul(105,411)@?:from()mul(547,765['mul(94,110)what()mul(926,669)%!@mul(143,338) mul(835,604)&lt;select()'&amp;(where()what()$&lt;!mul(906,637) &lt;;%select()@}:%mul(725,278)&lt;where()@who()&lt;@when(501,813)mul(14,283)[;don't()why()+](select(172,592)*when()from()&gt;mul(578,235)who()mul(186,328)mul(554,733)!&gt;#){;@mul(138,929)mul(25,167)from()]%from(417,645)(when()where() ',mul(361,155+mul(203,77)where()];mul(839-&lt;mul(216,980)what(714,198)mul(195,953)+:-:$}where()]![mul(481,558)&lt;-~*]where()',}mul(405,524)?/?why(262,89)why()'mul(486,66)'#/-when()*&gt;+mul(328,209)? when():*mul(686,850)-mul(604,374) ?#mul(68,860)&gt;?(%^],select(709,64)?when()mul(548,321),) !&gt;how()select()mul :+&gt;how()%^@~@%mul(276,13)mul(692,25)$]from()/&gt; mul(366,243)'*~}#&lt;where()mul(651,369)who()@,what()when()why(743,252)where()&lt;mul(900,577)#!#why(71,704)&gt;select(){mul(691,190)!how()!#}~%do()&lt;+what()&amp;'~,+)mul(370,234) from(),mul(712,897){$#mul(579,611))/['mul(840,718){&lt;from()what()#mul(53,189)^@mul(438,763)@,);~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L45" t="str" cm="1">
        <f t="array" ref="L45">_xlfn.REGEXEXTRACT(M44,"mul\([0-9]+,[0-9]+\)")</f>
        <v>mul(669,771)</v>
      </c>
      <c r="M45" t="str">
        <f t="shared" si="5"/>
        <v>};who()!why(300,973);[@};'+what()'how()how()from()what()@who()#[?select(94,587)%)-~^who()from()-who()}(-{[why()+* $#from():/&gt;mul(563?%[how())(from()${;,{%&amp;??&gt;{(% $(why()+who()**,@}#(^*~&gt;)&amp;/;/mul&gt;+why()&lt;,@-~[~!$]how() @where()who():mul+*~-$&gt;/ (where()^,why()}&lt;who()where()what()]why()who()%}(from()mul(672,193?;:*where():&gt;$!$+[]- $;- who(){#)*;&gt;?^select()&lt;-when(),&lt;?/^?~({from()(&gt;({/why()&gt;why()!mul-)^where(317,550)]when();who(877,651)!~^@from()where()%from();what()())&gt;:&lt;&lt;^from(){:&lt;/##%mul(774,846[&amp; {how(597,615)/why()(&gt;?mul(744#(}how()from()#'when()'*,what(205,216)mul&lt;!~{'@}%&amp;@&gt;}?how()where() select(294,364)how()]mul(975,7!-how()&amp;?)^&amp;from()~}{,]*&lt;)?(!#'/+select();:where(701,805)where()/*&lt;select()^mul+('$,%-:!/how()'*+@$what(422,189);&gt;/&amp;)&gt;mul(745,580*#mul(70,983)-who()#how())mul(283,218)mul(920,709)[from()^mul(447,444)&lt;)]?select()mul(514,715)why()^from()({mul(616,746) #&amp;how()where()&gt;&amp;&amp;mul(819,532)+select()+mul(203,692)%(:(]+^#mul(75,664)}?%mul(506,516)'mul(967,985),mul(252,812)$'&amp;+@!mul(69,311)!-}'~![mul(748,794):why()^&gt;who()/mul(355,985)#?#mul(150,45)%{/[mul(249,182)##don't(),'?$~how()';mul(286,220)(~}:[:mul(297,443)mul(35,888)^@@from()why() $;;mul(417,143)when()mul(910,829)@mul(715,749) {~where()#*,/,mul(565,17);-&gt;mul(576,280)what()[from()[@mul(184,166)from(401,94) mul(569,96)-%{#{*when()mul(994,408)@}*mul(443,685)&lt;-]}~mul(372,670)@};mul(376,74)mul(457,809))]mul(442,658)&gt;)mul(503,506)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</row>
    <row r="46" spans="2:13" x14ac:dyDescent="0.25">
      <c r="B46" t="str" cm="1">
        <f t="array" ref="B46">_xlfn.REGEXEXTRACT(C45,"mul\([0-9]+,[0-9]+\)")</f>
        <v>mul(636,823)</v>
      </c>
      <c r="C46" t="str">
        <f t="shared" si="0"/>
        <v>why()}''(!how()$~ ]}},]/select()';$-;*#$when()~when()&lt;[select()^&lt;(@;select()+%when()~who():&gt;~&gt;~when()*who()'do()when()%from(),~@%]from()what()select()~!&lt; &lt;;+&lt;'how()#~%*^!,!'&lt;who()* where(671,579)-who(){@,,-;+from()how(148,934) ~},where()what()$@''where()!*from()?$@]':%why()(#():)&lt;]:from()select()@why()+,who()#from()+what()@#what(){why()'!when(300,372)%where()who()who()when()}(?&amp;%when()^@~!$*when()+!?#$select()from()~/from()where():who()~*};what()&lt;what()when()when()@^&lt;:[%how(133,773)what()'^!:#]@}#!)'!%$~{#~where()*}&amp;{]&amp;&gt;/&amp;+why()[ &gt;/ why()~what()[&amp;$who()&amp;how(843,372)what()&lt;mul(363,915)$ +mul(162,118)($/{when()'^what()mul(461,357)^{mul(303,284)how()?why()mul(31,429)$who()-do()what()[}#mul(471,260)!,^(?,- why()!mul(706,849)(mul(845,857)@;?mul(417,923)~from()%how()who()where()&amp;mul(731,874){![]+mul(433,314)what()&gt;?*who()mul(960,331)where()?mul(648,668)how()/&lt;!why()&gt;who()why()!'mul(649,819)[~:how()&amp;what()]{mul(857,238)%-mul(603,559)mul(511,89):mul(888,328)*how()$/}]mul(177,966)who(777,724)why();:;mul(211,756)]:}+mul(297,394)&gt;^how();$[mul(603,264)mul(794,883)when()why()~&amp;select()from())mul(446,859) &amp; ;:&gt;?*what()/mul(388,763);},?when()do()where())&lt;-&gt;what()mul(974,397)+why()select()#@mul(137,814)@when()why()when(697,786)mul(897,431)^}}&amp;mul(74,810)?&lt;&amp;~] '&amp;$]mul(49,565)(&gt;where())]/mul(926,812)mul(842,573) how()-mul(126,526)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D46" t="str" cm="1">
        <f t="array" ref="D46">_xlfn.REGEXEXTRACT(E45,"mul\([0-9]+,[0-9]+\)")</f>
        <v>mul(69,98)</v>
      </c>
      <c r="E46" t="str">
        <f t="shared" si="1"/>
        <v>'@$from():do()* select()why():how()~/mul~!^,from()#%&lt;,^?!+/+what()when()[)mul{~'~*what()from()$;#,{[;?how()why()#^%how()select()when()when()@:{,do()how()from()from();;~when()&lt;( from()# ??($!:$why())(who()%mul(776,783who()/%'&gt;:%/who(870,472)from()select()( -] $!select()who(){)$%$],when(737,918)[#@#'}/$(?#do()when()how()]$([;!##^from()what()*#%select()(&gt;#&lt;who()$ from()where();-} -~@what()when()!)@?)'when()#'+^^@ ['[*/ ~select()#who()&lt;#+where()who(){why()%:what()]how()}^how()]@#]}#don't()$^['[+-&lt;}}'&amp;why()[when(193,903)select()&gt;'&amp;/mul!~*&lt;/ select()'%?*$&amp;&lt;who()when()when())&gt;)where()[how()how()(where()when()who()^{/why()how()]]when()mul(617,160select()+{why()?select(450,31){; ]when()-(#);];how()(&gt;#-select()%mul(121,360)!^! :&lt;~why()#'mul(662,319):&amp;%%%/;where(58,840)how()mul(140,256)#&lt;$!when()how() &lt;&lt;mul(690,207)how():{&lt;&gt;!(who()do()}!&amp;?#(&gt;why()~mul(914,702);who(222,816)how(){(&amp;('^;mul(881,879)who()mul(930,525)when(),when()mul(882what()&amp;from():where()select(){&gt;?&amp;mul(535,202)/[&lt;what()how()?mul(499,269)()%'[}mul(855,63)&lt;-why()*?*mul(956,752)#;{!,#}how()don't();what()&gt;~'[?#&lt;^mul(195,514)#!mul(69,391)!,why()[,#~!,select()mul(732,760'[^?-^]&gt;mul(52,825)when()(^where()]select()@do()#why()mul(287,62),who() &amp;why()mul(24,517)#) from()what()mul(411,475)what()who()~$&amp;mul(963}*&amp;^,what()mul(162,897)!@~~@mul(985,450):%}-$where())when()mul(164,716)mul(211,564);mul(886,158)where()% '~select()@select())mul(215,209)%from(){select()who()mul(310,717/^$why(414,216)#&amp;,why()select()@mul(765,613)where()^#}#@when()who()@why()mul(320,608)*mul(572,911)do())&gt;:&amp;%;mul(172how())%when()+@%@&lt;mul(829,161),-:mul(304,894)}?*&gt;&lt;%[mul(279,942)%#*;('#mul(838,154)/?what()when()&amp;;@%^mul(65,418)&lt;mul(308,921)[$($when(597,167)#)when()mul(355,197)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F46" t="str" cm="1">
        <f t="array" ref="F46">_xlfn.REGEXEXTRACT(G45,"mul\([0-9]+,[0-9]+\)")</f>
        <v>mul(611,293)</v>
      </c>
      <c r="G46" t="str">
        <f t="shared" si="2"/>
        <v>?)why(473,359)why()who()%why()&gt;;;)mul(47]{?]&amp;]%-)+&amp;how()$[-/@^why()~!''&amp;#why() ]@[@select()&amp;why()^)why()! #who()*~?when()~[when():&amp;what()from()how()?from()[who()[how();,what()+how()]&gt;*)}*what()/-,where()select()$-~from()/]^&amp;&gt;how(){[don't()&gt;#what()when()&gt;%%^?]what()$#why(201,806)+select()'who()@{^+why())/?;${who(972,431)select():}&lt;what()/-when(228,647)%mul(553when())}[why()do()where():({@^}#*+$(($*) from()?/;~% %%$@don't()!^where():%'(from()who();how()+/+&gt;from()/when()/?}@(&lt;*what()mul{%#;from())from()why()*]@{who()what()how():where()*select();:what()~'how();~how()&gt;);from()]%don't())how()what()*]])who()what()}:'why()where()what()&lt;)![!~!@'select()@+:'&lt;%@select()?from()$^what(),?('who(375,411)!$mul(602%?who()who()*why(517,725)who()%from()+?where()who()*what()mul(572,491)%#^why()@why(559,20)mul(147,928@(how()$when();?{{;where()mul(235,699)]/don't()~&gt;&amp; mul(522,362)how()select()how()/,mul(808,332){@&gt;mul(382,736)from()/%{mul(763,385)-&amp;![+[-[mul(493,959)}$,what()%/}:mul(999,264)#:'what(923,646)&lt;!mul(823,219)where(747,565)[how()where()mul(954,651)]'(when()$&amp;how()&lt;mul(126,796)&amp;mul(200,914)what()}mul(97,838)&gt;how()mul,(({( !)^mul(774,947)mul(825,424)'when()&amp;who(),?{'!:mul(645,624)({$}mul(755,196)how(256,304),^+mul(78,987)]mul(155,256)~mul(643,546)when()@;^&amp;!%#mul(464,137)&amp;{mul(549,85):#]}from()^where()from()from()*mul(471,24~$when()when()how(),mul(824,94)how()where()why() /&amp;from()?mul(232,49)' *mul(587,107)[{why()[from()%when(17,197);]+mul(728,869)what()how():mul(85,612):)#;where(),&gt;mul(992,351)mul(149,626)*;}]mul(185,920)mul(258,257)'how()]@select():( how()&gt;mul(891,488)}when()${~how()mul(69,62)/;do()$;?how(548,712)%mul(163,414)&lt;where()@mul(238,10)((:&amp;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H46" t="str" cm="1">
        <f t="array" ref="H46">_xlfn.REGEXEXTRACT(I45,"mul\([0-9]+,[0-9]+\)")</f>
        <v>mul(732,253)</v>
      </c>
      <c r="I46" t="str">
        <f t="shared" si="3"/>
        <v>#!/usr/bin/perl&amp;~?^select()don't()($who()&gt;-&gt;{&gt;#}what()#~from()when() why()+/#@select()[who()[how() ;}+,:where()?@#&amp;@where(623,413)!~'?mul(612who():^$(',&amp;++who(208,919)mul(18&amp;when(835,393)why()when()select()mul(362,743&gt;$from(95,887)%&gt;&lt;when(147,683)'*where()$#where()#when()@&amp;why()#&gt;&amp;[;do()$]from()&amp;-what(),who()@)mul:#why()?[':?~ ^&amp;where()where())#^-from(252,913)%from()&gt;-  %&lt;%{&lt;how()$+%how()-)why(369,283)$@ who()@&gt;from();)(][#-@mul&amp;)where()who(),)mul(264,826',how(),why()}(}})select()who()@select()(?&gt;?;,~+*&lt;$%/mul(147%when()why(611,793)]when()+how()'%why(409,154)/how()select()how(29,352)why()what():,how()]*^,%~ $when()*select()+from()(what() &amp;;from()how() +![where();select();from()(^#when():;~;:)how()&gt;how()!*+)]from()what(){;(  /how(473,744)~~#@select()how(),~#'-;}?/#@how()!where()#~~,select()/+^&gt;$:{who()%!}&amp;why()mul(464,965)/mul(970,460) select()~mul(130,649)#mul(594,237)mul(715,98)mul(949,543)mul(341,112)$:mul(802,786)'who()%(*[&gt;why(){how()mul(991,224)%mul(187,549)mul(780,836)from()!';!{&amp;[mul(650,459)/]];select()#$select()^mul(273}&gt;# what()[(how()(mul(520,113)mul(616,814)mul(759,564)#}, /+)$)/mul;:^%~@mul(716,211)%who()what(),($mul(347,498)*-*&amp;&amp;mul(46,914)+;])&gt;?mul(119,463)?%*-^+-*mul(281,195)*}mul(286,732#@,@when()*&amp;:*&gt;mul(945,971)-?mul(187,286)}how()^(how()where()don't()mul(156,64)},[why()?-/ when()mul(113,825)?)select()&amp;?when(){mul(13,265)?~^,#how()mul(66,66)[{$ @?^^*mul(132,363)*}',-)what()/mul(373,957)when()mul(319,15)-%select()([+&lt;:what()do()/$;)-]:@why();mul(597,465)-from()who()?how()where(){mul(836,692);[?,+&lt;)mul(635,341)^;;why()+!(]mul(279,997):*'(^?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J46" t="str" cm="1">
        <f t="array" ref="J46">_xlfn.REGEXEXTRACT(K45,"mul\([0-9]+,[0-9]+\)")</f>
        <v>mul(105,411)</v>
      </c>
      <c r="K46" t="str">
        <f t="shared" si="4"/>
        <v>)/&amp;&lt;/*&lt;what(),&gt;@'{%?[from()']why()&lt;how(66,742)who())@#from()(-how()-',#{what()*:^[/&gt;what(886,988)-mul(777,371[^ ;,why()do() ,+!)from(410,175)where()mul]:{$select()@,;!where()from()'$*who(740,392)where()(}-who(823,81)}%/~{:%from()&gt;from()when()why(86,638)mul(730,655$^{-}-,$who(){}~'$#^ %:@why()}who()')&lt;(*select()why() ), '~~~select()how()when()$%mul(732&gt;^;select()]select()]@when()[(&gt;&gt;} /don't()%;$@$&gt;where())&gt;$~,{how() ;*[where():^~select()]-%]what()&lt;};who()[&lt;where()$($~how(61,155)don't()why()select()select()how()/' %select()why()&amp;@do()+?@]^[when()?}what()who()($['when()$$when())~^from()-&lt;why(),who()%}*';:,{mul(409,260@%&amp;from();-;-?/^'^{-,,mul(503}('~$ !!'/[who()]*]mulwhat()what()/@ +[~from()@?:from()mul(547,765['mul(94,110)what()mul(926,669)%!@mul(143,338) mul(835,604)&lt;select()'&amp;(where()what()$&lt;!mul(906,637) &lt;;%select()@}:%mul(725,278)&lt;where()@who()&lt;@when(501,813)mul(14,283)[;don't()why()+](select(172,592)*when()from()&gt;mul(578,235)who()mul(186,328)mul(554,733)!&gt;#){;@mul(138,929)mul(25,167)from()]%from(417,645)(when()where() ',mul(361,155+mul(203,77)where()];mul(839-&lt;mul(216,980)what(714,198)mul(195,953)+:-:$}where()]![mul(481,558)&lt;-~*]where()',}mul(405,524)?/?why(262,89)why()'mul(486,66)'#/-when()*&gt;+mul(328,209)? when():*mul(686,850)-mul(604,374) ?#mul(68,860)&gt;?(%^],select(709,64)?when()mul(548,321),) !&gt;how()select()mul :+&gt;how()%^@~@%mul(276,13)mul(692,25)$]from()/&gt; mul(366,243)'*~}#&lt;where()mul(651,369)who()@,what()when()why(743,252)where()&lt;mul(900,577)#!#why(71,704)&gt;select(){mul(691,190)!how()!#}~%do()&lt;+what()&amp;'~,+)mul(370,234) from(),mul(712,897){$#mul(579,611))/['mul(840,718){&lt;from()what()#mul(53,189)^@mul(438,763)@,);~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L46" t="str" cm="1">
        <f t="array" ref="L46">_xlfn.REGEXEXTRACT(M45,"mul\([0-9]+,[0-9]+\)")</f>
        <v>mul(70,983)</v>
      </c>
      <c r="M46" t="str">
        <f t="shared" si="5"/>
        <v>};who()!why(300,973);[@};'+what()'how()how()from()what()@who()#[?select(94,587)%)-~^who()from()-who()}(-{[why()+* $#from():/&gt;mul(563?%[how())(from()${;,{%&amp;??&gt;{(% $(why()+who()**,@}#(^*~&gt;)&amp;/;/mul&gt;+why()&lt;,@-~[~!$]how() @where()who():mul+*~-$&gt;/ (where()^,why()}&lt;who()where()what()]why()who()%}(from()mul(672,193?;:*where():&gt;$!$+[]- $;- who(){#)*;&gt;?^select()&lt;-when(),&lt;?/^?~({from()(&gt;({/why()&gt;why()!mul-)^where(317,550)]when();who(877,651)!~^@from()where()%from();what()())&gt;:&lt;&lt;^from(){:&lt;/##%mul(774,846[&amp; {how(597,615)/why()(&gt;?mul(744#(}how()from()#'when()'*,what(205,216)mul&lt;!~{'@}%&amp;@&gt;}?how()where() select(294,364)how()]mul(975,7!-how()&amp;?)^&amp;from()~}{,]*&lt;)?(!#'/+select();:where(701,805)where()/*&lt;select()^mul+('$,%-:!/how()'*+@$what(422,189);&gt;/&amp;)&gt;mul(745,580*#-who()#how())mul(283,218)mul(920,709)[from()^mul(447,444)&lt;)]?select()mul(514,715)why()^from()({mul(616,746) #&amp;how()where()&gt;&amp;&amp;mul(819,532)+select()+mul(203,692)%(:(]+^#mul(75,664)}?%mul(506,516)'mul(967,985),mul(252,812)$'&amp;+@!mul(69,311)!-}'~![mul(748,794):why()^&gt;who()/mul(355,985)#?#mul(150,45)%{/[mul(249,182)##don't(),'?$~how()';mul(286,220)(~}:[:mul(297,443)mul(35,888)^@@from()why() $;;mul(417,143)when()mul(910,829)@mul(715,749) {~where()#*,/,mul(565,17);-&gt;mul(576,280)what()[from()[@mul(184,166)from(401,94) mul(569,96)-%{#{*when()mul(994,408)@}*mul(443,685)&lt;-]}~mul(372,670)@};mul(376,74)mul(457,809))]mul(442,658)&gt;)mul(503,506)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</row>
    <row r="47" spans="2:13" x14ac:dyDescent="0.25">
      <c r="B47" t="str" cm="1">
        <f t="array" ref="B47">_xlfn.REGEXEXTRACT(C46,"mul\([0-9]+,[0-9]+\)")</f>
        <v>mul(363,915)</v>
      </c>
      <c r="C47" t="str">
        <f t="shared" si="0"/>
        <v>why()}''(!how()$~ ]}},]/select()';$-;*#$when()~when()&lt;[select()^&lt;(@;select()+%when()~who():&gt;~&gt;~when()*who()'do()when()%from(),~@%]from()what()select()~!&lt; &lt;;+&lt;'how()#~%*^!,!'&lt;who()* where(671,579)-who(){@,,-;+from()how(148,934) ~},where()what()$@''where()!*from()?$@]':%why()(#():)&lt;]:from()select()@why()+,who()#from()+what()@#what(){why()'!when(300,372)%where()who()who()when()}(?&amp;%when()^@~!$*when()+!?#$select()from()~/from()where():who()~*};what()&lt;what()when()when()@^&lt;:[%how(133,773)what()'^!:#]@}#!)'!%$~{#~where()*}&amp;{]&amp;&gt;/&amp;+why()[ &gt;/ why()~what()[&amp;$who()&amp;how(843,372)what()&lt;$ +mul(162,118)($/{when()'^what()mul(461,357)^{mul(303,284)how()?why()mul(31,429)$who()-do()what()[}#mul(471,260)!,^(?,- why()!mul(706,849)(mul(845,857)@;?mul(417,923)~from()%how()who()where()&amp;mul(731,874){![]+mul(433,314)what()&gt;?*who()mul(960,331)where()?mul(648,668)how()/&lt;!why()&gt;who()why()!'mul(649,819)[~:how()&amp;what()]{mul(857,238)%-mul(603,559)mul(511,89):mul(888,328)*how()$/}]mul(177,966)who(777,724)why();:;mul(211,756)]:}+mul(297,394)&gt;^how();$[mul(603,264)mul(794,883)when()why()~&amp;select()from())mul(446,859) &amp; ;:&gt;?*what()/mul(388,763);},?when()do()where())&lt;-&gt;what()mul(974,397)+why()select()#@mul(137,814)@when()why()when(697,786)mul(897,431)^}}&amp;mul(74,810)?&lt;&amp;~] '&amp;$]mul(49,565)(&gt;where())]/mul(926,812)mul(842,573) how()-mul(126,526)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D47" t="str" cm="1">
        <f t="array" ref="D47">_xlfn.REGEXEXTRACT(E46,"mul\([0-9]+,[0-9]+\)")</f>
        <v>mul(121,360)</v>
      </c>
      <c r="E47" t="str">
        <f t="shared" si="1"/>
        <v>'@$from():do()* select()why():how()~/mul~!^,from()#%&lt;,^?!+/+what()when()[)mul{~'~*what()from()$;#,{[;?how()why()#^%how()select()when()when()@:{,do()how()from()from();;~when()&lt;( from()# ??($!:$why())(who()%mul(776,783who()/%'&gt;:%/who(870,472)from()select()( -] $!select()who(){)$%$],when(737,918)[#@#'}/$(?#do()when()how()]$([;!##^from()what()*#%select()(&gt;#&lt;who()$ from()where();-} -~@what()when()!)@?)'when()#'+^^@ ['[*/ ~select()#who()&lt;#+where()who(){why()%:what()]how()}^how()]@#]}#don't()$^['[+-&lt;}}'&amp;why()[when(193,903)select()&gt;'&amp;/mul!~*&lt;/ select()'%?*$&amp;&lt;who()when()when())&gt;)where()[how()how()(where()when()who()^{/why()how()]]when()mul(617,160select()+{why()?select(450,31){; ]when()-(#);];how()(&gt;#-select()%!^! :&lt;~why()#'mul(662,319):&amp;%%%/;where(58,840)how()mul(140,256)#&lt;$!when()how() &lt;&lt;mul(690,207)how():{&lt;&gt;!(who()do()}!&amp;?#(&gt;why()~mul(914,702);who(222,816)how(){(&amp;('^;mul(881,879)who()mul(930,525)when(),when()mul(882what()&amp;from():where()select(){&gt;?&amp;mul(535,202)/[&lt;what()how()?mul(499,269)()%'[}mul(855,63)&lt;-why()*?*mul(956,752)#;{!,#}how()don't();what()&gt;~'[?#&lt;^mul(195,514)#!mul(69,391)!,why()[,#~!,select()mul(732,760'[^?-^]&gt;mul(52,825)when()(^where()]select()@do()#why()mul(287,62),who() &amp;why()mul(24,517)#) from()what()mul(411,475)what()who()~$&amp;mul(963}*&amp;^,what()mul(162,897)!@~~@mul(985,450):%}-$where())when()mul(164,716)mul(211,564);mul(886,158)where()% '~select()@select())mul(215,209)%from(){select()who()mul(310,717/^$why(414,216)#&amp;,why()select()@mul(765,613)where()^#}#@when()who()@why()mul(320,608)*mul(572,911)do())&gt;:&amp;%;mul(172how())%when()+@%@&lt;mul(829,161),-:mul(304,894)}?*&gt;&lt;%[mul(279,942)%#*;('#mul(838,154)/?what()when()&amp;;@%^mul(65,418)&lt;mul(308,921)[$($when(597,167)#)when()mul(355,197)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F47" t="str" cm="1">
        <f t="array" ref="F47">_xlfn.REGEXEXTRACT(G46,"mul\([0-9]+,[0-9]+\)")</f>
        <v>mul(572,491)</v>
      </c>
      <c r="G47" t="str">
        <f t="shared" si="2"/>
        <v>?)why(473,359)why()who()%why()&gt;;;)mul(47]{?]&amp;]%-)+&amp;how()$[-/@^why()~!''&amp;#why() ]@[@select()&amp;why()^)why()! #who()*~?when()~[when():&amp;what()from()how()?from()[who()[how();,what()+how()]&gt;*)}*what()/-,where()select()$-~from()/]^&amp;&gt;how(){[don't()&gt;#what()when()&gt;%%^?]what()$#why(201,806)+select()'who()@{^+why())/?;${who(972,431)select():}&lt;what()/-when(228,647)%mul(553when())}[why()do()where():({@^}#*+$(($*) from()?/;~% %%$@don't()!^where():%'(from()who();how()+/+&gt;from()/when()/?}@(&lt;*what()mul{%#;from())from()why()*]@{who()what()how():where()*select();:what()~'how();~how()&gt;);from()]%don't())how()what()*]])who()what()}:'why()where()what()&lt;)![!~!@'select()@+:'&lt;%@select()?from()$^what(),?('who(375,411)!$mul(602%?who()who()*why(517,725)who()%from()+?where()who()*what()%#^why()@why(559,20)mul(147,928@(how()$when();?{{;where()mul(235,699)]/don't()~&gt;&amp; mul(522,362)how()select()how()/,mul(808,332){@&gt;mul(382,736)from()/%{mul(763,385)-&amp;![+[-[mul(493,959)}$,what()%/}:mul(999,264)#:'what(923,646)&lt;!mul(823,219)where(747,565)[how()where()mul(954,651)]'(when()$&amp;how()&lt;mul(126,796)&amp;mul(200,914)what()}mul(97,838)&gt;how()mul,(({( !)^mul(774,947)mul(825,424)'when()&amp;who(),?{'!:mul(645,624)({$}mul(755,196)how(256,304),^+mul(78,987)]mul(155,256)~mul(643,546)when()@;^&amp;!%#mul(464,137)&amp;{mul(549,85):#]}from()^where()from()from()*mul(471,24~$when()when()how(),mul(824,94)how()where()why() /&amp;from()?mul(232,49)' *mul(587,107)[{why()[from()%when(17,197);]+mul(728,869)what()how():mul(85,612):)#;where(),&gt;mul(992,351)mul(149,626)*;}]mul(185,920)mul(258,257)'how()]@select():( how()&gt;mul(891,488)}when()${~how()mul(69,62)/;do()$;?how(548,712)%mul(163,414)&lt;where()@mul(238,10)((:&amp;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H47" t="str" cm="1">
        <f t="array" ref="H47">_xlfn.REGEXEXTRACT(I46,"mul\([0-9]+,[0-9]+\)")</f>
        <v>mul(464,965)</v>
      </c>
      <c r="I47" t="str">
        <f t="shared" si="3"/>
        <v>#!/usr/bin/perl&amp;~?^select()don't()($who()&gt;-&gt;{&gt;#}what()#~from()when() why()+/#@select()[who()[how() ;}+,:where()?@#&amp;@where(623,413)!~'?mul(612who():^$(',&amp;++who(208,919)mul(18&amp;when(835,393)why()when()select()mul(362,743&gt;$from(95,887)%&gt;&lt;when(147,683)'*where()$#where()#when()@&amp;why()#&gt;&amp;[;do()$]from()&amp;-what(),who()@)mul:#why()?[':?~ ^&amp;where()where())#^-from(252,913)%from()&gt;-  %&lt;%{&lt;how()$+%how()-)why(369,283)$@ who()@&gt;from();)(][#-@mul&amp;)where()who(),)mul(264,826',how(),why()}(}})select()who()@select()(?&gt;?;,~+*&lt;$%/mul(147%when()why(611,793)]when()+how()'%why(409,154)/how()select()how(29,352)why()what():,how()]*^,%~ $when()*select()+from()(what() &amp;;from()how() +![where();select();from()(^#when():;~;:)how()&gt;how()!*+)]from()what(){;(  /how(473,744)~~#@select()how(),~#'-;}?/#@how()!where()#~~,select()/+^&gt;$:{who()%!}&amp;why()/mul(970,460) select()~mul(130,649)#mul(594,237)mul(715,98)mul(949,543)mul(341,112)$:mul(802,786)'who()%(*[&gt;why(){how()mul(991,224)%mul(187,549)mul(780,836)from()!';!{&amp;[mul(650,459)/]];select()#$select()^mul(273}&gt;# what()[(how()(mul(520,113)mul(616,814)mul(759,564)#}, /+)$)/mul;:^%~@mul(716,211)%who()what(),($mul(347,498)*-*&amp;&amp;mul(46,914)+;])&gt;?mul(119,463)?%*-^+-*mul(281,195)*}mul(286,732#@,@when()*&amp;:*&gt;mul(945,971)-?mul(187,286)}how()^(how()where()don't()mul(156,64)},[why()?-/ when()mul(113,825)?)select()&amp;?when(){mul(13,265)?~^,#how()mul(66,66)[{$ @?^^*mul(132,363)*}',-)what()/mul(373,957)when()mul(319,15)-%select()([+&lt;:what()do()/$;)-]:@why();mul(597,465)-from()who()?how()where(){mul(836,692);[?,+&lt;)mul(635,341)^;;why()+!(]mul(279,997):*'(^?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J47" t="str" cm="1">
        <f t="array" ref="J47">_xlfn.REGEXEXTRACT(K46,"mul\([0-9]+,[0-9]+\)")</f>
        <v>mul(94,110)</v>
      </c>
      <c r="K47" t="str">
        <f t="shared" si="4"/>
        <v>)/&amp;&lt;/*&lt;what(),&gt;@'{%?[from()']why()&lt;how(66,742)who())@#from()(-how()-',#{what()*:^[/&gt;what(886,988)-mul(777,371[^ ;,why()do() ,+!)from(410,175)where()mul]:{$select()@,;!where()from()'$*who(740,392)where()(}-who(823,81)}%/~{:%from()&gt;from()when()why(86,638)mul(730,655$^{-}-,$who(){}~'$#^ %:@why()}who()')&lt;(*select()why() ), '~~~select()how()when()$%mul(732&gt;^;select()]select()]@when()[(&gt;&gt;} /don't()%;$@$&gt;where())&gt;$~,{how() ;*[where():^~select()]-%]what()&lt;};who()[&lt;where()$($~how(61,155)don't()why()select()select()how()/' %select()why()&amp;@do()+?@]^[when()?}what()who()($['when()$$when())~^from()-&lt;why(),who()%}*';:,{mul(409,260@%&amp;from();-;-?/^'^{-,,mul(503}('~$ !!'/[who()]*]mulwhat()what()/@ +[~from()@?:from()mul(547,765['what()mul(926,669)%!@mul(143,338) mul(835,604)&lt;select()'&amp;(where()what()$&lt;!mul(906,637) &lt;;%select()@}:%mul(725,278)&lt;where()@who()&lt;@when(501,813)mul(14,283)[;don't()why()+](select(172,592)*when()from()&gt;mul(578,235)who()mul(186,328)mul(554,733)!&gt;#){;@mul(138,929)mul(25,167)from()]%from(417,645)(when()where() ',mul(361,155+mul(203,77)where()];mul(839-&lt;mul(216,980)what(714,198)mul(195,953)+:-:$}where()]![mul(481,558)&lt;-~*]where()',}mul(405,524)?/?why(262,89)why()'mul(486,66)'#/-when()*&gt;+mul(328,209)? when():*mul(686,850)-mul(604,374) ?#mul(68,860)&gt;?(%^],select(709,64)?when()mul(548,321),) !&gt;how()select()mul :+&gt;how()%^@~@%mul(276,13)mul(692,25)$]from()/&gt; mul(366,243)'*~}#&lt;where()mul(651,369)who()@,what()when()why(743,252)where()&lt;mul(900,577)#!#why(71,704)&gt;select(){mul(691,190)!how()!#}~%do()&lt;+what()&amp;'~,+)mul(370,234) from(),mul(712,897){$#mul(579,611))/['mul(840,718){&lt;from()what()#mul(53,189)^@mul(438,763)@,);~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L47" t="str" cm="1">
        <f t="array" ref="L47">_xlfn.REGEXEXTRACT(M46,"mul\([0-9]+,[0-9]+\)")</f>
        <v>mul(283,218)</v>
      </c>
      <c r="M47" t="str">
        <f t="shared" si="5"/>
        <v>};who()!why(300,973);[@};'+what()'how()how()from()what()@who()#[?select(94,587)%)-~^who()from()-who()}(-{[why()+* $#from():/&gt;mul(563?%[how())(from()${;,{%&amp;??&gt;{(% $(why()+who()**,@}#(^*~&gt;)&amp;/;/mul&gt;+why()&lt;,@-~[~!$]how() @where()who():mul+*~-$&gt;/ (where()^,why()}&lt;who()where()what()]why()who()%}(from()mul(672,193?;:*where():&gt;$!$+[]- $;- who(){#)*;&gt;?^select()&lt;-when(),&lt;?/^?~({from()(&gt;({/why()&gt;why()!mul-)^where(317,550)]when();who(877,651)!~^@from()where()%from();what()())&gt;:&lt;&lt;^from(){:&lt;/##%mul(774,846[&amp; {how(597,615)/why()(&gt;?mul(744#(}how()from()#'when()'*,what(205,216)mul&lt;!~{'@}%&amp;@&gt;}?how()where() select(294,364)how()]mul(975,7!-how()&amp;?)^&amp;from()~}{,]*&lt;)?(!#'/+select();:where(701,805)where()/*&lt;select()^mul+('$,%-:!/how()'*+@$what(422,189);&gt;/&amp;)&gt;mul(745,580*#-who()#how())mul(920,709)[from()^mul(447,444)&lt;)]?select()mul(514,715)why()^from()({mul(616,746) #&amp;how()where()&gt;&amp;&amp;mul(819,532)+select()+mul(203,692)%(:(]+^#mul(75,664)}?%mul(506,516)'mul(967,985),mul(252,812)$'&amp;+@!mul(69,311)!-}'~![mul(748,794):why()^&gt;who()/mul(355,985)#?#mul(150,45)%{/[mul(249,182)##don't(),'?$~how()';mul(286,220)(~}:[:mul(297,443)mul(35,888)^@@from()why() $;;mul(417,143)when()mul(910,829)@mul(715,749) {~where()#*,/,mul(565,17);-&gt;mul(576,280)what()[from()[@mul(184,166)from(401,94) mul(569,96)-%{#{*when()mul(994,408)@}*mul(443,685)&lt;-]}~mul(372,670)@};mul(376,74)mul(457,809))]mul(442,658)&gt;)mul(503,506)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</row>
    <row r="48" spans="2:13" x14ac:dyDescent="0.25">
      <c r="B48" t="str" cm="1">
        <f t="array" ref="B48">_xlfn.REGEXEXTRACT(C47,"mul\([0-9]+,[0-9]+\)")</f>
        <v>mul(162,118)</v>
      </c>
      <c r="C48" t="str">
        <f t="shared" si="0"/>
        <v>why()}''(!how()$~ ]}},]/select()';$-;*#$when()~when()&lt;[select()^&lt;(@;select()+%when()~who():&gt;~&gt;~when()*who()'do()when()%from(),~@%]from()what()select()~!&lt; &lt;;+&lt;'how()#~%*^!,!'&lt;who()* where(671,579)-who(){@,,-;+from()how(148,934) ~},where()what()$@''where()!*from()?$@]':%why()(#():)&lt;]:from()select()@why()+,who()#from()+what()@#what(){why()'!when(300,372)%where()who()who()when()}(?&amp;%when()^@~!$*when()+!?#$select()from()~/from()where():who()~*};what()&lt;what()when()when()@^&lt;:[%how(133,773)what()'^!:#]@}#!)'!%$~{#~where()*}&amp;{]&amp;&gt;/&amp;+why()[ &gt;/ why()~what()[&amp;$who()&amp;how(843,372)what()&lt;$ +($/{when()'^what()mul(461,357)^{mul(303,284)how()?why()mul(31,429)$who()-do()what()[}#mul(471,260)!,^(?,- why()!mul(706,849)(mul(845,857)@;?mul(417,923)~from()%how()who()where()&amp;mul(731,874){![]+mul(433,314)what()&gt;?*who()mul(960,331)where()?mul(648,668)how()/&lt;!why()&gt;who()why()!'mul(649,819)[~:how()&amp;what()]{mul(857,238)%-mul(603,559)mul(511,89):mul(888,328)*how()$/}]mul(177,966)who(777,724)why();:;mul(211,756)]:}+mul(297,394)&gt;^how();$[mul(603,264)mul(794,883)when()why()~&amp;select()from())mul(446,859) &amp; ;:&gt;?*what()/mul(388,763);},?when()do()where())&lt;-&gt;what()mul(974,397)+why()select()#@mul(137,814)@when()why()when(697,786)mul(897,431)^}}&amp;mul(74,810)?&lt;&amp;~] '&amp;$]mul(49,565)(&gt;where())]/mul(926,812)mul(842,573) how()-mul(126,526)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D48" t="str" cm="1">
        <f t="array" ref="D48">_xlfn.REGEXEXTRACT(E47,"mul\([0-9]+,[0-9]+\)")</f>
        <v>mul(662,319)</v>
      </c>
      <c r="E48" t="str">
        <f t="shared" si="1"/>
        <v>'@$from():do()* select()why():how()~/mul~!^,from()#%&lt;,^?!+/+what()when()[)mul{~'~*what()from()$;#,{[;?how()why()#^%how()select()when()when()@:{,do()how()from()from();;~when()&lt;( from()# ??($!:$why())(who()%mul(776,783who()/%'&gt;:%/who(870,472)from()select()( -] $!select()who(){)$%$],when(737,918)[#@#'}/$(?#do()when()how()]$([;!##^from()what()*#%select()(&gt;#&lt;who()$ from()where();-} -~@what()when()!)@?)'when()#'+^^@ ['[*/ ~select()#who()&lt;#+where()who(){why()%:what()]how()}^how()]@#]}#don't()$^['[+-&lt;}}'&amp;why()[when(193,903)select()&gt;'&amp;/mul!~*&lt;/ select()'%?*$&amp;&lt;who()when()when())&gt;)where()[how()how()(where()when()who()^{/why()how()]]when()mul(617,160select()+{why()?select(450,31){; ]when()-(#);];how()(&gt;#-select()%!^! :&lt;~why()#':&amp;%%%/;where(58,840)how()mul(140,256)#&lt;$!when()how() &lt;&lt;mul(690,207)how():{&lt;&gt;!(who()do()}!&amp;?#(&gt;why()~mul(914,702);who(222,816)how(){(&amp;('^;mul(881,879)who()mul(930,525)when(),when()mul(882what()&amp;from():where()select(){&gt;?&amp;mul(535,202)/[&lt;what()how()?mul(499,269)()%'[}mul(855,63)&lt;-why()*?*mul(956,752)#;{!,#}how()don't();what()&gt;~'[?#&lt;^mul(195,514)#!mul(69,391)!,why()[,#~!,select()mul(732,760'[^?-^]&gt;mul(52,825)when()(^where()]select()@do()#why()mul(287,62),who() &amp;why()mul(24,517)#) from()what()mul(411,475)what()who()~$&amp;mul(963}*&amp;^,what()mul(162,897)!@~~@mul(985,450):%}-$where())when()mul(164,716)mul(211,564);mul(886,158)where()% '~select()@select())mul(215,209)%from(){select()who()mul(310,717/^$why(414,216)#&amp;,why()select()@mul(765,613)where()^#}#@when()who()@why()mul(320,608)*mul(572,911)do())&gt;:&amp;%;mul(172how())%when()+@%@&lt;mul(829,161),-:mul(304,894)}?*&gt;&lt;%[mul(279,942)%#*;('#mul(838,154)/?what()when()&amp;;@%^mul(65,418)&lt;mul(308,921)[$($when(597,167)#)when()mul(355,197)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F48" t="str" cm="1">
        <f t="array" ref="F48">_xlfn.REGEXEXTRACT(G47,"mul\([0-9]+,[0-9]+\)")</f>
        <v>mul(235,699)</v>
      </c>
      <c r="G48" t="str">
        <f t="shared" si="2"/>
        <v>?)why(473,359)why()who()%why()&gt;;;)mul(47]{?]&amp;]%-)+&amp;how()$[-/@^why()~!''&amp;#why() ]@[@select()&amp;why()^)why()! #who()*~?when()~[when():&amp;what()from()how()?from()[who()[how();,what()+how()]&gt;*)}*what()/-,where()select()$-~from()/]^&amp;&gt;how(){[don't()&gt;#what()when()&gt;%%^?]what()$#why(201,806)+select()'who()@{^+why())/?;${who(972,431)select():}&lt;what()/-when(228,647)%mul(553when())}[why()do()where():({@^}#*+$(($*) from()?/;~% %%$@don't()!^where():%'(from()who();how()+/+&gt;from()/when()/?}@(&lt;*what()mul{%#;from())from()why()*]@{who()what()how():where()*select();:what()~'how();~how()&gt;);from()]%don't())how()what()*]])who()what()}:'why()where()what()&lt;)![!~!@'select()@+:'&lt;%@select()?from()$^what(),?('who(375,411)!$mul(602%?who()who()*why(517,725)who()%from()+?where()who()*what()%#^why()@why(559,20)mul(147,928@(how()$when();?{{;where()]/don't()~&gt;&amp; mul(522,362)how()select()how()/,mul(808,332){@&gt;mul(382,736)from()/%{mul(763,385)-&amp;![+[-[mul(493,959)}$,what()%/}:mul(999,264)#:'what(923,646)&lt;!mul(823,219)where(747,565)[how()where()mul(954,651)]'(when()$&amp;how()&lt;mul(126,796)&amp;mul(200,914)what()}mul(97,838)&gt;how()mul,(({( !)^mul(774,947)mul(825,424)'when()&amp;who(),?{'!:mul(645,624)({$}mul(755,196)how(256,304),^+mul(78,987)]mul(155,256)~mul(643,546)when()@;^&amp;!%#mul(464,137)&amp;{mul(549,85):#]}from()^where()from()from()*mul(471,24~$when()when()how(),mul(824,94)how()where()why() /&amp;from()?mul(232,49)' *mul(587,107)[{why()[from()%when(17,197);]+mul(728,869)what()how():mul(85,612):)#;where(),&gt;mul(992,351)mul(149,626)*;}]mul(185,920)mul(258,257)'how()]@select():( how()&gt;mul(891,488)}when()${~how()mul(69,62)/;do()$;?how(548,712)%mul(163,414)&lt;where()@mul(238,10)((:&amp;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H48" t="str" cm="1">
        <f t="array" ref="H48">_xlfn.REGEXEXTRACT(I47,"mul\([0-9]+,[0-9]+\)")</f>
        <v>mul(970,460)</v>
      </c>
      <c r="I48" t="str">
        <f t="shared" si="3"/>
        <v>#!/usr/bin/perl&amp;~?^select()don't()($who()&gt;-&gt;{&gt;#}what()#~from()when() why()+/#@select()[who()[how() ;}+,:where()?@#&amp;@where(623,413)!~'?mul(612who():^$(',&amp;++who(208,919)mul(18&amp;when(835,393)why()when()select()mul(362,743&gt;$from(95,887)%&gt;&lt;when(147,683)'*where()$#where()#when()@&amp;why()#&gt;&amp;[;do()$]from()&amp;-what(),who()@)mul:#why()?[':?~ ^&amp;where()where())#^-from(252,913)%from()&gt;-  %&lt;%{&lt;how()$+%how()-)why(369,283)$@ who()@&gt;from();)(][#-@mul&amp;)where()who(),)mul(264,826',how(),why()}(}})select()who()@select()(?&gt;?;,~+*&lt;$%/mul(147%when()why(611,793)]when()+how()'%why(409,154)/how()select()how(29,352)why()what():,how()]*^,%~ $when()*select()+from()(what() &amp;;from()how() +![where();select();from()(^#when():;~;:)how()&gt;how()!*+)]from()what(){;(  /how(473,744)~~#@select()how(),~#'-;}?/#@how()!where()#~~,select()/+^&gt;$:{who()%!}&amp;why()/ select()~mul(130,649)#mul(594,237)mul(715,98)mul(949,543)mul(341,112)$:mul(802,786)'who()%(*[&gt;why(){how()mul(991,224)%mul(187,549)mul(780,836)from()!';!{&amp;[mul(650,459)/]];select()#$select()^mul(273}&gt;# what()[(how()(mul(520,113)mul(616,814)mul(759,564)#}, /+)$)/mul;:^%~@mul(716,211)%who()what(),($mul(347,498)*-*&amp;&amp;mul(46,914)+;])&gt;?mul(119,463)?%*-^+-*mul(281,195)*}mul(286,732#@,@when()*&amp;:*&gt;mul(945,971)-?mul(187,286)}how()^(how()where()don't()mul(156,64)},[why()?-/ when()mul(113,825)?)select()&amp;?when(){mul(13,265)?~^,#how()mul(66,66)[{$ @?^^*mul(132,363)*}',-)what()/mul(373,957)when()mul(319,15)-%select()([+&lt;:what()do()/$;)-]:@why();mul(597,465)-from()who()?how()where(){mul(836,692);[?,+&lt;)mul(635,341)^;;why()+!(]mul(279,997):*'(^?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J48" t="str" cm="1">
        <f t="array" ref="J48">_xlfn.REGEXEXTRACT(K47,"mul\([0-9]+,[0-9]+\)")</f>
        <v>mul(926,669)</v>
      </c>
      <c r="K48" t="str">
        <f t="shared" si="4"/>
        <v>)/&amp;&lt;/*&lt;what(),&gt;@'{%?[from()']why()&lt;how(66,742)who())@#from()(-how()-',#{what()*:^[/&gt;what(886,988)-mul(777,371[^ ;,why()do() ,+!)from(410,175)where()mul]:{$select()@,;!where()from()'$*who(740,392)where()(}-who(823,81)}%/~{:%from()&gt;from()when()why(86,638)mul(730,655$^{-}-,$who(){}~'$#^ %:@why()}who()')&lt;(*select()why() ), '~~~select()how()when()$%mul(732&gt;^;select()]select()]@when()[(&gt;&gt;} /don't()%;$@$&gt;where())&gt;$~,{how() ;*[where():^~select()]-%]what()&lt;};who()[&lt;where()$($~how(61,155)don't()why()select()select()how()/' %select()why()&amp;@do()+?@]^[when()?}what()who()($['when()$$when())~^from()-&lt;why(),who()%}*';:,{mul(409,260@%&amp;from();-;-?/^'^{-,,mul(503}('~$ !!'/[who()]*]mulwhat()what()/@ +[~from()@?:from()mul(547,765['what()%!@mul(143,338) mul(835,604)&lt;select()'&amp;(where()what()$&lt;!mul(906,637) &lt;;%select()@}:%mul(725,278)&lt;where()@who()&lt;@when(501,813)mul(14,283)[;don't()why()+](select(172,592)*when()from()&gt;mul(578,235)who()mul(186,328)mul(554,733)!&gt;#){;@mul(138,929)mul(25,167)from()]%from(417,645)(when()where() ',mul(361,155+mul(203,77)where()];mul(839-&lt;mul(216,980)what(714,198)mul(195,953)+:-:$}where()]![mul(481,558)&lt;-~*]where()',}mul(405,524)?/?why(262,89)why()'mul(486,66)'#/-when()*&gt;+mul(328,209)? when():*mul(686,850)-mul(604,374) ?#mul(68,860)&gt;?(%^],select(709,64)?when()mul(548,321),) !&gt;how()select()mul :+&gt;how()%^@~@%mul(276,13)mul(692,25)$]from()/&gt; mul(366,243)'*~}#&lt;where()mul(651,369)who()@,what()when()why(743,252)where()&lt;mul(900,577)#!#why(71,704)&gt;select(){mul(691,190)!how()!#}~%do()&lt;+what()&amp;'~,+)mul(370,234) from(),mul(712,897){$#mul(579,611))/['mul(840,718){&lt;from()what()#mul(53,189)^@mul(438,763)@,);~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L48" t="str" cm="1">
        <f t="array" ref="L48">_xlfn.REGEXEXTRACT(M47,"mul\([0-9]+,[0-9]+\)")</f>
        <v>mul(920,709)</v>
      </c>
      <c r="M48" t="str">
        <f t="shared" si="5"/>
        <v>};who()!why(300,973);[@};'+what()'how()how()from()what()@who()#[?select(94,587)%)-~^who()from()-who()}(-{[why()+* $#from():/&gt;mul(563?%[how())(from()${;,{%&amp;??&gt;{(% $(why()+who()**,@}#(^*~&gt;)&amp;/;/mul&gt;+why()&lt;,@-~[~!$]how() @where()who():mul+*~-$&gt;/ (where()^,why()}&lt;who()where()what()]why()who()%}(from()mul(672,193?;:*where():&gt;$!$+[]- $;- who(){#)*;&gt;?^select()&lt;-when(),&lt;?/^?~({from()(&gt;({/why()&gt;why()!mul-)^where(317,550)]when();who(877,651)!~^@from()where()%from();what()())&gt;:&lt;&lt;^from(){:&lt;/##%mul(774,846[&amp; {how(597,615)/why()(&gt;?mul(744#(}how()from()#'when()'*,what(205,216)mul&lt;!~{'@}%&amp;@&gt;}?how()where() select(294,364)how()]mul(975,7!-how()&amp;?)^&amp;from()~}{,]*&lt;)?(!#'/+select();:where(701,805)where()/*&lt;select()^mul+('$,%-:!/how()'*+@$what(422,189);&gt;/&amp;)&gt;mul(745,580*#-who()#how())[from()^mul(447,444)&lt;)]?select()mul(514,715)why()^from()({mul(616,746) #&amp;how()where()&gt;&amp;&amp;mul(819,532)+select()+mul(203,692)%(:(]+^#mul(75,664)}?%mul(506,516)'mul(967,985),mul(252,812)$'&amp;+@!mul(69,311)!-}'~![mul(748,794):why()^&gt;who()/mul(355,985)#?#mul(150,45)%{/[mul(249,182)##don't(),'?$~how()';mul(286,220)(~}:[:mul(297,443)mul(35,888)^@@from()why() $;;mul(417,143)when()mul(910,829)@mul(715,749) {~where()#*,/,mul(565,17);-&gt;mul(576,280)what()[from()[@mul(184,166)from(401,94) mul(569,96)-%{#{*when()mul(994,408)@}*mul(443,685)&lt;-]}~mul(372,670)@};mul(376,74)mul(457,809))]mul(442,658)&gt;)mul(503,506)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</row>
    <row r="49" spans="2:13" x14ac:dyDescent="0.25">
      <c r="B49" t="str" cm="1">
        <f t="array" ref="B49">_xlfn.REGEXEXTRACT(C48,"mul\([0-9]+,[0-9]+\)")</f>
        <v>mul(461,357)</v>
      </c>
      <c r="C49" t="str">
        <f t="shared" si="0"/>
        <v>why()}''(!how()$~ ]}},]/select()';$-;*#$when()~when()&lt;[select()^&lt;(@;select()+%when()~who():&gt;~&gt;~when()*who()'do()when()%from(),~@%]from()what()select()~!&lt; &lt;;+&lt;'how()#~%*^!,!'&lt;who()* where(671,579)-who(){@,,-;+from()how(148,934) ~},where()what()$@''where()!*from()?$@]':%why()(#():)&lt;]:from()select()@why()+,who()#from()+what()@#what(){why()'!when(300,372)%where()who()who()when()}(?&amp;%when()^@~!$*when()+!?#$select()from()~/from()where():who()~*};what()&lt;what()when()when()@^&lt;:[%how(133,773)what()'^!:#]@}#!)'!%$~{#~where()*}&amp;{]&amp;&gt;/&amp;+why()[ &gt;/ why()~what()[&amp;$who()&amp;how(843,372)what()&lt;$ +($/{when()'^what()^{mul(303,284)how()?why()mul(31,429)$who()-do()what()[}#mul(471,260)!,^(?,- why()!mul(706,849)(mul(845,857)@;?mul(417,923)~from()%how()who()where()&amp;mul(731,874){![]+mul(433,314)what()&gt;?*who()mul(960,331)where()?mul(648,668)how()/&lt;!why()&gt;who()why()!'mul(649,819)[~:how()&amp;what()]{mul(857,238)%-mul(603,559)mul(511,89):mul(888,328)*how()$/}]mul(177,966)who(777,724)why();:;mul(211,756)]:}+mul(297,394)&gt;^how();$[mul(603,264)mul(794,883)when()why()~&amp;select()from())mul(446,859) &amp; ;:&gt;?*what()/mul(388,763);},?when()do()where())&lt;-&gt;what()mul(974,397)+why()select()#@mul(137,814)@when()why()when(697,786)mul(897,431)^}}&amp;mul(74,810)?&lt;&amp;~] '&amp;$]mul(49,565)(&gt;where())]/mul(926,812)mul(842,573) how()-mul(126,526)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D49" t="str" cm="1">
        <f t="array" ref="D49">_xlfn.REGEXEXTRACT(E48,"mul\([0-9]+,[0-9]+\)")</f>
        <v>mul(140,256)</v>
      </c>
      <c r="E49" t="str">
        <f t="shared" si="1"/>
        <v>'@$from():do()* select()why():how()~/mul~!^,from()#%&lt;,^?!+/+what()when()[)mul{~'~*what()from()$;#,{[;?how()why()#^%how()select()when()when()@:{,do()how()from()from();;~when()&lt;( from()# ??($!:$why())(who()%mul(776,783who()/%'&gt;:%/who(870,472)from()select()( -] $!select()who(){)$%$],when(737,918)[#@#'}/$(?#do()when()how()]$([;!##^from()what()*#%select()(&gt;#&lt;who()$ from()where();-} -~@what()when()!)@?)'when()#'+^^@ ['[*/ ~select()#who()&lt;#+where()who(){why()%:what()]how()}^how()]@#]}#don't()$^['[+-&lt;}}'&amp;why()[when(193,903)select()&gt;'&amp;/mul!~*&lt;/ select()'%?*$&amp;&lt;who()when()when())&gt;)where()[how()how()(where()when()who()^{/why()how()]]when()mul(617,160select()+{why()?select(450,31){; ]when()-(#);];how()(&gt;#-select()%!^! :&lt;~why()#':&amp;%%%/;where(58,840)how()#&lt;$!when()how() &lt;&lt;mul(690,207)how():{&lt;&gt;!(who()do()}!&amp;?#(&gt;why()~mul(914,702);who(222,816)how(){(&amp;('^;mul(881,879)who()mul(930,525)when(),when()mul(882what()&amp;from():where()select(){&gt;?&amp;mul(535,202)/[&lt;what()how()?mul(499,269)()%'[}mul(855,63)&lt;-why()*?*mul(956,752)#;{!,#}how()don't();what()&gt;~'[?#&lt;^mul(195,514)#!mul(69,391)!,why()[,#~!,select()mul(732,760'[^?-^]&gt;mul(52,825)when()(^where()]select()@do()#why()mul(287,62),who() &amp;why()mul(24,517)#) from()what()mul(411,475)what()who()~$&amp;mul(963}*&amp;^,what()mul(162,897)!@~~@mul(985,450):%}-$where())when()mul(164,716)mul(211,564);mul(886,158)where()% '~select()@select())mul(215,209)%from(){select()who()mul(310,717/^$why(414,216)#&amp;,why()select()@mul(765,613)where()^#}#@when()who()@why()mul(320,608)*mul(572,911)do())&gt;:&amp;%;mul(172how())%when()+@%@&lt;mul(829,161),-:mul(304,894)}?*&gt;&lt;%[mul(279,942)%#*;('#mul(838,154)/?what()when()&amp;;@%^mul(65,418)&lt;mul(308,921)[$($when(597,167)#)when()mul(355,197)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F49" t="str" cm="1">
        <f t="array" ref="F49">_xlfn.REGEXEXTRACT(G48,"mul\([0-9]+,[0-9]+\)")</f>
        <v>mul(522,362)</v>
      </c>
      <c r="G49" t="str">
        <f t="shared" si="2"/>
        <v>?)why(473,359)why()who()%why()&gt;;;)mul(47]{?]&amp;]%-)+&amp;how()$[-/@^why()~!''&amp;#why() ]@[@select()&amp;why()^)why()! #who()*~?when()~[when():&amp;what()from()how()?from()[who()[how();,what()+how()]&gt;*)}*what()/-,where()select()$-~from()/]^&amp;&gt;how(){[don't()&gt;#what()when()&gt;%%^?]what()$#why(201,806)+select()'who()@{^+why())/?;${who(972,431)select():}&lt;what()/-when(228,647)%mul(553when())}[why()do()where():({@^}#*+$(($*) from()?/;~% %%$@don't()!^where():%'(from()who();how()+/+&gt;from()/when()/?}@(&lt;*what()mul{%#;from())from()why()*]@{who()what()how():where()*select();:what()~'how();~how()&gt;);from()]%don't())how()what()*]])who()what()}:'why()where()what()&lt;)![!~!@'select()@+:'&lt;%@select()?from()$^what(),?('who(375,411)!$mul(602%?who()who()*why(517,725)who()%from()+?where()who()*what()%#^why()@why(559,20)mul(147,928@(how()$when();?{{;where()]/don't()~&gt;&amp; how()select()how()/,mul(808,332){@&gt;mul(382,736)from()/%{mul(763,385)-&amp;![+[-[mul(493,959)}$,what()%/}:mul(999,264)#:'what(923,646)&lt;!mul(823,219)where(747,565)[how()where()mul(954,651)]'(when()$&amp;how()&lt;mul(126,796)&amp;mul(200,914)what()}mul(97,838)&gt;how()mul,(({( !)^mul(774,947)mul(825,424)'when()&amp;who(),?{'!:mul(645,624)({$}mul(755,196)how(256,304),^+mul(78,987)]mul(155,256)~mul(643,546)when()@;^&amp;!%#mul(464,137)&amp;{mul(549,85):#]}from()^where()from()from()*mul(471,24~$when()when()how(),mul(824,94)how()where()why() /&amp;from()?mul(232,49)' *mul(587,107)[{why()[from()%when(17,197);]+mul(728,869)what()how():mul(85,612):)#;where(),&gt;mul(992,351)mul(149,626)*;}]mul(185,920)mul(258,257)'how()]@select():( how()&gt;mul(891,488)}when()${~how()mul(69,62)/;do()$;?how(548,712)%mul(163,414)&lt;where()@mul(238,10)((:&amp;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H49" t="str" cm="1">
        <f t="array" ref="H49">_xlfn.REGEXEXTRACT(I48,"mul\([0-9]+,[0-9]+\)")</f>
        <v>mul(130,649)</v>
      </c>
      <c r="I49" t="str">
        <f t="shared" si="3"/>
        <v>#!/usr/bin/perl&amp;~?^select()don't()($who()&gt;-&gt;{&gt;#}what()#~from()when() why()+/#@select()[who()[how() ;}+,:where()?@#&amp;@where(623,413)!~'?mul(612who():^$(',&amp;++who(208,919)mul(18&amp;when(835,393)why()when()select()mul(362,743&gt;$from(95,887)%&gt;&lt;when(147,683)'*where()$#where()#when()@&amp;why()#&gt;&amp;[;do()$]from()&amp;-what(),who()@)mul:#why()?[':?~ ^&amp;where()where())#^-from(252,913)%from()&gt;-  %&lt;%{&lt;how()$+%how()-)why(369,283)$@ who()@&gt;from();)(][#-@mul&amp;)where()who(),)mul(264,826',how(),why()}(}})select()who()@select()(?&gt;?;,~+*&lt;$%/mul(147%when()why(611,793)]when()+how()'%why(409,154)/how()select()how(29,352)why()what():,how()]*^,%~ $when()*select()+from()(what() &amp;;from()how() +![where();select();from()(^#when():;~;:)how()&gt;how()!*+)]from()what(){;(  /how(473,744)~~#@select()how(),~#'-;}?/#@how()!where()#~~,select()/+^&gt;$:{who()%!}&amp;why()/ select()~#mul(594,237)mul(715,98)mul(949,543)mul(341,112)$:mul(802,786)'who()%(*[&gt;why(){how()mul(991,224)%mul(187,549)mul(780,836)from()!';!{&amp;[mul(650,459)/]];select()#$select()^mul(273}&gt;# what()[(how()(mul(520,113)mul(616,814)mul(759,564)#}, /+)$)/mul;:^%~@mul(716,211)%who()what(),($mul(347,498)*-*&amp;&amp;mul(46,914)+;])&gt;?mul(119,463)?%*-^+-*mul(281,195)*}mul(286,732#@,@when()*&amp;:*&gt;mul(945,971)-?mul(187,286)}how()^(how()where()don't()mul(156,64)},[why()?-/ when()mul(113,825)?)select()&amp;?when(){mul(13,265)?~^,#how()mul(66,66)[{$ @?^^*mul(132,363)*}',-)what()/mul(373,957)when()mul(319,15)-%select()([+&lt;:what()do()/$;)-]:@why();mul(597,465)-from()who()?how()where(){mul(836,692);[?,+&lt;)mul(635,341)^;;why()+!(]mul(279,997):*'(^?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J49" t="str" cm="1">
        <f t="array" ref="J49">_xlfn.REGEXEXTRACT(K48,"mul\([0-9]+,[0-9]+\)")</f>
        <v>mul(143,338)</v>
      </c>
      <c r="K49" t="str">
        <f t="shared" si="4"/>
        <v>)/&amp;&lt;/*&lt;what(),&gt;@'{%?[from()']why()&lt;how(66,742)who())@#from()(-how()-',#{what()*:^[/&gt;what(886,988)-mul(777,371[^ ;,why()do() ,+!)from(410,175)where()mul]:{$select()@,;!where()from()'$*who(740,392)where()(}-who(823,81)}%/~{:%from()&gt;from()when()why(86,638)mul(730,655$^{-}-,$who(){}~'$#^ %:@why()}who()')&lt;(*select()why() ), '~~~select()how()when()$%mul(732&gt;^;select()]select()]@when()[(&gt;&gt;} /don't()%;$@$&gt;where())&gt;$~,{how() ;*[where():^~select()]-%]what()&lt;};who()[&lt;where()$($~how(61,155)don't()why()select()select()how()/' %select()why()&amp;@do()+?@]^[when()?}what()who()($['when()$$when())~^from()-&lt;why(),who()%}*';:,{mul(409,260@%&amp;from();-;-?/^'^{-,,mul(503}('~$ !!'/[who()]*]mulwhat()what()/@ +[~from()@?:from()mul(547,765['what()%!@ mul(835,604)&lt;select()'&amp;(where()what()$&lt;!mul(906,637) &lt;;%select()@}:%mul(725,278)&lt;where()@who()&lt;@when(501,813)mul(14,283)[;don't()why()+](select(172,592)*when()from()&gt;mul(578,235)who()mul(186,328)mul(554,733)!&gt;#){;@mul(138,929)mul(25,167)from()]%from(417,645)(when()where() ',mul(361,155+mul(203,77)where()];mul(839-&lt;mul(216,980)what(714,198)mul(195,953)+:-:$}where()]![mul(481,558)&lt;-~*]where()',}mul(405,524)?/?why(262,89)why()'mul(486,66)'#/-when()*&gt;+mul(328,209)? when():*mul(686,850)-mul(604,374) ?#mul(68,860)&gt;?(%^],select(709,64)?when()mul(548,321),) !&gt;how()select()mul :+&gt;how()%^@~@%mul(276,13)mul(692,25)$]from()/&gt; mul(366,243)'*~}#&lt;where()mul(651,369)who()@,what()when()why(743,252)where()&lt;mul(900,577)#!#why(71,704)&gt;select(){mul(691,190)!how()!#}~%do()&lt;+what()&amp;'~,+)mul(370,234) from(),mul(712,897){$#mul(579,611))/['mul(840,718){&lt;from()what()#mul(53,189)^@mul(438,763)@,);~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L49" t="str" cm="1">
        <f t="array" ref="L49">_xlfn.REGEXEXTRACT(M48,"mul\([0-9]+,[0-9]+\)")</f>
        <v>mul(447,444)</v>
      </c>
      <c r="M49" t="str">
        <f t="shared" si="5"/>
        <v>};who()!why(300,973);[@};'+what()'how()how()from()what()@who()#[?select(94,587)%)-~^who()from()-who()}(-{[why()+* $#from():/&gt;mul(563?%[how())(from()${;,{%&amp;??&gt;{(% $(why()+who()**,@}#(^*~&gt;)&amp;/;/mul&gt;+why()&lt;,@-~[~!$]how() @where()who():mul+*~-$&gt;/ (where()^,why()}&lt;who()where()what()]why()who()%}(from()mul(672,193?;:*where():&gt;$!$+[]- $;- who(){#)*;&gt;?^select()&lt;-when(),&lt;?/^?~({from()(&gt;({/why()&gt;why()!mul-)^where(317,550)]when();who(877,651)!~^@from()where()%from();what()())&gt;:&lt;&lt;^from(){:&lt;/##%mul(774,846[&amp; {how(597,615)/why()(&gt;?mul(744#(}how()from()#'when()'*,what(205,216)mul&lt;!~{'@}%&amp;@&gt;}?how()where() select(294,364)how()]mul(975,7!-how()&amp;?)^&amp;from()~}{,]*&lt;)?(!#'/+select();:where(701,805)where()/*&lt;select()^mul+('$,%-:!/how()'*+@$what(422,189);&gt;/&amp;)&gt;mul(745,580*#-who()#how())[from()^&lt;)]?select()mul(514,715)why()^from()({mul(616,746) #&amp;how()where()&gt;&amp;&amp;mul(819,532)+select()+mul(203,692)%(:(]+^#mul(75,664)}?%mul(506,516)'mul(967,985),mul(252,812)$'&amp;+@!mul(69,311)!-}'~![mul(748,794):why()^&gt;who()/mul(355,985)#?#mul(150,45)%{/[mul(249,182)##don't(),'?$~how()';mul(286,220)(~}:[:mul(297,443)mul(35,888)^@@from()why() $;;mul(417,143)when()mul(910,829)@mul(715,749) {~where()#*,/,mul(565,17);-&gt;mul(576,280)what()[from()[@mul(184,166)from(401,94) mul(569,96)-%{#{*when()mul(994,408)@}*mul(443,685)&lt;-]}~mul(372,670)@};mul(376,74)mul(457,809))]mul(442,658)&gt;)mul(503,506)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</row>
    <row r="50" spans="2:13" x14ac:dyDescent="0.25">
      <c r="B50" t="str" cm="1">
        <f t="array" ref="B50">_xlfn.REGEXEXTRACT(C49,"mul\([0-9]+,[0-9]+\)")</f>
        <v>mul(303,284)</v>
      </c>
      <c r="C50" t="str">
        <f t="shared" si="0"/>
        <v>why()}''(!how()$~ ]}},]/select()';$-;*#$when()~when()&lt;[select()^&lt;(@;select()+%when()~who():&gt;~&gt;~when()*who()'do()when()%from(),~@%]from()what()select()~!&lt; &lt;;+&lt;'how()#~%*^!,!'&lt;who()* where(671,579)-who(){@,,-;+from()how(148,934) ~},where()what()$@''where()!*from()?$@]':%why()(#():)&lt;]:from()select()@why()+,who()#from()+what()@#what(){why()'!when(300,372)%where()who()who()when()}(?&amp;%when()^@~!$*when()+!?#$select()from()~/from()where():who()~*};what()&lt;what()when()when()@^&lt;:[%how(133,773)what()'^!:#]@}#!)'!%$~{#~where()*}&amp;{]&amp;&gt;/&amp;+why()[ &gt;/ why()~what()[&amp;$who()&amp;how(843,372)what()&lt;$ +($/{when()'^what()^{how()?why()mul(31,429)$who()-do()what()[}#mul(471,260)!,^(?,- why()!mul(706,849)(mul(845,857)@;?mul(417,923)~from()%how()who()where()&amp;mul(731,874){![]+mul(433,314)what()&gt;?*who()mul(960,331)where()?mul(648,668)how()/&lt;!why()&gt;who()why()!'mul(649,819)[~:how()&amp;what()]{mul(857,238)%-mul(603,559)mul(511,89):mul(888,328)*how()$/}]mul(177,966)who(777,724)why();:;mul(211,756)]:}+mul(297,394)&gt;^how();$[mul(603,264)mul(794,883)when()why()~&amp;select()from())mul(446,859) &amp; ;:&gt;?*what()/mul(388,763);},?when()do()where())&lt;-&gt;what()mul(974,397)+why()select()#@mul(137,814)@when()why()when(697,786)mul(897,431)^}}&amp;mul(74,810)?&lt;&amp;~] '&amp;$]mul(49,565)(&gt;where())]/mul(926,812)mul(842,573) how()-mul(126,526)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D50" t="str" cm="1">
        <f t="array" ref="D50">_xlfn.REGEXEXTRACT(E49,"mul\([0-9]+,[0-9]+\)")</f>
        <v>mul(690,207)</v>
      </c>
      <c r="E50" t="str">
        <f t="shared" si="1"/>
        <v>'@$from():do()* select()why():how()~/mul~!^,from()#%&lt;,^?!+/+what()when()[)mul{~'~*what()from()$;#,{[;?how()why()#^%how()select()when()when()@:{,do()how()from()from();;~when()&lt;( from()# ??($!:$why())(who()%mul(776,783who()/%'&gt;:%/who(870,472)from()select()( -] $!select()who(){)$%$],when(737,918)[#@#'}/$(?#do()when()how()]$([;!##^from()what()*#%select()(&gt;#&lt;who()$ from()where();-} -~@what()when()!)@?)'when()#'+^^@ ['[*/ ~select()#who()&lt;#+where()who(){why()%:what()]how()}^how()]@#]}#don't()$^['[+-&lt;}}'&amp;why()[when(193,903)select()&gt;'&amp;/mul!~*&lt;/ select()'%?*$&amp;&lt;who()when()when())&gt;)where()[how()how()(where()when()who()^{/why()how()]]when()mul(617,160select()+{why()?select(450,31){; ]when()-(#);];how()(&gt;#-select()%!^! :&lt;~why()#':&amp;%%%/;where(58,840)how()#&lt;$!when()how() &lt;&lt;how():{&lt;&gt;!(who()do()}!&amp;?#(&gt;why()~mul(914,702);who(222,816)how(){(&amp;('^;mul(881,879)who()mul(930,525)when(),when()mul(882what()&amp;from():where()select(){&gt;?&amp;mul(535,202)/[&lt;what()how()?mul(499,269)()%'[}mul(855,63)&lt;-why()*?*mul(956,752)#;{!,#}how()don't();what()&gt;~'[?#&lt;^mul(195,514)#!mul(69,391)!,why()[,#~!,select()mul(732,760'[^?-^]&gt;mul(52,825)when()(^where()]select()@do()#why()mul(287,62),who() &amp;why()mul(24,517)#) from()what()mul(411,475)what()who()~$&amp;mul(963}*&amp;^,what()mul(162,897)!@~~@mul(985,450):%}-$where())when()mul(164,716)mul(211,564);mul(886,158)where()% '~select()@select())mul(215,209)%from(){select()who()mul(310,717/^$why(414,216)#&amp;,why()select()@mul(765,613)where()^#}#@when()who()@why()mul(320,608)*mul(572,911)do())&gt;:&amp;%;mul(172how())%when()+@%@&lt;mul(829,161),-:mul(304,894)}?*&gt;&lt;%[mul(279,942)%#*;('#mul(838,154)/?what()when()&amp;;@%^mul(65,418)&lt;mul(308,921)[$($when(597,167)#)when()mul(355,197)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F50" t="str" cm="1">
        <f t="array" ref="F50">_xlfn.REGEXEXTRACT(G49,"mul\([0-9]+,[0-9]+\)")</f>
        <v>mul(808,332)</v>
      </c>
      <c r="G50" t="str">
        <f t="shared" si="2"/>
        <v>?)why(473,359)why()who()%why()&gt;;;)mul(47]{?]&amp;]%-)+&amp;how()$[-/@^why()~!''&amp;#why() ]@[@select()&amp;why()^)why()! #who()*~?when()~[when():&amp;what()from()how()?from()[who()[how();,what()+how()]&gt;*)}*what()/-,where()select()$-~from()/]^&amp;&gt;how(){[don't()&gt;#what()when()&gt;%%^?]what()$#why(201,806)+select()'who()@{^+why())/?;${who(972,431)select():}&lt;what()/-when(228,647)%mul(553when())}[why()do()where():({@^}#*+$(($*) from()?/;~% %%$@don't()!^where():%'(from()who();how()+/+&gt;from()/when()/?}@(&lt;*what()mul{%#;from())from()why()*]@{who()what()how():where()*select();:what()~'how();~how()&gt;);from()]%don't())how()what()*]])who()what()}:'why()where()what()&lt;)![!~!@'select()@+:'&lt;%@select()?from()$^what(),?('who(375,411)!$mul(602%?who()who()*why(517,725)who()%from()+?where()who()*what()%#^why()@why(559,20)mul(147,928@(how()$when();?{{;where()]/don't()~&gt;&amp; how()select()how()/,{@&gt;mul(382,736)from()/%{mul(763,385)-&amp;![+[-[mul(493,959)}$,what()%/}:mul(999,264)#:'what(923,646)&lt;!mul(823,219)where(747,565)[how()where()mul(954,651)]'(when()$&amp;how()&lt;mul(126,796)&amp;mul(200,914)what()}mul(97,838)&gt;how()mul,(({( !)^mul(774,947)mul(825,424)'when()&amp;who(),?{'!:mul(645,624)({$}mul(755,196)how(256,304),^+mul(78,987)]mul(155,256)~mul(643,546)when()@;^&amp;!%#mul(464,137)&amp;{mul(549,85):#]}from()^where()from()from()*mul(471,24~$when()when()how(),mul(824,94)how()where()why() /&amp;from()?mul(232,49)' *mul(587,107)[{why()[from()%when(17,197);]+mul(728,869)what()how():mul(85,612):)#;where(),&gt;mul(992,351)mul(149,626)*;}]mul(185,920)mul(258,257)'how()]@select():( how()&gt;mul(891,488)}when()${~how()mul(69,62)/;do()$;?how(548,712)%mul(163,414)&lt;where()@mul(238,10)((:&amp;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H50" t="str" cm="1">
        <f t="array" ref="H50">_xlfn.REGEXEXTRACT(I49,"mul\([0-9]+,[0-9]+\)")</f>
        <v>mul(594,237)</v>
      </c>
      <c r="I50" t="str">
        <f t="shared" si="3"/>
        <v>#!/usr/bin/perl&amp;~?^select()don't()($who()&gt;-&gt;{&gt;#}what()#~from()when() why()+/#@select()[who()[how() ;}+,:where()?@#&amp;@where(623,413)!~'?mul(612who():^$(',&amp;++who(208,919)mul(18&amp;when(835,393)why()when()select()mul(362,743&gt;$from(95,887)%&gt;&lt;when(147,683)'*where()$#where()#when()@&amp;why()#&gt;&amp;[;do()$]from()&amp;-what(),who()@)mul:#why()?[':?~ ^&amp;where()where())#^-from(252,913)%from()&gt;-  %&lt;%{&lt;how()$+%how()-)why(369,283)$@ who()@&gt;from();)(][#-@mul&amp;)where()who(),)mul(264,826',how(),why()}(}})select()who()@select()(?&gt;?;,~+*&lt;$%/mul(147%when()why(611,793)]when()+how()'%why(409,154)/how()select()how(29,352)why()what():,how()]*^,%~ $when()*select()+from()(what() &amp;;from()how() +![where();select();from()(^#when():;~;:)how()&gt;how()!*+)]from()what(){;(  /how(473,744)~~#@select()how(),~#'-;}?/#@how()!where()#~~,select()/+^&gt;$:{who()%!}&amp;why()/ select()~#mul(715,98)mul(949,543)mul(341,112)$:mul(802,786)'who()%(*[&gt;why(){how()mul(991,224)%mul(187,549)mul(780,836)from()!';!{&amp;[mul(650,459)/]];select()#$select()^mul(273}&gt;# what()[(how()(mul(520,113)mul(616,814)mul(759,564)#}, /+)$)/mul;:^%~@mul(716,211)%who()what(),($mul(347,498)*-*&amp;&amp;mul(46,914)+;])&gt;?mul(119,463)?%*-^+-*mul(281,195)*}mul(286,732#@,@when()*&amp;:*&gt;mul(945,971)-?mul(187,286)}how()^(how()where()don't()mul(156,64)},[why()?-/ when()mul(113,825)?)select()&amp;?when(){mul(13,265)?~^,#how()mul(66,66)[{$ @?^^*mul(132,363)*}',-)what()/mul(373,957)when()mul(319,15)-%select()([+&lt;:what()do()/$;)-]:@why();mul(597,465)-from()who()?how()where(){mul(836,692);[?,+&lt;)mul(635,341)^;;why()+!(]mul(279,997):*'(^?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J50" t="str" cm="1">
        <f t="array" ref="J50">_xlfn.REGEXEXTRACT(K49,"mul\([0-9]+,[0-9]+\)")</f>
        <v>mul(835,604)</v>
      </c>
      <c r="K50" t="str">
        <f t="shared" si="4"/>
        <v>)/&amp;&lt;/*&lt;what(),&gt;@'{%?[from()']why()&lt;how(66,742)who())@#from()(-how()-',#{what()*:^[/&gt;what(886,988)-mul(777,371[^ ;,why()do() ,+!)from(410,175)where()mul]:{$select()@,;!where()from()'$*who(740,392)where()(}-who(823,81)}%/~{:%from()&gt;from()when()why(86,638)mul(730,655$^{-}-,$who(){}~'$#^ %:@why()}who()')&lt;(*select()why() ), '~~~select()how()when()$%mul(732&gt;^;select()]select()]@when()[(&gt;&gt;} /don't()%;$@$&gt;where())&gt;$~,{how() ;*[where():^~select()]-%]what()&lt;};who()[&lt;where()$($~how(61,155)don't()why()select()select()how()/' %select()why()&amp;@do()+?@]^[when()?}what()who()($['when()$$when())~^from()-&lt;why(),who()%}*';:,{mul(409,260@%&amp;from();-;-?/^'^{-,,mul(503}('~$ !!'/[who()]*]mulwhat()what()/@ +[~from()@?:from()mul(547,765['what()%!@ &lt;select()'&amp;(where()what()$&lt;!mul(906,637) &lt;;%select()@}:%mul(725,278)&lt;where()@who()&lt;@when(501,813)mul(14,283)[;don't()why()+](select(172,592)*when()from()&gt;mul(578,235)who()mul(186,328)mul(554,733)!&gt;#){;@mul(138,929)mul(25,167)from()]%from(417,645)(when()where() ',mul(361,155+mul(203,77)where()];mul(839-&lt;mul(216,980)what(714,198)mul(195,953)+:-:$}where()]![mul(481,558)&lt;-~*]where()',}mul(405,524)?/?why(262,89)why()'mul(486,66)'#/-when()*&gt;+mul(328,209)? when():*mul(686,850)-mul(604,374) ?#mul(68,860)&gt;?(%^],select(709,64)?when()mul(548,321),) !&gt;how()select()mul :+&gt;how()%^@~@%mul(276,13)mul(692,25)$]from()/&gt; mul(366,243)'*~}#&lt;where()mul(651,369)who()@,what()when()why(743,252)where()&lt;mul(900,577)#!#why(71,704)&gt;select(){mul(691,190)!how()!#}~%do()&lt;+what()&amp;'~,+)mul(370,234) from(),mul(712,897){$#mul(579,611))/['mul(840,718){&lt;from()what()#mul(53,189)^@mul(438,763)@,);~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L50" t="str" cm="1">
        <f t="array" ref="L50">_xlfn.REGEXEXTRACT(M49,"mul\([0-9]+,[0-9]+\)")</f>
        <v>mul(514,715)</v>
      </c>
      <c r="M50" t="str">
        <f t="shared" si="5"/>
        <v>};who()!why(300,973);[@};'+what()'how()how()from()what()@who()#[?select(94,587)%)-~^who()from()-who()}(-{[why()+* $#from():/&gt;mul(563?%[how())(from()${;,{%&amp;??&gt;{(% $(why()+who()**,@}#(^*~&gt;)&amp;/;/mul&gt;+why()&lt;,@-~[~!$]how() @where()who():mul+*~-$&gt;/ (where()^,why()}&lt;who()where()what()]why()who()%}(from()mul(672,193?;:*where():&gt;$!$+[]- $;- who(){#)*;&gt;?^select()&lt;-when(),&lt;?/^?~({from()(&gt;({/why()&gt;why()!mul-)^where(317,550)]when();who(877,651)!~^@from()where()%from();what()())&gt;:&lt;&lt;^from(){:&lt;/##%mul(774,846[&amp; {how(597,615)/why()(&gt;?mul(744#(}how()from()#'when()'*,what(205,216)mul&lt;!~{'@}%&amp;@&gt;}?how()where() select(294,364)how()]mul(975,7!-how()&amp;?)^&amp;from()~}{,]*&lt;)?(!#'/+select();:where(701,805)where()/*&lt;select()^mul+('$,%-:!/how()'*+@$what(422,189);&gt;/&amp;)&gt;mul(745,580*#-who()#how())[from()^&lt;)]?select()why()^from()({mul(616,746) #&amp;how()where()&gt;&amp;&amp;mul(819,532)+select()+mul(203,692)%(:(]+^#mul(75,664)}?%mul(506,516)'mul(967,985),mul(252,812)$'&amp;+@!mul(69,311)!-}'~![mul(748,794):why()^&gt;who()/mul(355,985)#?#mul(150,45)%{/[mul(249,182)##don't(),'?$~how()';mul(286,220)(~}:[:mul(297,443)mul(35,888)^@@from()why() $;;mul(417,143)when()mul(910,829)@mul(715,749) {~where()#*,/,mul(565,17);-&gt;mul(576,280)what()[from()[@mul(184,166)from(401,94) mul(569,96)-%{#{*when()mul(994,408)@}*mul(443,685)&lt;-]}~mul(372,670)@};mul(376,74)mul(457,809))]mul(442,658)&gt;)mul(503,506)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</row>
    <row r="51" spans="2:13" x14ac:dyDescent="0.25">
      <c r="B51" t="str" cm="1">
        <f t="array" ref="B51">_xlfn.REGEXEXTRACT(C50,"mul\([0-9]+,[0-9]+\)")</f>
        <v>mul(31,429)</v>
      </c>
      <c r="C51" t="str">
        <f t="shared" si="0"/>
        <v>why()}''(!how()$~ ]}},]/select()';$-;*#$when()~when()&lt;[select()^&lt;(@;select()+%when()~who():&gt;~&gt;~when()*who()'do()when()%from(),~@%]from()what()select()~!&lt; &lt;;+&lt;'how()#~%*^!,!'&lt;who()* where(671,579)-who(){@,,-;+from()how(148,934) ~},where()what()$@''where()!*from()?$@]':%why()(#():)&lt;]:from()select()@why()+,who()#from()+what()@#what(){why()'!when(300,372)%where()who()who()when()}(?&amp;%when()^@~!$*when()+!?#$select()from()~/from()where():who()~*};what()&lt;what()when()when()@^&lt;:[%how(133,773)what()'^!:#]@}#!)'!%$~{#~where()*}&amp;{]&amp;&gt;/&amp;+why()[ &gt;/ why()~what()[&amp;$who()&amp;how(843,372)what()&lt;$ +($/{when()'^what()^{how()?why()$who()-do()what()[}#mul(471,260)!,^(?,- why()!mul(706,849)(mul(845,857)@;?mul(417,923)~from()%how()who()where()&amp;mul(731,874){![]+mul(433,314)what()&gt;?*who()mul(960,331)where()?mul(648,668)how()/&lt;!why()&gt;who()why()!'mul(649,819)[~:how()&amp;what()]{mul(857,238)%-mul(603,559)mul(511,89):mul(888,328)*how()$/}]mul(177,966)who(777,724)why();:;mul(211,756)]:}+mul(297,394)&gt;^how();$[mul(603,264)mul(794,883)when()why()~&amp;select()from())mul(446,859) &amp; ;:&gt;?*what()/mul(388,763);},?when()do()where())&lt;-&gt;what()mul(974,397)+why()select()#@mul(137,814)@when()why()when(697,786)mul(897,431)^}}&amp;mul(74,810)?&lt;&amp;~] '&amp;$]mul(49,565)(&gt;where())]/mul(926,812)mul(842,573) how()-mul(126,526)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D51" t="str" cm="1">
        <f t="array" ref="D51">_xlfn.REGEXEXTRACT(E50,"mul\([0-9]+,[0-9]+\)")</f>
        <v>mul(914,702)</v>
      </c>
      <c r="E51" t="str">
        <f t="shared" si="1"/>
        <v>'@$from():do()* select()why():how()~/mul~!^,from()#%&lt;,^?!+/+what()when()[)mul{~'~*what()from()$;#,{[;?how()why()#^%how()select()when()when()@:{,do()how()from()from();;~when()&lt;( from()# ??($!:$why())(who()%mul(776,783who()/%'&gt;:%/who(870,472)from()select()( -] $!select()who(){)$%$],when(737,918)[#@#'}/$(?#do()when()how()]$([;!##^from()what()*#%select()(&gt;#&lt;who()$ from()where();-} -~@what()when()!)@?)'when()#'+^^@ ['[*/ ~select()#who()&lt;#+where()who(){why()%:what()]how()}^how()]@#]}#don't()$^['[+-&lt;}}'&amp;why()[when(193,903)select()&gt;'&amp;/mul!~*&lt;/ select()'%?*$&amp;&lt;who()when()when())&gt;)where()[how()how()(where()when()who()^{/why()how()]]when()mul(617,160select()+{why()?select(450,31){; ]when()-(#);];how()(&gt;#-select()%!^! :&lt;~why()#':&amp;%%%/;where(58,840)how()#&lt;$!when()how() &lt;&lt;how():{&lt;&gt;!(who()do()}!&amp;?#(&gt;why()~;who(222,816)how(){(&amp;('^;mul(881,879)who()mul(930,525)when(),when()mul(882what()&amp;from():where()select(){&gt;?&amp;mul(535,202)/[&lt;what()how()?mul(499,269)()%'[}mul(855,63)&lt;-why()*?*mul(956,752)#;{!,#}how()don't();what()&gt;~'[?#&lt;^mul(195,514)#!mul(69,391)!,why()[,#~!,select()mul(732,760'[^?-^]&gt;mul(52,825)when()(^where()]select()@do()#why()mul(287,62),who() &amp;why()mul(24,517)#) from()what()mul(411,475)what()who()~$&amp;mul(963}*&amp;^,what()mul(162,897)!@~~@mul(985,450):%}-$where())when()mul(164,716)mul(211,564);mul(886,158)where()% '~select()@select())mul(215,209)%from(){select()who()mul(310,717/^$why(414,216)#&amp;,why()select()@mul(765,613)where()^#}#@when()who()@why()mul(320,608)*mul(572,911)do())&gt;:&amp;%;mul(172how())%when()+@%@&lt;mul(829,161),-:mul(304,894)}?*&gt;&lt;%[mul(279,942)%#*;('#mul(838,154)/?what()when()&amp;;@%^mul(65,418)&lt;mul(308,921)[$($when(597,167)#)when()mul(355,197)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F51" t="str" cm="1">
        <f t="array" ref="F51">_xlfn.REGEXEXTRACT(G50,"mul\([0-9]+,[0-9]+\)")</f>
        <v>mul(382,736)</v>
      </c>
      <c r="G51" t="str">
        <f t="shared" si="2"/>
        <v>?)why(473,359)why()who()%why()&gt;;;)mul(47]{?]&amp;]%-)+&amp;how()$[-/@^why()~!''&amp;#why() ]@[@select()&amp;why()^)why()! #who()*~?when()~[when():&amp;what()from()how()?from()[who()[how();,what()+how()]&gt;*)}*what()/-,where()select()$-~from()/]^&amp;&gt;how(){[don't()&gt;#what()when()&gt;%%^?]what()$#why(201,806)+select()'who()@{^+why())/?;${who(972,431)select():}&lt;what()/-when(228,647)%mul(553when())}[why()do()where():({@^}#*+$(($*) from()?/;~% %%$@don't()!^where():%'(from()who();how()+/+&gt;from()/when()/?}@(&lt;*what()mul{%#;from())from()why()*]@{who()what()how():where()*select();:what()~'how();~how()&gt;);from()]%don't())how()what()*]])who()what()}:'why()where()what()&lt;)![!~!@'select()@+:'&lt;%@select()?from()$^what(),?('who(375,411)!$mul(602%?who()who()*why(517,725)who()%from()+?where()who()*what()%#^why()@why(559,20)mul(147,928@(how()$when();?{{;where()]/don't()~&gt;&amp; how()select()how()/,{@&gt;from()/%{mul(763,385)-&amp;![+[-[mul(493,959)}$,what()%/}:mul(999,264)#:'what(923,646)&lt;!mul(823,219)where(747,565)[how()where()mul(954,651)]'(when()$&amp;how()&lt;mul(126,796)&amp;mul(200,914)what()}mul(97,838)&gt;how()mul,(({( !)^mul(774,947)mul(825,424)'when()&amp;who(),?{'!:mul(645,624)({$}mul(755,196)how(256,304),^+mul(78,987)]mul(155,256)~mul(643,546)when()@;^&amp;!%#mul(464,137)&amp;{mul(549,85):#]}from()^where()from()from()*mul(471,24~$when()when()how(),mul(824,94)how()where()why() /&amp;from()?mul(232,49)' *mul(587,107)[{why()[from()%when(17,197);]+mul(728,869)what()how():mul(85,612):)#;where(),&gt;mul(992,351)mul(149,626)*;}]mul(185,920)mul(258,257)'how()]@select():( how()&gt;mul(891,488)}when()${~how()mul(69,62)/;do()$;?how(548,712)%mul(163,414)&lt;where()@mul(238,10)((:&amp;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H51" t="str" cm="1">
        <f t="array" ref="H51">_xlfn.REGEXEXTRACT(I50,"mul\([0-9]+,[0-9]+\)")</f>
        <v>mul(715,98)</v>
      </c>
      <c r="I51" t="str">
        <f t="shared" si="3"/>
        <v>#!/usr/bin/perl&amp;~?^select()don't()($who()&gt;-&gt;{&gt;#}what()#~from()when() why()+/#@select()[who()[how() ;}+,:where()?@#&amp;@where(623,413)!~'?mul(612who():^$(',&amp;++who(208,919)mul(18&amp;when(835,393)why()when()select()mul(362,743&gt;$from(95,887)%&gt;&lt;when(147,683)'*where()$#where()#when()@&amp;why()#&gt;&amp;[;do()$]from()&amp;-what(),who()@)mul:#why()?[':?~ ^&amp;where()where())#^-from(252,913)%from()&gt;-  %&lt;%{&lt;how()$+%how()-)why(369,283)$@ who()@&gt;from();)(][#-@mul&amp;)where()who(),)mul(264,826',how(),why()}(}})select()who()@select()(?&gt;?;,~+*&lt;$%/mul(147%when()why(611,793)]when()+how()'%why(409,154)/how()select()how(29,352)why()what():,how()]*^,%~ $when()*select()+from()(what() &amp;;from()how() +![where();select();from()(^#when():;~;:)how()&gt;how()!*+)]from()what(){;(  /how(473,744)~~#@select()how(),~#'-;}?/#@how()!where()#~~,select()/+^&gt;$:{who()%!}&amp;why()/ select()~#mul(949,543)mul(341,112)$:mul(802,786)'who()%(*[&gt;why(){how()mul(991,224)%mul(187,549)mul(780,836)from()!';!{&amp;[mul(650,459)/]];select()#$select()^mul(273}&gt;# what()[(how()(mul(520,113)mul(616,814)mul(759,564)#}, /+)$)/mul;:^%~@mul(716,211)%who()what(),($mul(347,498)*-*&amp;&amp;mul(46,914)+;])&gt;?mul(119,463)?%*-^+-*mul(281,195)*}mul(286,732#@,@when()*&amp;:*&gt;mul(945,971)-?mul(187,286)}how()^(how()where()don't()mul(156,64)},[why()?-/ when()mul(113,825)?)select()&amp;?when(){mul(13,265)?~^,#how()mul(66,66)[{$ @?^^*mul(132,363)*}',-)what()/mul(373,957)when()mul(319,15)-%select()([+&lt;:what()do()/$;)-]:@why();mul(597,465)-from()who()?how()where(){mul(836,692);[?,+&lt;)mul(635,341)^;;why()+!(]mul(279,997):*'(^?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J51" t="str" cm="1">
        <f t="array" ref="J51">_xlfn.REGEXEXTRACT(K50,"mul\([0-9]+,[0-9]+\)")</f>
        <v>mul(906,637)</v>
      </c>
      <c r="K51" t="str">
        <f t="shared" si="4"/>
        <v>)/&amp;&lt;/*&lt;what(),&gt;@'{%?[from()']why()&lt;how(66,742)who())@#from()(-how()-',#{what()*:^[/&gt;what(886,988)-mul(777,371[^ ;,why()do() ,+!)from(410,175)where()mul]:{$select()@,;!where()from()'$*who(740,392)where()(}-who(823,81)}%/~{:%from()&gt;from()when()why(86,638)mul(730,655$^{-}-,$who(){}~'$#^ %:@why()}who()')&lt;(*select()why() ), '~~~select()how()when()$%mul(732&gt;^;select()]select()]@when()[(&gt;&gt;} /don't()%;$@$&gt;where())&gt;$~,{how() ;*[where():^~select()]-%]what()&lt;};who()[&lt;where()$($~how(61,155)don't()why()select()select()how()/' %select()why()&amp;@do()+?@]^[when()?}what()who()($['when()$$when())~^from()-&lt;why(),who()%}*';:,{mul(409,260@%&amp;from();-;-?/^'^{-,,mul(503}('~$ !!'/[who()]*]mulwhat()what()/@ +[~from()@?:from()mul(547,765['what()%!@ &lt;select()'&amp;(where()what()$&lt;! &lt;;%select()@}:%mul(725,278)&lt;where()@who()&lt;@when(501,813)mul(14,283)[;don't()why()+](select(172,592)*when()from()&gt;mul(578,235)who()mul(186,328)mul(554,733)!&gt;#){;@mul(138,929)mul(25,167)from()]%from(417,645)(when()where() ',mul(361,155+mul(203,77)where()];mul(839-&lt;mul(216,980)what(714,198)mul(195,953)+:-:$}where()]![mul(481,558)&lt;-~*]where()',}mul(405,524)?/?why(262,89)why()'mul(486,66)'#/-when()*&gt;+mul(328,209)? when():*mul(686,850)-mul(604,374) ?#mul(68,860)&gt;?(%^],select(709,64)?when()mul(548,321),) !&gt;how()select()mul :+&gt;how()%^@~@%mul(276,13)mul(692,25)$]from()/&gt; mul(366,243)'*~}#&lt;where()mul(651,369)who()@,what()when()why(743,252)where()&lt;mul(900,577)#!#why(71,704)&gt;select(){mul(691,190)!how()!#}~%do()&lt;+what()&amp;'~,+)mul(370,234) from(),mul(712,897){$#mul(579,611))/['mul(840,718){&lt;from()what()#mul(53,189)^@mul(438,763)@,);~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L51" t="str" cm="1">
        <f t="array" ref="L51">_xlfn.REGEXEXTRACT(M50,"mul\([0-9]+,[0-9]+\)")</f>
        <v>mul(616,746)</v>
      </c>
      <c r="M51" t="str">
        <f t="shared" si="5"/>
        <v>};who()!why(300,973);[@};'+what()'how()how()from()what()@who()#[?select(94,587)%)-~^who()from()-who()}(-{[why()+* $#from():/&gt;mul(563?%[how())(from()${;,{%&amp;??&gt;{(% $(why()+who()**,@}#(^*~&gt;)&amp;/;/mul&gt;+why()&lt;,@-~[~!$]how() @where()who():mul+*~-$&gt;/ (where()^,why()}&lt;who()where()what()]why()who()%}(from()mul(672,193?;:*where():&gt;$!$+[]- $;- who(){#)*;&gt;?^select()&lt;-when(),&lt;?/^?~({from()(&gt;({/why()&gt;why()!mul-)^where(317,550)]when();who(877,651)!~^@from()where()%from();what()())&gt;:&lt;&lt;^from(){:&lt;/##%mul(774,846[&amp; {how(597,615)/why()(&gt;?mul(744#(}how()from()#'when()'*,what(205,216)mul&lt;!~{'@}%&amp;@&gt;}?how()where() select(294,364)how()]mul(975,7!-how()&amp;?)^&amp;from()~}{,]*&lt;)?(!#'/+select();:where(701,805)where()/*&lt;select()^mul+('$,%-:!/how()'*+@$what(422,189);&gt;/&amp;)&gt;mul(745,580*#-who()#how())[from()^&lt;)]?select()why()^from()({ #&amp;how()where()&gt;&amp;&amp;mul(819,532)+select()+mul(203,692)%(:(]+^#mul(75,664)}?%mul(506,516)'mul(967,985),mul(252,812)$'&amp;+@!mul(69,311)!-}'~![mul(748,794):why()^&gt;who()/mul(355,985)#?#mul(150,45)%{/[mul(249,182)##don't(),'?$~how()';mul(286,220)(~}:[:mul(297,443)mul(35,888)^@@from()why() $;;mul(417,143)when()mul(910,829)@mul(715,749) {~where()#*,/,mul(565,17);-&gt;mul(576,280)what()[from()[@mul(184,166)from(401,94) mul(569,96)-%{#{*when()mul(994,408)@}*mul(443,685)&lt;-]}~mul(372,670)@};mul(376,74)mul(457,809))]mul(442,658)&gt;)mul(503,506)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</row>
    <row r="52" spans="2:13" x14ac:dyDescent="0.25">
      <c r="B52" t="str" cm="1">
        <f t="array" ref="B52">_xlfn.REGEXEXTRACT(C51,"mul\([0-9]+,[0-9]+\)")</f>
        <v>mul(471,260)</v>
      </c>
      <c r="C52" t="str">
        <f t="shared" si="0"/>
        <v>why()}''(!how()$~ ]}},]/select()';$-;*#$when()~when()&lt;[select()^&lt;(@;select()+%when()~who():&gt;~&gt;~when()*who()'do()when()%from(),~@%]from()what()select()~!&lt; &lt;;+&lt;'how()#~%*^!,!'&lt;who()* where(671,579)-who(){@,,-;+from()how(148,934) ~},where()what()$@''where()!*from()?$@]':%why()(#():)&lt;]:from()select()@why()+,who()#from()+what()@#what(){why()'!when(300,372)%where()who()who()when()}(?&amp;%when()^@~!$*when()+!?#$select()from()~/from()where():who()~*};what()&lt;what()when()when()@^&lt;:[%how(133,773)what()'^!:#]@}#!)'!%$~{#~where()*}&amp;{]&amp;&gt;/&amp;+why()[ &gt;/ why()~what()[&amp;$who()&amp;how(843,372)what()&lt;$ +($/{when()'^what()^{how()?why()$who()-do()what()[}#!,^(?,- why()!mul(706,849)(mul(845,857)@;?mul(417,923)~from()%how()who()where()&amp;mul(731,874){![]+mul(433,314)what()&gt;?*who()mul(960,331)where()?mul(648,668)how()/&lt;!why()&gt;who()why()!'mul(649,819)[~:how()&amp;what()]{mul(857,238)%-mul(603,559)mul(511,89):mul(888,328)*how()$/}]mul(177,966)who(777,724)why();:;mul(211,756)]:}+mul(297,394)&gt;^how();$[mul(603,264)mul(794,883)when()why()~&amp;select()from())mul(446,859) &amp; ;:&gt;?*what()/mul(388,763);},?when()do()where())&lt;-&gt;what()mul(974,397)+why()select()#@mul(137,814)@when()why()when(697,786)mul(897,431)^}}&amp;mul(74,810)?&lt;&amp;~] '&amp;$]mul(49,565)(&gt;where())]/mul(926,812)mul(842,573) how()-mul(126,526)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D52" t="str" cm="1">
        <f t="array" ref="D52">_xlfn.REGEXEXTRACT(E51,"mul\([0-9]+,[0-9]+\)")</f>
        <v>mul(881,879)</v>
      </c>
      <c r="E52" t="str">
        <f t="shared" si="1"/>
        <v>'@$from():do()* select()why():how()~/mul~!^,from()#%&lt;,^?!+/+what()when()[)mul{~'~*what()from()$;#,{[;?how()why()#^%how()select()when()when()@:{,do()how()from()from();;~when()&lt;( from()# ??($!:$why())(who()%mul(776,783who()/%'&gt;:%/who(870,472)from()select()( -] $!select()who(){)$%$],when(737,918)[#@#'}/$(?#do()when()how()]$([;!##^from()what()*#%select()(&gt;#&lt;who()$ from()where();-} -~@what()when()!)@?)'when()#'+^^@ ['[*/ ~select()#who()&lt;#+where()who(){why()%:what()]how()}^how()]@#]}#don't()$^['[+-&lt;}}'&amp;why()[when(193,903)select()&gt;'&amp;/mul!~*&lt;/ select()'%?*$&amp;&lt;who()when()when())&gt;)where()[how()how()(where()when()who()^{/why()how()]]when()mul(617,160select()+{why()?select(450,31){; ]when()-(#);];how()(&gt;#-select()%!^! :&lt;~why()#':&amp;%%%/;where(58,840)how()#&lt;$!when()how() &lt;&lt;how():{&lt;&gt;!(who()do()}!&amp;?#(&gt;why()~;who(222,816)how(){(&amp;('^;who()mul(930,525)when(),when()mul(882what()&amp;from():where()select(){&gt;?&amp;mul(535,202)/[&lt;what()how()?mul(499,269)()%'[}mul(855,63)&lt;-why()*?*mul(956,752)#;{!,#}how()don't();what()&gt;~'[?#&lt;^mul(195,514)#!mul(69,391)!,why()[,#~!,select()mul(732,760'[^?-^]&gt;mul(52,825)when()(^where()]select()@do()#why()mul(287,62),who() &amp;why()mul(24,517)#) from()what()mul(411,475)what()who()~$&amp;mul(963}*&amp;^,what()mul(162,897)!@~~@mul(985,450):%}-$where())when()mul(164,716)mul(211,564);mul(886,158)where()% '~select()@select())mul(215,209)%from(){select()who()mul(310,717/^$why(414,216)#&amp;,why()select()@mul(765,613)where()^#}#@when()who()@why()mul(320,608)*mul(572,911)do())&gt;:&amp;%;mul(172how())%when()+@%@&lt;mul(829,161),-:mul(304,894)}?*&gt;&lt;%[mul(279,942)%#*;('#mul(838,154)/?what()when()&amp;;@%^mul(65,418)&lt;mul(308,921)[$($when(597,167)#)when()mul(355,197)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F52" t="str" cm="1">
        <f t="array" ref="F52">_xlfn.REGEXEXTRACT(G51,"mul\([0-9]+,[0-9]+\)")</f>
        <v>mul(763,385)</v>
      </c>
      <c r="G52" t="str">
        <f t="shared" si="2"/>
        <v>?)why(473,359)why()who()%why()&gt;;;)mul(47]{?]&amp;]%-)+&amp;how()$[-/@^why()~!''&amp;#why() ]@[@select()&amp;why()^)why()! #who()*~?when()~[when():&amp;what()from()how()?from()[who()[how();,what()+how()]&gt;*)}*what()/-,where()select()$-~from()/]^&amp;&gt;how(){[don't()&gt;#what()when()&gt;%%^?]what()$#why(201,806)+select()'who()@{^+why())/?;${who(972,431)select():}&lt;what()/-when(228,647)%mul(553when())}[why()do()where():({@^}#*+$(($*) from()?/;~% %%$@don't()!^where():%'(from()who();how()+/+&gt;from()/when()/?}@(&lt;*what()mul{%#;from())from()why()*]@{who()what()how():where()*select();:what()~'how();~how()&gt;);from()]%don't())how()what()*]])who()what()}:'why()where()what()&lt;)![!~!@'select()@+:'&lt;%@select()?from()$^what(),?('who(375,411)!$mul(602%?who()who()*why(517,725)who()%from()+?where()who()*what()%#^why()@why(559,20)mul(147,928@(how()$when();?{{;where()]/don't()~&gt;&amp; how()select()how()/,{@&gt;from()/%{-&amp;![+[-[mul(493,959)}$,what()%/}:mul(999,264)#:'what(923,646)&lt;!mul(823,219)where(747,565)[how()where()mul(954,651)]'(when()$&amp;how()&lt;mul(126,796)&amp;mul(200,914)what()}mul(97,838)&gt;how()mul,(({( !)^mul(774,947)mul(825,424)'when()&amp;who(),?{'!:mul(645,624)({$}mul(755,196)how(256,304),^+mul(78,987)]mul(155,256)~mul(643,546)when()@;^&amp;!%#mul(464,137)&amp;{mul(549,85):#]}from()^where()from()from()*mul(471,24~$when()when()how(),mul(824,94)how()where()why() /&amp;from()?mul(232,49)' *mul(587,107)[{why()[from()%when(17,197);]+mul(728,869)what()how():mul(85,612):)#;where(),&gt;mul(992,351)mul(149,626)*;}]mul(185,920)mul(258,257)'how()]@select():( how()&gt;mul(891,488)}when()${~how()mul(69,62)/;do()$;?how(548,712)%mul(163,414)&lt;where()@mul(238,10)((:&amp;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H52" t="str" cm="1">
        <f t="array" ref="H52">_xlfn.REGEXEXTRACT(I51,"mul\([0-9]+,[0-9]+\)")</f>
        <v>mul(949,543)</v>
      </c>
      <c r="I52" t="str">
        <f t="shared" si="3"/>
        <v>#!/usr/bin/perl&amp;~?^select()don't()($who()&gt;-&gt;{&gt;#}what()#~from()when() why()+/#@select()[who()[how() ;}+,:where()?@#&amp;@where(623,413)!~'?mul(612who():^$(',&amp;++who(208,919)mul(18&amp;when(835,393)why()when()select()mul(362,743&gt;$from(95,887)%&gt;&lt;when(147,683)'*where()$#where()#when()@&amp;why()#&gt;&amp;[;do()$]from()&amp;-what(),who()@)mul:#why()?[':?~ ^&amp;where()where())#^-from(252,913)%from()&gt;-  %&lt;%{&lt;how()$+%how()-)why(369,283)$@ who()@&gt;from();)(][#-@mul&amp;)where()who(),)mul(264,826',how(),why()}(}})select()who()@select()(?&gt;?;,~+*&lt;$%/mul(147%when()why(611,793)]when()+how()'%why(409,154)/how()select()how(29,352)why()what():,how()]*^,%~ $when()*select()+from()(what() &amp;;from()how() +![where();select();from()(^#when():;~;:)how()&gt;how()!*+)]from()what(){;(  /how(473,744)~~#@select()how(),~#'-;}?/#@how()!where()#~~,select()/+^&gt;$:{who()%!}&amp;why()/ select()~#mul(341,112)$:mul(802,786)'who()%(*[&gt;why(){how()mul(991,224)%mul(187,549)mul(780,836)from()!';!{&amp;[mul(650,459)/]];select()#$select()^mul(273}&gt;# what()[(how()(mul(520,113)mul(616,814)mul(759,564)#}, /+)$)/mul;:^%~@mul(716,211)%who()what(),($mul(347,498)*-*&amp;&amp;mul(46,914)+;])&gt;?mul(119,463)?%*-^+-*mul(281,195)*}mul(286,732#@,@when()*&amp;:*&gt;mul(945,971)-?mul(187,286)}how()^(how()where()don't()mul(156,64)},[why()?-/ when()mul(113,825)?)select()&amp;?when(){mul(13,265)?~^,#how()mul(66,66)[{$ @?^^*mul(132,363)*}',-)what()/mul(373,957)when()mul(319,15)-%select()([+&lt;:what()do()/$;)-]:@why();mul(597,465)-from()who()?how()where(){mul(836,692);[?,+&lt;)mul(635,341)^;;why()+!(]mul(279,997):*'(^?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J52" t="str" cm="1">
        <f t="array" ref="J52">_xlfn.REGEXEXTRACT(K51,"mul\([0-9]+,[0-9]+\)")</f>
        <v>mul(725,278)</v>
      </c>
      <c r="K52" t="str">
        <f t="shared" si="4"/>
        <v>)/&amp;&lt;/*&lt;what(),&gt;@'{%?[from()']why()&lt;how(66,742)who())@#from()(-how()-',#{what()*:^[/&gt;what(886,988)-mul(777,371[^ ;,why()do() ,+!)from(410,175)where()mul]:{$select()@,;!where()from()'$*who(740,392)where()(}-who(823,81)}%/~{:%from()&gt;from()when()why(86,638)mul(730,655$^{-}-,$who(){}~'$#^ %:@why()}who()')&lt;(*select()why() ), '~~~select()how()when()$%mul(732&gt;^;select()]select()]@when()[(&gt;&gt;} /don't()%;$@$&gt;where())&gt;$~,{how() ;*[where():^~select()]-%]what()&lt;};who()[&lt;where()$($~how(61,155)don't()why()select()select()how()/' %select()why()&amp;@do()+?@]^[when()?}what()who()($['when()$$when())~^from()-&lt;why(),who()%}*';:,{mul(409,260@%&amp;from();-;-?/^'^{-,,mul(503}('~$ !!'/[who()]*]mulwhat()what()/@ +[~from()@?:from()mul(547,765['what()%!@ &lt;select()'&amp;(where()what()$&lt;! &lt;;%select()@}:%&lt;where()@who()&lt;@when(501,813)mul(14,283)[;don't()why()+](select(172,592)*when()from()&gt;mul(578,235)who()mul(186,328)mul(554,733)!&gt;#){;@mul(138,929)mul(25,167)from()]%from(417,645)(when()where() ',mul(361,155+mul(203,77)where()];mul(839-&lt;mul(216,980)what(714,198)mul(195,953)+:-:$}where()]![mul(481,558)&lt;-~*]where()',}mul(405,524)?/?why(262,89)why()'mul(486,66)'#/-when()*&gt;+mul(328,209)? when():*mul(686,850)-mul(604,374) ?#mul(68,860)&gt;?(%^],select(709,64)?when()mul(548,321),) !&gt;how()select()mul :+&gt;how()%^@~@%mul(276,13)mul(692,25)$]from()/&gt; mul(366,243)'*~}#&lt;where()mul(651,369)who()@,what()when()why(743,252)where()&lt;mul(900,577)#!#why(71,704)&gt;select(){mul(691,190)!how()!#}~%do()&lt;+what()&amp;'~,+)mul(370,234) from(),mul(712,897){$#mul(579,611))/['mul(840,718){&lt;from()what()#mul(53,189)^@mul(438,763)@,);~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L52" t="str" cm="1">
        <f t="array" ref="L52">_xlfn.REGEXEXTRACT(M51,"mul\([0-9]+,[0-9]+\)")</f>
        <v>mul(819,532)</v>
      </c>
      <c r="M52" t="str">
        <f t="shared" si="5"/>
        <v>};who()!why(300,973);[@};'+what()'how()how()from()what()@who()#[?select(94,587)%)-~^who()from()-who()}(-{[why()+* $#from():/&gt;mul(563?%[how())(from()${;,{%&amp;??&gt;{(% $(why()+who()**,@}#(^*~&gt;)&amp;/;/mul&gt;+why()&lt;,@-~[~!$]how() @where()who():mul+*~-$&gt;/ (where()^,why()}&lt;who()where()what()]why()who()%}(from()mul(672,193?;:*where():&gt;$!$+[]- $;- who(){#)*;&gt;?^select()&lt;-when(),&lt;?/^?~({from()(&gt;({/why()&gt;why()!mul-)^where(317,550)]when();who(877,651)!~^@from()where()%from();what()())&gt;:&lt;&lt;^from(){:&lt;/##%mul(774,846[&amp; {how(597,615)/why()(&gt;?mul(744#(}how()from()#'when()'*,what(205,216)mul&lt;!~{'@}%&amp;@&gt;}?how()where() select(294,364)how()]mul(975,7!-how()&amp;?)^&amp;from()~}{,]*&lt;)?(!#'/+select();:where(701,805)where()/*&lt;select()^mul+('$,%-:!/how()'*+@$what(422,189);&gt;/&amp;)&gt;mul(745,580*#-who()#how())[from()^&lt;)]?select()why()^from()({ #&amp;how()where()&gt;&amp;&amp;+select()+mul(203,692)%(:(]+^#mul(75,664)}?%mul(506,516)'mul(967,985),mul(252,812)$'&amp;+@!mul(69,311)!-}'~![mul(748,794):why()^&gt;who()/mul(355,985)#?#mul(150,45)%{/[mul(249,182)##don't(),'?$~how()';mul(286,220)(~}:[:mul(297,443)mul(35,888)^@@from()why() $;;mul(417,143)when()mul(910,829)@mul(715,749) {~where()#*,/,mul(565,17);-&gt;mul(576,280)what()[from()[@mul(184,166)from(401,94) mul(569,96)-%{#{*when()mul(994,408)@}*mul(443,685)&lt;-]}~mul(372,670)@};mul(376,74)mul(457,809))]mul(442,658)&gt;)mul(503,506)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</row>
    <row r="53" spans="2:13" x14ac:dyDescent="0.25">
      <c r="B53" t="str" cm="1">
        <f t="array" ref="B53">_xlfn.REGEXEXTRACT(C52,"mul\([0-9]+,[0-9]+\)")</f>
        <v>mul(706,849)</v>
      </c>
      <c r="C53" t="str">
        <f t="shared" si="0"/>
        <v>why()}''(!how()$~ ]}},]/select()';$-;*#$when()~when()&lt;[select()^&lt;(@;select()+%when()~who():&gt;~&gt;~when()*who()'do()when()%from(),~@%]from()what()select()~!&lt; &lt;;+&lt;'how()#~%*^!,!'&lt;who()* where(671,579)-who(){@,,-;+from()how(148,934) ~},where()what()$@''where()!*from()?$@]':%why()(#():)&lt;]:from()select()@why()+,who()#from()+what()@#what(){why()'!when(300,372)%where()who()who()when()}(?&amp;%when()^@~!$*when()+!?#$select()from()~/from()where():who()~*};what()&lt;what()when()when()@^&lt;:[%how(133,773)what()'^!:#]@}#!)'!%$~{#~where()*}&amp;{]&amp;&gt;/&amp;+why()[ &gt;/ why()~what()[&amp;$who()&amp;how(843,372)what()&lt;$ +($/{when()'^what()^{how()?why()$who()-do()what()[}#!,^(?,- why()!(mul(845,857)@;?mul(417,923)~from()%how()who()where()&amp;mul(731,874){![]+mul(433,314)what()&gt;?*who()mul(960,331)where()?mul(648,668)how()/&lt;!why()&gt;who()why()!'mul(649,819)[~:how()&amp;what()]{mul(857,238)%-mul(603,559)mul(511,89):mul(888,328)*how()$/}]mul(177,966)who(777,724)why();:;mul(211,756)]:}+mul(297,394)&gt;^how();$[mul(603,264)mul(794,883)when()why()~&amp;select()from())mul(446,859) &amp; ;:&gt;?*what()/mul(388,763);},?when()do()where())&lt;-&gt;what()mul(974,397)+why()select()#@mul(137,814)@when()why()when(697,786)mul(897,431)^}}&amp;mul(74,810)?&lt;&amp;~] '&amp;$]mul(49,565)(&gt;where())]/mul(926,812)mul(842,573) how()-mul(126,526)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D53" t="str" cm="1">
        <f t="array" ref="D53">_xlfn.REGEXEXTRACT(E52,"mul\([0-9]+,[0-9]+\)")</f>
        <v>mul(930,525)</v>
      </c>
      <c r="E53" t="str">
        <f t="shared" si="1"/>
        <v>'@$from():do()* select()why():how()~/mul~!^,from()#%&lt;,^?!+/+what()when()[)mul{~'~*what()from()$;#,{[;?how()why()#^%how()select()when()when()@:{,do()how()from()from();;~when()&lt;( from()# ??($!:$why())(who()%mul(776,783who()/%'&gt;:%/who(870,472)from()select()( -] $!select()who(){)$%$],when(737,918)[#@#'}/$(?#do()when()how()]$([;!##^from()what()*#%select()(&gt;#&lt;who()$ from()where();-} -~@what()when()!)@?)'when()#'+^^@ ['[*/ ~select()#who()&lt;#+where()who(){why()%:what()]how()}^how()]@#]}#don't()$^['[+-&lt;}}'&amp;why()[when(193,903)select()&gt;'&amp;/mul!~*&lt;/ select()'%?*$&amp;&lt;who()when()when())&gt;)where()[how()how()(where()when()who()^{/why()how()]]when()mul(617,160select()+{why()?select(450,31){; ]when()-(#);];how()(&gt;#-select()%!^! :&lt;~why()#':&amp;%%%/;where(58,840)how()#&lt;$!when()how() &lt;&lt;how():{&lt;&gt;!(who()do()}!&amp;?#(&gt;why()~;who(222,816)how(){(&amp;('^;who()when(),when()mul(882what()&amp;from():where()select(){&gt;?&amp;mul(535,202)/[&lt;what()how()?mul(499,269)()%'[}mul(855,63)&lt;-why()*?*mul(956,752)#;{!,#}how()don't();what()&gt;~'[?#&lt;^mul(195,514)#!mul(69,391)!,why()[,#~!,select()mul(732,760'[^?-^]&gt;mul(52,825)when()(^where()]select()@do()#why()mul(287,62),who() &amp;why()mul(24,517)#) from()what()mul(411,475)what()who()~$&amp;mul(963}*&amp;^,what()mul(162,897)!@~~@mul(985,450):%}-$where())when()mul(164,716)mul(211,564);mul(886,158)where()% '~select()@select())mul(215,209)%from(){select()who()mul(310,717/^$why(414,216)#&amp;,why()select()@mul(765,613)where()^#}#@when()who()@why()mul(320,608)*mul(572,911)do())&gt;:&amp;%;mul(172how())%when()+@%@&lt;mul(829,161),-:mul(304,894)}?*&gt;&lt;%[mul(279,942)%#*;('#mul(838,154)/?what()when()&amp;;@%^mul(65,418)&lt;mul(308,921)[$($when(597,167)#)when()mul(355,197)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F53" t="str" cm="1">
        <f t="array" ref="F53">_xlfn.REGEXEXTRACT(G52,"mul\([0-9]+,[0-9]+\)")</f>
        <v>mul(493,959)</v>
      </c>
      <c r="G53" t="str">
        <f t="shared" si="2"/>
        <v>?)why(473,359)why()who()%why()&gt;;;)mul(47]{?]&amp;]%-)+&amp;how()$[-/@^why()~!''&amp;#why() ]@[@select()&amp;why()^)why()! #who()*~?when()~[when():&amp;what()from()how()?from()[who()[how();,what()+how()]&gt;*)}*what()/-,where()select()$-~from()/]^&amp;&gt;how(){[don't()&gt;#what()when()&gt;%%^?]what()$#why(201,806)+select()'who()@{^+why())/?;${who(972,431)select():}&lt;what()/-when(228,647)%mul(553when())}[why()do()where():({@^}#*+$(($*) from()?/;~% %%$@don't()!^where():%'(from()who();how()+/+&gt;from()/when()/?}@(&lt;*what()mul{%#;from())from()why()*]@{who()what()how():where()*select();:what()~'how();~how()&gt;);from()]%don't())how()what()*]])who()what()}:'why()where()what()&lt;)![!~!@'select()@+:'&lt;%@select()?from()$^what(),?('who(375,411)!$mul(602%?who()who()*why(517,725)who()%from()+?where()who()*what()%#^why()@why(559,20)mul(147,928@(how()$when();?{{;where()]/don't()~&gt;&amp; how()select()how()/,{@&gt;from()/%{-&amp;![+[-[}$,what()%/}:mul(999,264)#:'what(923,646)&lt;!mul(823,219)where(747,565)[how()where()mul(954,651)]'(when()$&amp;how()&lt;mul(126,796)&amp;mul(200,914)what()}mul(97,838)&gt;how()mul,(({( !)^mul(774,947)mul(825,424)'when()&amp;who(),?{'!:mul(645,624)({$}mul(755,196)how(256,304),^+mul(78,987)]mul(155,256)~mul(643,546)when()@;^&amp;!%#mul(464,137)&amp;{mul(549,85):#]}from()^where()from()from()*mul(471,24~$when()when()how(),mul(824,94)how()where()why() /&amp;from()?mul(232,49)' *mul(587,107)[{why()[from()%when(17,197);]+mul(728,869)what()how():mul(85,612):)#;where(),&gt;mul(992,351)mul(149,626)*;}]mul(185,920)mul(258,257)'how()]@select():( how()&gt;mul(891,488)}when()${~how()mul(69,62)/;do()$;?how(548,712)%mul(163,414)&lt;where()@mul(238,10)((:&amp;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H53" t="str" cm="1">
        <f t="array" ref="H53">_xlfn.REGEXEXTRACT(I52,"mul\([0-9]+,[0-9]+\)")</f>
        <v>mul(341,112)</v>
      </c>
      <c r="I53" t="str">
        <f t="shared" si="3"/>
        <v>#!/usr/bin/perl&amp;~?^select()don't()($who()&gt;-&gt;{&gt;#}what()#~from()when() why()+/#@select()[who()[how() ;}+,:where()?@#&amp;@where(623,413)!~'?mul(612who():^$(',&amp;++who(208,919)mul(18&amp;when(835,393)why()when()select()mul(362,743&gt;$from(95,887)%&gt;&lt;when(147,683)'*where()$#where()#when()@&amp;why()#&gt;&amp;[;do()$]from()&amp;-what(),who()@)mul:#why()?[':?~ ^&amp;where()where())#^-from(252,913)%from()&gt;-  %&lt;%{&lt;how()$+%how()-)why(369,283)$@ who()@&gt;from();)(][#-@mul&amp;)where()who(),)mul(264,826',how(),why()}(}})select()who()@select()(?&gt;?;,~+*&lt;$%/mul(147%when()why(611,793)]when()+how()'%why(409,154)/how()select()how(29,352)why()what():,how()]*^,%~ $when()*select()+from()(what() &amp;;from()how() +![where();select();from()(^#when():;~;:)how()&gt;how()!*+)]from()what(){;(  /how(473,744)~~#@select()how(),~#'-;}?/#@how()!where()#~~,select()/+^&gt;$:{who()%!}&amp;why()/ select()~#$:mul(802,786)'who()%(*[&gt;why(){how()mul(991,224)%mul(187,549)mul(780,836)from()!';!{&amp;[mul(650,459)/]];select()#$select()^mul(273}&gt;# what()[(how()(mul(520,113)mul(616,814)mul(759,564)#}, /+)$)/mul;:^%~@mul(716,211)%who()what(),($mul(347,498)*-*&amp;&amp;mul(46,914)+;])&gt;?mul(119,463)?%*-^+-*mul(281,195)*}mul(286,732#@,@when()*&amp;:*&gt;mul(945,971)-?mul(187,286)}how()^(how()where()don't()mul(156,64)},[why()?-/ when()mul(113,825)?)select()&amp;?when(){mul(13,265)?~^,#how()mul(66,66)[{$ @?^^*mul(132,363)*}',-)what()/mul(373,957)when()mul(319,15)-%select()([+&lt;:what()do()/$;)-]:@why();mul(597,465)-from()who()?how()where(){mul(836,692);[?,+&lt;)mul(635,341)^;;why()+!(]mul(279,997):*'(^?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J53" t="str" cm="1">
        <f t="array" ref="J53">_xlfn.REGEXEXTRACT(K52,"mul\([0-9]+,[0-9]+\)")</f>
        <v>mul(14,283)</v>
      </c>
      <c r="K53" t="str">
        <f t="shared" si="4"/>
        <v>)/&amp;&lt;/*&lt;what(),&gt;@'{%?[from()']why()&lt;how(66,742)who())@#from()(-how()-',#{what()*:^[/&gt;what(886,988)-mul(777,371[^ ;,why()do() ,+!)from(410,175)where()mul]:{$select()@,;!where()from()'$*who(740,392)where()(}-who(823,81)}%/~{:%from()&gt;from()when()why(86,638)mul(730,655$^{-}-,$who(){}~'$#^ %:@why()}who()')&lt;(*select()why() ), '~~~select()how()when()$%mul(732&gt;^;select()]select()]@when()[(&gt;&gt;} /don't()%;$@$&gt;where())&gt;$~,{how() ;*[where():^~select()]-%]what()&lt;};who()[&lt;where()$($~how(61,155)don't()why()select()select()how()/' %select()why()&amp;@do()+?@]^[when()?}what()who()($['when()$$when())~^from()-&lt;why(),who()%}*';:,{mul(409,260@%&amp;from();-;-?/^'^{-,,mul(503}('~$ !!'/[who()]*]mulwhat()what()/@ +[~from()@?:from()mul(547,765['what()%!@ &lt;select()'&amp;(where()what()$&lt;! &lt;;%select()@}:%&lt;where()@who()&lt;@when(501,813)[;don't()why()+](select(172,592)*when()from()&gt;mul(578,235)who()mul(186,328)mul(554,733)!&gt;#){;@mul(138,929)mul(25,167)from()]%from(417,645)(when()where() ',mul(361,155+mul(203,77)where()];mul(839-&lt;mul(216,980)what(714,198)mul(195,953)+:-:$}where()]![mul(481,558)&lt;-~*]where()',}mul(405,524)?/?why(262,89)why()'mul(486,66)'#/-when()*&gt;+mul(328,209)? when():*mul(686,850)-mul(604,374) ?#mul(68,860)&gt;?(%^],select(709,64)?when()mul(548,321),) !&gt;how()select()mul :+&gt;how()%^@~@%mul(276,13)mul(692,25)$]from()/&gt; mul(366,243)'*~}#&lt;where()mul(651,369)who()@,what()when()why(743,252)where()&lt;mul(900,577)#!#why(71,704)&gt;select(){mul(691,190)!how()!#}~%do()&lt;+what()&amp;'~,+)mul(370,234) from(),mul(712,897){$#mul(579,611))/['mul(840,718){&lt;from()what()#mul(53,189)^@mul(438,763)@,);~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L53" t="str" cm="1">
        <f t="array" ref="L53">_xlfn.REGEXEXTRACT(M52,"mul\([0-9]+,[0-9]+\)")</f>
        <v>mul(203,692)</v>
      </c>
      <c r="M53" t="str">
        <f t="shared" si="5"/>
        <v>};who()!why(300,973);[@};'+what()'how()how()from()what()@who()#[?select(94,587)%)-~^who()from()-who()}(-{[why()+* $#from():/&gt;mul(563?%[how())(from()${;,{%&amp;??&gt;{(% $(why()+who()**,@}#(^*~&gt;)&amp;/;/mul&gt;+why()&lt;,@-~[~!$]how() @where()who():mul+*~-$&gt;/ (where()^,why()}&lt;who()where()what()]why()who()%}(from()mul(672,193?;:*where():&gt;$!$+[]- $;- who(){#)*;&gt;?^select()&lt;-when(),&lt;?/^?~({from()(&gt;({/why()&gt;why()!mul-)^where(317,550)]when();who(877,651)!~^@from()where()%from();what()())&gt;:&lt;&lt;^from(){:&lt;/##%mul(774,846[&amp; {how(597,615)/why()(&gt;?mul(744#(}how()from()#'when()'*,what(205,216)mul&lt;!~{'@}%&amp;@&gt;}?how()where() select(294,364)how()]mul(975,7!-how()&amp;?)^&amp;from()~}{,]*&lt;)?(!#'/+select();:where(701,805)where()/*&lt;select()^mul+('$,%-:!/how()'*+@$what(422,189);&gt;/&amp;)&gt;mul(745,580*#-who()#how())[from()^&lt;)]?select()why()^from()({ #&amp;how()where()&gt;&amp;&amp;+select()+%(:(]+^#mul(75,664)}?%mul(506,516)'mul(967,985),mul(252,812)$'&amp;+@!mul(69,311)!-}'~![mul(748,794):why()^&gt;who()/mul(355,985)#?#mul(150,45)%{/[mul(249,182)##don't(),'?$~how()';mul(286,220)(~}:[:mul(297,443)mul(35,888)^@@from()why() $;;mul(417,143)when()mul(910,829)@mul(715,749) {~where()#*,/,mul(565,17);-&gt;mul(576,280)what()[from()[@mul(184,166)from(401,94) mul(569,96)-%{#{*when()mul(994,408)@}*mul(443,685)&lt;-]}~mul(372,670)@};mul(376,74)mul(457,809))]mul(442,658)&gt;)mul(503,506)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</row>
    <row r="54" spans="2:13" x14ac:dyDescent="0.25">
      <c r="B54" t="str" cm="1">
        <f t="array" ref="B54">_xlfn.REGEXEXTRACT(C53,"mul\([0-9]+,[0-9]+\)")</f>
        <v>mul(845,857)</v>
      </c>
      <c r="C54" t="str">
        <f t="shared" si="0"/>
        <v>why()}''(!how()$~ ]}},]/select()';$-;*#$when()~when()&lt;[select()^&lt;(@;select()+%when()~who():&gt;~&gt;~when()*who()'do()when()%from(),~@%]from()what()select()~!&lt; &lt;;+&lt;'how()#~%*^!,!'&lt;who()* where(671,579)-who(){@,,-;+from()how(148,934) ~},where()what()$@''where()!*from()?$@]':%why()(#():)&lt;]:from()select()@why()+,who()#from()+what()@#what(){why()'!when(300,372)%where()who()who()when()}(?&amp;%when()^@~!$*when()+!?#$select()from()~/from()where():who()~*};what()&lt;what()when()when()@^&lt;:[%how(133,773)what()'^!:#]@}#!)'!%$~{#~where()*}&amp;{]&amp;&gt;/&amp;+why()[ &gt;/ why()~what()[&amp;$who()&amp;how(843,372)what()&lt;$ +($/{when()'^what()^{how()?why()$who()-do()what()[}#!,^(?,- why()!(@;?mul(417,923)~from()%how()who()where()&amp;mul(731,874){![]+mul(433,314)what()&gt;?*who()mul(960,331)where()?mul(648,668)how()/&lt;!why()&gt;who()why()!'mul(649,819)[~:how()&amp;what()]{mul(857,238)%-mul(603,559)mul(511,89):mul(888,328)*how()$/}]mul(177,966)who(777,724)why();:;mul(211,756)]:}+mul(297,394)&gt;^how();$[mul(603,264)mul(794,883)when()why()~&amp;select()from())mul(446,859) &amp; ;:&gt;?*what()/mul(388,763);},?when()do()where())&lt;-&gt;what()mul(974,397)+why()select()#@mul(137,814)@when()why()when(697,786)mul(897,431)^}}&amp;mul(74,810)?&lt;&amp;~] '&amp;$]mul(49,565)(&gt;where())]/mul(926,812)mul(842,573) how()-mul(126,526)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D54" t="str" cm="1">
        <f t="array" ref="D54">_xlfn.REGEXEXTRACT(E53,"mul\([0-9]+,[0-9]+\)")</f>
        <v>mul(535,202)</v>
      </c>
      <c r="E54" t="str">
        <f t="shared" si="1"/>
        <v>'@$from():do()* select()why():how()~/mul~!^,from()#%&lt;,^?!+/+what()when()[)mul{~'~*what()from()$;#,{[;?how()why()#^%how()select()when()when()@:{,do()how()from()from();;~when()&lt;( from()# ??($!:$why())(who()%mul(776,783who()/%'&gt;:%/who(870,472)from()select()( -] $!select()who(){)$%$],when(737,918)[#@#'}/$(?#do()when()how()]$([;!##^from()what()*#%select()(&gt;#&lt;who()$ from()where();-} -~@what()when()!)@?)'when()#'+^^@ ['[*/ ~select()#who()&lt;#+where()who(){why()%:what()]how()}^how()]@#]}#don't()$^['[+-&lt;}}'&amp;why()[when(193,903)select()&gt;'&amp;/mul!~*&lt;/ select()'%?*$&amp;&lt;who()when()when())&gt;)where()[how()how()(where()when()who()^{/why()how()]]when()mul(617,160select()+{why()?select(450,31){; ]when()-(#);];how()(&gt;#-select()%!^! :&lt;~why()#':&amp;%%%/;where(58,840)how()#&lt;$!when()how() &lt;&lt;how():{&lt;&gt;!(who()do()}!&amp;?#(&gt;why()~;who(222,816)how(){(&amp;('^;who()when(),when()mul(882what()&amp;from():where()select(){&gt;?&amp;/[&lt;what()how()?mul(499,269)()%'[}mul(855,63)&lt;-why()*?*mul(956,752)#;{!,#}how()don't();what()&gt;~'[?#&lt;^mul(195,514)#!mul(69,391)!,why()[,#~!,select()mul(732,760'[^?-^]&gt;mul(52,825)when()(^where()]select()@do()#why()mul(287,62),who() &amp;why()mul(24,517)#) from()what()mul(411,475)what()who()~$&amp;mul(963}*&amp;^,what()mul(162,897)!@~~@mul(985,450):%}-$where())when()mul(164,716)mul(211,564);mul(886,158)where()% '~select()@select())mul(215,209)%from(){select()who()mul(310,717/^$why(414,216)#&amp;,why()select()@mul(765,613)where()^#}#@when()who()@why()mul(320,608)*mul(572,911)do())&gt;:&amp;%;mul(172how())%when()+@%@&lt;mul(829,161),-:mul(304,894)}?*&gt;&lt;%[mul(279,942)%#*;('#mul(838,154)/?what()when()&amp;;@%^mul(65,418)&lt;mul(308,921)[$($when(597,167)#)when()mul(355,197)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F54" t="str" cm="1">
        <f t="array" ref="F54">_xlfn.REGEXEXTRACT(G53,"mul\([0-9]+,[0-9]+\)")</f>
        <v>mul(999,264)</v>
      </c>
      <c r="G54" t="str">
        <f t="shared" si="2"/>
        <v>?)why(473,359)why()who()%why()&gt;;;)mul(47]{?]&amp;]%-)+&amp;how()$[-/@^why()~!''&amp;#why() ]@[@select()&amp;why()^)why()! #who()*~?when()~[when():&amp;what()from()how()?from()[who()[how();,what()+how()]&gt;*)}*what()/-,where()select()$-~from()/]^&amp;&gt;how(){[don't()&gt;#what()when()&gt;%%^?]what()$#why(201,806)+select()'who()@{^+why())/?;${who(972,431)select():}&lt;what()/-when(228,647)%mul(553when())}[why()do()where():({@^}#*+$(($*) from()?/;~% %%$@don't()!^where():%'(from()who();how()+/+&gt;from()/when()/?}@(&lt;*what()mul{%#;from())from()why()*]@{who()what()how():where()*select();:what()~'how();~how()&gt;);from()]%don't())how()what()*]])who()what()}:'why()where()what()&lt;)![!~!@'select()@+:'&lt;%@select()?from()$^what(),?('who(375,411)!$mul(602%?who()who()*why(517,725)who()%from()+?where()who()*what()%#^why()@why(559,20)mul(147,928@(how()$when();?{{;where()]/don't()~&gt;&amp; how()select()how()/,{@&gt;from()/%{-&amp;![+[-[}$,what()%/}:#:'what(923,646)&lt;!mul(823,219)where(747,565)[how()where()mul(954,651)]'(when()$&amp;how()&lt;mul(126,796)&amp;mul(200,914)what()}mul(97,838)&gt;how()mul,(({( !)^mul(774,947)mul(825,424)'when()&amp;who(),?{'!:mul(645,624)({$}mul(755,196)how(256,304),^+mul(78,987)]mul(155,256)~mul(643,546)when()@;^&amp;!%#mul(464,137)&amp;{mul(549,85):#]}from()^where()from()from()*mul(471,24~$when()when()how(),mul(824,94)how()where()why() /&amp;from()?mul(232,49)' *mul(587,107)[{why()[from()%when(17,197);]+mul(728,869)what()how():mul(85,612):)#;where(),&gt;mul(992,351)mul(149,626)*;}]mul(185,920)mul(258,257)'how()]@select():( how()&gt;mul(891,488)}when()${~how()mul(69,62)/;do()$;?how(548,712)%mul(163,414)&lt;where()@mul(238,10)((:&amp;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H54" t="str" cm="1">
        <f t="array" ref="H54">_xlfn.REGEXEXTRACT(I53,"mul\([0-9]+,[0-9]+\)")</f>
        <v>mul(802,786)</v>
      </c>
      <c r="I54" t="str">
        <f t="shared" si="3"/>
        <v>#!/usr/bin/perl&amp;~?^select()don't()($who()&gt;-&gt;{&gt;#}what()#~from()when() why()+/#@select()[who()[how() ;}+,:where()?@#&amp;@where(623,413)!~'?mul(612who():^$(',&amp;++who(208,919)mul(18&amp;when(835,393)why()when()select()mul(362,743&gt;$from(95,887)%&gt;&lt;when(147,683)'*where()$#where()#when()@&amp;why()#&gt;&amp;[;do()$]from()&amp;-what(),who()@)mul:#why()?[':?~ ^&amp;where()where())#^-from(252,913)%from()&gt;-  %&lt;%{&lt;how()$+%how()-)why(369,283)$@ who()@&gt;from();)(][#-@mul&amp;)where()who(),)mul(264,826',how(),why()}(}})select()who()@select()(?&gt;?;,~+*&lt;$%/mul(147%when()why(611,793)]when()+how()'%why(409,154)/how()select()how(29,352)why()what():,how()]*^,%~ $when()*select()+from()(what() &amp;;from()how() +![where();select();from()(^#when():;~;:)how()&gt;how()!*+)]from()what(){;(  /how(473,744)~~#@select()how(),~#'-;}?/#@how()!where()#~~,select()/+^&gt;$:{who()%!}&amp;why()/ select()~#$:'who()%(*[&gt;why(){how()mul(991,224)%mul(187,549)mul(780,836)from()!';!{&amp;[mul(650,459)/]];select()#$select()^mul(273}&gt;# what()[(how()(mul(520,113)mul(616,814)mul(759,564)#}, /+)$)/mul;:^%~@mul(716,211)%who()what(),($mul(347,498)*-*&amp;&amp;mul(46,914)+;])&gt;?mul(119,463)?%*-^+-*mul(281,195)*}mul(286,732#@,@when()*&amp;:*&gt;mul(945,971)-?mul(187,286)}how()^(how()where()don't()mul(156,64)},[why()?-/ when()mul(113,825)?)select()&amp;?when(){mul(13,265)?~^,#how()mul(66,66)[{$ @?^^*mul(132,363)*}',-)what()/mul(373,957)when()mul(319,15)-%select()([+&lt;:what()do()/$;)-]:@why();mul(597,465)-from()who()?how()where(){mul(836,692);[?,+&lt;)mul(635,341)^;;why()+!(]mul(279,997):*'(^?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J54" t="str" cm="1">
        <f t="array" ref="J54">_xlfn.REGEXEXTRACT(K53,"mul\([0-9]+,[0-9]+\)")</f>
        <v>mul(578,235)</v>
      </c>
      <c r="K54" t="str">
        <f t="shared" si="4"/>
        <v>)/&amp;&lt;/*&lt;what(),&gt;@'{%?[from()']why()&lt;how(66,742)who())@#from()(-how()-',#{what()*:^[/&gt;what(886,988)-mul(777,371[^ ;,why()do() ,+!)from(410,175)where()mul]:{$select()@,;!where()from()'$*who(740,392)where()(}-who(823,81)}%/~{:%from()&gt;from()when()why(86,638)mul(730,655$^{-}-,$who(){}~'$#^ %:@why()}who()')&lt;(*select()why() ), '~~~select()how()when()$%mul(732&gt;^;select()]select()]@when()[(&gt;&gt;} /don't()%;$@$&gt;where())&gt;$~,{how() ;*[where():^~select()]-%]what()&lt;};who()[&lt;where()$($~how(61,155)don't()why()select()select()how()/' %select()why()&amp;@do()+?@]^[when()?}what()who()($['when()$$when())~^from()-&lt;why(),who()%}*';:,{mul(409,260@%&amp;from();-;-?/^'^{-,,mul(503}('~$ !!'/[who()]*]mulwhat()what()/@ +[~from()@?:from()mul(547,765['what()%!@ &lt;select()'&amp;(where()what()$&lt;! &lt;;%select()@}:%&lt;where()@who()&lt;@when(501,813)[;don't()why()+](select(172,592)*when()from()&gt;who()mul(186,328)mul(554,733)!&gt;#){;@mul(138,929)mul(25,167)from()]%from(417,645)(when()where() ',mul(361,155+mul(203,77)where()];mul(839-&lt;mul(216,980)what(714,198)mul(195,953)+:-:$}where()]![mul(481,558)&lt;-~*]where()',}mul(405,524)?/?why(262,89)why()'mul(486,66)'#/-when()*&gt;+mul(328,209)? when():*mul(686,850)-mul(604,374) ?#mul(68,860)&gt;?(%^],select(709,64)?when()mul(548,321),) !&gt;how()select()mul :+&gt;how()%^@~@%mul(276,13)mul(692,25)$]from()/&gt; mul(366,243)'*~}#&lt;where()mul(651,369)who()@,what()when()why(743,252)where()&lt;mul(900,577)#!#why(71,704)&gt;select(){mul(691,190)!how()!#}~%do()&lt;+what()&amp;'~,+)mul(370,234) from(),mul(712,897){$#mul(579,611))/['mul(840,718){&lt;from()what()#mul(53,189)^@mul(438,763)@,);~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L54" t="str" cm="1">
        <f t="array" ref="L54">_xlfn.REGEXEXTRACT(M53,"mul\([0-9]+,[0-9]+\)")</f>
        <v>mul(75,664)</v>
      </c>
      <c r="M54" t="str">
        <f t="shared" si="5"/>
        <v>};who()!why(300,973);[@};'+what()'how()how()from()what()@who()#[?select(94,587)%)-~^who()from()-who()}(-{[why()+* $#from():/&gt;mul(563?%[how())(from()${;,{%&amp;??&gt;{(% $(why()+who()**,@}#(^*~&gt;)&amp;/;/mul&gt;+why()&lt;,@-~[~!$]how() @where()who():mul+*~-$&gt;/ (where()^,why()}&lt;who()where()what()]why()who()%}(from()mul(672,193?;:*where():&gt;$!$+[]- $;- who(){#)*;&gt;?^select()&lt;-when(),&lt;?/^?~({from()(&gt;({/why()&gt;why()!mul-)^where(317,550)]when();who(877,651)!~^@from()where()%from();what()())&gt;:&lt;&lt;^from(){:&lt;/##%mul(774,846[&amp; {how(597,615)/why()(&gt;?mul(744#(}how()from()#'when()'*,what(205,216)mul&lt;!~{'@}%&amp;@&gt;}?how()where() select(294,364)how()]mul(975,7!-how()&amp;?)^&amp;from()~}{,]*&lt;)?(!#'/+select();:where(701,805)where()/*&lt;select()^mul+('$,%-:!/how()'*+@$what(422,189);&gt;/&amp;)&gt;mul(745,580*#-who()#how())[from()^&lt;)]?select()why()^from()({ #&amp;how()where()&gt;&amp;&amp;+select()+%(:(]+^#}?%mul(506,516)'mul(967,985),mul(252,812)$'&amp;+@!mul(69,311)!-}'~![mul(748,794):why()^&gt;who()/mul(355,985)#?#mul(150,45)%{/[mul(249,182)##don't(),'?$~how()';mul(286,220)(~}:[:mul(297,443)mul(35,888)^@@from()why() $;;mul(417,143)when()mul(910,829)@mul(715,749) {~where()#*,/,mul(565,17);-&gt;mul(576,280)what()[from()[@mul(184,166)from(401,94) mul(569,96)-%{#{*when()mul(994,408)@}*mul(443,685)&lt;-]}~mul(372,670)@};mul(376,74)mul(457,809))]mul(442,658)&gt;)mul(503,506)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</row>
    <row r="55" spans="2:13" x14ac:dyDescent="0.25">
      <c r="B55" t="str" cm="1">
        <f t="array" ref="B55">_xlfn.REGEXEXTRACT(C54,"mul\([0-9]+,[0-9]+\)")</f>
        <v>mul(417,923)</v>
      </c>
      <c r="C55" t="str">
        <f t="shared" si="0"/>
        <v>why()}''(!how()$~ ]}},]/select()';$-;*#$when()~when()&lt;[select()^&lt;(@;select()+%when()~who():&gt;~&gt;~when()*who()'do()when()%from(),~@%]from()what()select()~!&lt; &lt;;+&lt;'how()#~%*^!,!'&lt;who()* where(671,579)-who(){@,,-;+from()how(148,934) ~},where()what()$@''where()!*from()?$@]':%why()(#():)&lt;]:from()select()@why()+,who()#from()+what()@#what(){why()'!when(300,372)%where()who()who()when()}(?&amp;%when()^@~!$*when()+!?#$select()from()~/from()where():who()~*};what()&lt;what()when()when()@^&lt;:[%how(133,773)what()'^!:#]@}#!)'!%$~{#~where()*}&amp;{]&amp;&gt;/&amp;+why()[ &gt;/ why()~what()[&amp;$who()&amp;how(843,372)what()&lt;$ +($/{when()'^what()^{how()?why()$who()-do()what()[}#!,^(?,- why()!(@;?~from()%how()who()where()&amp;mul(731,874){![]+mul(433,314)what()&gt;?*who()mul(960,331)where()?mul(648,668)how()/&lt;!why()&gt;who()why()!'mul(649,819)[~:how()&amp;what()]{mul(857,238)%-mul(603,559)mul(511,89):mul(888,328)*how()$/}]mul(177,966)who(777,724)why();:;mul(211,756)]:}+mul(297,394)&gt;^how();$[mul(603,264)mul(794,883)when()why()~&amp;select()from())mul(446,859) &amp; ;:&gt;?*what()/mul(388,763);},?when()do()where())&lt;-&gt;what()mul(974,397)+why()select()#@mul(137,814)@when()why()when(697,786)mul(897,431)^}}&amp;mul(74,810)?&lt;&amp;~] '&amp;$]mul(49,565)(&gt;where())]/mul(926,812)mul(842,573) how()-mul(126,526)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D55" t="str" cm="1">
        <f t="array" ref="D55">_xlfn.REGEXEXTRACT(E54,"mul\([0-9]+,[0-9]+\)")</f>
        <v>mul(499,269)</v>
      </c>
      <c r="E55" t="str">
        <f t="shared" si="1"/>
        <v>'@$from():do()* select()why():how()~/mul~!^,from()#%&lt;,^?!+/+what()when()[)mul{~'~*what()from()$;#,{[;?how()why()#^%how()select()when()when()@:{,do()how()from()from();;~when()&lt;( from()# ??($!:$why())(who()%mul(776,783who()/%'&gt;:%/who(870,472)from()select()( -] $!select()who(){)$%$],when(737,918)[#@#'}/$(?#do()when()how()]$([;!##^from()what()*#%select()(&gt;#&lt;who()$ from()where();-} -~@what()when()!)@?)'when()#'+^^@ ['[*/ ~select()#who()&lt;#+where()who(){why()%:what()]how()}^how()]@#]}#don't()$^['[+-&lt;}}'&amp;why()[when(193,903)select()&gt;'&amp;/mul!~*&lt;/ select()'%?*$&amp;&lt;who()when()when())&gt;)where()[how()how()(where()when()who()^{/why()how()]]when()mul(617,160select()+{why()?select(450,31){; ]when()-(#);];how()(&gt;#-select()%!^! :&lt;~why()#':&amp;%%%/;where(58,840)how()#&lt;$!when()how() &lt;&lt;how():{&lt;&gt;!(who()do()}!&amp;?#(&gt;why()~;who(222,816)how(){(&amp;('^;who()when(),when()mul(882what()&amp;from():where()select(){&gt;?&amp;/[&lt;what()how()?()%'[}mul(855,63)&lt;-why()*?*mul(956,752)#;{!,#}how()don't();what()&gt;~'[?#&lt;^mul(195,514)#!mul(69,391)!,why()[,#~!,select()mul(732,760'[^?-^]&gt;mul(52,825)when()(^where()]select()@do()#why()mul(287,62),who() &amp;why()mul(24,517)#) from()what()mul(411,475)what()who()~$&amp;mul(963}*&amp;^,what()mul(162,897)!@~~@mul(985,450):%}-$where())when()mul(164,716)mul(211,564);mul(886,158)where()% '~select()@select())mul(215,209)%from(){select()who()mul(310,717/^$why(414,216)#&amp;,why()select()@mul(765,613)where()^#}#@when()who()@why()mul(320,608)*mul(572,911)do())&gt;:&amp;%;mul(172how())%when()+@%@&lt;mul(829,161),-:mul(304,894)}?*&gt;&lt;%[mul(279,942)%#*;('#mul(838,154)/?what()when()&amp;;@%^mul(65,418)&lt;mul(308,921)[$($when(597,167)#)when()mul(355,197)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F55" t="str" cm="1">
        <f t="array" ref="F55">_xlfn.REGEXEXTRACT(G54,"mul\([0-9]+,[0-9]+\)")</f>
        <v>mul(823,219)</v>
      </c>
      <c r="G55" t="str">
        <f t="shared" si="2"/>
        <v>?)why(473,359)why()who()%why()&gt;;;)mul(47]{?]&amp;]%-)+&amp;how()$[-/@^why()~!''&amp;#why() ]@[@select()&amp;why()^)why()! #who()*~?when()~[when():&amp;what()from()how()?from()[who()[how();,what()+how()]&gt;*)}*what()/-,where()select()$-~from()/]^&amp;&gt;how(){[don't()&gt;#what()when()&gt;%%^?]what()$#why(201,806)+select()'who()@{^+why())/?;${who(972,431)select():}&lt;what()/-when(228,647)%mul(553when())}[why()do()where():({@^}#*+$(($*) from()?/;~% %%$@don't()!^where():%'(from()who();how()+/+&gt;from()/when()/?}@(&lt;*what()mul{%#;from())from()why()*]@{who()what()how():where()*select();:what()~'how();~how()&gt;);from()]%don't())how()what()*]])who()what()}:'why()where()what()&lt;)![!~!@'select()@+:'&lt;%@select()?from()$^what(),?('who(375,411)!$mul(602%?who()who()*why(517,725)who()%from()+?where()who()*what()%#^why()@why(559,20)mul(147,928@(how()$when();?{{;where()]/don't()~&gt;&amp; how()select()how()/,{@&gt;from()/%{-&amp;![+[-[}$,what()%/}:#:'what(923,646)&lt;!where(747,565)[how()where()mul(954,651)]'(when()$&amp;how()&lt;mul(126,796)&amp;mul(200,914)what()}mul(97,838)&gt;how()mul,(({( !)^mul(774,947)mul(825,424)'when()&amp;who(),?{'!:mul(645,624)({$}mul(755,196)how(256,304),^+mul(78,987)]mul(155,256)~mul(643,546)when()@;^&amp;!%#mul(464,137)&amp;{mul(549,85):#]}from()^where()from()from()*mul(471,24~$when()when()how(),mul(824,94)how()where()why() /&amp;from()?mul(232,49)' *mul(587,107)[{why()[from()%when(17,197);]+mul(728,869)what()how():mul(85,612):)#;where(),&gt;mul(992,351)mul(149,626)*;}]mul(185,920)mul(258,257)'how()]@select():( how()&gt;mul(891,488)}when()${~how()mul(69,62)/;do()$;?how(548,712)%mul(163,414)&lt;where()@mul(238,10)((:&amp;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H55" t="str" cm="1">
        <f t="array" ref="H55">_xlfn.REGEXEXTRACT(I54,"mul\([0-9]+,[0-9]+\)")</f>
        <v>mul(991,224)</v>
      </c>
      <c r="I55" t="str">
        <f t="shared" si="3"/>
        <v>#!/usr/bin/perl&amp;~?^select()don't()($who()&gt;-&gt;{&gt;#}what()#~from()when() why()+/#@select()[who()[how() ;}+,:where()?@#&amp;@where(623,413)!~'?mul(612who():^$(',&amp;++who(208,919)mul(18&amp;when(835,393)why()when()select()mul(362,743&gt;$from(95,887)%&gt;&lt;when(147,683)'*where()$#where()#when()@&amp;why()#&gt;&amp;[;do()$]from()&amp;-what(),who()@)mul:#why()?[':?~ ^&amp;where()where())#^-from(252,913)%from()&gt;-  %&lt;%{&lt;how()$+%how()-)why(369,283)$@ who()@&gt;from();)(][#-@mul&amp;)where()who(),)mul(264,826',how(),why()}(}})select()who()@select()(?&gt;?;,~+*&lt;$%/mul(147%when()why(611,793)]when()+how()'%why(409,154)/how()select()how(29,352)why()what():,how()]*^,%~ $when()*select()+from()(what() &amp;;from()how() +![where();select();from()(^#when():;~;:)how()&gt;how()!*+)]from()what(){;(  /how(473,744)~~#@select()how(),~#'-;}?/#@how()!where()#~~,select()/+^&gt;$:{who()%!}&amp;why()/ select()~#$:'who()%(*[&gt;why(){how()%mul(187,549)mul(780,836)from()!';!{&amp;[mul(650,459)/]];select()#$select()^mul(273}&gt;# what()[(how()(mul(520,113)mul(616,814)mul(759,564)#}, /+)$)/mul;:^%~@mul(716,211)%who()what(),($mul(347,498)*-*&amp;&amp;mul(46,914)+;])&gt;?mul(119,463)?%*-^+-*mul(281,195)*}mul(286,732#@,@when()*&amp;:*&gt;mul(945,971)-?mul(187,286)}how()^(how()where()don't()mul(156,64)},[why()?-/ when()mul(113,825)?)select()&amp;?when(){mul(13,265)?~^,#how()mul(66,66)[{$ @?^^*mul(132,363)*}',-)what()/mul(373,957)when()mul(319,15)-%select()([+&lt;:what()do()/$;)-]:@why();mul(597,465)-from()who()?how()where(){mul(836,692);[?,+&lt;)mul(635,341)^;;why()+!(]mul(279,997):*'(^?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J55" t="str" cm="1">
        <f t="array" ref="J55">_xlfn.REGEXEXTRACT(K54,"mul\([0-9]+,[0-9]+\)")</f>
        <v>mul(186,328)</v>
      </c>
      <c r="K55" t="str">
        <f t="shared" si="4"/>
        <v>)/&amp;&lt;/*&lt;what(),&gt;@'{%?[from()']why()&lt;how(66,742)who())@#from()(-how()-',#{what()*:^[/&gt;what(886,988)-mul(777,371[^ ;,why()do() ,+!)from(410,175)where()mul]:{$select()@,;!where()from()'$*who(740,392)where()(}-who(823,81)}%/~{:%from()&gt;from()when()why(86,638)mul(730,655$^{-}-,$who(){}~'$#^ %:@why()}who()')&lt;(*select()why() ), '~~~select()how()when()$%mul(732&gt;^;select()]select()]@when()[(&gt;&gt;} /don't()%;$@$&gt;where())&gt;$~,{how() ;*[where():^~select()]-%]what()&lt;};who()[&lt;where()$($~how(61,155)don't()why()select()select()how()/' %select()why()&amp;@do()+?@]^[when()?}what()who()($['when()$$when())~^from()-&lt;why(),who()%}*';:,{mul(409,260@%&amp;from();-;-?/^'^{-,,mul(503}('~$ !!'/[who()]*]mulwhat()what()/@ +[~from()@?:from()mul(547,765['what()%!@ &lt;select()'&amp;(where()what()$&lt;! &lt;;%select()@}:%&lt;where()@who()&lt;@when(501,813)[;don't()why()+](select(172,592)*when()from()&gt;who()mul(554,733)!&gt;#){;@mul(138,929)mul(25,167)from()]%from(417,645)(when()where() ',mul(361,155+mul(203,77)where()];mul(839-&lt;mul(216,980)what(714,198)mul(195,953)+:-:$}where()]![mul(481,558)&lt;-~*]where()',}mul(405,524)?/?why(262,89)why()'mul(486,66)'#/-when()*&gt;+mul(328,209)? when():*mul(686,850)-mul(604,374) ?#mul(68,860)&gt;?(%^],select(709,64)?when()mul(548,321),) !&gt;how()select()mul :+&gt;how()%^@~@%mul(276,13)mul(692,25)$]from()/&gt; mul(366,243)'*~}#&lt;where()mul(651,369)who()@,what()when()why(743,252)where()&lt;mul(900,577)#!#why(71,704)&gt;select(){mul(691,190)!how()!#}~%do()&lt;+what()&amp;'~,+)mul(370,234) from(),mul(712,897){$#mul(579,611))/['mul(840,718){&lt;from()what()#mul(53,189)^@mul(438,763)@,);~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L55" t="str" cm="1">
        <f t="array" ref="L55">_xlfn.REGEXEXTRACT(M54,"mul\([0-9]+,[0-9]+\)")</f>
        <v>mul(506,516)</v>
      </c>
      <c r="M55" t="str">
        <f t="shared" si="5"/>
        <v>};who()!why(300,973);[@};'+what()'how()how()from()what()@who()#[?select(94,587)%)-~^who()from()-who()}(-{[why()+* $#from():/&gt;mul(563?%[how())(from()${;,{%&amp;??&gt;{(% $(why()+who()**,@}#(^*~&gt;)&amp;/;/mul&gt;+why()&lt;,@-~[~!$]how() @where()who():mul+*~-$&gt;/ (where()^,why()}&lt;who()where()what()]why()who()%}(from()mul(672,193?;:*where():&gt;$!$+[]- $;- who(){#)*;&gt;?^select()&lt;-when(),&lt;?/^?~({from()(&gt;({/why()&gt;why()!mul-)^where(317,550)]when();who(877,651)!~^@from()where()%from();what()())&gt;:&lt;&lt;^from(){:&lt;/##%mul(774,846[&amp; {how(597,615)/why()(&gt;?mul(744#(}how()from()#'when()'*,what(205,216)mul&lt;!~{'@}%&amp;@&gt;}?how()where() select(294,364)how()]mul(975,7!-how()&amp;?)^&amp;from()~}{,]*&lt;)?(!#'/+select();:where(701,805)where()/*&lt;select()^mul+('$,%-:!/how()'*+@$what(422,189);&gt;/&amp;)&gt;mul(745,580*#-who()#how())[from()^&lt;)]?select()why()^from()({ #&amp;how()where()&gt;&amp;&amp;+select()+%(:(]+^#}?%'mul(967,985),mul(252,812)$'&amp;+@!mul(69,311)!-}'~![mul(748,794):why()^&gt;who()/mul(355,985)#?#mul(150,45)%{/[mul(249,182)##don't(),'?$~how()';mul(286,220)(~}:[:mul(297,443)mul(35,888)^@@from()why() $;;mul(417,143)when()mul(910,829)@mul(715,749) {~where()#*,/,mul(565,17);-&gt;mul(576,280)what()[from()[@mul(184,166)from(401,94) mul(569,96)-%{#{*when()mul(994,408)@}*mul(443,685)&lt;-]}~mul(372,670)@};mul(376,74)mul(457,809))]mul(442,658)&gt;)mul(503,506)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</row>
    <row r="56" spans="2:13" x14ac:dyDescent="0.25">
      <c r="B56" t="str" cm="1">
        <f t="array" ref="B56">_xlfn.REGEXEXTRACT(C55,"mul\([0-9]+,[0-9]+\)")</f>
        <v>mul(731,874)</v>
      </c>
      <c r="C56" t="str">
        <f t="shared" si="0"/>
        <v>why()}''(!how()$~ ]}},]/select()';$-;*#$when()~when()&lt;[select()^&lt;(@;select()+%when()~who():&gt;~&gt;~when()*who()'do()when()%from(),~@%]from()what()select()~!&lt; &lt;;+&lt;'how()#~%*^!,!'&lt;who()* where(671,579)-who(){@,,-;+from()how(148,934) ~},where()what()$@''where()!*from()?$@]':%why()(#():)&lt;]:from()select()@why()+,who()#from()+what()@#what(){why()'!when(300,372)%where()who()who()when()}(?&amp;%when()^@~!$*when()+!?#$select()from()~/from()where():who()~*};what()&lt;what()when()when()@^&lt;:[%how(133,773)what()'^!:#]@}#!)'!%$~{#~where()*}&amp;{]&amp;&gt;/&amp;+why()[ &gt;/ why()~what()[&amp;$who()&amp;how(843,372)what()&lt;$ +($/{when()'^what()^{how()?why()$who()-do()what()[}#!,^(?,- why()!(@;?~from()%how()who()where()&amp;{![]+mul(433,314)what()&gt;?*who()mul(960,331)where()?mul(648,668)how()/&lt;!why()&gt;who()why()!'mul(649,819)[~:how()&amp;what()]{mul(857,238)%-mul(603,559)mul(511,89):mul(888,328)*how()$/}]mul(177,966)who(777,724)why();:;mul(211,756)]:}+mul(297,394)&gt;^how();$[mul(603,264)mul(794,883)when()why()~&amp;select()from())mul(446,859) &amp; ;:&gt;?*what()/mul(388,763);},?when()do()where())&lt;-&gt;what()mul(974,397)+why()select()#@mul(137,814)@when()why()when(697,786)mul(897,431)^}}&amp;mul(74,810)?&lt;&amp;~] '&amp;$]mul(49,565)(&gt;where())]/mul(926,812)mul(842,573) how()-mul(126,526)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D56" t="str" cm="1">
        <f t="array" ref="D56">_xlfn.REGEXEXTRACT(E55,"mul\([0-9]+,[0-9]+\)")</f>
        <v>mul(855,63)</v>
      </c>
      <c r="E56" t="str">
        <f t="shared" si="1"/>
        <v>'@$from():do()* select()why():how()~/mul~!^,from()#%&lt;,^?!+/+what()when()[)mul{~'~*what()from()$;#,{[;?how()why()#^%how()select()when()when()@:{,do()how()from()from();;~when()&lt;( from()# ??($!:$why())(who()%mul(776,783who()/%'&gt;:%/who(870,472)from()select()( -] $!select()who(){)$%$],when(737,918)[#@#'}/$(?#do()when()how()]$([;!##^from()what()*#%select()(&gt;#&lt;who()$ from()where();-} -~@what()when()!)@?)'when()#'+^^@ ['[*/ ~select()#who()&lt;#+where()who(){why()%:what()]how()}^how()]@#]}#don't()$^['[+-&lt;}}'&amp;why()[when(193,903)select()&gt;'&amp;/mul!~*&lt;/ select()'%?*$&amp;&lt;who()when()when())&gt;)where()[how()how()(where()when()who()^{/why()how()]]when()mul(617,160select()+{why()?select(450,31){; ]when()-(#);];how()(&gt;#-select()%!^! :&lt;~why()#':&amp;%%%/;where(58,840)how()#&lt;$!when()how() &lt;&lt;how():{&lt;&gt;!(who()do()}!&amp;?#(&gt;why()~;who(222,816)how(){(&amp;('^;who()when(),when()mul(882what()&amp;from():where()select(){&gt;?&amp;/[&lt;what()how()?()%'[}&lt;-why()*?*mul(956,752)#;{!,#}how()don't();what()&gt;~'[?#&lt;^mul(195,514)#!mul(69,391)!,why()[,#~!,select()mul(732,760'[^?-^]&gt;mul(52,825)when()(^where()]select()@do()#why()mul(287,62),who() &amp;why()mul(24,517)#) from()what()mul(411,475)what()who()~$&amp;mul(963}*&amp;^,what()mul(162,897)!@~~@mul(985,450):%}-$where())when()mul(164,716)mul(211,564);mul(886,158)where()% '~select()@select())mul(215,209)%from(){select()who()mul(310,717/^$why(414,216)#&amp;,why()select()@mul(765,613)where()^#}#@when()who()@why()mul(320,608)*mul(572,911)do())&gt;:&amp;%;mul(172how())%when()+@%@&lt;mul(829,161),-:mul(304,894)}?*&gt;&lt;%[mul(279,942)%#*;('#mul(838,154)/?what()when()&amp;;@%^mul(65,418)&lt;mul(308,921)[$($when(597,167)#)when()mul(355,197)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F56" t="str" cm="1">
        <f t="array" ref="F56">_xlfn.REGEXEXTRACT(G55,"mul\([0-9]+,[0-9]+\)")</f>
        <v>mul(954,651)</v>
      </c>
      <c r="G56" t="str">
        <f t="shared" si="2"/>
        <v>?)why(473,359)why()who()%why()&gt;;;)mul(47]{?]&amp;]%-)+&amp;how()$[-/@^why()~!''&amp;#why() ]@[@select()&amp;why()^)why()! #who()*~?when()~[when():&amp;what()from()how()?from()[who()[how();,what()+how()]&gt;*)}*what()/-,where()select()$-~from()/]^&amp;&gt;how(){[don't()&gt;#what()when()&gt;%%^?]what()$#why(201,806)+select()'who()@{^+why())/?;${who(972,431)select():}&lt;what()/-when(228,647)%mul(553when())}[why()do()where():({@^}#*+$(($*) from()?/;~% %%$@don't()!^where():%'(from()who();how()+/+&gt;from()/when()/?}@(&lt;*what()mul{%#;from())from()why()*]@{who()what()how():where()*select();:what()~'how();~how()&gt;);from()]%don't())how()what()*]])who()what()}:'why()where()what()&lt;)![!~!@'select()@+:'&lt;%@select()?from()$^what(),?('who(375,411)!$mul(602%?who()who()*why(517,725)who()%from()+?where()who()*what()%#^why()@why(559,20)mul(147,928@(how()$when();?{{;where()]/don't()~&gt;&amp; how()select()how()/,{@&gt;from()/%{-&amp;![+[-[}$,what()%/}:#:'what(923,646)&lt;!where(747,565)[how()where()]'(when()$&amp;how()&lt;mul(126,796)&amp;mul(200,914)what()}mul(97,838)&gt;how()mul,(({( !)^mul(774,947)mul(825,424)'when()&amp;who(),?{'!:mul(645,624)({$}mul(755,196)how(256,304),^+mul(78,987)]mul(155,256)~mul(643,546)when()@;^&amp;!%#mul(464,137)&amp;{mul(549,85):#]}from()^where()from()from()*mul(471,24~$when()when()how(),mul(824,94)how()where()why() /&amp;from()?mul(232,49)' *mul(587,107)[{why()[from()%when(17,197);]+mul(728,869)what()how():mul(85,612):)#;where(),&gt;mul(992,351)mul(149,626)*;}]mul(185,920)mul(258,257)'how()]@select():( how()&gt;mul(891,488)}when()${~how()mul(69,62)/;do()$;?how(548,712)%mul(163,414)&lt;where()@mul(238,10)((:&amp;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H56" t="str" cm="1">
        <f t="array" ref="H56">_xlfn.REGEXEXTRACT(I55,"mul\([0-9]+,[0-9]+\)")</f>
        <v>mul(187,549)</v>
      </c>
      <c r="I56" t="str">
        <f t="shared" si="3"/>
        <v>#!/usr/bin/perl&amp;~?^select()don't()($who()&gt;-&gt;{&gt;#}what()#~from()when() why()+/#@select()[who()[how() ;}+,:where()?@#&amp;@where(623,413)!~'?mul(612who():^$(',&amp;++who(208,919)mul(18&amp;when(835,393)why()when()select()mul(362,743&gt;$from(95,887)%&gt;&lt;when(147,683)'*where()$#where()#when()@&amp;why()#&gt;&amp;[;do()$]from()&amp;-what(),who()@)mul:#why()?[':?~ ^&amp;where()where())#^-from(252,913)%from()&gt;-  %&lt;%{&lt;how()$+%how()-)why(369,283)$@ who()@&gt;from();)(][#-@mul&amp;)where()who(),)mul(264,826',how(),why()}(}})select()who()@select()(?&gt;?;,~+*&lt;$%/mul(147%when()why(611,793)]when()+how()'%why(409,154)/how()select()how(29,352)why()what():,how()]*^,%~ $when()*select()+from()(what() &amp;;from()how() +![where();select();from()(^#when():;~;:)how()&gt;how()!*+)]from()what(){;(  /how(473,744)~~#@select()how(),~#'-;}?/#@how()!where()#~~,select()/+^&gt;$:{who()%!}&amp;why()/ select()~#$:'who()%(*[&gt;why(){how()%mul(780,836)from()!';!{&amp;[mul(650,459)/]];select()#$select()^mul(273}&gt;# what()[(how()(mul(520,113)mul(616,814)mul(759,564)#}, /+)$)/mul;:^%~@mul(716,211)%who()what(),($mul(347,498)*-*&amp;&amp;mul(46,914)+;])&gt;?mul(119,463)?%*-^+-*mul(281,195)*}mul(286,732#@,@when()*&amp;:*&gt;mul(945,971)-?mul(187,286)}how()^(how()where()don't()mul(156,64)},[why()?-/ when()mul(113,825)?)select()&amp;?when(){mul(13,265)?~^,#how()mul(66,66)[{$ @?^^*mul(132,363)*}',-)what()/mul(373,957)when()mul(319,15)-%select()([+&lt;:what()do()/$;)-]:@why();mul(597,465)-from()who()?how()where(){mul(836,692);[?,+&lt;)mul(635,341)^;;why()+!(]mul(279,997):*'(^?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J56" t="str" cm="1">
        <f t="array" ref="J56">_xlfn.REGEXEXTRACT(K55,"mul\([0-9]+,[0-9]+\)")</f>
        <v>mul(554,733)</v>
      </c>
      <c r="K56" t="str">
        <f t="shared" si="4"/>
        <v>)/&amp;&lt;/*&lt;what(),&gt;@'{%?[from()']why()&lt;how(66,742)who())@#from()(-how()-',#{what()*:^[/&gt;what(886,988)-mul(777,371[^ ;,why()do() ,+!)from(410,175)where()mul]:{$select()@,;!where()from()'$*who(740,392)where()(}-who(823,81)}%/~{:%from()&gt;from()when()why(86,638)mul(730,655$^{-}-,$who(){}~'$#^ %:@why()}who()')&lt;(*select()why() ), '~~~select()how()when()$%mul(732&gt;^;select()]select()]@when()[(&gt;&gt;} /don't()%;$@$&gt;where())&gt;$~,{how() ;*[where():^~select()]-%]what()&lt;};who()[&lt;where()$($~how(61,155)don't()why()select()select()how()/' %select()why()&amp;@do()+?@]^[when()?}what()who()($['when()$$when())~^from()-&lt;why(),who()%}*';:,{mul(409,260@%&amp;from();-;-?/^'^{-,,mul(503}('~$ !!'/[who()]*]mulwhat()what()/@ +[~from()@?:from()mul(547,765['what()%!@ &lt;select()'&amp;(where()what()$&lt;! &lt;;%select()@}:%&lt;where()@who()&lt;@when(501,813)[;don't()why()+](select(172,592)*when()from()&gt;who()!&gt;#){;@mul(138,929)mul(25,167)from()]%from(417,645)(when()where() ',mul(361,155+mul(203,77)where()];mul(839-&lt;mul(216,980)what(714,198)mul(195,953)+:-:$}where()]![mul(481,558)&lt;-~*]where()',}mul(405,524)?/?why(262,89)why()'mul(486,66)'#/-when()*&gt;+mul(328,209)? when():*mul(686,850)-mul(604,374) ?#mul(68,860)&gt;?(%^],select(709,64)?when()mul(548,321),) !&gt;how()select()mul :+&gt;how()%^@~@%mul(276,13)mul(692,25)$]from()/&gt; mul(366,243)'*~}#&lt;where()mul(651,369)who()@,what()when()why(743,252)where()&lt;mul(900,577)#!#why(71,704)&gt;select(){mul(691,190)!how()!#}~%do()&lt;+what()&amp;'~,+)mul(370,234) from(),mul(712,897){$#mul(579,611))/['mul(840,718){&lt;from()what()#mul(53,189)^@mul(438,763)@,);~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L56" t="str" cm="1">
        <f t="array" ref="L56">_xlfn.REGEXEXTRACT(M55,"mul\([0-9]+,[0-9]+\)")</f>
        <v>mul(967,985)</v>
      </c>
      <c r="M56" t="str">
        <f t="shared" si="5"/>
        <v>};who()!why(300,973);[@};'+what()'how()how()from()what()@who()#[?select(94,587)%)-~^who()from()-who()}(-{[why()+* $#from():/&gt;mul(563?%[how())(from()${;,{%&amp;??&gt;{(% $(why()+who()**,@}#(^*~&gt;)&amp;/;/mul&gt;+why()&lt;,@-~[~!$]how() @where()who():mul+*~-$&gt;/ (where()^,why()}&lt;who()where()what()]why()who()%}(from()mul(672,193?;:*where():&gt;$!$+[]- $;- who(){#)*;&gt;?^select()&lt;-when(),&lt;?/^?~({from()(&gt;({/why()&gt;why()!mul-)^where(317,550)]when();who(877,651)!~^@from()where()%from();what()())&gt;:&lt;&lt;^from(){:&lt;/##%mul(774,846[&amp; {how(597,615)/why()(&gt;?mul(744#(}how()from()#'when()'*,what(205,216)mul&lt;!~{'@}%&amp;@&gt;}?how()where() select(294,364)how()]mul(975,7!-how()&amp;?)^&amp;from()~}{,]*&lt;)?(!#'/+select();:where(701,805)where()/*&lt;select()^mul+('$,%-:!/how()'*+@$what(422,189);&gt;/&amp;)&gt;mul(745,580*#-who()#how())[from()^&lt;)]?select()why()^from()({ #&amp;how()where()&gt;&amp;&amp;+select()+%(:(]+^#}?%',mul(252,812)$'&amp;+@!mul(69,311)!-}'~![mul(748,794):why()^&gt;who()/mul(355,985)#?#mul(150,45)%{/[mul(249,182)##don't(),'?$~how()';mul(286,220)(~}:[:mul(297,443)mul(35,888)^@@from()why() $;;mul(417,143)when()mul(910,829)@mul(715,749) {~where()#*,/,mul(565,17);-&gt;mul(576,280)what()[from()[@mul(184,166)from(401,94) mul(569,96)-%{#{*when()mul(994,408)@}*mul(443,685)&lt;-]}~mul(372,670)@};mul(376,74)mul(457,809))]mul(442,658)&gt;)mul(503,506)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</row>
    <row r="57" spans="2:13" x14ac:dyDescent="0.25">
      <c r="B57" t="str" cm="1">
        <f t="array" ref="B57">_xlfn.REGEXEXTRACT(C56,"mul\([0-9]+,[0-9]+\)")</f>
        <v>mul(433,314)</v>
      </c>
      <c r="C57" t="str">
        <f t="shared" si="0"/>
        <v>why()}''(!how()$~ ]}},]/select()';$-;*#$when()~when()&lt;[select()^&lt;(@;select()+%when()~who():&gt;~&gt;~when()*who()'do()when()%from(),~@%]from()what()select()~!&lt; &lt;;+&lt;'how()#~%*^!,!'&lt;who()* where(671,579)-who(){@,,-;+from()how(148,934) ~},where()what()$@''where()!*from()?$@]':%why()(#():)&lt;]:from()select()@why()+,who()#from()+what()@#what(){why()'!when(300,372)%where()who()who()when()}(?&amp;%when()^@~!$*when()+!?#$select()from()~/from()where():who()~*};what()&lt;what()when()when()@^&lt;:[%how(133,773)what()'^!:#]@}#!)'!%$~{#~where()*}&amp;{]&amp;&gt;/&amp;+why()[ &gt;/ why()~what()[&amp;$who()&amp;how(843,372)what()&lt;$ +($/{when()'^what()^{how()?why()$who()-do()what()[}#!,^(?,- why()!(@;?~from()%how()who()where()&amp;{![]+what()&gt;?*who()mul(960,331)where()?mul(648,668)how()/&lt;!why()&gt;who()why()!'mul(649,819)[~:how()&amp;what()]{mul(857,238)%-mul(603,559)mul(511,89):mul(888,328)*how()$/}]mul(177,966)who(777,724)why();:;mul(211,756)]:}+mul(297,394)&gt;^how();$[mul(603,264)mul(794,883)when()why()~&amp;select()from())mul(446,859) &amp; ;:&gt;?*what()/mul(388,763);},?when()do()where())&lt;-&gt;what()mul(974,397)+why()select()#@mul(137,814)@when()why()when(697,786)mul(897,431)^}}&amp;mul(74,810)?&lt;&amp;~] '&amp;$]mul(49,565)(&gt;where())]/mul(926,812)mul(842,573) how()-mul(126,526)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D57" t="str" cm="1">
        <f t="array" ref="D57">_xlfn.REGEXEXTRACT(E56,"mul\([0-9]+,[0-9]+\)")</f>
        <v>mul(956,752)</v>
      </c>
      <c r="E57" t="str">
        <f t="shared" si="1"/>
        <v>'@$from():do()* select()why():how()~/mul~!^,from()#%&lt;,^?!+/+what()when()[)mul{~'~*what()from()$;#,{[;?how()why()#^%how()select()when()when()@:{,do()how()from()from();;~when()&lt;( from()# ??($!:$why())(who()%mul(776,783who()/%'&gt;:%/who(870,472)from()select()( -] $!select()who(){)$%$],when(737,918)[#@#'}/$(?#do()when()how()]$([;!##^from()what()*#%select()(&gt;#&lt;who()$ from()where();-} -~@what()when()!)@?)'when()#'+^^@ ['[*/ ~select()#who()&lt;#+where()who(){why()%:what()]how()}^how()]@#]}#don't()$^['[+-&lt;}}'&amp;why()[when(193,903)select()&gt;'&amp;/mul!~*&lt;/ select()'%?*$&amp;&lt;who()when()when())&gt;)where()[how()how()(where()when()who()^{/why()how()]]when()mul(617,160select()+{why()?select(450,31){; ]when()-(#);];how()(&gt;#-select()%!^! :&lt;~why()#':&amp;%%%/;where(58,840)how()#&lt;$!when()how() &lt;&lt;how():{&lt;&gt;!(who()do()}!&amp;?#(&gt;why()~;who(222,816)how(){(&amp;('^;who()when(),when()mul(882what()&amp;from():where()select(){&gt;?&amp;/[&lt;what()how()?()%'[}&lt;-why()*?*#;{!,#}how()don't();what()&gt;~'[?#&lt;^mul(195,514)#!mul(69,391)!,why()[,#~!,select()mul(732,760'[^?-^]&gt;mul(52,825)when()(^where()]select()@do()#why()mul(287,62),who() &amp;why()mul(24,517)#) from()what()mul(411,475)what()who()~$&amp;mul(963}*&amp;^,what()mul(162,897)!@~~@mul(985,450):%}-$where())when()mul(164,716)mul(211,564);mul(886,158)where()% '~select()@select())mul(215,209)%from(){select()who()mul(310,717/^$why(414,216)#&amp;,why()select()@mul(765,613)where()^#}#@when()who()@why()mul(320,608)*mul(572,911)do())&gt;:&amp;%;mul(172how())%when()+@%@&lt;mul(829,161),-:mul(304,894)}?*&gt;&lt;%[mul(279,942)%#*;('#mul(838,154)/?what()when()&amp;;@%^mul(65,418)&lt;mul(308,921)[$($when(597,167)#)when()mul(355,197)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F57" t="str" cm="1">
        <f t="array" ref="F57">_xlfn.REGEXEXTRACT(G56,"mul\([0-9]+,[0-9]+\)")</f>
        <v>mul(126,796)</v>
      </c>
      <c r="G57" t="str">
        <f t="shared" si="2"/>
        <v>?)why(473,359)why()who()%why()&gt;;;)mul(47]{?]&amp;]%-)+&amp;how()$[-/@^why()~!''&amp;#why() ]@[@select()&amp;why()^)why()! #who()*~?when()~[when():&amp;what()from()how()?from()[who()[how();,what()+how()]&gt;*)}*what()/-,where()select()$-~from()/]^&amp;&gt;how(){[don't()&gt;#what()when()&gt;%%^?]what()$#why(201,806)+select()'who()@{^+why())/?;${who(972,431)select():}&lt;what()/-when(228,647)%mul(553when())}[why()do()where():({@^}#*+$(($*) from()?/;~% %%$@don't()!^where():%'(from()who();how()+/+&gt;from()/when()/?}@(&lt;*what()mul{%#;from())from()why()*]@{who()what()how():where()*select();:what()~'how();~how()&gt;);from()]%don't())how()what()*]])who()what()}:'why()where()what()&lt;)![!~!@'select()@+:'&lt;%@select()?from()$^what(),?('who(375,411)!$mul(602%?who()who()*why(517,725)who()%from()+?where()who()*what()%#^why()@why(559,20)mul(147,928@(how()$when();?{{;where()]/don't()~&gt;&amp; how()select()how()/,{@&gt;from()/%{-&amp;![+[-[}$,what()%/}:#:'what(923,646)&lt;!where(747,565)[how()where()]'(when()$&amp;how()&lt;&amp;mul(200,914)what()}mul(97,838)&gt;how()mul,(({( !)^mul(774,947)mul(825,424)'when()&amp;who(),?{'!:mul(645,624)({$}mul(755,196)how(256,304),^+mul(78,987)]mul(155,256)~mul(643,546)when()@;^&amp;!%#mul(464,137)&amp;{mul(549,85):#]}from()^where()from()from()*mul(471,24~$when()when()how(),mul(824,94)how()where()why() /&amp;from()?mul(232,49)' *mul(587,107)[{why()[from()%when(17,197);]+mul(728,869)what()how():mul(85,612):)#;where(),&gt;mul(992,351)mul(149,626)*;}]mul(185,920)mul(258,257)'how()]@select():( how()&gt;mul(891,488)}when()${~how()mul(69,62)/;do()$;?how(548,712)%mul(163,414)&lt;where()@mul(238,10)((:&amp;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H57" t="str" cm="1">
        <f t="array" ref="H57">_xlfn.REGEXEXTRACT(I56,"mul\([0-9]+,[0-9]+\)")</f>
        <v>mul(780,836)</v>
      </c>
      <c r="I57" t="str">
        <f t="shared" si="3"/>
        <v>#!/usr/bin/perl&amp;~?^select()don't()($who()&gt;-&gt;{&gt;#}what()#~from()when() why()+/#@select()[who()[how() ;}+,:where()?@#&amp;@where(623,413)!~'?mul(612who():^$(',&amp;++who(208,919)mul(18&amp;when(835,393)why()when()select()mul(362,743&gt;$from(95,887)%&gt;&lt;when(147,683)'*where()$#where()#when()@&amp;why()#&gt;&amp;[;do()$]from()&amp;-what(),who()@)mul:#why()?[':?~ ^&amp;where()where())#^-from(252,913)%from()&gt;-  %&lt;%{&lt;how()$+%how()-)why(369,283)$@ who()@&gt;from();)(][#-@mul&amp;)where()who(),)mul(264,826',how(),why()}(}})select()who()@select()(?&gt;?;,~+*&lt;$%/mul(147%when()why(611,793)]when()+how()'%why(409,154)/how()select()how(29,352)why()what():,how()]*^,%~ $when()*select()+from()(what() &amp;;from()how() +![where();select();from()(^#when():;~;:)how()&gt;how()!*+)]from()what(){;(  /how(473,744)~~#@select()how(),~#'-;}?/#@how()!where()#~~,select()/+^&gt;$:{who()%!}&amp;why()/ select()~#$:'who()%(*[&gt;why(){how()%from()!';!{&amp;[mul(650,459)/]];select()#$select()^mul(273}&gt;# what()[(how()(mul(520,113)mul(616,814)mul(759,564)#}, /+)$)/mul;:^%~@mul(716,211)%who()what(),($mul(347,498)*-*&amp;&amp;mul(46,914)+;])&gt;?mul(119,463)?%*-^+-*mul(281,195)*}mul(286,732#@,@when()*&amp;:*&gt;mul(945,971)-?mul(187,286)}how()^(how()where()don't()mul(156,64)},[why()?-/ when()mul(113,825)?)select()&amp;?when(){mul(13,265)?~^,#how()mul(66,66)[{$ @?^^*mul(132,363)*}',-)what()/mul(373,957)when()mul(319,15)-%select()([+&lt;:what()do()/$;)-]:@why();mul(597,465)-from()who()?how()where(){mul(836,692);[?,+&lt;)mul(635,341)^;;why()+!(]mul(279,997):*'(^?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J57" t="str" cm="1">
        <f t="array" ref="J57">_xlfn.REGEXEXTRACT(K56,"mul\([0-9]+,[0-9]+\)")</f>
        <v>mul(138,929)</v>
      </c>
      <c r="K57" t="str">
        <f t="shared" si="4"/>
        <v>)/&amp;&lt;/*&lt;what(),&gt;@'{%?[from()']why()&lt;how(66,742)who())@#from()(-how()-',#{what()*:^[/&gt;what(886,988)-mul(777,371[^ ;,why()do() ,+!)from(410,175)where()mul]:{$select()@,;!where()from()'$*who(740,392)where()(}-who(823,81)}%/~{:%from()&gt;from()when()why(86,638)mul(730,655$^{-}-,$who(){}~'$#^ %:@why()}who()')&lt;(*select()why() ), '~~~select()how()when()$%mul(732&gt;^;select()]select()]@when()[(&gt;&gt;} /don't()%;$@$&gt;where())&gt;$~,{how() ;*[where():^~select()]-%]what()&lt;};who()[&lt;where()$($~how(61,155)don't()why()select()select()how()/' %select()why()&amp;@do()+?@]^[when()?}what()who()($['when()$$when())~^from()-&lt;why(),who()%}*';:,{mul(409,260@%&amp;from();-;-?/^'^{-,,mul(503}('~$ !!'/[who()]*]mulwhat()what()/@ +[~from()@?:from()mul(547,765['what()%!@ &lt;select()'&amp;(where()what()$&lt;! &lt;;%select()@}:%&lt;where()@who()&lt;@when(501,813)[;don't()why()+](select(172,592)*when()from()&gt;who()!&gt;#){;@mul(25,167)from()]%from(417,645)(when()where() ',mul(361,155+mul(203,77)where()];mul(839-&lt;mul(216,980)what(714,198)mul(195,953)+:-:$}where()]![mul(481,558)&lt;-~*]where()',}mul(405,524)?/?why(262,89)why()'mul(486,66)'#/-when()*&gt;+mul(328,209)? when():*mul(686,850)-mul(604,374) ?#mul(68,860)&gt;?(%^],select(709,64)?when()mul(548,321),) !&gt;how()select()mul :+&gt;how()%^@~@%mul(276,13)mul(692,25)$]from()/&gt; mul(366,243)'*~}#&lt;where()mul(651,369)who()@,what()when()why(743,252)where()&lt;mul(900,577)#!#why(71,704)&gt;select(){mul(691,190)!how()!#}~%do()&lt;+what()&amp;'~,+)mul(370,234) from(),mul(712,897){$#mul(579,611))/['mul(840,718){&lt;from()what()#mul(53,189)^@mul(438,763)@,);~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L57" t="str" cm="1">
        <f t="array" ref="L57">_xlfn.REGEXEXTRACT(M56,"mul\([0-9]+,[0-9]+\)")</f>
        <v>mul(252,812)</v>
      </c>
      <c r="M57" t="str">
        <f t="shared" si="5"/>
        <v>};who()!why(300,973);[@};'+what()'how()how()from()what()@who()#[?select(94,587)%)-~^who()from()-who()}(-{[why()+* $#from():/&gt;mul(563?%[how())(from()${;,{%&amp;??&gt;{(% $(why()+who()**,@}#(^*~&gt;)&amp;/;/mul&gt;+why()&lt;,@-~[~!$]how() @where()who():mul+*~-$&gt;/ (where()^,why()}&lt;who()where()what()]why()who()%}(from()mul(672,193?;:*where():&gt;$!$+[]- $;- who(){#)*;&gt;?^select()&lt;-when(),&lt;?/^?~({from()(&gt;({/why()&gt;why()!mul-)^where(317,550)]when();who(877,651)!~^@from()where()%from();what()())&gt;:&lt;&lt;^from(){:&lt;/##%mul(774,846[&amp; {how(597,615)/why()(&gt;?mul(744#(}how()from()#'when()'*,what(205,216)mul&lt;!~{'@}%&amp;@&gt;}?how()where() select(294,364)how()]mul(975,7!-how()&amp;?)^&amp;from()~}{,]*&lt;)?(!#'/+select();:where(701,805)where()/*&lt;select()^mul+('$,%-:!/how()'*+@$what(422,189);&gt;/&amp;)&gt;mul(745,580*#-who()#how())[from()^&lt;)]?select()why()^from()({ #&amp;how()where()&gt;&amp;&amp;+select()+%(:(]+^#}?%',$'&amp;+@!mul(69,311)!-}'~![mul(748,794):why()^&gt;who()/mul(355,985)#?#mul(150,45)%{/[mul(249,182)##don't(),'?$~how()';mul(286,220)(~}:[:mul(297,443)mul(35,888)^@@from()why() $;;mul(417,143)when()mul(910,829)@mul(715,749) {~where()#*,/,mul(565,17);-&gt;mul(576,280)what()[from()[@mul(184,166)from(401,94) mul(569,96)-%{#{*when()mul(994,408)@}*mul(443,685)&lt;-]}~mul(372,670)@};mul(376,74)mul(457,809))]mul(442,658)&gt;)mul(503,506)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</row>
    <row r="58" spans="2:13" x14ac:dyDescent="0.25">
      <c r="B58" t="str" cm="1">
        <f t="array" ref="B58">_xlfn.REGEXEXTRACT(C57,"mul\([0-9]+,[0-9]+\)")</f>
        <v>mul(960,331)</v>
      </c>
      <c r="C58" t="str">
        <f t="shared" si="0"/>
        <v>why()}''(!how()$~ ]}},]/select()';$-;*#$when()~when()&lt;[select()^&lt;(@;select()+%when()~who():&gt;~&gt;~when()*who()'do()when()%from(),~@%]from()what()select()~!&lt; &lt;;+&lt;'how()#~%*^!,!'&lt;who()* where(671,579)-who(){@,,-;+from()how(148,934) ~},where()what()$@''where()!*from()?$@]':%why()(#():)&lt;]:from()select()@why()+,who()#from()+what()@#what(){why()'!when(300,372)%where()who()who()when()}(?&amp;%when()^@~!$*when()+!?#$select()from()~/from()where():who()~*};what()&lt;what()when()when()@^&lt;:[%how(133,773)what()'^!:#]@}#!)'!%$~{#~where()*}&amp;{]&amp;&gt;/&amp;+why()[ &gt;/ why()~what()[&amp;$who()&amp;how(843,372)what()&lt;$ +($/{when()'^what()^{how()?why()$who()-do()what()[}#!,^(?,- why()!(@;?~from()%how()who()where()&amp;{![]+what()&gt;?*who()where()?mul(648,668)how()/&lt;!why()&gt;who()why()!'mul(649,819)[~:how()&amp;what()]{mul(857,238)%-mul(603,559)mul(511,89):mul(888,328)*how()$/}]mul(177,966)who(777,724)why();:;mul(211,756)]:}+mul(297,394)&gt;^how();$[mul(603,264)mul(794,883)when()why()~&amp;select()from())mul(446,859) &amp; ;:&gt;?*what()/mul(388,763);},?when()do()where())&lt;-&gt;what()mul(974,397)+why()select()#@mul(137,814)@when()why()when(697,786)mul(897,431)^}}&amp;mul(74,810)?&lt;&amp;~] '&amp;$]mul(49,565)(&gt;where())]/mul(926,812)mul(842,573) how()-mul(126,526)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D58" t="str" cm="1">
        <f t="array" ref="D58">_xlfn.REGEXEXTRACT(E57,"mul\([0-9]+,[0-9]+\)")</f>
        <v>mul(195,514)</v>
      </c>
      <c r="E58" t="str">
        <f t="shared" si="1"/>
        <v>'@$from():do()* select()why():how()~/mul~!^,from()#%&lt;,^?!+/+what()when()[)mul{~'~*what()from()$;#,{[;?how()why()#^%how()select()when()when()@:{,do()how()from()from();;~when()&lt;( from()# ??($!:$why())(who()%mul(776,783who()/%'&gt;:%/who(870,472)from()select()( -] $!select()who(){)$%$],when(737,918)[#@#'}/$(?#do()when()how()]$([;!##^from()what()*#%select()(&gt;#&lt;who()$ from()where();-} -~@what()when()!)@?)'when()#'+^^@ ['[*/ ~select()#who()&lt;#+where()who(){why()%:what()]how()}^how()]@#]}#don't()$^['[+-&lt;}}'&amp;why()[when(193,903)select()&gt;'&amp;/mul!~*&lt;/ select()'%?*$&amp;&lt;who()when()when())&gt;)where()[how()how()(where()when()who()^{/why()how()]]when()mul(617,160select()+{why()?select(450,31){; ]when()-(#);];how()(&gt;#-select()%!^! :&lt;~why()#':&amp;%%%/;where(58,840)how()#&lt;$!when()how() &lt;&lt;how():{&lt;&gt;!(who()do()}!&amp;?#(&gt;why()~;who(222,816)how(){(&amp;('^;who()when(),when()mul(882what()&amp;from():where()select(){&gt;?&amp;/[&lt;what()how()?()%'[}&lt;-why()*?*#;{!,#}how()don't();what()&gt;~'[?#&lt;^#!mul(69,391)!,why()[,#~!,select()mul(732,760'[^?-^]&gt;mul(52,825)when()(^where()]select()@do()#why()mul(287,62),who() &amp;why()mul(24,517)#) from()what()mul(411,475)what()who()~$&amp;mul(963}*&amp;^,what()mul(162,897)!@~~@mul(985,450):%}-$where())when()mul(164,716)mul(211,564);mul(886,158)where()% '~select()@select())mul(215,209)%from(){select()who()mul(310,717/^$why(414,216)#&amp;,why()select()@mul(765,613)where()^#}#@when()who()@why()mul(320,608)*mul(572,911)do())&gt;:&amp;%;mul(172how())%when()+@%@&lt;mul(829,161),-:mul(304,894)}?*&gt;&lt;%[mul(279,942)%#*;('#mul(838,154)/?what()when()&amp;;@%^mul(65,418)&lt;mul(308,921)[$($when(597,167)#)when()mul(355,197)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F58" t="str" cm="1">
        <f t="array" ref="F58">_xlfn.REGEXEXTRACT(G57,"mul\([0-9]+,[0-9]+\)")</f>
        <v>mul(200,914)</v>
      </c>
      <c r="G58" t="str">
        <f t="shared" si="2"/>
        <v>?)why(473,359)why()who()%why()&gt;;;)mul(47]{?]&amp;]%-)+&amp;how()$[-/@^why()~!''&amp;#why() ]@[@select()&amp;why()^)why()! #who()*~?when()~[when():&amp;what()from()how()?from()[who()[how();,what()+how()]&gt;*)}*what()/-,where()select()$-~from()/]^&amp;&gt;how(){[don't()&gt;#what()when()&gt;%%^?]what()$#why(201,806)+select()'who()@{^+why())/?;${who(972,431)select():}&lt;what()/-when(228,647)%mul(553when())}[why()do()where():({@^}#*+$(($*) from()?/;~% %%$@don't()!^where():%'(from()who();how()+/+&gt;from()/when()/?}@(&lt;*what()mul{%#;from())from()why()*]@{who()what()how():where()*select();:what()~'how();~how()&gt;);from()]%don't())how()what()*]])who()what()}:'why()where()what()&lt;)![!~!@'select()@+:'&lt;%@select()?from()$^what(),?('who(375,411)!$mul(602%?who()who()*why(517,725)who()%from()+?where()who()*what()%#^why()@why(559,20)mul(147,928@(how()$when();?{{;where()]/don't()~&gt;&amp; how()select()how()/,{@&gt;from()/%{-&amp;![+[-[}$,what()%/}:#:'what(923,646)&lt;!where(747,565)[how()where()]'(when()$&amp;how()&lt;&amp;what()}mul(97,838)&gt;how()mul,(({( !)^mul(774,947)mul(825,424)'when()&amp;who(),?{'!:mul(645,624)({$}mul(755,196)how(256,304),^+mul(78,987)]mul(155,256)~mul(643,546)when()@;^&amp;!%#mul(464,137)&amp;{mul(549,85):#]}from()^where()from()from()*mul(471,24~$when()when()how(),mul(824,94)how()where()why() /&amp;from()?mul(232,49)' *mul(587,107)[{why()[from()%when(17,197);]+mul(728,869)what()how():mul(85,612):)#;where(),&gt;mul(992,351)mul(149,626)*;}]mul(185,920)mul(258,257)'how()]@select():( how()&gt;mul(891,488)}when()${~how()mul(69,62)/;do()$;?how(548,712)%mul(163,414)&lt;where()@mul(238,10)((:&amp;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H58" t="str" cm="1">
        <f t="array" ref="H58">_xlfn.REGEXEXTRACT(I57,"mul\([0-9]+,[0-9]+\)")</f>
        <v>mul(650,459)</v>
      </c>
      <c r="I58" t="str">
        <f t="shared" si="3"/>
        <v>#!/usr/bin/perl&amp;~?^select()don't()($who()&gt;-&gt;{&gt;#}what()#~from()when() why()+/#@select()[who()[how() ;}+,:where()?@#&amp;@where(623,413)!~'?mul(612who():^$(',&amp;++who(208,919)mul(18&amp;when(835,393)why()when()select()mul(362,743&gt;$from(95,887)%&gt;&lt;when(147,683)'*where()$#where()#when()@&amp;why()#&gt;&amp;[;do()$]from()&amp;-what(),who()@)mul:#why()?[':?~ ^&amp;where()where())#^-from(252,913)%from()&gt;-  %&lt;%{&lt;how()$+%how()-)why(369,283)$@ who()@&gt;from();)(][#-@mul&amp;)where()who(),)mul(264,826',how(),why()}(}})select()who()@select()(?&gt;?;,~+*&lt;$%/mul(147%when()why(611,793)]when()+how()'%why(409,154)/how()select()how(29,352)why()what():,how()]*^,%~ $when()*select()+from()(what() &amp;;from()how() +![where();select();from()(^#when():;~;:)how()&gt;how()!*+)]from()what(){;(  /how(473,744)~~#@select()how(),~#'-;}?/#@how()!where()#~~,select()/+^&gt;$:{who()%!}&amp;why()/ select()~#$:'who()%(*[&gt;why(){how()%from()!';!{&amp;[/]];select()#$select()^mul(273}&gt;# what()[(how()(mul(520,113)mul(616,814)mul(759,564)#}, /+)$)/mul;:^%~@mul(716,211)%who()what(),($mul(347,498)*-*&amp;&amp;mul(46,914)+;])&gt;?mul(119,463)?%*-^+-*mul(281,195)*}mul(286,732#@,@when()*&amp;:*&gt;mul(945,971)-?mul(187,286)}how()^(how()where()don't()mul(156,64)},[why()?-/ when()mul(113,825)?)select()&amp;?when(){mul(13,265)?~^,#how()mul(66,66)[{$ @?^^*mul(132,363)*}',-)what()/mul(373,957)when()mul(319,15)-%select()([+&lt;:what()do()/$;)-]:@why();mul(597,465)-from()who()?how()where(){mul(836,692);[?,+&lt;)mul(635,341)^;;why()+!(]mul(279,997):*'(^?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J58" t="str" cm="1">
        <f t="array" ref="J58">_xlfn.REGEXEXTRACT(K57,"mul\([0-9]+,[0-9]+\)")</f>
        <v>mul(25,167)</v>
      </c>
      <c r="K58" t="str">
        <f t="shared" si="4"/>
        <v>)/&amp;&lt;/*&lt;what(),&gt;@'{%?[from()']why()&lt;how(66,742)who())@#from()(-how()-',#{what()*:^[/&gt;what(886,988)-mul(777,371[^ ;,why()do() ,+!)from(410,175)where()mul]:{$select()@,;!where()from()'$*who(740,392)where()(}-who(823,81)}%/~{:%from()&gt;from()when()why(86,638)mul(730,655$^{-}-,$who(){}~'$#^ %:@why()}who()')&lt;(*select()why() ), '~~~select()how()when()$%mul(732&gt;^;select()]select()]@when()[(&gt;&gt;} /don't()%;$@$&gt;where())&gt;$~,{how() ;*[where():^~select()]-%]what()&lt;};who()[&lt;where()$($~how(61,155)don't()why()select()select()how()/' %select()why()&amp;@do()+?@]^[when()?}what()who()($['when()$$when())~^from()-&lt;why(),who()%}*';:,{mul(409,260@%&amp;from();-;-?/^'^{-,,mul(503}('~$ !!'/[who()]*]mulwhat()what()/@ +[~from()@?:from()mul(547,765['what()%!@ &lt;select()'&amp;(where()what()$&lt;! &lt;;%select()@}:%&lt;where()@who()&lt;@when(501,813)[;don't()why()+](select(172,592)*when()from()&gt;who()!&gt;#){;@from()]%from(417,645)(when()where() ',mul(361,155+mul(203,77)where()];mul(839-&lt;mul(216,980)what(714,198)mul(195,953)+:-:$}where()]![mul(481,558)&lt;-~*]where()',}mul(405,524)?/?why(262,89)why()'mul(486,66)'#/-when()*&gt;+mul(328,209)? when():*mul(686,850)-mul(604,374) ?#mul(68,860)&gt;?(%^],select(709,64)?when()mul(548,321),) !&gt;how()select()mul :+&gt;how()%^@~@%mul(276,13)mul(692,25)$]from()/&gt; mul(366,243)'*~}#&lt;where()mul(651,369)who()@,what()when()why(743,252)where()&lt;mul(900,577)#!#why(71,704)&gt;select(){mul(691,190)!how()!#}~%do()&lt;+what()&amp;'~,+)mul(370,234) from(),mul(712,897){$#mul(579,611))/['mul(840,718){&lt;from()what()#mul(53,189)^@mul(438,763)@,);~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L58" t="str" cm="1">
        <f t="array" ref="L58">_xlfn.REGEXEXTRACT(M57,"mul\([0-9]+,[0-9]+\)")</f>
        <v>mul(69,311)</v>
      </c>
      <c r="M58" t="str">
        <f t="shared" si="5"/>
        <v>};who()!why(300,973);[@};'+what()'how()how()from()what()@who()#[?select(94,587)%)-~^who()from()-who()}(-{[why()+* $#from():/&gt;mul(563?%[how())(from()${;,{%&amp;??&gt;{(% $(why()+who()**,@}#(^*~&gt;)&amp;/;/mul&gt;+why()&lt;,@-~[~!$]how() @where()who():mul+*~-$&gt;/ (where()^,why()}&lt;who()where()what()]why()who()%}(from()mul(672,193?;:*where():&gt;$!$+[]- $;- who(){#)*;&gt;?^select()&lt;-when(),&lt;?/^?~({from()(&gt;({/why()&gt;why()!mul-)^where(317,550)]when();who(877,651)!~^@from()where()%from();what()())&gt;:&lt;&lt;^from(){:&lt;/##%mul(774,846[&amp; {how(597,615)/why()(&gt;?mul(744#(}how()from()#'when()'*,what(205,216)mul&lt;!~{'@}%&amp;@&gt;}?how()where() select(294,364)how()]mul(975,7!-how()&amp;?)^&amp;from()~}{,]*&lt;)?(!#'/+select();:where(701,805)where()/*&lt;select()^mul+('$,%-:!/how()'*+@$what(422,189);&gt;/&amp;)&gt;mul(745,580*#-who()#how())[from()^&lt;)]?select()why()^from()({ #&amp;how()where()&gt;&amp;&amp;+select()+%(:(]+^#}?%',$'&amp;+@!!-}'~![mul(748,794):why()^&gt;who()/mul(355,985)#?#mul(150,45)%{/[mul(249,182)##don't(),'?$~how()';mul(286,220)(~}:[:mul(297,443)mul(35,888)^@@from()why() $;;mul(417,143)when()mul(910,829)@mul(715,749) {~where()#*,/,mul(565,17);-&gt;mul(576,280)what()[from()[@mul(184,166)from(401,94) mul(569,96)-%{#{*when()mul(994,408)@}*mul(443,685)&lt;-]}~mul(372,670)@};mul(376,74)mul(457,809))]mul(442,658)&gt;)mul(503,506)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</row>
    <row r="59" spans="2:13" x14ac:dyDescent="0.25">
      <c r="B59" t="str" cm="1">
        <f t="array" ref="B59">_xlfn.REGEXEXTRACT(C58,"mul\([0-9]+,[0-9]+\)")</f>
        <v>mul(648,668)</v>
      </c>
      <c r="C59" t="str">
        <f t="shared" si="0"/>
        <v>why()}''(!how()$~ ]}},]/select()';$-;*#$when()~when()&lt;[select()^&lt;(@;select()+%when()~who():&gt;~&gt;~when()*who()'do()when()%from(),~@%]from()what()select()~!&lt; &lt;;+&lt;'how()#~%*^!,!'&lt;who()* where(671,579)-who(){@,,-;+from()how(148,934) ~},where()what()$@''where()!*from()?$@]':%why()(#():)&lt;]:from()select()@why()+,who()#from()+what()@#what(){why()'!when(300,372)%where()who()who()when()}(?&amp;%when()^@~!$*when()+!?#$select()from()~/from()where():who()~*};what()&lt;what()when()when()@^&lt;:[%how(133,773)what()'^!:#]@}#!)'!%$~{#~where()*}&amp;{]&amp;&gt;/&amp;+why()[ &gt;/ why()~what()[&amp;$who()&amp;how(843,372)what()&lt;$ +($/{when()'^what()^{how()?why()$who()-do()what()[}#!,^(?,- why()!(@;?~from()%how()who()where()&amp;{![]+what()&gt;?*who()where()?how()/&lt;!why()&gt;who()why()!'mul(649,819)[~:how()&amp;what()]{mul(857,238)%-mul(603,559)mul(511,89):mul(888,328)*how()$/}]mul(177,966)who(777,724)why();:;mul(211,756)]:}+mul(297,394)&gt;^how();$[mul(603,264)mul(794,883)when()why()~&amp;select()from())mul(446,859) &amp; ;:&gt;?*what()/mul(388,763);},?when()do()where())&lt;-&gt;what()mul(974,397)+why()select()#@mul(137,814)@when()why()when(697,786)mul(897,431)^}}&amp;mul(74,810)?&lt;&amp;~] '&amp;$]mul(49,565)(&gt;where())]/mul(926,812)mul(842,573) how()-mul(126,526)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D59" t="str" cm="1">
        <f t="array" ref="D59">_xlfn.REGEXEXTRACT(E58,"mul\([0-9]+,[0-9]+\)")</f>
        <v>mul(69,391)</v>
      </c>
      <c r="E59" t="str">
        <f t="shared" si="1"/>
        <v>'@$from():do()* select()why():how()~/mul~!^,from()#%&lt;,^?!+/+what()when()[)mul{~'~*what()from()$;#,{[;?how()why()#^%how()select()when()when()@:{,do()how()from()from();;~when()&lt;( from()# ??($!:$why())(who()%mul(776,783who()/%'&gt;:%/who(870,472)from()select()( -] $!select()who(){)$%$],when(737,918)[#@#'}/$(?#do()when()how()]$([;!##^from()what()*#%select()(&gt;#&lt;who()$ from()where();-} -~@what()when()!)@?)'when()#'+^^@ ['[*/ ~select()#who()&lt;#+where()who(){why()%:what()]how()}^how()]@#]}#don't()$^['[+-&lt;}}'&amp;why()[when(193,903)select()&gt;'&amp;/mul!~*&lt;/ select()'%?*$&amp;&lt;who()when()when())&gt;)where()[how()how()(where()when()who()^{/why()how()]]when()mul(617,160select()+{why()?select(450,31){; ]when()-(#);];how()(&gt;#-select()%!^! :&lt;~why()#':&amp;%%%/;where(58,840)how()#&lt;$!when()how() &lt;&lt;how():{&lt;&gt;!(who()do()}!&amp;?#(&gt;why()~;who(222,816)how(){(&amp;('^;who()when(),when()mul(882what()&amp;from():where()select(){&gt;?&amp;/[&lt;what()how()?()%'[}&lt;-why()*?*#;{!,#}how()don't();what()&gt;~'[?#&lt;^#!!,why()[,#~!,select()mul(732,760'[^?-^]&gt;mul(52,825)when()(^where()]select()@do()#why()mul(287,62),who() &amp;why()mul(24,517)#) from()what()mul(411,475)what()who()~$&amp;mul(963}*&amp;^,what()mul(162,897)!@~~@mul(985,450):%}-$where())when()mul(164,716)mul(211,564);mul(886,158)where()% '~select()@select())mul(215,209)%from(){select()who()mul(310,717/^$why(414,216)#&amp;,why()select()@mul(765,613)where()^#}#@when()who()@why()mul(320,608)*mul(572,911)do())&gt;:&amp;%;mul(172how())%when()+@%@&lt;mul(829,161),-:mul(304,894)}?*&gt;&lt;%[mul(279,942)%#*;('#mul(838,154)/?what()when()&amp;;@%^mul(65,418)&lt;mul(308,921)[$($when(597,167)#)when()mul(355,197)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F59" t="str" cm="1">
        <f t="array" ref="F59">_xlfn.REGEXEXTRACT(G58,"mul\([0-9]+,[0-9]+\)")</f>
        <v>mul(97,838)</v>
      </c>
      <c r="G59" t="str">
        <f t="shared" si="2"/>
        <v>?)why(473,359)why()who()%why()&gt;;;)mul(47]{?]&amp;]%-)+&amp;how()$[-/@^why()~!''&amp;#why() ]@[@select()&amp;why()^)why()! #who()*~?when()~[when():&amp;what()from()how()?from()[who()[how();,what()+how()]&gt;*)}*what()/-,where()select()$-~from()/]^&amp;&gt;how(){[don't()&gt;#what()when()&gt;%%^?]what()$#why(201,806)+select()'who()@{^+why())/?;${who(972,431)select():}&lt;what()/-when(228,647)%mul(553when())}[why()do()where():({@^}#*+$(($*) from()?/;~% %%$@don't()!^where():%'(from()who();how()+/+&gt;from()/when()/?}@(&lt;*what()mul{%#;from())from()why()*]@{who()what()how():where()*select();:what()~'how();~how()&gt;);from()]%don't())how()what()*]])who()what()}:'why()where()what()&lt;)![!~!@'select()@+:'&lt;%@select()?from()$^what(),?('who(375,411)!$mul(602%?who()who()*why(517,725)who()%from()+?where()who()*what()%#^why()@why(559,20)mul(147,928@(how()$when();?{{;where()]/don't()~&gt;&amp; how()select()how()/,{@&gt;from()/%{-&amp;![+[-[}$,what()%/}:#:'what(923,646)&lt;!where(747,565)[how()where()]'(when()$&amp;how()&lt;&amp;what()}&gt;how()mul,(({( !)^mul(774,947)mul(825,424)'when()&amp;who(),?{'!:mul(645,624)({$}mul(755,196)how(256,304),^+mul(78,987)]mul(155,256)~mul(643,546)when()@;^&amp;!%#mul(464,137)&amp;{mul(549,85):#]}from()^where()from()from()*mul(471,24~$when()when()how(),mul(824,94)how()where()why() /&amp;from()?mul(232,49)' *mul(587,107)[{why()[from()%when(17,197);]+mul(728,869)what()how():mul(85,612):)#;where(),&gt;mul(992,351)mul(149,626)*;}]mul(185,920)mul(258,257)'how()]@select():( how()&gt;mul(891,488)}when()${~how()mul(69,62)/;do()$;?how(548,712)%mul(163,414)&lt;where()@mul(238,10)((:&amp;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H59" t="str" cm="1">
        <f t="array" ref="H59">_xlfn.REGEXEXTRACT(I58,"mul\([0-9]+,[0-9]+\)")</f>
        <v>mul(520,113)</v>
      </c>
      <c r="I59" t="str">
        <f t="shared" si="3"/>
        <v>#!/usr/bin/perl&amp;~?^select()don't()($who()&gt;-&gt;{&gt;#}what()#~from()when() why()+/#@select()[who()[how() ;}+,:where()?@#&amp;@where(623,413)!~'?mul(612who():^$(',&amp;++who(208,919)mul(18&amp;when(835,393)why()when()select()mul(362,743&gt;$from(95,887)%&gt;&lt;when(147,683)'*where()$#where()#when()@&amp;why()#&gt;&amp;[;do()$]from()&amp;-what(),who()@)mul:#why()?[':?~ ^&amp;where()where())#^-from(252,913)%from()&gt;-  %&lt;%{&lt;how()$+%how()-)why(369,283)$@ who()@&gt;from();)(][#-@mul&amp;)where()who(),)mul(264,826',how(),why()}(}})select()who()@select()(?&gt;?;,~+*&lt;$%/mul(147%when()why(611,793)]when()+how()'%why(409,154)/how()select()how(29,352)why()what():,how()]*^,%~ $when()*select()+from()(what() &amp;;from()how() +![where();select();from()(^#when():;~;:)how()&gt;how()!*+)]from()what(){;(  /how(473,744)~~#@select()how(),~#'-;}?/#@how()!where()#~~,select()/+^&gt;$:{who()%!}&amp;why()/ select()~#$:'who()%(*[&gt;why(){how()%from()!';!{&amp;[/]];select()#$select()^mul(273}&gt;# what()[(how()(mul(616,814)mul(759,564)#}, /+)$)/mul;:^%~@mul(716,211)%who()what(),($mul(347,498)*-*&amp;&amp;mul(46,914)+;])&gt;?mul(119,463)?%*-^+-*mul(281,195)*}mul(286,732#@,@when()*&amp;:*&gt;mul(945,971)-?mul(187,286)}how()^(how()where()don't()mul(156,64)},[why()?-/ when()mul(113,825)?)select()&amp;?when(){mul(13,265)?~^,#how()mul(66,66)[{$ @?^^*mul(132,363)*}',-)what()/mul(373,957)when()mul(319,15)-%select()([+&lt;:what()do()/$;)-]:@why();mul(597,465)-from()who()?how()where(){mul(836,692);[?,+&lt;)mul(635,341)^;;why()+!(]mul(279,997):*'(^?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J59" t="str" cm="1">
        <f t="array" ref="J59">_xlfn.REGEXEXTRACT(K58,"mul\([0-9]+,[0-9]+\)")</f>
        <v>mul(203,77)</v>
      </c>
      <c r="K59" t="str">
        <f t="shared" si="4"/>
        <v>)/&amp;&lt;/*&lt;what(),&gt;@'{%?[from()']why()&lt;how(66,742)who())@#from()(-how()-',#{what()*:^[/&gt;what(886,988)-mul(777,371[^ ;,why()do() ,+!)from(410,175)where()mul]:{$select()@,;!where()from()'$*who(740,392)where()(}-who(823,81)}%/~{:%from()&gt;from()when()why(86,638)mul(730,655$^{-}-,$who(){}~'$#^ %:@why()}who()')&lt;(*select()why() ), '~~~select()how()when()$%mul(732&gt;^;select()]select()]@when()[(&gt;&gt;} /don't()%;$@$&gt;where())&gt;$~,{how() ;*[where():^~select()]-%]what()&lt;};who()[&lt;where()$($~how(61,155)don't()why()select()select()how()/' %select()why()&amp;@do()+?@]^[when()?}what()who()($['when()$$when())~^from()-&lt;why(),who()%}*';:,{mul(409,260@%&amp;from();-;-?/^'^{-,,mul(503}('~$ !!'/[who()]*]mulwhat()what()/@ +[~from()@?:from()mul(547,765['what()%!@ &lt;select()'&amp;(where()what()$&lt;! &lt;;%select()@}:%&lt;where()@who()&lt;@when(501,813)[;don't()why()+](select(172,592)*when()from()&gt;who()!&gt;#){;@from()]%from(417,645)(when()where() ',mul(361,155+where()];mul(839-&lt;mul(216,980)what(714,198)mul(195,953)+:-:$}where()]![mul(481,558)&lt;-~*]where()',}mul(405,524)?/?why(262,89)why()'mul(486,66)'#/-when()*&gt;+mul(328,209)? when():*mul(686,850)-mul(604,374) ?#mul(68,860)&gt;?(%^],select(709,64)?when()mul(548,321),) !&gt;how()select()mul :+&gt;how()%^@~@%mul(276,13)mul(692,25)$]from()/&gt; mul(366,243)'*~}#&lt;where()mul(651,369)who()@,what()when()why(743,252)where()&lt;mul(900,577)#!#why(71,704)&gt;select(){mul(691,190)!how()!#}~%do()&lt;+what()&amp;'~,+)mul(370,234) from(),mul(712,897){$#mul(579,611))/['mul(840,718){&lt;from()what()#mul(53,189)^@mul(438,763)@,);~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L59" t="str" cm="1">
        <f t="array" ref="L59">_xlfn.REGEXEXTRACT(M58,"mul\([0-9]+,[0-9]+\)")</f>
        <v>mul(748,794)</v>
      </c>
      <c r="M59" t="str">
        <f t="shared" si="5"/>
        <v>};who()!why(300,973);[@};'+what()'how()how()from()what()@who()#[?select(94,587)%)-~^who()from()-who()}(-{[why()+* $#from():/&gt;mul(563?%[how())(from()${;,{%&amp;??&gt;{(% $(why()+who()**,@}#(^*~&gt;)&amp;/;/mul&gt;+why()&lt;,@-~[~!$]how() @where()who():mul+*~-$&gt;/ (where()^,why()}&lt;who()where()what()]why()who()%}(from()mul(672,193?;:*where():&gt;$!$+[]- $;- who(){#)*;&gt;?^select()&lt;-when(),&lt;?/^?~({from()(&gt;({/why()&gt;why()!mul-)^where(317,550)]when();who(877,651)!~^@from()where()%from();what()())&gt;:&lt;&lt;^from(){:&lt;/##%mul(774,846[&amp; {how(597,615)/why()(&gt;?mul(744#(}how()from()#'when()'*,what(205,216)mul&lt;!~{'@}%&amp;@&gt;}?how()where() select(294,364)how()]mul(975,7!-how()&amp;?)^&amp;from()~}{,]*&lt;)?(!#'/+select();:where(701,805)where()/*&lt;select()^mul+('$,%-:!/how()'*+@$what(422,189);&gt;/&amp;)&gt;mul(745,580*#-who()#how())[from()^&lt;)]?select()why()^from()({ #&amp;how()where()&gt;&amp;&amp;+select()+%(:(]+^#}?%',$'&amp;+@!!-}'~![:why()^&gt;who()/mul(355,985)#?#mul(150,45)%{/[mul(249,182)##don't(),'?$~how()';mul(286,220)(~}:[:mul(297,443)mul(35,888)^@@from()why() $;;mul(417,143)when()mul(910,829)@mul(715,749) {~where()#*,/,mul(565,17);-&gt;mul(576,280)what()[from()[@mul(184,166)from(401,94) mul(569,96)-%{#{*when()mul(994,408)@}*mul(443,685)&lt;-]}~mul(372,670)@};mul(376,74)mul(457,809))]mul(442,658)&gt;)mul(503,506)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</row>
    <row r="60" spans="2:13" x14ac:dyDescent="0.25">
      <c r="B60" t="str" cm="1">
        <f t="array" ref="B60">_xlfn.REGEXEXTRACT(C59,"mul\([0-9]+,[0-9]+\)")</f>
        <v>mul(649,819)</v>
      </c>
      <c r="C60" t="str">
        <f t="shared" si="0"/>
        <v>why()}''(!how()$~ ]}},]/select()';$-;*#$when()~when()&lt;[select()^&lt;(@;select()+%when()~who():&gt;~&gt;~when()*who()'do()when()%from(),~@%]from()what()select()~!&lt; &lt;;+&lt;'how()#~%*^!,!'&lt;who()* where(671,579)-who(){@,,-;+from()how(148,934) ~},where()what()$@''where()!*from()?$@]':%why()(#():)&lt;]:from()select()@why()+,who()#from()+what()@#what(){why()'!when(300,372)%where()who()who()when()}(?&amp;%when()^@~!$*when()+!?#$select()from()~/from()where():who()~*};what()&lt;what()when()when()@^&lt;:[%how(133,773)what()'^!:#]@}#!)'!%$~{#~where()*}&amp;{]&amp;&gt;/&amp;+why()[ &gt;/ why()~what()[&amp;$who()&amp;how(843,372)what()&lt;$ +($/{when()'^what()^{how()?why()$who()-do()what()[}#!,^(?,- why()!(@;?~from()%how()who()where()&amp;{![]+what()&gt;?*who()where()?how()/&lt;!why()&gt;who()why()!'[~:how()&amp;what()]{mul(857,238)%-mul(603,559)mul(511,89):mul(888,328)*how()$/}]mul(177,966)who(777,724)why();:;mul(211,756)]:}+mul(297,394)&gt;^how();$[mul(603,264)mul(794,883)when()why()~&amp;select()from())mul(446,859) &amp; ;:&gt;?*what()/mul(388,763);},?when()do()where())&lt;-&gt;what()mul(974,397)+why()select()#@mul(137,814)@when()why()when(697,786)mul(897,431)^}}&amp;mul(74,810)?&lt;&amp;~] '&amp;$]mul(49,565)(&gt;where())]/mul(926,812)mul(842,573) how()-mul(126,526)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D60" t="str" cm="1">
        <f t="array" ref="D60">_xlfn.REGEXEXTRACT(E59,"mul\([0-9]+,[0-9]+\)")</f>
        <v>mul(52,825)</v>
      </c>
      <c r="E60" t="str">
        <f t="shared" si="1"/>
        <v>'@$from():do()* select()why():how()~/mul~!^,from()#%&lt;,^?!+/+what()when()[)mul{~'~*what()from()$;#,{[;?how()why()#^%how()select()when()when()@:{,do()how()from()from();;~when()&lt;( from()# ??($!:$why())(who()%mul(776,783who()/%'&gt;:%/who(870,472)from()select()( -] $!select()who(){)$%$],when(737,918)[#@#'}/$(?#do()when()how()]$([;!##^from()what()*#%select()(&gt;#&lt;who()$ from()where();-} -~@what()when()!)@?)'when()#'+^^@ ['[*/ ~select()#who()&lt;#+where()who(){why()%:what()]how()}^how()]@#]}#don't()$^['[+-&lt;}}'&amp;why()[when(193,903)select()&gt;'&amp;/mul!~*&lt;/ select()'%?*$&amp;&lt;who()when()when())&gt;)where()[how()how()(where()when()who()^{/why()how()]]when()mul(617,160select()+{why()?select(450,31){; ]when()-(#);];how()(&gt;#-select()%!^! :&lt;~why()#':&amp;%%%/;where(58,840)how()#&lt;$!when()how() &lt;&lt;how():{&lt;&gt;!(who()do()}!&amp;?#(&gt;why()~;who(222,816)how(){(&amp;('^;who()when(),when()mul(882what()&amp;from():where()select(){&gt;?&amp;/[&lt;what()how()?()%'[}&lt;-why()*?*#;{!,#}how()don't();what()&gt;~'[?#&lt;^#!!,why()[,#~!,select()mul(732,760'[^?-^]&gt;when()(^where()]select()@do()#why()mul(287,62),who() &amp;why()mul(24,517)#) from()what()mul(411,475)what()who()~$&amp;mul(963}*&amp;^,what()mul(162,897)!@~~@mul(985,450):%}-$where())when()mul(164,716)mul(211,564);mul(886,158)where()% '~select()@select())mul(215,209)%from(){select()who()mul(310,717/^$why(414,216)#&amp;,why()select()@mul(765,613)where()^#}#@when()who()@why()mul(320,608)*mul(572,911)do())&gt;:&amp;%;mul(172how())%when()+@%@&lt;mul(829,161),-:mul(304,894)}?*&gt;&lt;%[mul(279,942)%#*;('#mul(838,154)/?what()when()&amp;;@%^mul(65,418)&lt;mul(308,921)[$($when(597,167)#)when()mul(355,197)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F60" t="str" cm="1">
        <f t="array" ref="F60">_xlfn.REGEXEXTRACT(G59,"mul\([0-9]+,[0-9]+\)")</f>
        <v>mul(774,947)</v>
      </c>
      <c r="G60" t="str">
        <f t="shared" si="2"/>
        <v>?)why(473,359)why()who()%why()&gt;;;)mul(47]{?]&amp;]%-)+&amp;how()$[-/@^why()~!''&amp;#why() ]@[@select()&amp;why()^)why()! #who()*~?when()~[when():&amp;what()from()how()?from()[who()[how();,what()+how()]&gt;*)}*what()/-,where()select()$-~from()/]^&amp;&gt;how(){[don't()&gt;#what()when()&gt;%%^?]what()$#why(201,806)+select()'who()@{^+why())/?;${who(972,431)select():}&lt;what()/-when(228,647)%mul(553when())}[why()do()where():({@^}#*+$(($*) from()?/;~% %%$@don't()!^where():%'(from()who();how()+/+&gt;from()/when()/?}@(&lt;*what()mul{%#;from())from()why()*]@{who()what()how():where()*select();:what()~'how();~how()&gt;);from()]%don't())how()what()*]])who()what()}:'why()where()what()&lt;)![!~!@'select()@+:'&lt;%@select()?from()$^what(),?('who(375,411)!$mul(602%?who()who()*why(517,725)who()%from()+?where()who()*what()%#^why()@why(559,20)mul(147,928@(how()$when();?{{;where()]/don't()~&gt;&amp; how()select()how()/,{@&gt;from()/%{-&amp;![+[-[}$,what()%/}:#:'what(923,646)&lt;!where(747,565)[how()where()]'(when()$&amp;how()&lt;&amp;what()}&gt;how()mul,(({( !)^mul(825,424)'when()&amp;who(),?{'!:mul(645,624)({$}mul(755,196)how(256,304),^+mul(78,987)]mul(155,256)~mul(643,546)when()@;^&amp;!%#mul(464,137)&amp;{mul(549,85):#]}from()^where()from()from()*mul(471,24~$when()when()how(),mul(824,94)how()where()why() /&amp;from()?mul(232,49)' *mul(587,107)[{why()[from()%when(17,197);]+mul(728,869)what()how():mul(85,612):)#;where(),&gt;mul(992,351)mul(149,626)*;}]mul(185,920)mul(258,257)'how()]@select():( how()&gt;mul(891,488)}when()${~how()mul(69,62)/;do()$;?how(548,712)%mul(163,414)&lt;where()@mul(238,10)((:&amp;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H60" t="str" cm="1">
        <f t="array" ref="H60">_xlfn.REGEXEXTRACT(I59,"mul\([0-9]+,[0-9]+\)")</f>
        <v>mul(616,814)</v>
      </c>
      <c r="I60" t="str">
        <f t="shared" si="3"/>
        <v>#!/usr/bin/perl&amp;~?^select()don't()($who()&gt;-&gt;{&gt;#}what()#~from()when() why()+/#@select()[who()[how() ;}+,:where()?@#&amp;@where(623,413)!~'?mul(612who():^$(',&amp;++who(208,919)mul(18&amp;when(835,393)why()when()select()mul(362,743&gt;$from(95,887)%&gt;&lt;when(147,683)'*where()$#where()#when()@&amp;why()#&gt;&amp;[;do()$]from()&amp;-what(),who()@)mul:#why()?[':?~ ^&amp;where()where())#^-from(252,913)%from()&gt;-  %&lt;%{&lt;how()$+%how()-)why(369,283)$@ who()@&gt;from();)(][#-@mul&amp;)where()who(),)mul(264,826',how(),why()}(}})select()who()@select()(?&gt;?;,~+*&lt;$%/mul(147%when()why(611,793)]when()+how()'%why(409,154)/how()select()how(29,352)why()what():,how()]*^,%~ $when()*select()+from()(what() &amp;;from()how() +![where();select();from()(^#when():;~;:)how()&gt;how()!*+)]from()what(){;(  /how(473,744)~~#@select()how(),~#'-;}?/#@how()!where()#~~,select()/+^&gt;$:{who()%!}&amp;why()/ select()~#$:'who()%(*[&gt;why(){how()%from()!';!{&amp;[/]];select()#$select()^mul(273}&gt;# what()[(how()(mul(759,564)#}, /+)$)/mul;:^%~@mul(716,211)%who()what(),($mul(347,498)*-*&amp;&amp;mul(46,914)+;])&gt;?mul(119,463)?%*-^+-*mul(281,195)*}mul(286,732#@,@when()*&amp;:*&gt;mul(945,971)-?mul(187,286)}how()^(how()where()don't()mul(156,64)},[why()?-/ when()mul(113,825)?)select()&amp;?when(){mul(13,265)?~^,#how()mul(66,66)[{$ @?^^*mul(132,363)*}',-)what()/mul(373,957)when()mul(319,15)-%select()([+&lt;:what()do()/$;)-]:@why();mul(597,465)-from()who()?how()where(){mul(836,692);[?,+&lt;)mul(635,341)^;;why()+!(]mul(279,997):*'(^?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J60" t="str" cm="1">
        <f t="array" ref="J60">_xlfn.REGEXEXTRACT(K59,"mul\([0-9]+,[0-9]+\)")</f>
        <v>mul(216,980)</v>
      </c>
      <c r="K60" t="str">
        <f t="shared" si="4"/>
        <v>)/&amp;&lt;/*&lt;what(),&gt;@'{%?[from()']why()&lt;how(66,742)who())@#from()(-how()-',#{what()*:^[/&gt;what(886,988)-mul(777,371[^ ;,why()do() ,+!)from(410,175)where()mul]:{$select()@,;!where()from()'$*who(740,392)where()(}-who(823,81)}%/~{:%from()&gt;from()when()why(86,638)mul(730,655$^{-}-,$who(){}~'$#^ %:@why()}who()')&lt;(*select()why() ), '~~~select()how()when()$%mul(732&gt;^;select()]select()]@when()[(&gt;&gt;} /don't()%;$@$&gt;where())&gt;$~,{how() ;*[where():^~select()]-%]what()&lt;};who()[&lt;where()$($~how(61,155)don't()why()select()select()how()/' %select()why()&amp;@do()+?@]^[when()?}what()who()($['when()$$when())~^from()-&lt;why(),who()%}*';:,{mul(409,260@%&amp;from();-;-?/^'^{-,,mul(503}('~$ !!'/[who()]*]mulwhat()what()/@ +[~from()@?:from()mul(547,765['what()%!@ &lt;select()'&amp;(where()what()$&lt;! &lt;;%select()@}:%&lt;where()@who()&lt;@when(501,813)[;don't()why()+](select(172,592)*when()from()&gt;who()!&gt;#){;@from()]%from(417,645)(when()where() ',mul(361,155+where()];mul(839-&lt;what(714,198)mul(195,953)+:-:$}where()]![mul(481,558)&lt;-~*]where()',}mul(405,524)?/?why(262,89)why()'mul(486,66)'#/-when()*&gt;+mul(328,209)? when():*mul(686,850)-mul(604,374) ?#mul(68,860)&gt;?(%^],select(709,64)?when()mul(548,321),) !&gt;how()select()mul :+&gt;how()%^@~@%mul(276,13)mul(692,25)$]from()/&gt; mul(366,243)'*~}#&lt;where()mul(651,369)who()@,what()when()why(743,252)where()&lt;mul(900,577)#!#why(71,704)&gt;select(){mul(691,190)!how()!#}~%do()&lt;+what()&amp;'~,+)mul(370,234) from(),mul(712,897){$#mul(579,611))/['mul(840,718){&lt;from()what()#mul(53,189)^@mul(438,763)@,);~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L60" t="str" cm="1">
        <f t="array" ref="L60">_xlfn.REGEXEXTRACT(M59,"mul\([0-9]+,[0-9]+\)")</f>
        <v>mul(355,985)</v>
      </c>
      <c r="M60" t="str">
        <f t="shared" si="5"/>
        <v>};who()!why(300,973);[@};'+what()'how()how()from()what()@who()#[?select(94,587)%)-~^who()from()-who()}(-{[why()+* $#from():/&gt;mul(563?%[how())(from()${;,{%&amp;??&gt;{(% $(why()+who()**,@}#(^*~&gt;)&amp;/;/mul&gt;+why()&lt;,@-~[~!$]how() @where()who():mul+*~-$&gt;/ (where()^,why()}&lt;who()where()what()]why()who()%}(from()mul(672,193?;:*where():&gt;$!$+[]- $;- who(){#)*;&gt;?^select()&lt;-when(),&lt;?/^?~({from()(&gt;({/why()&gt;why()!mul-)^where(317,550)]when();who(877,651)!~^@from()where()%from();what()())&gt;:&lt;&lt;^from(){:&lt;/##%mul(774,846[&amp; {how(597,615)/why()(&gt;?mul(744#(}how()from()#'when()'*,what(205,216)mul&lt;!~{'@}%&amp;@&gt;}?how()where() select(294,364)how()]mul(975,7!-how()&amp;?)^&amp;from()~}{,]*&lt;)?(!#'/+select();:where(701,805)where()/*&lt;select()^mul+('$,%-:!/how()'*+@$what(422,189);&gt;/&amp;)&gt;mul(745,580*#-who()#how())[from()^&lt;)]?select()why()^from()({ #&amp;how()where()&gt;&amp;&amp;+select()+%(:(]+^#}?%',$'&amp;+@!!-}'~![:why()^&gt;who()/#?#mul(150,45)%{/[mul(249,182)##don't(),'?$~how()';mul(286,220)(~}:[:mul(297,443)mul(35,888)^@@from()why() $;;mul(417,143)when()mul(910,829)@mul(715,749) {~where()#*,/,mul(565,17);-&gt;mul(576,280)what()[from()[@mul(184,166)from(401,94) mul(569,96)-%{#{*when()mul(994,408)@}*mul(443,685)&lt;-]}~mul(372,670)@};mul(376,74)mul(457,809))]mul(442,658)&gt;)mul(503,506)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</row>
    <row r="61" spans="2:13" x14ac:dyDescent="0.25">
      <c r="B61" t="str" cm="1">
        <f t="array" ref="B61">_xlfn.REGEXEXTRACT(C60,"mul\([0-9]+,[0-9]+\)")</f>
        <v>mul(857,238)</v>
      </c>
      <c r="C61" t="str">
        <f t="shared" si="0"/>
        <v>why()}''(!how()$~ ]}},]/select()';$-;*#$when()~when()&lt;[select()^&lt;(@;select()+%when()~who():&gt;~&gt;~when()*who()'do()when()%from(),~@%]from()what()select()~!&lt; &lt;;+&lt;'how()#~%*^!,!'&lt;who()* where(671,579)-who(){@,,-;+from()how(148,934) ~},where()what()$@''where()!*from()?$@]':%why()(#():)&lt;]:from()select()@why()+,who()#from()+what()@#what(){why()'!when(300,372)%where()who()who()when()}(?&amp;%when()^@~!$*when()+!?#$select()from()~/from()where():who()~*};what()&lt;what()when()when()@^&lt;:[%how(133,773)what()'^!:#]@}#!)'!%$~{#~where()*}&amp;{]&amp;&gt;/&amp;+why()[ &gt;/ why()~what()[&amp;$who()&amp;how(843,372)what()&lt;$ +($/{when()'^what()^{how()?why()$who()-do()what()[}#!,^(?,- why()!(@;?~from()%how()who()where()&amp;{![]+what()&gt;?*who()where()?how()/&lt;!why()&gt;who()why()!'[~:how()&amp;what()]{%-mul(603,559)mul(511,89):mul(888,328)*how()$/}]mul(177,966)who(777,724)why();:;mul(211,756)]:}+mul(297,394)&gt;^how();$[mul(603,264)mul(794,883)when()why()~&amp;select()from())mul(446,859) &amp; ;:&gt;?*what()/mul(388,763);},?when()do()where())&lt;-&gt;what()mul(974,397)+why()select()#@mul(137,814)@when()why()when(697,786)mul(897,431)^}}&amp;mul(74,810)?&lt;&amp;~] '&amp;$]mul(49,565)(&gt;where())]/mul(926,812)mul(842,573) how()-mul(126,526)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D61" t="str" cm="1">
        <f t="array" ref="D61">_xlfn.REGEXEXTRACT(E60,"mul\([0-9]+,[0-9]+\)")</f>
        <v>mul(287,62)</v>
      </c>
      <c r="E61" t="str">
        <f t="shared" si="1"/>
        <v>'@$from():do()* select()why():how()~/mul~!^,from()#%&lt;,^?!+/+what()when()[)mul{~'~*what()from()$;#,{[;?how()why()#^%how()select()when()when()@:{,do()how()from()from();;~when()&lt;( from()# ??($!:$why())(who()%mul(776,783who()/%'&gt;:%/who(870,472)from()select()( -] $!select()who(){)$%$],when(737,918)[#@#'}/$(?#do()when()how()]$([;!##^from()what()*#%select()(&gt;#&lt;who()$ from()where();-} -~@what()when()!)@?)'when()#'+^^@ ['[*/ ~select()#who()&lt;#+where()who(){why()%:what()]how()}^how()]@#]}#don't()$^['[+-&lt;}}'&amp;why()[when(193,903)select()&gt;'&amp;/mul!~*&lt;/ select()'%?*$&amp;&lt;who()when()when())&gt;)where()[how()how()(where()when()who()^{/why()how()]]when()mul(617,160select()+{why()?select(450,31){; ]when()-(#);];how()(&gt;#-select()%!^! :&lt;~why()#':&amp;%%%/;where(58,840)how()#&lt;$!when()how() &lt;&lt;how():{&lt;&gt;!(who()do()}!&amp;?#(&gt;why()~;who(222,816)how(){(&amp;('^;who()when(),when()mul(882what()&amp;from():where()select(){&gt;?&amp;/[&lt;what()how()?()%'[}&lt;-why()*?*#;{!,#}how()don't();what()&gt;~'[?#&lt;^#!!,why()[,#~!,select()mul(732,760'[^?-^]&gt;when()(^where()]select()@do()#why(),who() &amp;why()mul(24,517)#) from()what()mul(411,475)what()who()~$&amp;mul(963}*&amp;^,what()mul(162,897)!@~~@mul(985,450):%}-$where())when()mul(164,716)mul(211,564);mul(886,158)where()% '~select()@select())mul(215,209)%from(){select()who()mul(310,717/^$why(414,216)#&amp;,why()select()@mul(765,613)where()^#}#@when()who()@why()mul(320,608)*mul(572,911)do())&gt;:&amp;%;mul(172how())%when()+@%@&lt;mul(829,161),-:mul(304,894)}?*&gt;&lt;%[mul(279,942)%#*;('#mul(838,154)/?what()when()&amp;;@%^mul(65,418)&lt;mul(308,921)[$($when(597,167)#)when()mul(355,197)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F61" t="str" cm="1">
        <f t="array" ref="F61">_xlfn.REGEXEXTRACT(G60,"mul\([0-9]+,[0-9]+\)")</f>
        <v>mul(825,424)</v>
      </c>
      <c r="G61" t="str">
        <f t="shared" si="2"/>
        <v>?)why(473,359)why()who()%why()&gt;;;)mul(47]{?]&amp;]%-)+&amp;how()$[-/@^why()~!''&amp;#why() ]@[@select()&amp;why()^)why()! #who()*~?when()~[when():&amp;what()from()how()?from()[who()[how();,what()+how()]&gt;*)}*what()/-,where()select()$-~from()/]^&amp;&gt;how(){[don't()&gt;#what()when()&gt;%%^?]what()$#why(201,806)+select()'who()@{^+why())/?;${who(972,431)select():}&lt;what()/-when(228,647)%mul(553when())}[why()do()where():({@^}#*+$(($*) from()?/;~% %%$@don't()!^where():%'(from()who();how()+/+&gt;from()/when()/?}@(&lt;*what()mul{%#;from())from()why()*]@{who()what()how():where()*select();:what()~'how();~how()&gt;);from()]%don't())how()what()*]])who()what()}:'why()where()what()&lt;)![!~!@'select()@+:'&lt;%@select()?from()$^what(),?('who(375,411)!$mul(602%?who()who()*why(517,725)who()%from()+?where()who()*what()%#^why()@why(559,20)mul(147,928@(how()$when();?{{;where()]/don't()~&gt;&amp; how()select()how()/,{@&gt;from()/%{-&amp;![+[-[}$,what()%/}:#:'what(923,646)&lt;!where(747,565)[how()where()]'(when()$&amp;how()&lt;&amp;what()}&gt;how()mul,(({( !)^'when()&amp;who(),?{'!:mul(645,624)({$}mul(755,196)how(256,304),^+mul(78,987)]mul(155,256)~mul(643,546)when()@;^&amp;!%#mul(464,137)&amp;{mul(549,85):#]}from()^where()from()from()*mul(471,24~$when()when()how(),mul(824,94)how()where()why() /&amp;from()?mul(232,49)' *mul(587,107)[{why()[from()%when(17,197);]+mul(728,869)what()how():mul(85,612):)#;where(),&gt;mul(992,351)mul(149,626)*;}]mul(185,920)mul(258,257)'how()]@select():( how()&gt;mul(891,488)}when()${~how()mul(69,62)/;do()$;?how(548,712)%mul(163,414)&lt;where()@mul(238,10)((:&amp;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H61" t="str" cm="1">
        <f t="array" ref="H61">_xlfn.REGEXEXTRACT(I60,"mul\([0-9]+,[0-9]+\)")</f>
        <v>mul(759,564)</v>
      </c>
      <c r="I61" t="str">
        <f t="shared" si="3"/>
        <v>#!/usr/bin/perl&amp;~?^select()don't()($who()&gt;-&gt;{&gt;#}what()#~from()when() why()+/#@select()[who()[how() ;}+,:where()?@#&amp;@where(623,413)!~'?mul(612who():^$(',&amp;++who(208,919)mul(18&amp;when(835,393)why()when()select()mul(362,743&gt;$from(95,887)%&gt;&lt;when(147,683)'*where()$#where()#when()@&amp;why()#&gt;&amp;[;do()$]from()&amp;-what(),who()@)mul:#why()?[':?~ ^&amp;where()where())#^-from(252,913)%from()&gt;-  %&lt;%{&lt;how()$+%how()-)why(369,283)$@ who()@&gt;from();)(][#-@mul&amp;)where()who(),)mul(264,826',how(),why()}(}})select()who()@select()(?&gt;?;,~+*&lt;$%/mul(147%when()why(611,793)]when()+how()'%why(409,154)/how()select()how(29,352)why()what():,how()]*^,%~ $when()*select()+from()(what() &amp;;from()how() +![where();select();from()(^#when():;~;:)how()&gt;how()!*+)]from()what(){;(  /how(473,744)~~#@select()how(),~#'-;}?/#@how()!where()#~~,select()/+^&gt;$:{who()%!}&amp;why()/ select()~#$:'who()%(*[&gt;why(){how()%from()!';!{&amp;[/]];select()#$select()^mul(273}&gt;# what()[(how()(#}, /+)$)/mul;:^%~@mul(716,211)%who()what(),($mul(347,498)*-*&amp;&amp;mul(46,914)+;])&gt;?mul(119,463)?%*-^+-*mul(281,195)*}mul(286,732#@,@when()*&amp;:*&gt;mul(945,971)-?mul(187,286)}how()^(how()where()don't()mul(156,64)},[why()?-/ when()mul(113,825)?)select()&amp;?when(){mul(13,265)?~^,#how()mul(66,66)[{$ @?^^*mul(132,363)*}',-)what()/mul(373,957)when()mul(319,15)-%select()([+&lt;:what()do()/$;)-]:@why();mul(597,465)-from()who()?how()where(){mul(836,692);[?,+&lt;)mul(635,341)^;;why()+!(]mul(279,997):*'(^?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J61" t="str" cm="1">
        <f t="array" ref="J61">_xlfn.REGEXEXTRACT(K60,"mul\([0-9]+,[0-9]+\)")</f>
        <v>mul(195,953)</v>
      </c>
      <c r="K61" t="str">
        <f t="shared" si="4"/>
        <v>)/&amp;&lt;/*&lt;what(),&gt;@'{%?[from()']why()&lt;how(66,742)who())@#from()(-how()-',#{what()*:^[/&gt;what(886,988)-mul(777,371[^ ;,why()do() ,+!)from(410,175)where()mul]:{$select()@,;!where()from()'$*who(740,392)where()(}-who(823,81)}%/~{:%from()&gt;from()when()why(86,638)mul(730,655$^{-}-,$who(){}~'$#^ %:@why()}who()')&lt;(*select()why() ), '~~~select()how()when()$%mul(732&gt;^;select()]select()]@when()[(&gt;&gt;} /don't()%;$@$&gt;where())&gt;$~,{how() ;*[where():^~select()]-%]what()&lt;};who()[&lt;where()$($~how(61,155)don't()why()select()select()how()/' %select()why()&amp;@do()+?@]^[when()?}what()who()($['when()$$when())~^from()-&lt;why(),who()%}*';:,{mul(409,260@%&amp;from();-;-?/^'^{-,,mul(503}('~$ !!'/[who()]*]mulwhat()what()/@ +[~from()@?:from()mul(547,765['what()%!@ &lt;select()'&amp;(where()what()$&lt;! &lt;;%select()@}:%&lt;where()@who()&lt;@when(501,813)[;don't()why()+](select(172,592)*when()from()&gt;who()!&gt;#){;@from()]%from(417,645)(when()where() ',mul(361,155+where()];mul(839-&lt;what(714,198)+:-:$}where()]![mul(481,558)&lt;-~*]where()',}mul(405,524)?/?why(262,89)why()'mul(486,66)'#/-when()*&gt;+mul(328,209)? when():*mul(686,850)-mul(604,374) ?#mul(68,860)&gt;?(%^],select(709,64)?when()mul(548,321),) !&gt;how()select()mul :+&gt;how()%^@~@%mul(276,13)mul(692,25)$]from()/&gt; mul(366,243)'*~}#&lt;where()mul(651,369)who()@,what()when()why(743,252)where()&lt;mul(900,577)#!#why(71,704)&gt;select(){mul(691,190)!how()!#}~%do()&lt;+what()&amp;'~,+)mul(370,234) from(),mul(712,897){$#mul(579,611))/['mul(840,718){&lt;from()what()#mul(53,189)^@mul(438,763)@,);~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L61" t="str" cm="1">
        <f t="array" ref="L61">_xlfn.REGEXEXTRACT(M60,"mul\([0-9]+,[0-9]+\)")</f>
        <v>mul(150,45)</v>
      </c>
      <c r="M61" t="str">
        <f t="shared" si="5"/>
        <v>};who()!why(300,973);[@};'+what()'how()how()from()what()@who()#[?select(94,587)%)-~^who()from()-who()}(-{[why()+* $#from():/&gt;mul(563?%[how())(from()${;,{%&amp;??&gt;{(% $(why()+who()**,@}#(^*~&gt;)&amp;/;/mul&gt;+why()&lt;,@-~[~!$]how() @where()who():mul+*~-$&gt;/ (where()^,why()}&lt;who()where()what()]why()who()%}(from()mul(672,193?;:*where():&gt;$!$+[]- $;- who(){#)*;&gt;?^select()&lt;-when(),&lt;?/^?~({from()(&gt;({/why()&gt;why()!mul-)^where(317,550)]when();who(877,651)!~^@from()where()%from();what()())&gt;:&lt;&lt;^from(){:&lt;/##%mul(774,846[&amp; {how(597,615)/why()(&gt;?mul(744#(}how()from()#'when()'*,what(205,216)mul&lt;!~{'@}%&amp;@&gt;}?how()where() select(294,364)how()]mul(975,7!-how()&amp;?)^&amp;from()~}{,]*&lt;)?(!#'/+select();:where(701,805)where()/*&lt;select()^mul+('$,%-:!/how()'*+@$what(422,189);&gt;/&amp;)&gt;mul(745,580*#-who()#how())[from()^&lt;)]?select()why()^from()({ #&amp;how()where()&gt;&amp;&amp;+select()+%(:(]+^#}?%',$'&amp;+@!!-}'~![:why()^&gt;who()/#?#%{/[mul(249,182)##don't(),'?$~how()';mul(286,220)(~}:[:mul(297,443)mul(35,888)^@@from()why() $;;mul(417,143)when()mul(910,829)@mul(715,749) {~where()#*,/,mul(565,17);-&gt;mul(576,280)what()[from()[@mul(184,166)from(401,94) mul(569,96)-%{#{*when()mul(994,408)@}*mul(443,685)&lt;-]}~mul(372,670)@};mul(376,74)mul(457,809))]mul(442,658)&gt;)mul(503,506)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</row>
    <row r="62" spans="2:13" x14ac:dyDescent="0.25">
      <c r="B62" t="str" cm="1">
        <f t="array" ref="B62">_xlfn.REGEXEXTRACT(C61,"mul\([0-9]+,[0-9]+\)")</f>
        <v>mul(603,559)</v>
      </c>
      <c r="C62" t="str">
        <f t="shared" si="0"/>
        <v>why()}''(!how()$~ ]}},]/select()';$-;*#$when()~when()&lt;[select()^&lt;(@;select()+%when()~who():&gt;~&gt;~when()*who()'do()when()%from(),~@%]from()what()select()~!&lt; &lt;;+&lt;'how()#~%*^!,!'&lt;who()* where(671,579)-who(){@,,-;+from()how(148,934) ~},where()what()$@''where()!*from()?$@]':%why()(#():)&lt;]:from()select()@why()+,who()#from()+what()@#what(){why()'!when(300,372)%where()who()who()when()}(?&amp;%when()^@~!$*when()+!?#$select()from()~/from()where():who()~*};what()&lt;what()when()when()@^&lt;:[%how(133,773)what()'^!:#]@}#!)'!%$~{#~where()*}&amp;{]&amp;&gt;/&amp;+why()[ &gt;/ why()~what()[&amp;$who()&amp;how(843,372)what()&lt;$ +($/{when()'^what()^{how()?why()$who()-do()what()[}#!,^(?,- why()!(@;?~from()%how()who()where()&amp;{![]+what()&gt;?*who()where()?how()/&lt;!why()&gt;who()why()!'[~:how()&amp;what()]{%-mul(511,89):mul(888,328)*how()$/}]mul(177,966)who(777,724)why();:;mul(211,756)]:}+mul(297,394)&gt;^how();$[mul(603,264)mul(794,883)when()why()~&amp;select()from())mul(446,859) &amp; ;:&gt;?*what()/mul(388,763);},?when()do()where())&lt;-&gt;what()mul(974,397)+why()select()#@mul(137,814)@when()why()when(697,786)mul(897,431)^}}&amp;mul(74,810)?&lt;&amp;~] '&amp;$]mul(49,565)(&gt;where())]/mul(926,812)mul(842,573) how()-mul(126,526)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D62" t="str" cm="1">
        <f t="array" ref="D62">_xlfn.REGEXEXTRACT(E61,"mul\([0-9]+,[0-9]+\)")</f>
        <v>mul(24,517)</v>
      </c>
      <c r="E62" t="str">
        <f t="shared" si="1"/>
        <v>'@$from():do()* select()why():how()~/mul~!^,from()#%&lt;,^?!+/+what()when()[)mul{~'~*what()from()$;#,{[;?how()why()#^%how()select()when()when()@:{,do()how()from()from();;~when()&lt;( from()# ??($!:$why())(who()%mul(776,783who()/%'&gt;:%/who(870,472)from()select()( -] $!select()who(){)$%$],when(737,918)[#@#'}/$(?#do()when()how()]$([;!##^from()what()*#%select()(&gt;#&lt;who()$ from()where();-} -~@what()when()!)@?)'when()#'+^^@ ['[*/ ~select()#who()&lt;#+where()who(){why()%:what()]how()}^how()]@#]}#don't()$^['[+-&lt;}}'&amp;why()[when(193,903)select()&gt;'&amp;/mul!~*&lt;/ select()'%?*$&amp;&lt;who()when()when())&gt;)where()[how()how()(where()when()who()^{/why()how()]]when()mul(617,160select()+{why()?select(450,31){; ]when()-(#);];how()(&gt;#-select()%!^! :&lt;~why()#':&amp;%%%/;where(58,840)how()#&lt;$!when()how() &lt;&lt;how():{&lt;&gt;!(who()do()}!&amp;?#(&gt;why()~;who(222,816)how(){(&amp;('^;who()when(),when()mul(882what()&amp;from():where()select(){&gt;?&amp;/[&lt;what()how()?()%'[}&lt;-why()*?*#;{!,#}how()don't();what()&gt;~'[?#&lt;^#!!,why()[,#~!,select()mul(732,760'[^?-^]&gt;when()(^where()]select()@do()#why(),who() &amp;why()#) from()what()mul(411,475)what()who()~$&amp;mul(963}*&amp;^,what()mul(162,897)!@~~@mul(985,450):%}-$where())when()mul(164,716)mul(211,564);mul(886,158)where()% '~select()@select())mul(215,209)%from(){select()who()mul(310,717/^$why(414,216)#&amp;,why()select()@mul(765,613)where()^#}#@when()who()@why()mul(320,608)*mul(572,911)do())&gt;:&amp;%;mul(172how())%when()+@%@&lt;mul(829,161),-:mul(304,894)}?*&gt;&lt;%[mul(279,942)%#*;('#mul(838,154)/?what()when()&amp;;@%^mul(65,418)&lt;mul(308,921)[$($when(597,167)#)when()mul(355,197)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F62" t="str" cm="1">
        <f t="array" ref="F62">_xlfn.REGEXEXTRACT(G61,"mul\([0-9]+,[0-9]+\)")</f>
        <v>mul(645,624)</v>
      </c>
      <c r="G62" t="str">
        <f t="shared" si="2"/>
        <v>?)why(473,359)why()who()%why()&gt;;;)mul(47]{?]&amp;]%-)+&amp;how()$[-/@^why()~!''&amp;#why() ]@[@select()&amp;why()^)why()! #who()*~?when()~[when():&amp;what()from()how()?from()[who()[how();,what()+how()]&gt;*)}*what()/-,where()select()$-~from()/]^&amp;&gt;how(){[don't()&gt;#what()when()&gt;%%^?]what()$#why(201,806)+select()'who()@{^+why())/?;${who(972,431)select():}&lt;what()/-when(228,647)%mul(553when())}[why()do()where():({@^}#*+$(($*) from()?/;~% %%$@don't()!^where():%'(from()who();how()+/+&gt;from()/when()/?}@(&lt;*what()mul{%#;from())from()why()*]@{who()what()how():where()*select();:what()~'how();~how()&gt;);from()]%don't())how()what()*]])who()what()}:'why()where()what()&lt;)![!~!@'select()@+:'&lt;%@select()?from()$^what(),?('who(375,411)!$mul(602%?who()who()*why(517,725)who()%from()+?where()who()*what()%#^why()@why(559,20)mul(147,928@(how()$when();?{{;where()]/don't()~&gt;&amp; how()select()how()/,{@&gt;from()/%{-&amp;![+[-[}$,what()%/}:#:'what(923,646)&lt;!where(747,565)[how()where()]'(when()$&amp;how()&lt;&amp;what()}&gt;how()mul,(({( !)^'when()&amp;who(),?{'!:({$}mul(755,196)how(256,304),^+mul(78,987)]mul(155,256)~mul(643,546)when()@;^&amp;!%#mul(464,137)&amp;{mul(549,85):#]}from()^where()from()from()*mul(471,24~$when()when()how(),mul(824,94)how()where()why() /&amp;from()?mul(232,49)' *mul(587,107)[{why()[from()%when(17,197);]+mul(728,869)what()how():mul(85,612):)#;where(),&gt;mul(992,351)mul(149,626)*;}]mul(185,920)mul(258,257)'how()]@select():( how()&gt;mul(891,488)}when()${~how()mul(69,62)/;do()$;?how(548,712)%mul(163,414)&lt;where()@mul(238,10)((:&amp;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H62" t="str" cm="1">
        <f t="array" ref="H62">_xlfn.REGEXEXTRACT(I61,"mul\([0-9]+,[0-9]+\)")</f>
        <v>mul(716,211)</v>
      </c>
      <c r="I62" t="str">
        <f t="shared" si="3"/>
        <v>#!/usr/bin/perl&amp;~?^select()don't()($who()&gt;-&gt;{&gt;#}what()#~from()when() why()+/#@select()[who()[how() ;}+,:where()?@#&amp;@where(623,413)!~'?mul(612who():^$(',&amp;++who(208,919)mul(18&amp;when(835,393)why()when()select()mul(362,743&gt;$from(95,887)%&gt;&lt;when(147,683)'*where()$#where()#when()@&amp;why()#&gt;&amp;[;do()$]from()&amp;-what(),who()@)mul:#why()?[':?~ ^&amp;where()where())#^-from(252,913)%from()&gt;-  %&lt;%{&lt;how()$+%how()-)why(369,283)$@ who()@&gt;from();)(][#-@mul&amp;)where()who(),)mul(264,826',how(),why()}(}})select()who()@select()(?&gt;?;,~+*&lt;$%/mul(147%when()why(611,793)]when()+how()'%why(409,154)/how()select()how(29,352)why()what():,how()]*^,%~ $when()*select()+from()(what() &amp;;from()how() +![where();select();from()(^#when():;~;:)how()&gt;how()!*+)]from()what(){;(  /how(473,744)~~#@select()how(),~#'-;}?/#@how()!where()#~~,select()/+^&gt;$:{who()%!}&amp;why()/ select()~#$:'who()%(*[&gt;why(){how()%from()!';!{&amp;[/]];select()#$select()^mul(273}&gt;# what()[(how()(#}, /+)$)/mul;:^%~@%who()what(),($mul(347,498)*-*&amp;&amp;mul(46,914)+;])&gt;?mul(119,463)?%*-^+-*mul(281,195)*}mul(286,732#@,@when()*&amp;:*&gt;mul(945,971)-?mul(187,286)}how()^(how()where()don't()mul(156,64)},[why()?-/ when()mul(113,825)?)select()&amp;?when(){mul(13,265)?~^,#how()mul(66,66)[{$ @?^^*mul(132,363)*}',-)what()/mul(373,957)when()mul(319,15)-%select()([+&lt;:what()do()/$;)-]:@why();mul(597,465)-from()who()?how()where(){mul(836,692);[?,+&lt;)mul(635,341)^;;why()+!(]mul(279,997):*'(^?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J62" t="str" cm="1">
        <f t="array" ref="J62">_xlfn.REGEXEXTRACT(K61,"mul\([0-9]+,[0-9]+\)")</f>
        <v>mul(481,558)</v>
      </c>
      <c r="K62" t="str">
        <f t="shared" si="4"/>
        <v>)/&amp;&lt;/*&lt;what(),&gt;@'{%?[from()']why()&lt;how(66,742)who())@#from()(-how()-',#{what()*:^[/&gt;what(886,988)-mul(777,371[^ ;,why()do() ,+!)from(410,175)where()mul]:{$select()@,;!where()from()'$*who(740,392)where()(}-who(823,81)}%/~{:%from()&gt;from()when()why(86,638)mul(730,655$^{-}-,$who(){}~'$#^ %:@why()}who()')&lt;(*select()why() ), '~~~select()how()when()$%mul(732&gt;^;select()]select()]@when()[(&gt;&gt;} /don't()%;$@$&gt;where())&gt;$~,{how() ;*[where():^~select()]-%]what()&lt;};who()[&lt;where()$($~how(61,155)don't()why()select()select()how()/' %select()why()&amp;@do()+?@]^[when()?}what()who()($['when()$$when())~^from()-&lt;why(),who()%}*';:,{mul(409,260@%&amp;from();-;-?/^'^{-,,mul(503}('~$ !!'/[who()]*]mulwhat()what()/@ +[~from()@?:from()mul(547,765['what()%!@ &lt;select()'&amp;(where()what()$&lt;! &lt;;%select()@}:%&lt;where()@who()&lt;@when(501,813)[;don't()why()+](select(172,592)*when()from()&gt;who()!&gt;#){;@from()]%from(417,645)(when()where() ',mul(361,155+where()];mul(839-&lt;what(714,198)+:-:$}where()]![&lt;-~*]where()',}mul(405,524)?/?why(262,89)why()'mul(486,66)'#/-when()*&gt;+mul(328,209)? when():*mul(686,850)-mul(604,374) ?#mul(68,860)&gt;?(%^],select(709,64)?when()mul(548,321),) !&gt;how()select()mul :+&gt;how()%^@~@%mul(276,13)mul(692,25)$]from()/&gt; mul(366,243)'*~}#&lt;where()mul(651,369)who()@,what()when()why(743,252)where()&lt;mul(900,577)#!#why(71,704)&gt;select(){mul(691,190)!how()!#}~%do()&lt;+what()&amp;'~,+)mul(370,234) from(),mul(712,897){$#mul(579,611))/['mul(840,718){&lt;from()what()#mul(53,189)^@mul(438,763)@,);~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L62" t="str" cm="1">
        <f t="array" ref="L62">_xlfn.REGEXEXTRACT(M61,"mul\([0-9]+,[0-9]+\)")</f>
        <v>mul(249,182)</v>
      </c>
      <c r="M62" t="str">
        <f t="shared" si="5"/>
        <v>};who()!why(300,973);[@};'+what()'how()how()from()what()@who()#[?select(94,587)%)-~^who()from()-who()}(-{[why()+* $#from():/&gt;mul(563?%[how())(from()${;,{%&amp;??&gt;{(% $(why()+who()**,@}#(^*~&gt;)&amp;/;/mul&gt;+why()&lt;,@-~[~!$]how() @where()who():mul+*~-$&gt;/ (where()^,why()}&lt;who()where()what()]why()who()%}(from()mul(672,193?;:*where():&gt;$!$+[]- $;- who(){#)*;&gt;?^select()&lt;-when(),&lt;?/^?~({from()(&gt;({/why()&gt;why()!mul-)^where(317,550)]when();who(877,651)!~^@from()where()%from();what()())&gt;:&lt;&lt;^from(){:&lt;/##%mul(774,846[&amp; {how(597,615)/why()(&gt;?mul(744#(}how()from()#'when()'*,what(205,216)mul&lt;!~{'@}%&amp;@&gt;}?how()where() select(294,364)how()]mul(975,7!-how()&amp;?)^&amp;from()~}{,]*&lt;)?(!#'/+select();:where(701,805)where()/*&lt;select()^mul+('$,%-:!/how()'*+@$what(422,189);&gt;/&amp;)&gt;mul(745,580*#-who()#how())[from()^&lt;)]?select()why()^from()({ #&amp;how()where()&gt;&amp;&amp;+select()+%(:(]+^#}?%',$'&amp;+@!!-}'~![:why()^&gt;who()/#?#%{/[##don't(),'?$~how()';mul(286,220)(~}:[:mul(297,443)mul(35,888)^@@from()why() $;;mul(417,143)when()mul(910,829)@mul(715,749) {~where()#*,/,mul(565,17);-&gt;mul(576,280)what()[from()[@mul(184,166)from(401,94) mul(569,96)-%{#{*when()mul(994,408)@}*mul(443,685)&lt;-]}~mul(372,670)@};mul(376,74)mul(457,809))]mul(442,658)&gt;)mul(503,506)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</row>
    <row r="63" spans="2:13" x14ac:dyDescent="0.25">
      <c r="B63" t="str" cm="1">
        <f t="array" ref="B63">_xlfn.REGEXEXTRACT(C62,"mul\([0-9]+,[0-9]+\)")</f>
        <v>mul(511,89)</v>
      </c>
      <c r="C63" t="str">
        <f t="shared" si="0"/>
        <v>why()}''(!how()$~ ]}},]/select()';$-;*#$when()~when()&lt;[select()^&lt;(@;select()+%when()~who():&gt;~&gt;~when()*who()'do()when()%from(),~@%]from()what()select()~!&lt; &lt;;+&lt;'how()#~%*^!,!'&lt;who()* where(671,579)-who(){@,,-;+from()how(148,934) ~},where()what()$@''where()!*from()?$@]':%why()(#():)&lt;]:from()select()@why()+,who()#from()+what()@#what(){why()'!when(300,372)%where()who()who()when()}(?&amp;%when()^@~!$*when()+!?#$select()from()~/from()where():who()~*};what()&lt;what()when()when()@^&lt;:[%how(133,773)what()'^!:#]@}#!)'!%$~{#~where()*}&amp;{]&amp;&gt;/&amp;+why()[ &gt;/ why()~what()[&amp;$who()&amp;how(843,372)what()&lt;$ +($/{when()'^what()^{how()?why()$who()-do()what()[}#!,^(?,- why()!(@;?~from()%how()who()where()&amp;{![]+what()&gt;?*who()where()?how()/&lt;!why()&gt;who()why()!'[~:how()&amp;what()]{%-:mul(888,328)*how()$/}]mul(177,966)who(777,724)why();:;mul(211,756)]:}+mul(297,394)&gt;^how();$[mul(603,264)mul(794,883)when()why()~&amp;select()from())mul(446,859) &amp; ;:&gt;?*what()/mul(388,763);},?when()do()where())&lt;-&gt;what()mul(974,397)+why()select()#@mul(137,814)@when()why()when(697,786)mul(897,431)^}}&amp;mul(74,810)?&lt;&amp;~] '&amp;$]mul(49,565)(&gt;where())]/mul(926,812)mul(842,573) how()-mul(126,526)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D63" t="str" cm="1">
        <f t="array" ref="D63">_xlfn.REGEXEXTRACT(E62,"mul\([0-9]+,[0-9]+\)")</f>
        <v>mul(411,475)</v>
      </c>
      <c r="E63" t="str">
        <f t="shared" si="1"/>
        <v>'@$from():do()* select()why():how()~/mul~!^,from()#%&lt;,^?!+/+what()when()[)mul{~'~*what()from()$;#,{[;?how()why()#^%how()select()when()when()@:{,do()how()from()from();;~when()&lt;( from()# ??($!:$why())(who()%mul(776,783who()/%'&gt;:%/who(870,472)from()select()( -] $!select()who(){)$%$],when(737,918)[#@#'}/$(?#do()when()how()]$([;!##^from()what()*#%select()(&gt;#&lt;who()$ from()where();-} -~@what()when()!)@?)'when()#'+^^@ ['[*/ ~select()#who()&lt;#+where()who(){why()%:what()]how()}^how()]@#]}#don't()$^['[+-&lt;}}'&amp;why()[when(193,903)select()&gt;'&amp;/mul!~*&lt;/ select()'%?*$&amp;&lt;who()when()when())&gt;)where()[how()how()(where()when()who()^{/why()how()]]when()mul(617,160select()+{why()?select(450,31){; ]when()-(#);];how()(&gt;#-select()%!^! :&lt;~why()#':&amp;%%%/;where(58,840)how()#&lt;$!when()how() &lt;&lt;how():{&lt;&gt;!(who()do()}!&amp;?#(&gt;why()~;who(222,816)how(){(&amp;('^;who()when(),when()mul(882what()&amp;from():where()select(){&gt;?&amp;/[&lt;what()how()?()%'[}&lt;-why()*?*#;{!,#}how()don't();what()&gt;~'[?#&lt;^#!!,why()[,#~!,select()mul(732,760'[^?-^]&gt;when()(^where()]select()@do()#why(),who() &amp;why()#) from()what()what()who()~$&amp;mul(963}*&amp;^,what()mul(162,897)!@~~@mul(985,450):%}-$where())when()mul(164,716)mul(211,564);mul(886,158)where()% '~select()@select())mul(215,209)%from(){select()who()mul(310,717/^$why(414,216)#&amp;,why()select()@mul(765,613)where()^#}#@when()who()@why()mul(320,608)*mul(572,911)do())&gt;:&amp;%;mul(172how())%when()+@%@&lt;mul(829,161),-:mul(304,894)}?*&gt;&lt;%[mul(279,942)%#*;('#mul(838,154)/?what()when()&amp;;@%^mul(65,418)&lt;mul(308,921)[$($when(597,167)#)when()mul(355,197)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F63" t="str" cm="1">
        <f t="array" ref="F63">_xlfn.REGEXEXTRACT(G62,"mul\([0-9]+,[0-9]+\)")</f>
        <v>mul(755,196)</v>
      </c>
      <c r="G63" t="str">
        <f t="shared" si="2"/>
        <v>?)why(473,359)why()who()%why()&gt;;;)mul(47]{?]&amp;]%-)+&amp;how()$[-/@^why()~!''&amp;#why() ]@[@select()&amp;why()^)why()! #who()*~?when()~[when():&amp;what()from()how()?from()[who()[how();,what()+how()]&gt;*)}*what()/-,where()select()$-~from()/]^&amp;&gt;how(){[don't()&gt;#what()when()&gt;%%^?]what()$#why(201,806)+select()'who()@{^+why())/?;${who(972,431)select():}&lt;what()/-when(228,647)%mul(553when())}[why()do()where():({@^}#*+$(($*) from()?/;~% %%$@don't()!^where():%'(from()who();how()+/+&gt;from()/when()/?}@(&lt;*what()mul{%#;from())from()why()*]@{who()what()how():where()*select();:what()~'how();~how()&gt;);from()]%don't())how()what()*]])who()what()}:'why()where()what()&lt;)![!~!@'select()@+:'&lt;%@select()?from()$^what(),?('who(375,411)!$mul(602%?who()who()*why(517,725)who()%from()+?where()who()*what()%#^why()@why(559,20)mul(147,928@(how()$when();?{{;where()]/don't()~&gt;&amp; how()select()how()/,{@&gt;from()/%{-&amp;![+[-[}$,what()%/}:#:'what(923,646)&lt;!where(747,565)[how()where()]'(when()$&amp;how()&lt;&amp;what()}&gt;how()mul,(({( !)^'when()&amp;who(),?{'!:({$}how(256,304),^+mul(78,987)]mul(155,256)~mul(643,546)when()@;^&amp;!%#mul(464,137)&amp;{mul(549,85):#]}from()^where()from()from()*mul(471,24~$when()when()how(),mul(824,94)how()where()why() /&amp;from()?mul(232,49)' *mul(587,107)[{why()[from()%when(17,197);]+mul(728,869)what()how():mul(85,612):)#;where(),&gt;mul(992,351)mul(149,626)*;}]mul(185,920)mul(258,257)'how()]@select():( how()&gt;mul(891,488)}when()${~how()mul(69,62)/;do()$;?how(548,712)%mul(163,414)&lt;where()@mul(238,10)((:&amp;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H63" t="str" cm="1">
        <f t="array" ref="H63">_xlfn.REGEXEXTRACT(I62,"mul\([0-9]+,[0-9]+\)")</f>
        <v>mul(347,498)</v>
      </c>
      <c r="I63" t="str">
        <f t="shared" si="3"/>
        <v>#!/usr/bin/perl&amp;~?^select()don't()($who()&gt;-&gt;{&gt;#}what()#~from()when() why()+/#@select()[who()[how() ;}+,:where()?@#&amp;@where(623,413)!~'?mul(612who():^$(',&amp;++who(208,919)mul(18&amp;when(835,393)why()when()select()mul(362,743&gt;$from(95,887)%&gt;&lt;when(147,683)'*where()$#where()#when()@&amp;why()#&gt;&amp;[;do()$]from()&amp;-what(),who()@)mul:#why()?[':?~ ^&amp;where()where())#^-from(252,913)%from()&gt;-  %&lt;%{&lt;how()$+%how()-)why(369,283)$@ who()@&gt;from();)(][#-@mul&amp;)where()who(),)mul(264,826',how(),why()}(}})select()who()@select()(?&gt;?;,~+*&lt;$%/mul(147%when()why(611,793)]when()+how()'%why(409,154)/how()select()how(29,352)why()what():,how()]*^,%~ $when()*select()+from()(what() &amp;;from()how() +![where();select();from()(^#when():;~;:)how()&gt;how()!*+)]from()what(){;(  /how(473,744)~~#@select()how(),~#'-;}?/#@how()!where()#~~,select()/+^&gt;$:{who()%!}&amp;why()/ select()~#$:'who()%(*[&gt;why(){how()%from()!';!{&amp;[/]];select()#$select()^mul(273}&gt;# what()[(how()(#}, /+)$)/mul;:^%~@%who()what(),($*-*&amp;&amp;mul(46,914)+;])&gt;?mul(119,463)?%*-^+-*mul(281,195)*}mul(286,732#@,@when()*&amp;:*&gt;mul(945,971)-?mul(187,286)}how()^(how()where()don't()mul(156,64)},[why()?-/ when()mul(113,825)?)select()&amp;?when(){mul(13,265)?~^,#how()mul(66,66)[{$ @?^^*mul(132,363)*}',-)what()/mul(373,957)when()mul(319,15)-%select()([+&lt;:what()do()/$;)-]:@why();mul(597,465)-from()who()?how()where(){mul(836,692);[?,+&lt;)mul(635,341)^;;why()+!(]mul(279,997):*'(^?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J63" t="str" cm="1">
        <f t="array" ref="J63">_xlfn.REGEXEXTRACT(K62,"mul\([0-9]+,[0-9]+\)")</f>
        <v>mul(405,524)</v>
      </c>
      <c r="K63" t="str">
        <f t="shared" si="4"/>
        <v>)/&amp;&lt;/*&lt;what(),&gt;@'{%?[from()']why()&lt;how(66,742)who())@#from()(-how()-',#{what()*:^[/&gt;what(886,988)-mul(777,371[^ ;,why()do() ,+!)from(410,175)where()mul]:{$select()@,;!where()from()'$*who(740,392)where()(}-who(823,81)}%/~{:%from()&gt;from()when()why(86,638)mul(730,655$^{-}-,$who(){}~'$#^ %:@why()}who()')&lt;(*select()why() ), '~~~select()how()when()$%mul(732&gt;^;select()]select()]@when()[(&gt;&gt;} /don't()%;$@$&gt;where())&gt;$~,{how() ;*[where():^~select()]-%]what()&lt;};who()[&lt;where()$($~how(61,155)don't()why()select()select()how()/' %select()why()&amp;@do()+?@]^[when()?}what()who()($['when()$$when())~^from()-&lt;why(),who()%}*';:,{mul(409,260@%&amp;from();-;-?/^'^{-,,mul(503}('~$ !!'/[who()]*]mulwhat()what()/@ +[~from()@?:from()mul(547,765['what()%!@ &lt;select()'&amp;(where()what()$&lt;! &lt;;%select()@}:%&lt;where()@who()&lt;@when(501,813)[;don't()why()+](select(172,592)*when()from()&gt;who()!&gt;#){;@from()]%from(417,645)(when()where() ',mul(361,155+where()];mul(839-&lt;what(714,198)+:-:$}where()]![&lt;-~*]where()',}?/?why(262,89)why()'mul(486,66)'#/-when()*&gt;+mul(328,209)? when():*mul(686,850)-mul(604,374) ?#mul(68,860)&gt;?(%^],select(709,64)?when()mul(548,321),) !&gt;how()select()mul :+&gt;how()%^@~@%mul(276,13)mul(692,25)$]from()/&gt; mul(366,243)'*~}#&lt;where()mul(651,369)who()@,what()when()why(743,252)where()&lt;mul(900,577)#!#why(71,704)&gt;select(){mul(691,190)!how()!#}~%do()&lt;+what()&amp;'~,+)mul(370,234) from(),mul(712,897){$#mul(579,611))/['mul(840,718){&lt;from()what()#mul(53,189)^@mul(438,763)@,);~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L63" t="str" cm="1">
        <f t="array" ref="L63">_xlfn.REGEXEXTRACT(M62,"mul\([0-9]+,[0-9]+\)")</f>
        <v>mul(286,220)</v>
      </c>
      <c r="M63" t="str">
        <f t="shared" si="5"/>
        <v>};who()!why(300,973);[@};'+what()'how()how()from()what()@who()#[?select(94,587)%)-~^who()from()-who()}(-{[why()+* $#from():/&gt;mul(563?%[how())(from()${;,{%&amp;??&gt;{(% $(why()+who()**,@}#(^*~&gt;)&amp;/;/mul&gt;+why()&lt;,@-~[~!$]how() @where()who():mul+*~-$&gt;/ (where()^,why()}&lt;who()where()what()]why()who()%}(from()mul(672,193?;:*where():&gt;$!$+[]- $;- who(){#)*;&gt;?^select()&lt;-when(),&lt;?/^?~({from()(&gt;({/why()&gt;why()!mul-)^where(317,550)]when();who(877,651)!~^@from()where()%from();what()())&gt;:&lt;&lt;^from(){:&lt;/##%mul(774,846[&amp; {how(597,615)/why()(&gt;?mul(744#(}how()from()#'when()'*,what(205,216)mul&lt;!~{'@}%&amp;@&gt;}?how()where() select(294,364)how()]mul(975,7!-how()&amp;?)^&amp;from()~}{,]*&lt;)?(!#'/+select();:where(701,805)where()/*&lt;select()^mul+('$,%-:!/how()'*+@$what(422,189);&gt;/&amp;)&gt;mul(745,580*#-who()#how())[from()^&lt;)]?select()why()^from()({ #&amp;how()where()&gt;&amp;&amp;+select()+%(:(]+^#}?%',$'&amp;+@!!-}'~![:why()^&gt;who()/#?#%{/[##don't(),'?$~how()';(~}:[:mul(297,443)mul(35,888)^@@from()why() $;;mul(417,143)when()mul(910,829)@mul(715,749) {~where()#*,/,mul(565,17);-&gt;mul(576,280)what()[from()[@mul(184,166)from(401,94) mul(569,96)-%{#{*when()mul(994,408)@}*mul(443,685)&lt;-]}~mul(372,670)@};mul(376,74)mul(457,809))]mul(442,658)&gt;)mul(503,506)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</row>
    <row r="64" spans="2:13" x14ac:dyDescent="0.25">
      <c r="B64" t="str" cm="1">
        <f t="array" ref="B64">_xlfn.REGEXEXTRACT(C63,"mul\([0-9]+,[0-9]+\)")</f>
        <v>mul(888,328)</v>
      </c>
      <c r="C64" t="str">
        <f t="shared" si="0"/>
        <v>why()}''(!how()$~ ]}},]/select()';$-;*#$when()~when()&lt;[select()^&lt;(@;select()+%when()~who():&gt;~&gt;~when()*who()'do()when()%from(),~@%]from()what()select()~!&lt; &lt;;+&lt;'how()#~%*^!,!'&lt;who()* where(671,579)-who(){@,,-;+from()how(148,934) ~},where()what()$@''where()!*from()?$@]':%why()(#():)&lt;]:from()select()@why()+,who()#from()+what()@#what(){why()'!when(300,372)%where()who()who()when()}(?&amp;%when()^@~!$*when()+!?#$select()from()~/from()where():who()~*};what()&lt;what()when()when()@^&lt;:[%how(133,773)what()'^!:#]@}#!)'!%$~{#~where()*}&amp;{]&amp;&gt;/&amp;+why()[ &gt;/ why()~what()[&amp;$who()&amp;how(843,372)what()&lt;$ +($/{when()'^what()^{how()?why()$who()-do()what()[}#!,^(?,- why()!(@;?~from()%how()who()where()&amp;{![]+what()&gt;?*who()where()?how()/&lt;!why()&gt;who()why()!'[~:how()&amp;what()]{%-:*how()$/}]mul(177,966)who(777,724)why();:;mul(211,756)]:}+mul(297,394)&gt;^how();$[mul(603,264)mul(794,883)when()why()~&amp;select()from())mul(446,859) &amp; ;:&gt;?*what()/mul(388,763);},?when()do()where())&lt;-&gt;what()mul(974,397)+why()select()#@mul(137,814)@when()why()when(697,786)mul(897,431)^}}&amp;mul(74,810)?&lt;&amp;~] '&amp;$]mul(49,565)(&gt;where())]/mul(926,812)mul(842,573) how()-mul(126,526)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D64" t="str" cm="1">
        <f t="array" ref="D64">_xlfn.REGEXEXTRACT(E63,"mul\([0-9]+,[0-9]+\)")</f>
        <v>mul(162,897)</v>
      </c>
      <c r="E64" t="str">
        <f t="shared" si="1"/>
        <v>'@$from():do()* select()why():how()~/mul~!^,from()#%&lt;,^?!+/+what()when()[)mul{~'~*what()from()$;#,{[;?how()why()#^%how()select()when()when()@:{,do()how()from()from();;~when()&lt;( from()# ??($!:$why())(who()%mul(776,783who()/%'&gt;:%/who(870,472)from()select()( -] $!select()who(){)$%$],when(737,918)[#@#'}/$(?#do()when()how()]$([;!##^from()what()*#%select()(&gt;#&lt;who()$ from()where();-} -~@what()when()!)@?)'when()#'+^^@ ['[*/ ~select()#who()&lt;#+where()who(){why()%:what()]how()}^how()]@#]}#don't()$^['[+-&lt;}}'&amp;why()[when(193,903)select()&gt;'&amp;/mul!~*&lt;/ select()'%?*$&amp;&lt;who()when()when())&gt;)where()[how()how()(where()when()who()^{/why()how()]]when()mul(617,160select()+{why()?select(450,31){; ]when()-(#);];how()(&gt;#-select()%!^! :&lt;~why()#':&amp;%%%/;where(58,840)how()#&lt;$!when()how() &lt;&lt;how():{&lt;&gt;!(who()do()}!&amp;?#(&gt;why()~;who(222,816)how(){(&amp;('^;who()when(),when()mul(882what()&amp;from():where()select(){&gt;?&amp;/[&lt;what()how()?()%'[}&lt;-why()*?*#;{!,#}how()don't();what()&gt;~'[?#&lt;^#!!,why()[,#~!,select()mul(732,760'[^?-^]&gt;when()(^where()]select()@do()#why(),who() &amp;why()#) from()what()what()who()~$&amp;mul(963}*&amp;^,what()!@~~@mul(985,450):%}-$where())when()mul(164,716)mul(211,564);mul(886,158)where()% '~select()@select())mul(215,209)%from(){select()who()mul(310,717/^$why(414,216)#&amp;,why()select()@mul(765,613)where()^#}#@when()who()@why()mul(320,608)*mul(572,911)do())&gt;:&amp;%;mul(172how())%when()+@%@&lt;mul(829,161),-:mul(304,894)}?*&gt;&lt;%[mul(279,942)%#*;('#mul(838,154)/?what()when()&amp;;@%^mul(65,418)&lt;mul(308,921)[$($when(597,167)#)when()mul(355,197)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F64" t="str" cm="1">
        <f t="array" ref="F64">_xlfn.REGEXEXTRACT(G63,"mul\([0-9]+,[0-9]+\)")</f>
        <v>mul(78,987)</v>
      </c>
      <c r="G64" t="str">
        <f t="shared" si="2"/>
        <v>?)why(473,359)why()who()%why()&gt;;;)mul(47]{?]&amp;]%-)+&amp;how()$[-/@^why()~!''&amp;#why() ]@[@select()&amp;why()^)why()! #who()*~?when()~[when():&amp;what()from()how()?from()[who()[how();,what()+how()]&gt;*)}*what()/-,where()select()$-~from()/]^&amp;&gt;how(){[don't()&gt;#what()when()&gt;%%^?]what()$#why(201,806)+select()'who()@{^+why())/?;${who(972,431)select():}&lt;what()/-when(228,647)%mul(553when())}[why()do()where():({@^}#*+$(($*) from()?/;~% %%$@don't()!^where():%'(from()who();how()+/+&gt;from()/when()/?}@(&lt;*what()mul{%#;from())from()why()*]@{who()what()how():where()*select();:what()~'how();~how()&gt;);from()]%don't())how()what()*]])who()what()}:'why()where()what()&lt;)![!~!@'select()@+:'&lt;%@select()?from()$^what(),?('who(375,411)!$mul(602%?who()who()*why(517,725)who()%from()+?where()who()*what()%#^why()@why(559,20)mul(147,928@(how()$when();?{{;where()]/don't()~&gt;&amp; how()select()how()/,{@&gt;from()/%{-&amp;![+[-[}$,what()%/}:#:'what(923,646)&lt;!where(747,565)[how()where()]'(when()$&amp;how()&lt;&amp;what()}&gt;how()mul,(({( !)^'when()&amp;who(),?{'!:({$}how(256,304),^+]mul(155,256)~mul(643,546)when()@;^&amp;!%#mul(464,137)&amp;{mul(549,85):#]}from()^where()from()from()*mul(471,24~$when()when()how(),mul(824,94)how()where()why() /&amp;from()?mul(232,49)' *mul(587,107)[{why()[from()%when(17,197);]+mul(728,869)what()how():mul(85,612):)#;where(),&gt;mul(992,351)mul(149,626)*;}]mul(185,920)mul(258,257)'how()]@select():( how()&gt;mul(891,488)}when()${~how()mul(69,62)/;do()$;?how(548,712)%mul(163,414)&lt;where()@mul(238,10)((:&amp;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H64" t="str" cm="1">
        <f t="array" ref="H64">_xlfn.REGEXEXTRACT(I63,"mul\([0-9]+,[0-9]+\)")</f>
        <v>mul(46,914)</v>
      </c>
      <c r="I64" t="str">
        <f t="shared" si="3"/>
        <v>#!/usr/bin/perl&amp;~?^select()don't()($who()&gt;-&gt;{&gt;#}what()#~from()when() why()+/#@select()[who()[how() ;}+,:where()?@#&amp;@where(623,413)!~'?mul(612who():^$(',&amp;++who(208,919)mul(18&amp;when(835,393)why()when()select()mul(362,743&gt;$from(95,887)%&gt;&lt;when(147,683)'*where()$#where()#when()@&amp;why()#&gt;&amp;[;do()$]from()&amp;-what(),who()@)mul:#why()?[':?~ ^&amp;where()where())#^-from(252,913)%from()&gt;-  %&lt;%{&lt;how()$+%how()-)why(369,283)$@ who()@&gt;from();)(][#-@mul&amp;)where()who(),)mul(264,826',how(),why()}(}})select()who()@select()(?&gt;?;,~+*&lt;$%/mul(147%when()why(611,793)]when()+how()'%why(409,154)/how()select()how(29,352)why()what():,how()]*^,%~ $when()*select()+from()(what() &amp;;from()how() +![where();select();from()(^#when():;~;:)how()&gt;how()!*+)]from()what(){;(  /how(473,744)~~#@select()how(),~#'-;}?/#@how()!where()#~~,select()/+^&gt;$:{who()%!}&amp;why()/ select()~#$:'who()%(*[&gt;why(){how()%from()!';!{&amp;[/]];select()#$select()^mul(273}&gt;# what()[(how()(#}, /+)$)/mul;:^%~@%who()what(),($*-*&amp;&amp;+;])&gt;?mul(119,463)?%*-^+-*mul(281,195)*}mul(286,732#@,@when()*&amp;:*&gt;mul(945,971)-?mul(187,286)}how()^(how()where()don't()mul(156,64)},[why()?-/ when()mul(113,825)?)select()&amp;?when(){mul(13,265)?~^,#how()mul(66,66)[{$ @?^^*mul(132,363)*}',-)what()/mul(373,957)when()mul(319,15)-%select()([+&lt;:what()do()/$;)-]:@why();mul(597,465)-from()who()?how()where(){mul(836,692);[?,+&lt;)mul(635,341)^;;why()+!(]mul(279,997):*'(^?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J64" t="str" cm="1">
        <f t="array" ref="J64">_xlfn.REGEXEXTRACT(K63,"mul\([0-9]+,[0-9]+\)")</f>
        <v>mul(486,66)</v>
      </c>
      <c r="K64" t="str">
        <f t="shared" si="4"/>
        <v>)/&amp;&lt;/*&lt;what(),&gt;@'{%?[from()']why()&lt;how(66,742)who())@#from()(-how()-',#{what()*:^[/&gt;what(886,988)-mul(777,371[^ ;,why()do() ,+!)from(410,175)where()mul]:{$select()@,;!where()from()'$*who(740,392)where()(}-who(823,81)}%/~{:%from()&gt;from()when()why(86,638)mul(730,655$^{-}-,$who(){}~'$#^ %:@why()}who()')&lt;(*select()why() ), '~~~select()how()when()$%mul(732&gt;^;select()]select()]@when()[(&gt;&gt;} /don't()%;$@$&gt;where())&gt;$~,{how() ;*[where():^~select()]-%]what()&lt;};who()[&lt;where()$($~how(61,155)don't()why()select()select()how()/' %select()why()&amp;@do()+?@]^[when()?}what()who()($['when()$$when())~^from()-&lt;why(),who()%}*';:,{mul(409,260@%&amp;from();-;-?/^'^{-,,mul(503}('~$ !!'/[who()]*]mulwhat()what()/@ +[~from()@?:from()mul(547,765['what()%!@ &lt;select()'&amp;(where()what()$&lt;! &lt;;%select()@}:%&lt;where()@who()&lt;@when(501,813)[;don't()why()+](select(172,592)*when()from()&gt;who()!&gt;#){;@from()]%from(417,645)(when()where() ',mul(361,155+where()];mul(839-&lt;what(714,198)+:-:$}where()]![&lt;-~*]where()',}?/?why(262,89)why()''#/-when()*&gt;+mul(328,209)? when():*mul(686,850)-mul(604,374) ?#mul(68,860)&gt;?(%^],select(709,64)?when()mul(548,321),) !&gt;how()select()mul :+&gt;how()%^@~@%mul(276,13)mul(692,25)$]from()/&gt; mul(366,243)'*~}#&lt;where()mul(651,369)who()@,what()when()why(743,252)where()&lt;mul(900,577)#!#why(71,704)&gt;select(){mul(691,190)!how()!#}~%do()&lt;+what()&amp;'~,+)mul(370,234) from(),mul(712,897){$#mul(579,611))/['mul(840,718){&lt;from()what()#mul(53,189)^@mul(438,763)@,);~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L64" t="str" cm="1">
        <f t="array" ref="L64">_xlfn.REGEXEXTRACT(M63,"mul\([0-9]+,[0-9]+\)")</f>
        <v>mul(297,443)</v>
      </c>
      <c r="M64" t="str">
        <f t="shared" si="5"/>
        <v>};who()!why(300,973);[@};'+what()'how()how()from()what()@who()#[?select(94,587)%)-~^who()from()-who()}(-{[why()+* $#from():/&gt;mul(563?%[how())(from()${;,{%&amp;??&gt;{(% $(why()+who()**,@}#(^*~&gt;)&amp;/;/mul&gt;+why()&lt;,@-~[~!$]how() @where()who():mul+*~-$&gt;/ (where()^,why()}&lt;who()where()what()]why()who()%}(from()mul(672,193?;:*where():&gt;$!$+[]- $;- who(){#)*;&gt;?^select()&lt;-when(),&lt;?/^?~({from()(&gt;({/why()&gt;why()!mul-)^where(317,550)]when();who(877,651)!~^@from()where()%from();what()())&gt;:&lt;&lt;^from(){:&lt;/##%mul(774,846[&amp; {how(597,615)/why()(&gt;?mul(744#(}how()from()#'when()'*,what(205,216)mul&lt;!~{'@}%&amp;@&gt;}?how()where() select(294,364)how()]mul(975,7!-how()&amp;?)^&amp;from()~}{,]*&lt;)?(!#'/+select();:where(701,805)where()/*&lt;select()^mul+('$,%-:!/how()'*+@$what(422,189);&gt;/&amp;)&gt;mul(745,580*#-who()#how())[from()^&lt;)]?select()why()^from()({ #&amp;how()where()&gt;&amp;&amp;+select()+%(:(]+^#}?%',$'&amp;+@!!-}'~![:why()^&gt;who()/#?#%{/[##don't(),'?$~how()';(~}:[:mul(35,888)^@@from()why() $;;mul(417,143)when()mul(910,829)@mul(715,749) {~where()#*,/,mul(565,17);-&gt;mul(576,280)what()[from()[@mul(184,166)from(401,94) mul(569,96)-%{#{*when()mul(994,408)@}*mul(443,685)&lt;-]}~mul(372,670)@};mul(376,74)mul(457,809))]mul(442,658)&gt;)mul(503,506)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</row>
    <row r="65" spans="2:13" x14ac:dyDescent="0.25">
      <c r="B65" t="str" cm="1">
        <f t="array" ref="B65">_xlfn.REGEXEXTRACT(C64,"mul\([0-9]+,[0-9]+\)")</f>
        <v>mul(177,966)</v>
      </c>
      <c r="C65" t="str">
        <f t="shared" si="0"/>
        <v>why()}''(!how()$~ ]}},]/select()';$-;*#$when()~when()&lt;[select()^&lt;(@;select()+%when()~who():&gt;~&gt;~when()*who()'do()when()%from(),~@%]from()what()select()~!&lt; &lt;;+&lt;'how()#~%*^!,!'&lt;who()* where(671,579)-who(){@,,-;+from()how(148,934) ~},where()what()$@''where()!*from()?$@]':%why()(#():)&lt;]:from()select()@why()+,who()#from()+what()@#what(){why()'!when(300,372)%where()who()who()when()}(?&amp;%when()^@~!$*when()+!?#$select()from()~/from()where():who()~*};what()&lt;what()when()when()@^&lt;:[%how(133,773)what()'^!:#]@}#!)'!%$~{#~where()*}&amp;{]&amp;&gt;/&amp;+why()[ &gt;/ why()~what()[&amp;$who()&amp;how(843,372)what()&lt;$ +($/{when()'^what()^{how()?why()$who()-do()what()[}#!,^(?,- why()!(@;?~from()%how()who()where()&amp;{![]+what()&gt;?*who()where()?how()/&lt;!why()&gt;who()why()!'[~:how()&amp;what()]{%-:*how()$/}]who(777,724)why();:;mul(211,756)]:}+mul(297,394)&gt;^how();$[mul(603,264)mul(794,883)when()why()~&amp;select()from())mul(446,859) &amp; ;:&gt;?*what()/mul(388,763);},?when()do()where())&lt;-&gt;what()mul(974,397)+why()select()#@mul(137,814)@when()why()when(697,786)mul(897,431)^}}&amp;mul(74,810)?&lt;&amp;~] '&amp;$]mul(49,565)(&gt;where())]/mul(926,812)mul(842,573) how()-mul(126,526)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D65" t="str" cm="1">
        <f t="array" ref="D65">_xlfn.REGEXEXTRACT(E64,"mul\([0-9]+,[0-9]+\)")</f>
        <v>mul(985,450)</v>
      </c>
      <c r="E65" t="str">
        <f t="shared" si="1"/>
        <v>'@$from():do()* select()why():how()~/mul~!^,from()#%&lt;,^?!+/+what()when()[)mul{~'~*what()from()$;#,{[;?how()why()#^%how()select()when()when()@:{,do()how()from()from();;~when()&lt;( from()# ??($!:$why())(who()%mul(776,783who()/%'&gt;:%/who(870,472)from()select()( -] $!select()who(){)$%$],when(737,918)[#@#'}/$(?#do()when()how()]$([;!##^from()what()*#%select()(&gt;#&lt;who()$ from()where();-} -~@what()when()!)@?)'when()#'+^^@ ['[*/ ~select()#who()&lt;#+where()who(){why()%:what()]how()}^how()]@#]}#don't()$^['[+-&lt;}}'&amp;why()[when(193,903)select()&gt;'&amp;/mul!~*&lt;/ select()'%?*$&amp;&lt;who()when()when())&gt;)where()[how()how()(where()when()who()^{/why()how()]]when()mul(617,160select()+{why()?select(450,31){; ]when()-(#);];how()(&gt;#-select()%!^! :&lt;~why()#':&amp;%%%/;where(58,840)how()#&lt;$!when()how() &lt;&lt;how():{&lt;&gt;!(who()do()}!&amp;?#(&gt;why()~;who(222,816)how(){(&amp;('^;who()when(),when()mul(882what()&amp;from():where()select(){&gt;?&amp;/[&lt;what()how()?()%'[}&lt;-why()*?*#;{!,#}how()don't();what()&gt;~'[?#&lt;^#!!,why()[,#~!,select()mul(732,760'[^?-^]&gt;when()(^where()]select()@do()#why(),who() &amp;why()#) from()what()what()who()~$&amp;mul(963}*&amp;^,what()!@~~@:%}-$where())when()mul(164,716)mul(211,564);mul(886,158)where()% '~select()@select())mul(215,209)%from(){select()who()mul(310,717/^$why(414,216)#&amp;,why()select()@mul(765,613)where()^#}#@when()who()@why()mul(320,608)*mul(572,911)do())&gt;:&amp;%;mul(172how())%when()+@%@&lt;mul(829,161),-:mul(304,894)}?*&gt;&lt;%[mul(279,942)%#*;('#mul(838,154)/?what()when()&amp;;@%^mul(65,418)&lt;mul(308,921)[$($when(597,167)#)when()mul(355,197)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F65" t="str" cm="1">
        <f t="array" ref="F65">_xlfn.REGEXEXTRACT(G64,"mul\([0-9]+,[0-9]+\)")</f>
        <v>mul(155,256)</v>
      </c>
      <c r="G65" t="str">
        <f t="shared" si="2"/>
        <v>?)why(473,359)why()who()%why()&gt;;;)mul(47]{?]&amp;]%-)+&amp;how()$[-/@^why()~!''&amp;#why() ]@[@select()&amp;why()^)why()! #who()*~?when()~[when():&amp;what()from()how()?from()[who()[how();,what()+how()]&gt;*)}*what()/-,where()select()$-~from()/]^&amp;&gt;how(){[don't()&gt;#what()when()&gt;%%^?]what()$#why(201,806)+select()'who()@{^+why())/?;${who(972,431)select():}&lt;what()/-when(228,647)%mul(553when())}[why()do()where():({@^}#*+$(($*) from()?/;~% %%$@don't()!^where():%'(from()who();how()+/+&gt;from()/when()/?}@(&lt;*what()mul{%#;from())from()why()*]@{who()what()how():where()*select();:what()~'how();~how()&gt;);from()]%don't())how()what()*]])who()what()}:'why()where()what()&lt;)![!~!@'select()@+:'&lt;%@select()?from()$^what(),?('who(375,411)!$mul(602%?who()who()*why(517,725)who()%from()+?where()who()*what()%#^why()@why(559,20)mul(147,928@(how()$when();?{{;where()]/don't()~&gt;&amp; how()select()how()/,{@&gt;from()/%{-&amp;![+[-[}$,what()%/}:#:'what(923,646)&lt;!where(747,565)[how()where()]'(when()$&amp;how()&lt;&amp;what()}&gt;how()mul,(({( !)^'when()&amp;who(),?{'!:({$}how(256,304),^+]~mul(643,546)when()@;^&amp;!%#mul(464,137)&amp;{mul(549,85):#]}from()^where()from()from()*mul(471,24~$when()when()how(),mul(824,94)how()where()why() /&amp;from()?mul(232,49)' *mul(587,107)[{why()[from()%when(17,197);]+mul(728,869)what()how():mul(85,612):)#;where(),&gt;mul(992,351)mul(149,626)*;}]mul(185,920)mul(258,257)'how()]@select():( how()&gt;mul(891,488)}when()${~how()mul(69,62)/;do()$;?how(548,712)%mul(163,414)&lt;where()@mul(238,10)((:&amp;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H65" t="str" cm="1">
        <f t="array" ref="H65">_xlfn.REGEXEXTRACT(I64,"mul\([0-9]+,[0-9]+\)")</f>
        <v>mul(119,463)</v>
      </c>
      <c r="I65" t="str">
        <f t="shared" si="3"/>
        <v>#!/usr/bin/perl&amp;~?^select()don't()($who()&gt;-&gt;{&gt;#}what()#~from()when() why()+/#@select()[who()[how() ;}+,:where()?@#&amp;@where(623,413)!~'?mul(612who():^$(',&amp;++who(208,919)mul(18&amp;when(835,393)why()when()select()mul(362,743&gt;$from(95,887)%&gt;&lt;when(147,683)'*where()$#where()#when()@&amp;why()#&gt;&amp;[;do()$]from()&amp;-what(),who()@)mul:#why()?[':?~ ^&amp;where()where())#^-from(252,913)%from()&gt;-  %&lt;%{&lt;how()$+%how()-)why(369,283)$@ who()@&gt;from();)(][#-@mul&amp;)where()who(),)mul(264,826',how(),why()}(}})select()who()@select()(?&gt;?;,~+*&lt;$%/mul(147%when()why(611,793)]when()+how()'%why(409,154)/how()select()how(29,352)why()what():,how()]*^,%~ $when()*select()+from()(what() &amp;;from()how() +![where();select();from()(^#when():;~;:)how()&gt;how()!*+)]from()what(){;(  /how(473,744)~~#@select()how(),~#'-;}?/#@how()!where()#~~,select()/+^&gt;$:{who()%!}&amp;why()/ select()~#$:'who()%(*[&gt;why(){how()%from()!';!{&amp;[/]];select()#$select()^mul(273}&gt;# what()[(how()(#}, /+)$)/mul;:^%~@%who()what(),($*-*&amp;&amp;+;])&gt;??%*-^+-*mul(281,195)*}mul(286,732#@,@when()*&amp;:*&gt;mul(945,971)-?mul(187,286)}how()^(how()where()don't()mul(156,64)},[why()?-/ when()mul(113,825)?)select()&amp;?when(){mul(13,265)?~^,#how()mul(66,66)[{$ @?^^*mul(132,363)*}',-)what()/mul(373,957)when()mul(319,15)-%select()([+&lt;:what()do()/$;)-]:@why();mul(597,465)-from()who()?how()where(){mul(836,692);[?,+&lt;)mul(635,341)^;;why()+!(]mul(279,997):*'(^?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J65" t="str" cm="1">
        <f t="array" ref="J65">_xlfn.REGEXEXTRACT(K64,"mul\([0-9]+,[0-9]+\)")</f>
        <v>mul(328,209)</v>
      </c>
      <c r="K65" t="str">
        <f t="shared" si="4"/>
        <v>)/&amp;&lt;/*&lt;what(),&gt;@'{%?[from()']why()&lt;how(66,742)who())@#from()(-how()-',#{what()*:^[/&gt;what(886,988)-mul(777,371[^ ;,why()do() ,+!)from(410,175)where()mul]:{$select()@,;!where()from()'$*who(740,392)where()(}-who(823,81)}%/~{:%from()&gt;from()when()why(86,638)mul(730,655$^{-}-,$who(){}~'$#^ %:@why()}who()')&lt;(*select()why() ), '~~~select()how()when()$%mul(732&gt;^;select()]select()]@when()[(&gt;&gt;} /don't()%;$@$&gt;where())&gt;$~,{how() ;*[where():^~select()]-%]what()&lt;};who()[&lt;where()$($~how(61,155)don't()why()select()select()how()/' %select()why()&amp;@do()+?@]^[when()?}what()who()($['when()$$when())~^from()-&lt;why(),who()%}*';:,{mul(409,260@%&amp;from();-;-?/^'^{-,,mul(503}('~$ !!'/[who()]*]mulwhat()what()/@ +[~from()@?:from()mul(547,765['what()%!@ &lt;select()'&amp;(where()what()$&lt;! &lt;;%select()@}:%&lt;where()@who()&lt;@when(501,813)[;don't()why()+](select(172,592)*when()from()&gt;who()!&gt;#){;@from()]%from(417,645)(when()where() ',mul(361,155+where()];mul(839-&lt;what(714,198)+:-:$}where()]![&lt;-~*]where()',}?/?why(262,89)why()''#/-when()*&gt;+? when():*mul(686,850)-mul(604,374) ?#mul(68,860)&gt;?(%^],select(709,64)?when()mul(548,321),) !&gt;how()select()mul :+&gt;how()%^@~@%mul(276,13)mul(692,25)$]from()/&gt; mul(366,243)'*~}#&lt;where()mul(651,369)who()@,what()when()why(743,252)where()&lt;mul(900,577)#!#why(71,704)&gt;select(){mul(691,190)!how()!#}~%do()&lt;+what()&amp;'~,+)mul(370,234) from(),mul(712,897){$#mul(579,611))/['mul(840,718){&lt;from()what()#mul(53,189)^@mul(438,763)@,);~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L65" t="str" cm="1">
        <f t="array" ref="L65">_xlfn.REGEXEXTRACT(M64,"mul\([0-9]+,[0-9]+\)")</f>
        <v>mul(35,888)</v>
      </c>
      <c r="M65" t="str">
        <f t="shared" si="5"/>
        <v>};who()!why(300,973);[@};'+what()'how()how()from()what()@who()#[?select(94,587)%)-~^who()from()-who()}(-{[why()+* $#from():/&gt;mul(563?%[how())(from()${;,{%&amp;??&gt;{(% $(why()+who()**,@}#(^*~&gt;)&amp;/;/mul&gt;+why()&lt;,@-~[~!$]how() @where()who():mul+*~-$&gt;/ (where()^,why()}&lt;who()where()what()]why()who()%}(from()mul(672,193?;:*where():&gt;$!$+[]- $;- who(){#)*;&gt;?^select()&lt;-when(),&lt;?/^?~({from()(&gt;({/why()&gt;why()!mul-)^where(317,550)]when();who(877,651)!~^@from()where()%from();what()())&gt;:&lt;&lt;^from(){:&lt;/##%mul(774,846[&amp; {how(597,615)/why()(&gt;?mul(744#(}how()from()#'when()'*,what(205,216)mul&lt;!~{'@}%&amp;@&gt;}?how()where() select(294,364)how()]mul(975,7!-how()&amp;?)^&amp;from()~}{,]*&lt;)?(!#'/+select();:where(701,805)where()/*&lt;select()^mul+('$,%-:!/how()'*+@$what(422,189);&gt;/&amp;)&gt;mul(745,580*#-who()#how())[from()^&lt;)]?select()why()^from()({ #&amp;how()where()&gt;&amp;&amp;+select()+%(:(]+^#}?%',$'&amp;+@!!-}'~![:why()^&gt;who()/#?#%{/[##don't(),'?$~how()';(~}:[:^@@from()why() $;;mul(417,143)when()mul(910,829)@mul(715,749) {~where()#*,/,mul(565,17);-&gt;mul(576,280)what()[from()[@mul(184,166)from(401,94) mul(569,96)-%{#{*when()mul(994,408)@}*mul(443,685)&lt;-]}~mul(372,670)@};mul(376,74)mul(457,809))]mul(442,658)&gt;)mul(503,506)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</row>
    <row r="66" spans="2:13" x14ac:dyDescent="0.25">
      <c r="B66" t="str" cm="1">
        <f t="array" ref="B66">_xlfn.REGEXEXTRACT(C65,"mul\([0-9]+,[0-9]+\)")</f>
        <v>mul(211,756)</v>
      </c>
      <c r="C66" t="str">
        <f t="shared" si="0"/>
        <v>why()}''(!how()$~ ]}},]/select()';$-;*#$when()~when()&lt;[select()^&lt;(@;select()+%when()~who():&gt;~&gt;~when()*who()'do()when()%from(),~@%]from()what()select()~!&lt; &lt;;+&lt;'how()#~%*^!,!'&lt;who()* where(671,579)-who(){@,,-;+from()how(148,934) ~},where()what()$@''where()!*from()?$@]':%why()(#():)&lt;]:from()select()@why()+,who()#from()+what()@#what(){why()'!when(300,372)%where()who()who()when()}(?&amp;%when()^@~!$*when()+!?#$select()from()~/from()where():who()~*};what()&lt;what()when()when()@^&lt;:[%how(133,773)what()'^!:#]@}#!)'!%$~{#~where()*}&amp;{]&amp;&gt;/&amp;+why()[ &gt;/ why()~what()[&amp;$who()&amp;how(843,372)what()&lt;$ +($/{when()'^what()^{how()?why()$who()-do()what()[}#!,^(?,- why()!(@;?~from()%how()who()where()&amp;{![]+what()&gt;?*who()where()?how()/&lt;!why()&gt;who()why()!'[~:how()&amp;what()]{%-:*how()$/}]who(777,724)why();:;]:}+mul(297,394)&gt;^how();$[mul(603,264)mul(794,883)when()why()~&amp;select()from())mul(446,859) &amp; ;:&gt;?*what()/mul(388,763);},?when()do()where())&lt;-&gt;what()mul(974,397)+why()select()#@mul(137,814)@when()why()when(697,786)mul(897,431)^}}&amp;mul(74,810)?&lt;&amp;~] '&amp;$]mul(49,565)(&gt;where())]/mul(926,812)mul(842,573) how()-mul(126,526)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D66" t="str" cm="1">
        <f t="array" ref="D66">_xlfn.REGEXEXTRACT(E65,"mul\([0-9]+,[0-9]+\)")</f>
        <v>mul(164,716)</v>
      </c>
      <c r="E66" t="str">
        <f t="shared" si="1"/>
        <v>'@$from():do()* select()why():how()~/mul~!^,from()#%&lt;,^?!+/+what()when()[)mul{~'~*what()from()$;#,{[;?how()why()#^%how()select()when()when()@:{,do()how()from()from();;~when()&lt;( from()# ??($!:$why())(who()%mul(776,783who()/%'&gt;:%/who(870,472)from()select()( -] $!select()who(){)$%$],when(737,918)[#@#'}/$(?#do()when()how()]$([;!##^from()what()*#%select()(&gt;#&lt;who()$ from()where();-} -~@what()when()!)@?)'when()#'+^^@ ['[*/ ~select()#who()&lt;#+where()who(){why()%:what()]how()}^how()]@#]}#don't()$^['[+-&lt;}}'&amp;why()[when(193,903)select()&gt;'&amp;/mul!~*&lt;/ select()'%?*$&amp;&lt;who()when()when())&gt;)where()[how()how()(where()when()who()^{/why()how()]]when()mul(617,160select()+{why()?select(450,31){; ]when()-(#);];how()(&gt;#-select()%!^! :&lt;~why()#':&amp;%%%/;where(58,840)how()#&lt;$!when()how() &lt;&lt;how():{&lt;&gt;!(who()do()}!&amp;?#(&gt;why()~;who(222,816)how(){(&amp;('^;who()when(),when()mul(882what()&amp;from():where()select(){&gt;?&amp;/[&lt;what()how()?()%'[}&lt;-why()*?*#;{!,#}how()don't();what()&gt;~'[?#&lt;^#!!,why()[,#~!,select()mul(732,760'[^?-^]&gt;when()(^where()]select()@do()#why(),who() &amp;why()#) from()what()what()who()~$&amp;mul(963}*&amp;^,what()!@~~@:%}-$where())when()mul(211,564);mul(886,158)where()% '~select()@select())mul(215,209)%from(){select()who()mul(310,717/^$why(414,216)#&amp;,why()select()@mul(765,613)where()^#}#@when()who()@why()mul(320,608)*mul(572,911)do())&gt;:&amp;%;mul(172how())%when()+@%@&lt;mul(829,161),-:mul(304,894)}?*&gt;&lt;%[mul(279,942)%#*;('#mul(838,154)/?what()when()&amp;;@%^mul(65,418)&lt;mul(308,921)[$($when(597,167)#)when()mul(355,197)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F66" t="str" cm="1">
        <f t="array" ref="F66">_xlfn.REGEXEXTRACT(G65,"mul\([0-9]+,[0-9]+\)")</f>
        <v>mul(643,546)</v>
      </c>
      <c r="G66" t="str">
        <f t="shared" si="2"/>
        <v>?)why(473,359)why()who()%why()&gt;;;)mul(47]{?]&amp;]%-)+&amp;how()$[-/@^why()~!''&amp;#why() ]@[@select()&amp;why()^)why()! #who()*~?when()~[when():&amp;what()from()how()?from()[who()[how();,what()+how()]&gt;*)}*what()/-,where()select()$-~from()/]^&amp;&gt;how(){[don't()&gt;#what()when()&gt;%%^?]what()$#why(201,806)+select()'who()@{^+why())/?;${who(972,431)select():}&lt;what()/-when(228,647)%mul(553when())}[why()do()where():({@^}#*+$(($*) from()?/;~% %%$@don't()!^where():%'(from()who();how()+/+&gt;from()/when()/?}@(&lt;*what()mul{%#;from())from()why()*]@{who()what()how():where()*select();:what()~'how();~how()&gt;);from()]%don't())how()what()*]])who()what()}:'why()where()what()&lt;)![!~!@'select()@+:'&lt;%@select()?from()$^what(),?('who(375,411)!$mul(602%?who()who()*why(517,725)who()%from()+?where()who()*what()%#^why()@why(559,20)mul(147,928@(how()$when();?{{;where()]/don't()~&gt;&amp; how()select()how()/,{@&gt;from()/%{-&amp;![+[-[}$,what()%/}:#:'what(923,646)&lt;!where(747,565)[how()where()]'(when()$&amp;how()&lt;&amp;what()}&gt;how()mul,(({( !)^'when()&amp;who(),?{'!:({$}how(256,304),^+]~when()@;^&amp;!%#mul(464,137)&amp;{mul(549,85):#]}from()^where()from()from()*mul(471,24~$when()when()how(),mul(824,94)how()where()why() /&amp;from()?mul(232,49)' *mul(587,107)[{why()[from()%when(17,197);]+mul(728,869)what()how():mul(85,612):)#;where(),&gt;mul(992,351)mul(149,626)*;}]mul(185,920)mul(258,257)'how()]@select():( how()&gt;mul(891,488)}when()${~how()mul(69,62)/;do()$;?how(548,712)%mul(163,414)&lt;where()@mul(238,10)((:&amp;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H66" t="str" cm="1">
        <f t="array" ref="H66">_xlfn.REGEXEXTRACT(I65,"mul\([0-9]+,[0-9]+\)")</f>
        <v>mul(281,195)</v>
      </c>
      <c r="I66" t="str">
        <f t="shared" si="3"/>
        <v>#!/usr/bin/perl&amp;~?^select()don't()($who()&gt;-&gt;{&gt;#}what()#~from()when() why()+/#@select()[who()[how() ;}+,:where()?@#&amp;@where(623,413)!~'?mul(612who():^$(',&amp;++who(208,919)mul(18&amp;when(835,393)why()when()select()mul(362,743&gt;$from(95,887)%&gt;&lt;when(147,683)'*where()$#where()#when()@&amp;why()#&gt;&amp;[;do()$]from()&amp;-what(),who()@)mul:#why()?[':?~ ^&amp;where()where())#^-from(252,913)%from()&gt;-  %&lt;%{&lt;how()$+%how()-)why(369,283)$@ who()@&gt;from();)(][#-@mul&amp;)where()who(),)mul(264,826',how(),why()}(}})select()who()@select()(?&gt;?;,~+*&lt;$%/mul(147%when()why(611,793)]when()+how()'%why(409,154)/how()select()how(29,352)why()what():,how()]*^,%~ $when()*select()+from()(what() &amp;;from()how() +![where();select();from()(^#when():;~;:)how()&gt;how()!*+)]from()what(){;(  /how(473,744)~~#@select()how(),~#'-;}?/#@how()!where()#~~,select()/+^&gt;$:{who()%!}&amp;why()/ select()~#$:'who()%(*[&gt;why(){how()%from()!';!{&amp;[/]];select()#$select()^mul(273}&gt;# what()[(how()(#}, /+)$)/mul;:^%~@%who()what(),($*-*&amp;&amp;+;])&gt;??%*-^+-**}mul(286,732#@,@when()*&amp;:*&gt;mul(945,971)-?mul(187,286)}how()^(how()where()don't()mul(156,64)},[why()?-/ when()mul(113,825)?)select()&amp;?when(){mul(13,265)?~^,#how()mul(66,66)[{$ @?^^*mul(132,363)*}',-)what()/mul(373,957)when()mul(319,15)-%select()([+&lt;:what()do()/$;)-]:@why();mul(597,465)-from()who()?how()where(){mul(836,692);[?,+&lt;)mul(635,341)^;;why()+!(]mul(279,997):*'(^?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J66" t="str" cm="1">
        <f t="array" ref="J66">_xlfn.REGEXEXTRACT(K65,"mul\([0-9]+,[0-9]+\)")</f>
        <v>mul(686,850)</v>
      </c>
      <c r="K66" t="str">
        <f t="shared" si="4"/>
        <v>)/&amp;&lt;/*&lt;what(),&gt;@'{%?[from()']why()&lt;how(66,742)who())@#from()(-how()-',#{what()*:^[/&gt;what(886,988)-mul(777,371[^ ;,why()do() ,+!)from(410,175)where()mul]:{$select()@,;!where()from()'$*who(740,392)where()(}-who(823,81)}%/~{:%from()&gt;from()when()why(86,638)mul(730,655$^{-}-,$who(){}~'$#^ %:@why()}who()')&lt;(*select()why() ), '~~~select()how()when()$%mul(732&gt;^;select()]select()]@when()[(&gt;&gt;} /don't()%;$@$&gt;where())&gt;$~,{how() ;*[where():^~select()]-%]what()&lt;};who()[&lt;where()$($~how(61,155)don't()why()select()select()how()/' %select()why()&amp;@do()+?@]^[when()?}what()who()($['when()$$when())~^from()-&lt;why(),who()%}*';:,{mul(409,260@%&amp;from();-;-?/^'^{-,,mul(503}('~$ !!'/[who()]*]mulwhat()what()/@ +[~from()@?:from()mul(547,765['what()%!@ &lt;select()'&amp;(where()what()$&lt;! &lt;;%select()@}:%&lt;where()@who()&lt;@when(501,813)[;don't()why()+](select(172,592)*when()from()&gt;who()!&gt;#){;@from()]%from(417,645)(when()where() ',mul(361,155+where()];mul(839-&lt;what(714,198)+:-:$}where()]![&lt;-~*]where()',}?/?why(262,89)why()''#/-when()*&gt;+? when():*-mul(604,374) ?#mul(68,860)&gt;?(%^],select(709,64)?when()mul(548,321),) !&gt;how()select()mul :+&gt;how()%^@~@%mul(276,13)mul(692,25)$]from()/&gt; mul(366,243)'*~}#&lt;where()mul(651,369)who()@,what()when()why(743,252)where()&lt;mul(900,577)#!#why(71,704)&gt;select(){mul(691,190)!how()!#}~%do()&lt;+what()&amp;'~,+)mul(370,234) from(),mul(712,897){$#mul(579,611))/['mul(840,718){&lt;from()what()#mul(53,189)^@mul(438,763)@,);~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L66" t="str" cm="1">
        <f t="array" ref="L66">_xlfn.REGEXEXTRACT(M65,"mul\([0-9]+,[0-9]+\)")</f>
        <v>mul(417,143)</v>
      </c>
      <c r="M66" t="str">
        <f t="shared" si="5"/>
        <v>};who()!why(300,973);[@};'+what()'how()how()from()what()@who()#[?select(94,587)%)-~^who()from()-who()}(-{[why()+* $#from():/&gt;mul(563?%[how())(from()${;,{%&amp;??&gt;{(% $(why()+who()**,@}#(^*~&gt;)&amp;/;/mul&gt;+why()&lt;,@-~[~!$]how() @where()who():mul+*~-$&gt;/ (where()^,why()}&lt;who()where()what()]why()who()%}(from()mul(672,193?;:*where():&gt;$!$+[]- $;- who(){#)*;&gt;?^select()&lt;-when(),&lt;?/^?~({from()(&gt;({/why()&gt;why()!mul-)^where(317,550)]when();who(877,651)!~^@from()where()%from();what()())&gt;:&lt;&lt;^from(){:&lt;/##%mul(774,846[&amp; {how(597,615)/why()(&gt;?mul(744#(}how()from()#'when()'*,what(205,216)mul&lt;!~{'@}%&amp;@&gt;}?how()where() select(294,364)how()]mul(975,7!-how()&amp;?)^&amp;from()~}{,]*&lt;)?(!#'/+select();:where(701,805)where()/*&lt;select()^mul+('$,%-:!/how()'*+@$what(422,189);&gt;/&amp;)&gt;mul(745,580*#-who()#how())[from()^&lt;)]?select()why()^from()({ #&amp;how()where()&gt;&amp;&amp;+select()+%(:(]+^#}?%',$'&amp;+@!!-}'~![:why()^&gt;who()/#?#%{/[##don't(),'?$~how()';(~}:[:^@@from()why() $;;when()mul(910,829)@mul(715,749) {~where()#*,/,mul(565,17);-&gt;mul(576,280)what()[from()[@mul(184,166)from(401,94) mul(569,96)-%{#{*when()mul(994,408)@}*mul(443,685)&lt;-]}~mul(372,670)@};mul(376,74)mul(457,809))]mul(442,658)&gt;)mul(503,506)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</row>
    <row r="67" spans="2:13" x14ac:dyDescent="0.25">
      <c r="B67" t="str" cm="1">
        <f t="array" ref="B67">_xlfn.REGEXEXTRACT(C66,"mul\([0-9]+,[0-9]+\)")</f>
        <v>mul(297,394)</v>
      </c>
      <c r="C67" t="str">
        <f t="shared" si="0"/>
        <v>why()}''(!how()$~ ]}},]/select()';$-;*#$when()~when()&lt;[select()^&lt;(@;select()+%when()~who():&gt;~&gt;~when()*who()'do()when()%from(),~@%]from()what()select()~!&lt; &lt;;+&lt;'how()#~%*^!,!'&lt;who()* where(671,579)-who(){@,,-;+from()how(148,934) ~},where()what()$@''where()!*from()?$@]':%why()(#():)&lt;]:from()select()@why()+,who()#from()+what()@#what(){why()'!when(300,372)%where()who()who()when()}(?&amp;%when()^@~!$*when()+!?#$select()from()~/from()where():who()~*};what()&lt;what()when()when()@^&lt;:[%how(133,773)what()'^!:#]@}#!)'!%$~{#~where()*}&amp;{]&amp;&gt;/&amp;+why()[ &gt;/ why()~what()[&amp;$who()&amp;how(843,372)what()&lt;$ +($/{when()'^what()^{how()?why()$who()-do()what()[}#!,^(?,- why()!(@;?~from()%how()who()where()&amp;{![]+what()&gt;?*who()where()?how()/&lt;!why()&gt;who()why()!'[~:how()&amp;what()]{%-:*how()$/}]who(777,724)why();:;]:}+&gt;^how();$[mul(603,264)mul(794,883)when()why()~&amp;select()from())mul(446,859) &amp; ;:&gt;?*what()/mul(388,763);},?when()do()where())&lt;-&gt;what()mul(974,397)+why()select()#@mul(137,814)@when()why()when(697,786)mul(897,431)^}}&amp;mul(74,810)?&lt;&amp;~] '&amp;$]mul(49,565)(&gt;where())]/mul(926,812)mul(842,573) how()-mul(126,526)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D67" t="str" cm="1">
        <f t="array" ref="D67">_xlfn.REGEXEXTRACT(E66,"mul\([0-9]+,[0-9]+\)")</f>
        <v>mul(211,564)</v>
      </c>
      <c r="E67" t="str">
        <f t="shared" si="1"/>
        <v>'@$from():do()* select()why():how()~/mul~!^,from()#%&lt;,^?!+/+what()when()[)mul{~'~*what()from()$;#,{[;?how()why()#^%how()select()when()when()@:{,do()how()from()from();;~when()&lt;( from()# ??($!:$why())(who()%mul(776,783who()/%'&gt;:%/who(870,472)from()select()( -] $!select()who(){)$%$],when(737,918)[#@#'}/$(?#do()when()how()]$([;!##^from()what()*#%select()(&gt;#&lt;who()$ from()where();-} -~@what()when()!)@?)'when()#'+^^@ ['[*/ ~select()#who()&lt;#+where()who(){why()%:what()]how()}^how()]@#]}#don't()$^['[+-&lt;}}'&amp;why()[when(193,903)select()&gt;'&amp;/mul!~*&lt;/ select()'%?*$&amp;&lt;who()when()when())&gt;)where()[how()how()(where()when()who()^{/why()how()]]when()mul(617,160select()+{why()?select(450,31){; ]when()-(#);];how()(&gt;#-select()%!^! :&lt;~why()#':&amp;%%%/;where(58,840)how()#&lt;$!when()how() &lt;&lt;how():{&lt;&gt;!(who()do()}!&amp;?#(&gt;why()~;who(222,816)how(){(&amp;('^;who()when(),when()mul(882what()&amp;from():where()select(){&gt;?&amp;/[&lt;what()how()?()%'[}&lt;-why()*?*#;{!,#}how()don't();what()&gt;~'[?#&lt;^#!!,why()[,#~!,select()mul(732,760'[^?-^]&gt;when()(^where()]select()@do()#why(),who() &amp;why()#) from()what()what()who()~$&amp;mul(963}*&amp;^,what()!@~~@:%}-$where())when();mul(886,158)where()% '~select()@select())mul(215,209)%from(){select()who()mul(310,717/^$why(414,216)#&amp;,why()select()@mul(765,613)where()^#}#@when()who()@why()mul(320,608)*mul(572,911)do())&gt;:&amp;%;mul(172how())%when()+@%@&lt;mul(829,161),-:mul(304,894)}?*&gt;&lt;%[mul(279,942)%#*;('#mul(838,154)/?what()when()&amp;;@%^mul(65,418)&lt;mul(308,921)[$($when(597,167)#)when()mul(355,197)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F67" t="str" cm="1">
        <f t="array" ref="F67">_xlfn.REGEXEXTRACT(G66,"mul\([0-9]+,[0-9]+\)")</f>
        <v>mul(464,137)</v>
      </c>
      <c r="G67" t="str">
        <f t="shared" si="2"/>
        <v>?)why(473,359)why()who()%why()&gt;;;)mul(47]{?]&amp;]%-)+&amp;how()$[-/@^why()~!''&amp;#why() ]@[@select()&amp;why()^)why()! #who()*~?when()~[when():&amp;what()from()how()?from()[who()[how();,what()+how()]&gt;*)}*what()/-,where()select()$-~from()/]^&amp;&gt;how(){[don't()&gt;#what()when()&gt;%%^?]what()$#why(201,806)+select()'who()@{^+why())/?;${who(972,431)select():}&lt;what()/-when(228,647)%mul(553when())}[why()do()where():({@^}#*+$(($*) from()?/;~% %%$@don't()!^where():%'(from()who();how()+/+&gt;from()/when()/?}@(&lt;*what()mul{%#;from())from()why()*]@{who()what()how():where()*select();:what()~'how();~how()&gt;);from()]%don't())how()what()*]])who()what()}:'why()where()what()&lt;)![!~!@'select()@+:'&lt;%@select()?from()$^what(),?('who(375,411)!$mul(602%?who()who()*why(517,725)who()%from()+?where()who()*what()%#^why()@why(559,20)mul(147,928@(how()$when();?{{;where()]/don't()~&gt;&amp; how()select()how()/,{@&gt;from()/%{-&amp;![+[-[}$,what()%/}:#:'what(923,646)&lt;!where(747,565)[how()where()]'(when()$&amp;how()&lt;&amp;what()}&gt;how()mul,(({( !)^'when()&amp;who(),?{'!:({$}how(256,304),^+]~when()@;^&amp;!%#&amp;{mul(549,85):#]}from()^where()from()from()*mul(471,24~$when()when()how(),mul(824,94)how()where()why() /&amp;from()?mul(232,49)' *mul(587,107)[{why()[from()%when(17,197);]+mul(728,869)what()how():mul(85,612):)#;where(),&gt;mul(992,351)mul(149,626)*;}]mul(185,920)mul(258,257)'how()]@select():( how()&gt;mul(891,488)}when()${~how()mul(69,62)/;do()$;?how(548,712)%mul(163,414)&lt;where()@mul(238,10)((:&amp;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H67" t="str" cm="1">
        <f t="array" ref="H67">_xlfn.REGEXEXTRACT(I66,"mul\([0-9]+,[0-9]+\)")</f>
        <v>mul(945,971)</v>
      </c>
      <c r="I67" t="str">
        <f t="shared" si="3"/>
        <v>#!/usr/bin/perl&amp;~?^select()don't()($who()&gt;-&gt;{&gt;#}what()#~from()when() why()+/#@select()[who()[how() ;}+,:where()?@#&amp;@where(623,413)!~'?mul(612who():^$(',&amp;++who(208,919)mul(18&amp;when(835,393)why()when()select()mul(362,743&gt;$from(95,887)%&gt;&lt;when(147,683)'*where()$#where()#when()@&amp;why()#&gt;&amp;[;do()$]from()&amp;-what(),who()@)mul:#why()?[':?~ ^&amp;where()where())#^-from(252,913)%from()&gt;-  %&lt;%{&lt;how()$+%how()-)why(369,283)$@ who()@&gt;from();)(][#-@mul&amp;)where()who(),)mul(264,826',how(),why()}(}})select()who()@select()(?&gt;?;,~+*&lt;$%/mul(147%when()why(611,793)]when()+how()'%why(409,154)/how()select()how(29,352)why()what():,how()]*^,%~ $when()*select()+from()(what() &amp;;from()how() +![where();select();from()(^#when():;~;:)how()&gt;how()!*+)]from()what(){;(  /how(473,744)~~#@select()how(),~#'-;}?/#@how()!where()#~~,select()/+^&gt;$:{who()%!}&amp;why()/ select()~#$:'who()%(*[&gt;why(){how()%from()!';!{&amp;[/]];select()#$select()^mul(273}&gt;# what()[(how()(#}, /+)$)/mul;:^%~@%who()what(),($*-*&amp;&amp;+;])&gt;??%*-^+-**}mul(286,732#@,@when()*&amp;:*&gt;-?mul(187,286)}how()^(how()where()don't()mul(156,64)},[why()?-/ when()mul(113,825)?)select()&amp;?when(){mul(13,265)?~^,#how()mul(66,66)[{$ @?^^*mul(132,363)*}',-)what()/mul(373,957)when()mul(319,15)-%select()([+&lt;:what()do()/$;)-]:@why();mul(597,465)-from()who()?how()where(){mul(836,692);[?,+&lt;)mul(635,341)^;;why()+!(]mul(279,997):*'(^?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J67" t="str" cm="1">
        <f t="array" ref="J67">_xlfn.REGEXEXTRACT(K66,"mul\([0-9]+,[0-9]+\)")</f>
        <v>mul(604,374)</v>
      </c>
      <c r="K67" t="str">
        <f t="shared" si="4"/>
        <v>)/&amp;&lt;/*&lt;what(),&gt;@'{%?[from()']why()&lt;how(66,742)who())@#from()(-how()-',#{what()*:^[/&gt;what(886,988)-mul(777,371[^ ;,why()do() ,+!)from(410,175)where()mul]:{$select()@,;!where()from()'$*who(740,392)where()(}-who(823,81)}%/~{:%from()&gt;from()when()why(86,638)mul(730,655$^{-}-,$who(){}~'$#^ %:@why()}who()')&lt;(*select()why() ), '~~~select()how()when()$%mul(732&gt;^;select()]select()]@when()[(&gt;&gt;} /don't()%;$@$&gt;where())&gt;$~,{how() ;*[where():^~select()]-%]what()&lt;};who()[&lt;where()$($~how(61,155)don't()why()select()select()how()/' %select()why()&amp;@do()+?@]^[when()?}what()who()($['when()$$when())~^from()-&lt;why(),who()%}*';:,{mul(409,260@%&amp;from();-;-?/^'^{-,,mul(503}('~$ !!'/[who()]*]mulwhat()what()/@ +[~from()@?:from()mul(547,765['what()%!@ &lt;select()'&amp;(where()what()$&lt;! &lt;;%select()@}:%&lt;where()@who()&lt;@when(501,813)[;don't()why()+](select(172,592)*when()from()&gt;who()!&gt;#){;@from()]%from(417,645)(when()where() ',mul(361,155+where()];mul(839-&lt;what(714,198)+:-:$}where()]![&lt;-~*]where()',}?/?why(262,89)why()''#/-when()*&gt;+? when():*- ?#mul(68,860)&gt;?(%^],select(709,64)?when()mul(548,321),) !&gt;how()select()mul :+&gt;how()%^@~@%mul(276,13)mul(692,25)$]from()/&gt; mul(366,243)'*~}#&lt;where()mul(651,369)who()@,what()when()why(743,252)where()&lt;mul(900,577)#!#why(71,704)&gt;select(){mul(691,190)!how()!#}~%do()&lt;+what()&amp;'~,+)mul(370,234) from(),mul(712,897){$#mul(579,611))/['mul(840,718){&lt;from()what()#mul(53,189)^@mul(438,763)@,);~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L67" t="str" cm="1">
        <f t="array" ref="L67">_xlfn.REGEXEXTRACT(M66,"mul\([0-9]+,[0-9]+\)")</f>
        <v>mul(910,829)</v>
      </c>
      <c r="M67" t="str">
        <f t="shared" si="5"/>
        <v>};who()!why(300,973);[@};'+what()'how()how()from()what()@who()#[?select(94,587)%)-~^who()from()-who()}(-{[why()+* $#from():/&gt;mul(563?%[how())(from()${;,{%&amp;??&gt;{(% $(why()+who()**,@}#(^*~&gt;)&amp;/;/mul&gt;+why()&lt;,@-~[~!$]how() @where()who():mul+*~-$&gt;/ (where()^,why()}&lt;who()where()what()]why()who()%}(from()mul(672,193?;:*where():&gt;$!$+[]- $;- who(){#)*;&gt;?^select()&lt;-when(),&lt;?/^?~({from()(&gt;({/why()&gt;why()!mul-)^where(317,550)]when();who(877,651)!~^@from()where()%from();what()())&gt;:&lt;&lt;^from(){:&lt;/##%mul(774,846[&amp; {how(597,615)/why()(&gt;?mul(744#(}how()from()#'when()'*,what(205,216)mul&lt;!~{'@}%&amp;@&gt;}?how()where() select(294,364)how()]mul(975,7!-how()&amp;?)^&amp;from()~}{,]*&lt;)?(!#'/+select();:where(701,805)where()/*&lt;select()^mul+('$,%-:!/how()'*+@$what(422,189);&gt;/&amp;)&gt;mul(745,580*#-who()#how())[from()^&lt;)]?select()why()^from()({ #&amp;how()where()&gt;&amp;&amp;+select()+%(:(]+^#}?%',$'&amp;+@!!-}'~![:why()^&gt;who()/#?#%{/[##don't(),'?$~how()';(~}:[:^@@from()why() $;;when()@mul(715,749) {~where()#*,/,mul(565,17);-&gt;mul(576,280)what()[from()[@mul(184,166)from(401,94) mul(569,96)-%{#{*when()mul(994,408)@}*mul(443,685)&lt;-]}~mul(372,670)@};mul(376,74)mul(457,809))]mul(442,658)&gt;)mul(503,506)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</row>
    <row r="68" spans="2:13" x14ac:dyDescent="0.25">
      <c r="B68" t="str" cm="1">
        <f t="array" ref="B68">_xlfn.REGEXEXTRACT(C67,"mul\([0-9]+,[0-9]+\)")</f>
        <v>mul(603,264)</v>
      </c>
      <c r="C68" t="str">
        <f t="shared" ref="C68:C94" si="6">SUBSTITUTE(C67,B68,"",1)</f>
        <v>why()}''(!how()$~ ]}},]/select()';$-;*#$when()~when()&lt;[select()^&lt;(@;select()+%when()~who():&gt;~&gt;~when()*who()'do()when()%from(),~@%]from()what()select()~!&lt; &lt;;+&lt;'how()#~%*^!,!'&lt;who()* where(671,579)-who(){@,,-;+from()how(148,934) ~},where()what()$@''where()!*from()?$@]':%why()(#():)&lt;]:from()select()@why()+,who()#from()+what()@#what(){why()'!when(300,372)%where()who()who()when()}(?&amp;%when()^@~!$*when()+!?#$select()from()~/from()where():who()~*};what()&lt;what()when()when()@^&lt;:[%how(133,773)what()'^!:#]@}#!)'!%$~{#~where()*}&amp;{]&amp;&gt;/&amp;+why()[ &gt;/ why()~what()[&amp;$who()&amp;how(843,372)what()&lt;$ +($/{when()'^what()^{how()?why()$who()-do()what()[}#!,^(?,- why()!(@;?~from()%how()who()where()&amp;{![]+what()&gt;?*who()where()?how()/&lt;!why()&gt;who()why()!'[~:how()&amp;what()]{%-:*how()$/}]who(777,724)why();:;]:}+&gt;^how();$[mul(794,883)when()why()~&amp;select()from())mul(446,859) &amp; ;:&gt;?*what()/mul(388,763);},?when()do()where())&lt;-&gt;what()mul(974,397)+why()select()#@mul(137,814)@when()why()when(697,786)mul(897,431)^}}&amp;mul(74,810)?&lt;&amp;~] '&amp;$]mul(49,565)(&gt;where())]/mul(926,812)mul(842,573) how()-mul(126,526)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D68" t="str" cm="1">
        <f t="array" ref="D68">_xlfn.REGEXEXTRACT(E67,"mul\([0-9]+,[0-9]+\)")</f>
        <v>mul(886,158)</v>
      </c>
      <c r="E68" t="str">
        <f t="shared" ref="E68:E121" si="7">SUBSTITUTE(E67,D68,"",1)</f>
        <v>'@$from():do()* select()why():how()~/mul~!^,from()#%&lt;,^?!+/+what()when()[)mul{~'~*what()from()$;#,{[;?how()why()#^%how()select()when()when()@:{,do()how()from()from();;~when()&lt;( from()# ??($!:$why())(who()%mul(776,783who()/%'&gt;:%/who(870,472)from()select()( -] $!select()who(){)$%$],when(737,918)[#@#'}/$(?#do()when()how()]$([;!##^from()what()*#%select()(&gt;#&lt;who()$ from()where();-} -~@what()when()!)@?)'when()#'+^^@ ['[*/ ~select()#who()&lt;#+where()who(){why()%:what()]how()}^how()]@#]}#don't()$^['[+-&lt;}}'&amp;why()[when(193,903)select()&gt;'&amp;/mul!~*&lt;/ select()'%?*$&amp;&lt;who()when()when())&gt;)where()[how()how()(where()when()who()^{/why()how()]]when()mul(617,160select()+{why()?select(450,31){; ]when()-(#);];how()(&gt;#-select()%!^! :&lt;~why()#':&amp;%%%/;where(58,840)how()#&lt;$!when()how() &lt;&lt;how():{&lt;&gt;!(who()do()}!&amp;?#(&gt;why()~;who(222,816)how(){(&amp;('^;who()when(),when()mul(882what()&amp;from():where()select(){&gt;?&amp;/[&lt;what()how()?()%'[}&lt;-why()*?*#;{!,#}how()don't();what()&gt;~'[?#&lt;^#!!,why()[,#~!,select()mul(732,760'[^?-^]&gt;when()(^where()]select()@do()#why(),who() &amp;why()#) from()what()what()who()~$&amp;mul(963}*&amp;^,what()!@~~@:%}-$where())when();where()% '~select()@select())mul(215,209)%from(){select()who()mul(310,717/^$why(414,216)#&amp;,why()select()@mul(765,613)where()^#}#@when()who()@why()mul(320,608)*mul(572,911)do())&gt;:&amp;%;mul(172how())%when()+@%@&lt;mul(829,161),-:mul(304,894)}?*&gt;&lt;%[mul(279,942)%#*;('#mul(838,154)/?what()when()&amp;;@%^mul(65,418)&lt;mul(308,921)[$($when(597,167)#)when()mul(355,197)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F68" t="str" cm="1">
        <f t="array" ref="F68">_xlfn.REGEXEXTRACT(G67,"mul\([0-9]+,[0-9]+\)")</f>
        <v>mul(549,85)</v>
      </c>
      <c r="G68" t="str">
        <f t="shared" ref="G68:G121" si="8">SUBSTITUTE(G67,F68,"",1)</f>
        <v>?)why(473,359)why()who()%why()&gt;;;)mul(47]{?]&amp;]%-)+&amp;how()$[-/@^why()~!''&amp;#why() ]@[@select()&amp;why()^)why()! #who()*~?when()~[when():&amp;what()from()how()?from()[who()[how();,what()+how()]&gt;*)}*what()/-,where()select()$-~from()/]^&amp;&gt;how(){[don't()&gt;#what()when()&gt;%%^?]what()$#why(201,806)+select()'who()@{^+why())/?;${who(972,431)select():}&lt;what()/-when(228,647)%mul(553when())}[why()do()where():({@^}#*+$(($*) from()?/;~% %%$@don't()!^where():%'(from()who();how()+/+&gt;from()/when()/?}@(&lt;*what()mul{%#;from())from()why()*]@{who()what()how():where()*select();:what()~'how();~how()&gt;);from()]%don't())how()what()*]])who()what()}:'why()where()what()&lt;)![!~!@'select()@+:'&lt;%@select()?from()$^what(),?('who(375,411)!$mul(602%?who()who()*why(517,725)who()%from()+?where()who()*what()%#^why()@why(559,20)mul(147,928@(how()$when();?{{;where()]/don't()~&gt;&amp; how()select()how()/,{@&gt;from()/%{-&amp;![+[-[}$,what()%/}:#:'what(923,646)&lt;!where(747,565)[how()where()]'(when()$&amp;how()&lt;&amp;what()}&gt;how()mul,(({( !)^'when()&amp;who(),?{'!:({$}how(256,304),^+]~when()@;^&amp;!%#&amp;{:#]}from()^where()from()from()*mul(471,24~$when()when()how(),mul(824,94)how()where()why() /&amp;from()?mul(232,49)' *mul(587,107)[{why()[from()%when(17,197);]+mul(728,869)what()how():mul(85,612):)#;where(),&gt;mul(992,351)mul(149,626)*;}]mul(185,920)mul(258,257)'how()]@select():( how()&gt;mul(891,488)}when()${~how()mul(69,62)/;do()$;?how(548,712)%mul(163,414)&lt;where()@mul(238,10)((:&amp;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H68" t="str" cm="1">
        <f t="array" ref="H68">_xlfn.REGEXEXTRACT(I67,"mul\([0-9]+,[0-9]+\)")</f>
        <v>mul(187,286)</v>
      </c>
      <c r="I68" t="str">
        <f t="shared" ref="I68:I121" si="9">SUBSTITUTE(I67,H68,"",1)</f>
        <v>#!/usr/bin/perl&amp;~?^select()don't()($who()&gt;-&gt;{&gt;#}what()#~from()when() why()+/#@select()[who()[how() ;}+,:where()?@#&amp;@where(623,413)!~'?mul(612who():^$(',&amp;++who(208,919)mul(18&amp;when(835,393)why()when()select()mul(362,743&gt;$from(95,887)%&gt;&lt;when(147,683)'*where()$#where()#when()@&amp;why()#&gt;&amp;[;do()$]from()&amp;-what(),who()@)mul:#why()?[':?~ ^&amp;where()where())#^-from(252,913)%from()&gt;-  %&lt;%{&lt;how()$+%how()-)why(369,283)$@ who()@&gt;from();)(][#-@mul&amp;)where()who(),)mul(264,826',how(),why()}(}})select()who()@select()(?&gt;?;,~+*&lt;$%/mul(147%when()why(611,793)]when()+how()'%why(409,154)/how()select()how(29,352)why()what():,how()]*^,%~ $when()*select()+from()(what() &amp;;from()how() +![where();select();from()(^#when():;~;:)how()&gt;how()!*+)]from()what(){;(  /how(473,744)~~#@select()how(),~#'-;}?/#@how()!where()#~~,select()/+^&gt;$:{who()%!}&amp;why()/ select()~#$:'who()%(*[&gt;why(){how()%from()!';!{&amp;[/]];select()#$select()^mul(273}&gt;# what()[(how()(#}, /+)$)/mul;:^%~@%who()what(),($*-*&amp;&amp;+;])&gt;??%*-^+-**}mul(286,732#@,@when()*&amp;:*&gt;-?}how()^(how()where()don't()mul(156,64)},[why()?-/ when()mul(113,825)?)select()&amp;?when(){mul(13,265)?~^,#how()mul(66,66)[{$ @?^^*mul(132,363)*}',-)what()/mul(373,957)when()mul(319,15)-%select()([+&lt;:what()do()/$;)-]:@why();mul(597,465)-from()who()?how()where(){mul(836,692);[?,+&lt;)mul(635,341)^;;why()+!(]mul(279,997):*'(^?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J68" t="str" cm="1">
        <f t="array" ref="J68">_xlfn.REGEXEXTRACT(K67,"mul\([0-9]+,[0-9]+\)")</f>
        <v>mul(68,860)</v>
      </c>
      <c r="K68" t="str">
        <f t="shared" ref="K68:K121" si="10">SUBSTITUTE(K67,J68,"",1)</f>
        <v>)/&amp;&lt;/*&lt;what(),&gt;@'{%?[from()']why()&lt;how(66,742)who())@#from()(-how()-',#{what()*:^[/&gt;what(886,988)-mul(777,371[^ ;,why()do() ,+!)from(410,175)where()mul]:{$select()@,;!where()from()'$*who(740,392)where()(}-who(823,81)}%/~{:%from()&gt;from()when()why(86,638)mul(730,655$^{-}-,$who(){}~'$#^ %:@why()}who()')&lt;(*select()why() ), '~~~select()how()when()$%mul(732&gt;^;select()]select()]@when()[(&gt;&gt;} /don't()%;$@$&gt;where())&gt;$~,{how() ;*[where():^~select()]-%]what()&lt;};who()[&lt;where()$($~how(61,155)don't()why()select()select()how()/' %select()why()&amp;@do()+?@]^[when()?}what()who()($['when()$$when())~^from()-&lt;why(),who()%}*';:,{mul(409,260@%&amp;from();-;-?/^'^{-,,mul(503}('~$ !!'/[who()]*]mulwhat()what()/@ +[~from()@?:from()mul(547,765['what()%!@ &lt;select()'&amp;(where()what()$&lt;! &lt;;%select()@}:%&lt;where()@who()&lt;@when(501,813)[;don't()why()+](select(172,592)*when()from()&gt;who()!&gt;#){;@from()]%from(417,645)(when()where() ',mul(361,155+where()];mul(839-&lt;what(714,198)+:-:$}where()]![&lt;-~*]where()',}?/?why(262,89)why()''#/-when()*&gt;+? when():*- ?#&gt;?(%^],select(709,64)?when()mul(548,321),) !&gt;how()select()mul :+&gt;how()%^@~@%mul(276,13)mul(692,25)$]from()/&gt; mul(366,243)'*~}#&lt;where()mul(651,369)who()@,what()when()why(743,252)where()&lt;mul(900,577)#!#why(71,704)&gt;select(){mul(691,190)!how()!#}~%do()&lt;+what()&amp;'~,+)mul(370,234) from(),mul(712,897){$#mul(579,611))/['mul(840,718){&lt;from()what()#mul(53,189)^@mul(438,763)@,);~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L68" t="str" cm="1">
        <f t="array" ref="L68">_xlfn.REGEXEXTRACT(M67,"mul\([0-9]+,[0-9]+\)")</f>
        <v>mul(715,749)</v>
      </c>
      <c r="M68" t="str">
        <f t="shared" ref="M68:M121" si="11">SUBSTITUTE(M67,L68,"",1)</f>
        <v>};who()!why(300,973);[@};'+what()'how()how()from()what()@who()#[?select(94,587)%)-~^who()from()-who()}(-{[why()+* $#from():/&gt;mul(563?%[how())(from()${;,{%&amp;??&gt;{(% $(why()+who()**,@}#(^*~&gt;)&amp;/;/mul&gt;+why()&lt;,@-~[~!$]how() @where()who():mul+*~-$&gt;/ (where()^,why()}&lt;who()where()what()]why()who()%}(from()mul(672,193?;:*where():&gt;$!$+[]- $;- who(){#)*;&gt;?^select()&lt;-when(),&lt;?/^?~({from()(&gt;({/why()&gt;why()!mul-)^where(317,550)]when();who(877,651)!~^@from()where()%from();what()())&gt;:&lt;&lt;^from(){:&lt;/##%mul(774,846[&amp; {how(597,615)/why()(&gt;?mul(744#(}how()from()#'when()'*,what(205,216)mul&lt;!~{'@}%&amp;@&gt;}?how()where() select(294,364)how()]mul(975,7!-how()&amp;?)^&amp;from()~}{,]*&lt;)?(!#'/+select();:where(701,805)where()/*&lt;select()^mul+('$,%-:!/how()'*+@$what(422,189);&gt;/&amp;)&gt;mul(745,580*#-who()#how())[from()^&lt;)]?select()why()^from()({ #&amp;how()where()&gt;&amp;&amp;+select()+%(:(]+^#}?%',$'&amp;+@!!-}'~![:why()^&gt;who()/#?#%{/[##don't(),'?$~how()';(~}:[:^@@from()why() $;;when()@ {~where()#*,/,mul(565,17);-&gt;mul(576,280)what()[from()[@mul(184,166)from(401,94) mul(569,96)-%{#{*when()mul(994,408)@}*mul(443,685)&lt;-]}~mul(372,670)@};mul(376,74)mul(457,809))]mul(442,658)&gt;)mul(503,506)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</row>
    <row r="69" spans="2:13" x14ac:dyDescent="0.25">
      <c r="B69" t="str" cm="1">
        <f t="array" ref="B69">_xlfn.REGEXEXTRACT(C68,"mul\([0-9]+,[0-9]+\)")</f>
        <v>mul(794,883)</v>
      </c>
      <c r="C69" t="str">
        <f t="shared" si="6"/>
        <v>why()}''(!how()$~ ]}},]/select()';$-;*#$when()~when()&lt;[select()^&lt;(@;select()+%when()~who():&gt;~&gt;~when()*who()'do()when()%from(),~@%]from()what()select()~!&lt; &lt;;+&lt;'how()#~%*^!,!'&lt;who()* where(671,579)-who(){@,,-;+from()how(148,934) ~},where()what()$@''where()!*from()?$@]':%why()(#():)&lt;]:from()select()@why()+,who()#from()+what()@#what(){why()'!when(300,372)%where()who()who()when()}(?&amp;%when()^@~!$*when()+!?#$select()from()~/from()where():who()~*};what()&lt;what()when()when()@^&lt;:[%how(133,773)what()'^!:#]@}#!)'!%$~{#~where()*}&amp;{]&amp;&gt;/&amp;+why()[ &gt;/ why()~what()[&amp;$who()&amp;how(843,372)what()&lt;$ +($/{when()'^what()^{how()?why()$who()-do()what()[}#!,^(?,- why()!(@;?~from()%how()who()where()&amp;{![]+what()&gt;?*who()where()?how()/&lt;!why()&gt;who()why()!'[~:how()&amp;what()]{%-:*how()$/}]who(777,724)why();:;]:}+&gt;^how();$[when()why()~&amp;select()from())mul(446,859) &amp; ;:&gt;?*what()/mul(388,763);},?when()do()where())&lt;-&gt;what()mul(974,397)+why()select()#@mul(137,814)@when()why()when(697,786)mul(897,431)^}}&amp;mul(74,810)?&lt;&amp;~] '&amp;$]mul(49,565)(&gt;where())]/mul(926,812)mul(842,573) how()-mul(126,526)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D69" t="str" cm="1">
        <f t="array" ref="D69">_xlfn.REGEXEXTRACT(E68,"mul\([0-9]+,[0-9]+\)")</f>
        <v>mul(215,209)</v>
      </c>
      <c r="E69" t="str">
        <f t="shared" si="7"/>
        <v>'@$from():do()* select()why():how()~/mul~!^,from()#%&lt;,^?!+/+what()when()[)mul{~'~*what()from()$;#,{[;?how()why()#^%how()select()when()when()@:{,do()how()from()from();;~when()&lt;( from()# ??($!:$why())(who()%mul(776,783who()/%'&gt;:%/who(870,472)from()select()( -] $!select()who(){)$%$],when(737,918)[#@#'}/$(?#do()when()how()]$([;!##^from()what()*#%select()(&gt;#&lt;who()$ from()where();-} -~@what()when()!)@?)'when()#'+^^@ ['[*/ ~select()#who()&lt;#+where()who(){why()%:what()]how()}^how()]@#]}#don't()$^['[+-&lt;}}'&amp;why()[when(193,903)select()&gt;'&amp;/mul!~*&lt;/ select()'%?*$&amp;&lt;who()when()when())&gt;)where()[how()how()(where()when()who()^{/why()how()]]when()mul(617,160select()+{why()?select(450,31){; ]when()-(#);];how()(&gt;#-select()%!^! :&lt;~why()#':&amp;%%%/;where(58,840)how()#&lt;$!when()how() &lt;&lt;how():{&lt;&gt;!(who()do()}!&amp;?#(&gt;why()~;who(222,816)how(){(&amp;('^;who()when(),when()mul(882what()&amp;from():where()select(){&gt;?&amp;/[&lt;what()how()?()%'[}&lt;-why()*?*#;{!,#}how()don't();what()&gt;~'[?#&lt;^#!!,why()[,#~!,select()mul(732,760'[^?-^]&gt;when()(^where()]select()@do()#why(),who() &amp;why()#) from()what()what()who()~$&amp;mul(963}*&amp;^,what()!@~~@:%}-$where())when();where()% '~select()@select())%from(){select()who()mul(310,717/^$why(414,216)#&amp;,why()select()@mul(765,613)where()^#}#@when()who()@why()mul(320,608)*mul(572,911)do())&gt;:&amp;%;mul(172how())%when()+@%@&lt;mul(829,161),-:mul(304,894)}?*&gt;&lt;%[mul(279,942)%#*;('#mul(838,154)/?what()when()&amp;;@%^mul(65,418)&lt;mul(308,921)[$($when(597,167)#)when()mul(355,197)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F69" t="str" cm="1">
        <f t="array" ref="F69">_xlfn.REGEXEXTRACT(G68,"mul\([0-9]+,[0-9]+\)")</f>
        <v>mul(824,94)</v>
      </c>
      <c r="G69" t="str">
        <f t="shared" si="8"/>
        <v>?)why(473,359)why()who()%why()&gt;;;)mul(47]{?]&amp;]%-)+&amp;how()$[-/@^why()~!''&amp;#why() ]@[@select()&amp;why()^)why()! #who()*~?when()~[when():&amp;what()from()how()?from()[who()[how();,what()+how()]&gt;*)}*what()/-,where()select()$-~from()/]^&amp;&gt;how(){[don't()&gt;#what()when()&gt;%%^?]what()$#why(201,806)+select()'who()@{^+why())/?;${who(972,431)select():}&lt;what()/-when(228,647)%mul(553when())}[why()do()where():({@^}#*+$(($*) from()?/;~% %%$@don't()!^where():%'(from()who();how()+/+&gt;from()/when()/?}@(&lt;*what()mul{%#;from())from()why()*]@{who()what()how():where()*select();:what()~'how();~how()&gt;);from()]%don't())how()what()*]])who()what()}:'why()where()what()&lt;)![!~!@'select()@+:'&lt;%@select()?from()$^what(),?('who(375,411)!$mul(602%?who()who()*why(517,725)who()%from()+?where()who()*what()%#^why()@why(559,20)mul(147,928@(how()$when();?{{;where()]/don't()~&gt;&amp; how()select()how()/,{@&gt;from()/%{-&amp;![+[-[}$,what()%/}:#:'what(923,646)&lt;!where(747,565)[how()where()]'(when()$&amp;how()&lt;&amp;what()}&gt;how()mul,(({( !)^'when()&amp;who(),?{'!:({$}how(256,304),^+]~when()@;^&amp;!%#&amp;{:#]}from()^where()from()from()*mul(471,24~$when()when()how(),how()where()why() /&amp;from()?mul(232,49)' *mul(587,107)[{why()[from()%when(17,197);]+mul(728,869)what()how():mul(85,612):)#;where(),&gt;mul(992,351)mul(149,626)*;}]mul(185,920)mul(258,257)'how()]@select():( how()&gt;mul(891,488)}when()${~how()mul(69,62)/;do()$;?how(548,712)%mul(163,414)&lt;where()@mul(238,10)((:&amp;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H69" t="str" cm="1">
        <f t="array" ref="H69">_xlfn.REGEXEXTRACT(I68,"mul\([0-9]+,[0-9]+\)")</f>
        <v>mul(156,64)</v>
      </c>
      <c r="I69" t="str">
        <f t="shared" si="9"/>
        <v>#!/usr/bin/perl&amp;~?^select()don't()($who()&gt;-&gt;{&gt;#}what()#~from()when() why()+/#@select()[who()[how() ;}+,:where()?@#&amp;@where(623,413)!~'?mul(612who():^$(',&amp;++who(208,919)mul(18&amp;when(835,393)why()when()select()mul(362,743&gt;$from(95,887)%&gt;&lt;when(147,683)'*where()$#where()#when()@&amp;why()#&gt;&amp;[;do()$]from()&amp;-what(),who()@)mul:#why()?[':?~ ^&amp;where()where())#^-from(252,913)%from()&gt;-  %&lt;%{&lt;how()$+%how()-)why(369,283)$@ who()@&gt;from();)(][#-@mul&amp;)where()who(),)mul(264,826',how(),why()}(}})select()who()@select()(?&gt;?;,~+*&lt;$%/mul(147%when()why(611,793)]when()+how()'%why(409,154)/how()select()how(29,352)why()what():,how()]*^,%~ $when()*select()+from()(what() &amp;;from()how() +![where();select();from()(^#when():;~;:)how()&gt;how()!*+)]from()what(){;(  /how(473,744)~~#@select()how(),~#'-;}?/#@how()!where()#~~,select()/+^&gt;$:{who()%!}&amp;why()/ select()~#$:'who()%(*[&gt;why(){how()%from()!';!{&amp;[/]];select()#$select()^mul(273}&gt;# what()[(how()(#}, /+)$)/mul;:^%~@%who()what(),($*-*&amp;&amp;+;])&gt;??%*-^+-**}mul(286,732#@,@when()*&amp;:*&gt;-?}how()^(how()where()don't()},[why()?-/ when()mul(113,825)?)select()&amp;?when(){mul(13,265)?~^,#how()mul(66,66)[{$ @?^^*mul(132,363)*}',-)what()/mul(373,957)when()mul(319,15)-%select()([+&lt;:what()do()/$;)-]:@why();mul(597,465)-from()who()?how()where(){mul(836,692);[?,+&lt;)mul(635,341)^;;why()+!(]mul(279,997):*'(^?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J69" t="str" cm="1">
        <f t="array" ref="J69">_xlfn.REGEXEXTRACT(K68,"mul\([0-9]+,[0-9]+\)")</f>
        <v>mul(548,321)</v>
      </c>
      <c r="K69" t="str">
        <f t="shared" si="10"/>
        <v>)/&amp;&lt;/*&lt;what(),&gt;@'{%?[from()']why()&lt;how(66,742)who())@#from()(-how()-',#{what()*:^[/&gt;what(886,988)-mul(777,371[^ ;,why()do() ,+!)from(410,175)where()mul]:{$select()@,;!where()from()'$*who(740,392)where()(}-who(823,81)}%/~{:%from()&gt;from()when()why(86,638)mul(730,655$^{-}-,$who(){}~'$#^ %:@why()}who()')&lt;(*select()why() ), '~~~select()how()when()$%mul(732&gt;^;select()]select()]@when()[(&gt;&gt;} /don't()%;$@$&gt;where())&gt;$~,{how() ;*[where():^~select()]-%]what()&lt;};who()[&lt;where()$($~how(61,155)don't()why()select()select()how()/' %select()why()&amp;@do()+?@]^[when()?}what()who()($['when()$$when())~^from()-&lt;why(),who()%}*';:,{mul(409,260@%&amp;from();-;-?/^'^{-,,mul(503}('~$ !!'/[who()]*]mulwhat()what()/@ +[~from()@?:from()mul(547,765['what()%!@ &lt;select()'&amp;(where()what()$&lt;! &lt;;%select()@}:%&lt;where()@who()&lt;@when(501,813)[;don't()why()+](select(172,592)*when()from()&gt;who()!&gt;#){;@from()]%from(417,645)(when()where() ',mul(361,155+where()];mul(839-&lt;what(714,198)+:-:$}where()]![&lt;-~*]where()',}?/?why(262,89)why()''#/-when()*&gt;+? when():*- ?#&gt;?(%^],select(709,64)?when(),) !&gt;how()select()mul :+&gt;how()%^@~@%mul(276,13)mul(692,25)$]from()/&gt; mul(366,243)'*~}#&lt;where()mul(651,369)who()@,what()when()why(743,252)where()&lt;mul(900,577)#!#why(71,704)&gt;select(){mul(691,190)!how()!#}~%do()&lt;+what()&amp;'~,+)mul(370,234) from(),mul(712,897){$#mul(579,611))/['mul(840,718){&lt;from()what()#mul(53,189)^@mul(438,763)@,);~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L69" t="str" cm="1">
        <f t="array" ref="L69">_xlfn.REGEXEXTRACT(M68,"mul\([0-9]+,[0-9]+\)")</f>
        <v>mul(565,17)</v>
      </c>
      <c r="M69" t="str">
        <f t="shared" si="11"/>
        <v>};who()!why(300,973);[@};'+what()'how()how()from()what()@who()#[?select(94,587)%)-~^who()from()-who()}(-{[why()+* $#from():/&gt;mul(563?%[how())(from()${;,{%&amp;??&gt;{(% $(why()+who()**,@}#(^*~&gt;)&amp;/;/mul&gt;+why()&lt;,@-~[~!$]how() @where()who():mul+*~-$&gt;/ (where()^,why()}&lt;who()where()what()]why()who()%}(from()mul(672,193?;:*where():&gt;$!$+[]- $;- who(){#)*;&gt;?^select()&lt;-when(),&lt;?/^?~({from()(&gt;({/why()&gt;why()!mul-)^where(317,550)]when();who(877,651)!~^@from()where()%from();what()())&gt;:&lt;&lt;^from(){:&lt;/##%mul(774,846[&amp; {how(597,615)/why()(&gt;?mul(744#(}how()from()#'when()'*,what(205,216)mul&lt;!~{'@}%&amp;@&gt;}?how()where() select(294,364)how()]mul(975,7!-how()&amp;?)^&amp;from()~}{,]*&lt;)?(!#'/+select();:where(701,805)where()/*&lt;select()^mul+('$,%-:!/how()'*+@$what(422,189);&gt;/&amp;)&gt;mul(745,580*#-who()#how())[from()^&lt;)]?select()why()^from()({ #&amp;how()where()&gt;&amp;&amp;+select()+%(:(]+^#}?%',$'&amp;+@!!-}'~![:why()^&gt;who()/#?#%{/[##don't(),'?$~how()';(~}:[:^@@from()why() $;;when()@ {~where()#*,/,;-&gt;mul(576,280)what()[from()[@mul(184,166)from(401,94) mul(569,96)-%{#{*when()mul(994,408)@}*mul(443,685)&lt;-]}~mul(372,670)@};mul(376,74)mul(457,809))]mul(442,658)&gt;)mul(503,506)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</row>
    <row r="70" spans="2:13" x14ac:dyDescent="0.25">
      <c r="B70" t="str" cm="1">
        <f t="array" ref="B70">_xlfn.REGEXEXTRACT(C69,"mul\([0-9]+,[0-9]+\)")</f>
        <v>mul(446,859)</v>
      </c>
      <c r="C70" t="str">
        <f t="shared" si="6"/>
        <v>why()}''(!how()$~ ]}},]/select()';$-;*#$when()~when()&lt;[select()^&lt;(@;select()+%when()~who():&gt;~&gt;~when()*who()'do()when()%from(),~@%]from()what()select()~!&lt; &lt;;+&lt;'how()#~%*^!,!'&lt;who()* where(671,579)-who(){@,,-;+from()how(148,934) ~},where()what()$@''where()!*from()?$@]':%why()(#():)&lt;]:from()select()@why()+,who()#from()+what()@#what(){why()'!when(300,372)%where()who()who()when()}(?&amp;%when()^@~!$*when()+!?#$select()from()~/from()where():who()~*};what()&lt;what()when()when()@^&lt;:[%how(133,773)what()'^!:#]@}#!)'!%$~{#~where()*}&amp;{]&amp;&gt;/&amp;+why()[ &gt;/ why()~what()[&amp;$who()&amp;how(843,372)what()&lt;$ +($/{when()'^what()^{how()?why()$who()-do()what()[}#!,^(?,- why()!(@;?~from()%how()who()where()&amp;{![]+what()&gt;?*who()where()?how()/&lt;!why()&gt;who()why()!'[~:how()&amp;what()]{%-:*how()$/}]who(777,724)why();:;]:}+&gt;^how();$[when()why()~&amp;select()from()) &amp; ;:&gt;?*what()/mul(388,763);},?when()do()where())&lt;-&gt;what()mul(974,397)+why()select()#@mul(137,814)@when()why()when(697,786)mul(897,431)^}}&amp;mul(74,810)?&lt;&amp;~] '&amp;$]mul(49,565)(&gt;where())]/mul(926,812)mul(842,573) how()-mul(126,526)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D70" t="str" cm="1">
        <f t="array" ref="D70">_xlfn.REGEXEXTRACT(E69,"mul\([0-9]+,[0-9]+\)")</f>
        <v>mul(765,613)</v>
      </c>
      <c r="E70" t="str">
        <f t="shared" si="7"/>
        <v>'@$from():do()* select()why():how()~/mul~!^,from()#%&lt;,^?!+/+what()when()[)mul{~'~*what()from()$;#,{[;?how()why()#^%how()select()when()when()@:{,do()how()from()from();;~when()&lt;( from()# ??($!:$why())(who()%mul(776,783who()/%'&gt;:%/who(870,472)from()select()( -] $!select()who(){)$%$],when(737,918)[#@#'}/$(?#do()when()how()]$([;!##^from()what()*#%select()(&gt;#&lt;who()$ from()where();-} -~@what()when()!)@?)'when()#'+^^@ ['[*/ ~select()#who()&lt;#+where()who(){why()%:what()]how()}^how()]@#]}#don't()$^['[+-&lt;}}'&amp;why()[when(193,903)select()&gt;'&amp;/mul!~*&lt;/ select()'%?*$&amp;&lt;who()when()when())&gt;)where()[how()how()(where()when()who()^{/why()how()]]when()mul(617,160select()+{why()?select(450,31){; ]when()-(#);];how()(&gt;#-select()%!^! :&lt;~why()#':&amp;%%%/;where(58,840)how()#&lt;$!when()how() &lt;&lt;how():{&lt;&gt;!(who()do()}!&amp;?#(&gt;why()~;who(222,816)how(){(&amp;('^;who()when(),when()mul(882what()&amp;from():where()select(){&gt;?&amp;/[&lt;what()how()?()%'[}&lt;-why()*?*#;{!,#}how()don't();what()&gt;~'[?#&lt;^#!!,why()[,#~!,select()mul(732,760'[^?-^]&gt;when()(^where()]select()@do()#why(),who() &amp;why()#) from()what()what()who()~$&amp;mul(963}*&amp;^,what()!@~~@:%}-$where())when();where()% '~select()@select())%from(){select()who()mul(310,717/^$why(414,216)#&amp;,why()select()@where()^#}#@when()who()@why()mul(320,608)*mul(572,911)do())&gt;:&amp;%;mul(172how())%when()+@%@&lt;mul(829,161),-:mul(304,894)}?*&gt;&lt;%[mul(279,942)%#*;('#mul(838,154)/?what()when()&amp;;@%^mul(65,418)&lt;mul(308,921)[$($when(597,167)#)when()mul(355,197)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F70" t="str" cm="1">
        <f t="array" ref="F70">_xlfn.REGEXEXTRACT(G69,"mul\([0-9]+,[0-9]+\)")</f>
        <v>mul(232,49)</v>
      </c>
      <c r="G70" t="str">
        <f t="shared" si="8"/>
        <v>?)why(473,359)why()who()%why()&gt;;;)mul(47]{?]&amp;]%-)+&amp;how()$[-/@^why()~!''&amp;#why() ]@[@select()&amp;why()^)why()! #who()*~?when()~[when():&amp;what()from()how()?from()[who()[how();,what()+how()]&gt;*)}*what()/-,where()select()$-~from()/]^&amp;&gt;how(){[don't()&gt;#what()when()&gt;%%^?]what()$#why(201,806)+select()'who()@{^+why())/?;${who(972,431)select():}&lt;what()/-when(228,647)%mul(553when())}[why()do()where():({@^}#*+$(($*) from()?/;~% %%$@don't()!^where():%'(from()who();how()+/+&gt;from()/when()/?}@(&lt;*what()mul{%#;from())from()why()*]@{who()what()how():where()*select();:what()~'how();~how()&gt;);from()]%don't())how()what()*]])who()what()}:'why()where()what()&lt;)![!~!@'select()@+:'&lt;%@select()?from()$^what(),?('who(375,411)!$mul(602%?who()who()*why(517,725)who()%from()+?where()who()*what()%#^why()@why(559,20)mul(147,928@(how()$when();?{{;where()]/don't()~&gt;&amp; how()select()how()/,{@&gt;from()/%{-&amp;![+[-[}$,what()%/}:#:'what(923,646)&lt;!where(747,565)[how()where()]'(when()$&amp;how()&lt;&amp;what()}&gt;how()mul,(({( !)^'when()&amp;who(),?{'!:({$}how(256,304),^+]~when()@;^&amp;!%#&amp;{:#]}from()^where()from()from()*mul(471,24~$when()when()how(),how()where()why() /&amp;from()?' *mul(587,107)[{why()[from()%when(17,197);]+mul(728,869)what()how():mul(85,612):)#;where(),&gt;mul(992,351)mul(149,626)*;}]mul(185,920)mul(258,257)'how()]@select():( how()&gt;mul(891,488)}when()${~how()mul(69,62)/;do()$;?how(548,712)%mul(163,414)&lt;where()@mul(238,10)((:&amp;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H70" t="str" cm="1">
        <f t="array" ref="H70">_xlfn.REGEXEXTRACT(I69,"mul\([0-9]+,[0-9]+\)")</f>
        <v>mul(113,825)</v>
      </c>
      <c r="I70" t="str">
        <f t="shared" si="9"/>
        <v>#!/usr/bin/perl&amp;~?^select()don't()($who()&gt;-&gt;{&gt;#}what()#~from()when() why()+/#@select()[who()[how() ;}+,:where()?@#&amp;@where(623,413)!~'?mul(612who():^$(',&amp;++who(208,919)mul(18&amp;when(835,393)why()when()select()mul(362,743&gt;$from(95,887)%&gt;&lt;when(147,683)'*where()$#where()#when()@&amp;why()#&gt;&amp;[;do()$]from()&amp;-what(),who()@)mul:#why()?[':?~ ^&amp;where()where())#^-from(252,913)%from()&gt;-  %&lt;%{&lt;how()$+%how()-)why(369,283)$@ who()@&gt;from();)(][#-@mul&amp;)where()who(),)mul(264,826',how(),why()}(}})select()who()@select()(?&gt;?;,~+*&lt;$%/mul(147%when()why(611,793)]when()+how()'%why(409,154)/how()select()how(29,352)why()what():,how()]*^,%~ $when()*select()+from()(what() &amp;;from()how() +![where();select();from()(^#when():;~;:)how()&gt;how()!*+)]from()what(){;(  /how(473,744)~~#@select()how(),~#'-;}?/#@how()!where()#~~,select()/+^&gt;$:{who()%!}&amp;why()/ select()~#$:'who()%(*[&gt;why(){how()%from()!';!{&amp;[/]];select()#$select()^mul(273}&gt;# what()[(how()(#}, /+)$)/mul;:^%~@%who()what(),($*-*&amp;&amp;+;])&gt;??%*-^+-**}mul(286,732#@,@when()*&amp;:*&gt;-?}how()^(how()where()don't()},[why()?-/ when()?)select()&amp;?when(){mul(13,265)?~^,#how()mul(66,66)[{$ @?^^*mul(132,363)*}',-)what()/mul(373,957)when()mul(319,15)-%select()([+&lt;:what()do()/$;)-]:@why();mul(597,465)-from()who()?how()where(){mul(836,692);[?,+&lt;)mul(635,341)^;;why()+!(]mul(279,997):*'(^?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J70" t="str" cm="1">
        <f t="array" ref="J70">_xlfn.REGEXEXTRACT(K69,"mul\([0-9]+,[0-9]+\)")</f>
        <v>mul(276,13)</v>
      </c>
      <c r="K70" t="str">
        <f t="shared" si="10"/>
        <v>)/&amp;&lt;/*&lt;what(),&gt;@'{%?[from()']why()&lt;how(66,742)who())@#from()(-how()-',#{what()*:^[/&gt;what(886,988)-mul(777,371[^ ;,why()do() ,+!)from(410,175)where()mul]:{$select()@,;!where()from()'$*who(740,392)where()(}-who(823,81)}%/~{:%from()&gt;from()when()why(86,638)mul(730,655$^{-}-,$who(){}~'$#^ %:@why()}who()')&lt;(*select()why() ), '~~~select()how()when()$%mul(732&gt;^;select()]select()]@when()[(&gt;&gt;} /don't()%;$@$&gt;where())&gt;$~,{how() ;*[where():^~select()]-%]what()&lt;};who()[&lt;where()$($~how(61,155)don't()why()select()select()how()/' %select()why()&amp;@do()+?@]^[when()?}what()who()($['when()$$when())~^from()-&lt;why(),who()%}*';:,{mul(409,260@%&amp;from();-;-?/^'^{-,,mul(503}('~$ !!'/[who()]*]mulwhat()what()/@ +[~from()@?:from()mul(547,765['what()%!@ &lt;select()'&amp;(where()what()$&lt;! &lt;;%select()@}:%&lt;where()@who()&lt;@when(501,813)[;don't()why()+](select(172,592)*when()from()&gt;who()!&gt;#){;@from()]%from(417,645)(when()where() ',mul(361,155+where()];mul(839-&lt;what(714,198)+:-:$}where()]![&lt;-~*]where()',}?/?why(262,89)why()''#/-when()*&gt;+? when():*- ?#&gt;?(%^],select(709,64)?when(),) !&gt;how()select()mul :+&gt;how()%^@~@%mul(692,25)$]from()/&gt; mul(366,243)'*~}#&lt;where()mul(651,369)who()@,what()when()why(743,252)where()&lt;mul(900,577)#!#why(71,704)&gt;select(){mul(691,190)!how()!#}~%do()&lt;+what()&amp;'~,+)mul(370,234) from(),mul(712,897){$#mul(579,611))/['mul(840,718){&lt;from()what()#mul(53,189)^@mul(438,763)@,);~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L70" t="str" cm="1">
        <f t="array" ref="L70">_xlfn.REGEXEXTRACT(M69,"mul\([0-9]+,[0-9]+\)")</f>
        <v>mul(576,280)</v>
      </c>
      <c r="M70" t="str">
        <f t="shared" si="11"/>
        <v>};who()!why(300,973);[@};'+what()'how()how()from()what()@who()#[?select(94,587)%)-~^who()from()-who()}(-{[why()+* $#from():/&gt;mul(563?%[how())(from()${;,{%&amp;??&gt;{(% $(why()+who()**,@}#(^*~&gt;)&amp;/;/mul&gt;+why()&lt;,@-~[~!$]how() @where()who():mul+*~-$&gt;/ (where()^,why()}&lt;who()where()what()]why()who()%}(from()mul(672,193?;:*where():&gt;$!$+[]- $;- who(){#)*;&gt;?^select()&lt;-when(),&lt;?/^?~({from()(&gt;({/why()&gt;why()!mul-)^where(317,550)]when();who(877,651)!~^@from()where()%from();what()())&gt;:&lt;&lt;^from(){:&lt;/##%mul(774,846[&amp; {how(597,615)/why()(&gt;?mul(744#(}how()from()#'when()'*,what(205,216)mul&lt;!~{'@}%&amp;@&gt;}?how()where() select(294,364)how()]mul(975,7!-how()&amp;?)^&amp;from()~}{,]*&lt;)?(!#'/+select();:where(701,805)where()/*&lt;select()^mul+('$,%-:!/how()'*+@$what(422,189);&gt;/&amp;)&gt;mul(745,580*#-who()#how())[from()^&lt;)]?select()why()^from()({ #&amp;how()where()&gt;&amp;&amp;+select()+%(:(]+^#}?%',$'&amp;+@!!-}'~![:why()^&gt;who()/#?#%{/[##don't(),'?$~how()';(~}:[:^@@from()why() $;;when()@ {~where()#*,/,;-&gt;what()[from()[@mul(184,166)from(401,94) mul(569,96)-%{#{*when()mul(994,408)@}*mul(443,685)&lt;-]}~mul(372,670)@};mul(376,74)mul(457,809))]mul(442,658)&gt;)mul(503,506)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</row>
    <row r="71" spans="2:13" x14ac:dyDescent="0.25">
      <c r="B71" t="str" cm="1">
        <f t="array" ref="B71">_xlfn.REGEXEXTRACT(C70,"mul\([0-9]+,[0-9]+\)")</f>
        <v>mul(388,763)</v>
      </c>
      <c r="C71" t="str">
        <f t="shared" si="6"/>
        <v>why()}''(!how()$~ ]}},]/select()';$-;*#$when()~when()&lt;[select()^&lt;(@;select()+%when()~who():&gt;~&gt;~when()*who()'do()when()%from(),~@%]from()what()select()~!&lt; &lt;;+&lt;'how()#~%*^!,!'&lt;who()* where(671,579)-who(){@,,-;+from()how(148,934) ~},where()what()$@''where()!*from()?$@]':%why()(#():)&lt;]:from()select()@why()+,who()#from()+what()@#what(){why()'!when(300,372)%where()who()who()when()}(?&amp;%when()^@~!$*when()+!?#$select()from()~/from()where():who()~*};what()&lt;what()when()when()@^&lt;:[%how(133,773)what()'^!:#]@}#!)'!%$~{#~where()*}&amp;{]&amp;&gt;/&amp;+why()[ &gt;/ why()~what()[&amp;$who()&amp;how(843,372)what()&lt;$ +($/{when()'^what()^{how()?why()$who()-do()what()[}#!,^(?,- why()!(@;?~from()%how()who()where()&amp;{![]+what()&gt;?*who()where()?how()/&lt;!why()&gt;who()why()!'[~:how()&amp;what()]{%-:*how()$/}]who(777,724)why();:;]:}+&gt;^how();$[when()why()~&amp;select()from()) &amp; ;:&gt;?*what()/;},?when()do()where())&lt;-&gt;what()mul(974,397)+why()select()#@mul(137,814)@when()why()when(697,786)mul(897,431)^}}&amp;mul(74,810)?&lt;&amp;~] '&amp;$]mul(49,565)(&gt;where())]/mul(926,812)mul(842,573) how()-mul(126,526)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D71" t="str" cm="1">
        <f t="array" ref="D71">_xlfn.REGEXEXTRACT(E70,"mul\([0-9]+,[0-9]+\)")</f>
        <v>mul(320,608)</v>
      </c>
      <c r="E71" t="str">
        <f t="shared" si="7"/>
        <v>'@$from():do()* select()why():how()~/mul~!^,from()#%&lt;,^?!+/+what()when()[)mul{~'~*what()from()$;#,{[;?how()why()#^%how()select()when()when()@:{,do()how()from()from();;~when()&lt;( from()# ??($!:$why())(who()%mul(776,783who()/%'&gt;:%/who(870,472)from()select()( -] $!select()who(){)$%$],when(737,918)[#@#'}/$(?#do()when()how()]$([;!##^from()what()*#%select()(&gt;#&lt;who()$ from()where();-} -~@what()when()!)@?)'when()#'+^^@ ['[*/ ~select()#who()&lt;#+where()who(){why()%:what()]how()}^how()]@#]}#don't()$^['[+-&lt;}}'&amp;why()[when(193,903)select()&gt;'&amp;/mul!~*&lt;/ select()'%?*$&amp;&lt;who()when()when())&gt;)where()[how()how()(where()when()who()^{/why()how()]]when()mul(617,160select()+{why()?select(450,31){; ]when()-(#);];how()(&gt;#-select()%!^! :&lt;~why()#':&amp;%%%/;where(58,840)how()#&lt;$!when()how() &lt;&lt;how():{&lt;&gt;!(who()do()}!&amp;?#(&gt;why()~;who(222,816)how(){(&amp;('^;who()when(),when()mul(882what()&amp;from():where()select(){&gt;?&amp;/[&lt;what()how()?()%'[}&lt;-why()*?*#;{!,#}how()don't();what()&gt;~'[?#&lt;^#!!,why()[,#~!,select()mul(732,760'[^?-^]&gt;when()(^where()]select()@do()#why(),who() &amp;why()#) from()what()what()who()~$&amp;mul(963}*&amp;^,what()!@~~@:%}-$where())when();where()% '~select()@select())%from(){select()who()mul(310,717/^$why(414,216)#&amp;,why()select()@where()^#}#@when()who()@why()*mul(572,911)do())&gt;:&amp;%;mul(172how())%when()+@%@&lt;mul(829,161),-:mul(304,894)}?*&gt;&lt;%[mul(279,942)%#*;('#mul(838,154)/?what()when()&amp;;@%^mul(65,418)&lt;mul(308,921)[$($when(597,167)#)when()mul(355,197)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F71" t="str" cm="1">
        <f t="array" ref="F71">_xlfn.REGEXEXTRACT(G70,"mul\([0-9]+,[0-9]+\)")</f>
        <v>mul(587,107)</v>
      </c>
      <c r="G71" t="str">
        <f t="shared" si="8"/>
        <v>?)why(473,359)why()who()%why()&gt;;;)mul(47]{?]&amp;]%-)+&amp;how()$[-/@^why()~!''&amp;#why() ]@[@select()&amp;why()^)why()! #who()*~?when()~[when():&amp;what()from()how()?from()[who()[how();,what()+how()]&gt;*)}*what()/-,where()select()$-~from()/]^&amp;&gt;how(){[don't()&gt;#what()when()&gt;%%^?]what()$#why(201,806)+select()'who()@{^+why())/?;${who(972,431)select():}&lt;what()/-when(228,647)%mul(553when())}[why()do()where():({@^}#*+$(($*) from()?/;~% %%$@don't()!^where():%'(from()who();how()+/+&gt;from()/when()/?}@(&lt;*what()mul{%#;from())from()why()*]@{who()what()how():where()*select();:what()~'how();~how()&gt;);from()]%don't())how()what()*]])who()what()}:'why()where()what()&lt;)![!~!@'select()@+:'&lt;%@select()?from()$^what(),?('who(375,411)!$mul(602%?who()who()*why(517,725)who()%from()+?where()who()*what()%#^why()@why(559,20)mul(147,928@(how()$when();?{{;where()]/don't()~&gt;&amp; how()select()how()/,{@&gt;from()/%{-&amp;![+[-[}$,what()%/}:#:'what(923,646)&lt;!where(747,565)[how()where()]'(when()$&amp;how()&lt;&amp;what()}&gt;how()mul,(({( !)^'when()&amp;who(),?{'!:({$}how(256,304),^+]~when()@;^&amp;!%#&amp;{:#]}from()^where()from()from()*mul(471,24~$when()when()how(),how()where()why() /&amp;from()?' *[{why()[from()%when(17,197);]+mul(728,869)what()how():mul(85,612):)#;where(),&gt;mul(992,351)mul(149,626)*;}]mul(185,920)mul(258,257)'how()]@select():( how()&gt;mul(891,488)}when()${~how()mul(69,62)/;do()$;?how(548,712)%mul(163,414)&lt;where()@mul(238,10)((:&amp;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H71" t="str" cm="1">
        <f t="array" ref="H71">_xlfn.REGEXEXTRACT(I70,"mul\([0-9]+,[0-9]+\)")</f>
        <v>mul(13,265)</v>
      </c>
      <c r="I71" t="str">
        <f t="shared" si="9"/>
        <v>#!/usr/bin/perl&amp;~?^select()don't()($who()&gt;-&gt;{&gt;#}what()#~from()when() why()+/#@select()[who()[how() ;}+,:where()?@#&amp;@where(623,413)!~'?mul(612who():^$(',&amp;++who(208,919)mul(18&amp;when(835,393)why()when()select()mul(362,743&gt;$from(95,887)%&gt;&lt;when(147,683)'*where()$#where()#when()@&amp;why()#&gt;&amp;[;do()$]from()&amp;-what(),who()@)mul:#why()?[':?~ ^&amp;where()where())#^-from(252,913)%from()&gt;-  %&lt;%{&lt;how()$+%how()-)why(369,283)$@ who()@&gt;from();)(][#-@mul&amp;)where()who(),)mul(264,826',how(),why()}(}})select()who()@select()(?&gt;?;,~+*&lt;$%/mul(147%when()why(611,793)]when()+how()'%why(409,154)/how()select()how(29,352)why()what():,how()]*^,%~ $when()*select()+from()(what() &amp;;from()how() +![where();select();from()(^#when():;~;:)how()&gt;how()!*+)]from()what(){;(  /how(473,744)~~#@select()how(),~#'-;}?/#@how()!where()#~~,select()/+^&gt;$:{who()%!}&amp;why()/ select()~#$:'who()%(*[&gt;why(){how()%from()!';!{&amp;[/]];select()#$select()^mul(273}&gt;# what()[(how()(#}, /+)$)/mul;:^%~@%who()what(),($*-*&amp;&amp;+;])&gt;??%*-^+-**}mul(286,732#@,@when()*&amp;:*&gt;-?}how()^(how()where()don't()},[why()?-/ when()?)select()&amp;?when(){?~^,#how()mul(66,66)[{$ @?^^*mul(132,363)*}',-)what()/mul(373,957)when()mul(319,15)-%select()([+&lt;:what()do()/$;)-]:@why();mul(597,465)-from()who()?how()where(){mul(836,692);[?,+&lt;)mul(635,341)^;;why()+!(]mul(279,997):*'(^?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J71" t="str" cm="1">
        <f t="array" ref="J71">_xlfn.REGEXEXTRACT(K70,"mul\([0-9]+,[0-9]+\)")</f>
        <v>mul(692,25)</v>
      </c>
      <c r="K71" t="str">
        <f t="shared" si="10"/>
        <v>)/&amp;&lt;/*&lt;what(),&gt;@'{%?[from()']why()&lt;how(66,742)who())@#from()(-how()-',#{what()*:^[/&gt;what(886,988)-mul(777,371[^ ;,why()do() ,+!)from(410,175)where()mul]:{$select()@,;!where()from()'$*who(740,392)where()(}-who(823,81)}%/~{:%from()&gt;from()when()why(86,638)mul(730,655$^{-}-,$who(){}~'$#^ %:@why()}who()')&lt;(*select()why() ), '~~~select()how()when()$%mul(732&gt;^;select()]select()]@when()[(&gt;&gt;} /don't()%;$@$&gt;where())&gt;$~,{how() ;*[where():^~select()]-%]what()&lt;};who()[&lt;where()$($~how(61,155)don't()why()select()select()how()/' %select()why()&amp;@do()+?@]^[when()?}what()who()($['when()$$when())~^from()-&lt;why(),who()%}*';:,{mul(409,260@%&amp;from();-;-?/^'^{-,,mul(503}('~$ !!'/[who()]*]mulwhat()what()/@ +[~from()@?:from()mul(547,765['what()%!@ &lt;select()'&amp;(where()what()$&lt;! &lt;;%select()@}:%&lt;where()@who()&lt;@when(501,813)[;don't()why()+](select(172,592)*when()from()&gt;who()!&gt;#){;@from()]%from(417,645)(when()where() ',mul(361,155+where()];mul(839-&lt;what(714,198)+:-:$}where()]![&lt;-~*]where()',}?/?why(262,89)why()''#/-when()*&gt;+? when():*- ?#&gt;?(%^],select(709,64)?when(),) !&gt;how()select()mul :+&gt;how()%^@~@%$]from()/&gt; mul(366,243)'*~}#&lt;where()mul(651,369)who()@,what()when()why(743,252)where()&lt;mul(900,577)#!#why(71,704)&gt;select(){mul(691,190)!how()!#}~%do()&lt;+what()&amp;'~,+)mul(370,234) from(),mul(712,897){$#mul(579,611))/['mul(840,718){&lt;from()what()#mul(53,189)^@mul(438,763)@,);~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L71" t="str" cm="1">
        <f t="array" ref="L71">_xlfn.REGEXEXTRACT(M70,"mul\([0-9]+,[0-9]+\)")</f>
        <v>mul(184,166)</v>
      </c>
      <c r="M71" t="str">
        <f t="shared" si="11"/>
        <v>};who()!why(300,973);[@};'+what()'how()how()from()what()@who()#[?select(94,587)%)-~^who()from()-who()}(-{[why()+* $#from():/&gt;mul(563?%[how())(from()${;,{%&amp;??&gt;{(% $(why()+who()**,@}#(^*~&gt;)&amp;/;/mul&gt;+why()&lt;,@-~[~!$]how() @where()who():mul+*~-$&gt;/ (where()^,why()}&lt;who()where()what()]why()who()%}(from()mul(672,193?;:*where():&gt;$!$+[]- $;- who(){#)*;&gt;?^select()&lt;-when(),&lt;?/^?~({from()(&gt;({/why()&gt;why()!mul-)^where(317,550)]when();who(877,651)!~^@from()where()%from();what()())&gt;:&lt;&lt;^from(){:&lt;/##%mul(774,846[&amp; {how(597,615)/why()(&gt;?mul(744#(}how()from()#'when()'*,what(205,216)mul&lt;!~{'@}%&amp;@&gt;}?how()where() select(294,364)how()]mul(975,7!-how()&amp;?)^&amp;from()~}{,]*&lt;)?(!#'/+select();:where(701,805)where()/*&lt;select()^mul+('$,%-:!/how()'*+@$what(422,189);&gt;/&amp;)&gt;mul(745,580*#-who()#how())[from()^&lt;)]?select()why()^from()({ #&amp;how()where()&gt;&amp;&amp;+select()+%(:(]+^#}?%',$'&amp;+@!!-}'~![:why()^&gt;who()/#?#%{/[##don't(),'?$~how()';(~}:[:^@@from()why() $;;when()@ {~where()#*,/,;-&gt;what()[from()[@from(401,94) mul(569,96)-%{#{*when()mul(994,408)@}*mul(443,685)&lt;-]}~mul(372,670)@};mul(376,74)mul(457,809))]mul(442,658)&gt;)mul(503,506)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</row>
    <row r="72" spans="2:13" x14ac:dyDescent="0.25">
      <c r="B72" t="str" cm="1">
        <f t="array" ref="B72">_xlfn.REGEXEXTRACT(C71,"mul\([0-9]+,[0-9]+\)")</f>
        <v>mul(974,397)</v>
      </c>
      <c r="C72" t="str">
        <f t="shared" si="6"/>
        <v>why()}''(!how()$~ ]}},]/select()';$-;*#$when()~when()&lt;[select()^&lt;(@;select()+%when()~who():&gt;~&gt;~when()*who()'do()when()%from(),~@%]from()what()select()~!&lt; &lt;;+&lt;'how()#~%*^!,!'&lt;who()* where(671,579)-who(){@,,-;+from()how(148,934) ~},where()what()$@''where()!*from()?$@]':%why()(#():)&lt;]:from()select()@why()+,who()#from()+what()@#what(){why()'!when(300,372)%where()who()who()when()}(?&amp;%when()^@~!$*when()+!?#$select()from()~/from()where():who()~*};what()&lt;what()when()when()@^&lt;:[%how(133,773)what()'^!:#]@}#!)'!%$~{#~where()*}&amp;{]&amp;&gt;/&amp;+why()[ &gt;/ why()~what()[&amp;$who()&amp;how(843,372)what()&lt;$ +($/{when()'^what()^{how()?why()$who()-do()what()[}#!,^(?,- why()!(@;?~from()%how()who()where()&amp;{![]+what()&gt;?*who()where()?how()/&lt;!why()&gt;who()why()!'[~:how()&amp;what()]{%-:*how()$/}]who(777,724)why();:;]:}+&gt;^how();$[when()why()~&amp;select()from()) &amp; ;:&gt;?*what()/;},?when()do()where())&lt;-&gt;what()+why()select()#@mul(137,814)@when()why()when(697,786)mul(897,431)^}}&amp;mul(74,810)?&lt;&amp;~] '&amp;$]mul(49,565)(&gt;where())]/mul(926,812)mul(842,573) how()-mul(126,526)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D72" t="str" cm="1">
        <f t="array" ref="D72">_xlfn.REGEXEXTRACT(E71,"mul\([0-9]+,[0-9]+\)")</f>
        <v>mul(572,911)</v>
      </c>
      <c r="E72" t="str">
        <f t="shared" si="7"/>
        <v>'@$from():do()* select()why():how()~/mul~!^,from()#%&lt;,^?!+/+what()when()[)mul{~'~*what()from()$;#,{[;?how()why()#^%how()select()when()when()@:{,do()how()from()from();;~when()&lt;( from()# ??($!:$why())(who()%mul(776,783who()/%'&gt;:%/who(870,472)from()select()( -] $!select()who(){)$%$],when(737,918)[#@#'}/$(?#do()when()how()]$([;!##^from()what()*#%select()(&gt;#&lt;who()$ from()where();-} -~@what()when()!)@?)'when()#'+^^@ ['[*/ ~select()#who()&lt;#+where()who(){why()%:what()]how()}^how()]@#]}#don't()$^['[+-&lt;}}'&amp;why()[when(193,903)select()&gt;'&amp;/mul!~*&lt;/ select()'%?*$&amp;&lt;who()when()when())&gt;)where()[how()how()(where()when()who()^{/why()how()]]when()mul(617,160select()+{why()?select(450,31){; ]when()-(#);];how()(&gt;#-select()%!^! :&lt;~why()#':&amp;%%%/;where(58,840)how()#&lt;$!when()how() &lt;&lt;how():{&lt;&gt;!(who()do()}!&amp;?#(&gt;why()~;who(222,816)how(){(&amp;('^;who()when(),when()mul(882what()&amp;from():where()select(){&gt;?&amp;/[&lt;what()how()?()%'[}&lt;-why()*?*#;{!,#}how()don't();what()&gt;~'[?#&lt;^#!!,why()[,#~!,select()mul(732,760'[^?-^]&gt;when()(^where()]select()@do()#why(),who() &amp;why()#) from()what()what()who()~$&amp;mul(963}*&amp;^,what()!@~~@:%}-$where())when();where()% '~select()@select())%from(){select()who()mul(310,717/^$why(414,216)#&amp;,why()select()@where()^#}#@when()who()@why()*do())&gt;:&amp;%;mul(172how())%when()+@%@&lt;mul(829,161),-:mul(304,894)}?*&gt;&lt;%[mul(279,942)%#*;('#mul(838,154)/?what()when()&amp;;@%^mul(65,418)&lt;mul(308,921)[$($when(597,167)#)when()mul(355,197)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F72" t="str" cm="1">
        <f t="array" ref="F72">_xlfn.REGEXEXTRACT(G71,"mul\([0-9]+,[0-9]+\)")</f>
        <v>mul(728,869)</v>
      </c>
      <c r="G72" t="str">
        <f t="shared" si="8"/>
        <v>?)why(473,359)why()who()%why()&gt;;;)mul(47]{?]&amp;]%-)+&amp;how()$[-/@^why()~!''&amp;#why() ]@[@select()&amp;why()^)why()! #who()*~?when()~[when():&amp;what()from()how()?from()[who()[how();,what()+how()]&gt;*)}*what()/-,where()select()$-~from()/]^&amp;&gt;how(){[don't()&gt;#what()when()&gt;%%^?]what()$#why(201,806)+select()'who()@{^+why())/?;${who(972,431)select():}&lt;what()/-when(228,647)%mul(553when())}[why()do()where():({@^}#*+$(($*) from()?/;~% %%$@don't()!^where():%'(from()who();how()+/+&gt;from()/when()/?}@(&lt;*what()mul{%#;from())from()why()*]@{who()what()how():where()*select();:what()~'how();~how()&gt;);from()]%don't())how()what()*]])who()what()}:'why()where()what()&lt;)![!~!@'select()@+:'&lt;%@select()?from()$^what(),?('who(375,411)!$mul(602%?who()who()*why(517,725)who()%from()+?where()who()*what()%#^why()@why(559,20)mul(147,928@(how()$when();?{{;where()]/don't()~&gt;&amp; how()select()how()/,{@&gt;from()/%{-&amp;![+[-[}$,what()%/}:#:'what(923,646)&lt;!where(747,565)[how()where()]'(when()$&amp;how()&lt;&amp;what()}&gt;how()mul,(({( !)^'when()&amp;who(),?{'!:({$}how(256,304),^+]~when()@;^&amp;!%#&amp;{:#]}from()^where()from()from()*mul(471,24~$when()when()how(),how()where()why() /&amp;from()?' *[{why()[from()%when(17,197);]+what()how():mul(85,612):)#;where(),&gt;mul(992,351)mul(149,626)*;}]mul(185,920)mul(258,257)'how()]@select():( how()&gt;mul(891,488)}when()${~how()mul(69,62)/;do()$;?how(548,712)%mul(163,414)&lt;where()@mul(238,10)((:&amp;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H72" t="str" cm="1">
        <f t="array" ref="H72">_xlfn.REGEXEXTRACT(I71,"mul\([0-9]+,[0-9]+\)")</f>
        <v>mul(66,66)</v>
      </c>
      <c r="I72" t="str">
        <f t="shared" si="9"/>
        <v>#!/usr/bin/perl&amp;~?^select()don't()($who()&gt;-&gt;{&gt;#}what()#~from()when() why()+/#@select()[who()[how() ;}+,:where()?@#&amp;@where(623,413)!~'?mul(612who():^$(',&amp;++who(208,919)mul(18&amp;when(835,393)why()when()select()mul(362,743&gt;$from(95,887)%&gt;&lt;when(147,683)'*where()$#where()#when()@&amp;why()#&gt;&amp;[;do()$]from()&amp;-what(),who()@)mul:#why()?[':?~ ^&amp;where()where())#^-from(252,913)%from()&gt;-  %&lt;%{&lt;how()$+%how()-)why(369,283)$@ who()@&gt;from();)(][#-@mul&amp;)where()who(),)mul(264,826',how(),why()}(}})select()who()@select()(?&gt;?;,~+*&lt;$%/mul(147%when()why(611,793)]when()+how()'%why(409,154)/how()select()how(29,352)why()what():,how()]*^,%~ $when()*select()+from()(what() &amp;;from()how() +![where();select();from()(^#when():;~;:)how()&gt;how()!*+)]from()what(){;(  /how(473,744)~~#@select()how(),~#'-;}?/#@how()!where()#~~,select()/+^&gt;$:{who()%!}&amp;why()/ select()~#$:'who()%(*[&gt;why(){how()%from()!';!{&amp;[/]];select()#$select()^mul(273}&gt;# what()[(how()(#}, /+)$)/mul;:^%~@%who()what(),($*-*&amp;&amp;+;])&gt;??%*-^+-**}mul(286,732#@,@when()*&amp;:*&gt;-?}how()^(how()where()don't()},[why()?-/ when()?)select()&amp;?when(){?~^,#how()[{$ @?^^*mul(132,363)*}',-)what()/mul(373,957)when()mul(319,15)-%select()([+&lt;:what()do()/$;)-]:@why();mul(597,465)-from()who()?how()where(){mul(836,692);[?,+&lt;)mul(635,341)^;;why()+!(]mul(279,997):*'(^?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J72" t="str" cm="1">
        <f t="array" ref="J72">_xlfn.REGEXEXTRACT(K71,"mul\([0-9]+,[0-9]+\)")</f>
        <v>mul(366,243)</v>
      </c>
      <c r="K72" t="str">
        <f t="shared" si="10"/>
        <v>)/&amp;&lt;/*&lt;what(),&gt;@'{%?[from()']why()&lt;how(66,742)who())@#from()(-how()-',#{what()*:^[/&gt;what(886,988)-mul(777,371[^ ;,why()do() ,+!)from(410,175)where()mul]:{$select()@,;!where()from()'$*who(740,392)where()(}-who(823,81)}%/~{:%from()&gt;from()when()why(86,638)mul(730,655$^{-}-,$who(){}~'$#^ %:@why()}who()')&lt;(*select()why() ), '~~~select()how()when()$%mul(732&gt;^;select()]select()]@when()[(&gt;&gt;} /don't()%;$@$&gt;where())&gt;$~,{how() ;*[where():^~select()]-%]what()&lt;};who()[&lt;where()$($~how(61,155)don't()why()select()select()how()/' %select()why()&amp;@do()+?@]^[when()?}what()who()($['when()$$when())~^from()-&lt;why(),who()%}*';:,{mul(409,260@%&amp;from();-;-?/^'^{-,,mul(503}('~$ !!'/[who()]*]mulwhat()what()/@ +[~from()@?:from()mul(547,765['what()%!@ &lt;select()'&amp;(where()what()$&lt;! &lt;;%select()@}:%&lt;where()@who()&lt;@when(501,813)[;don't()why()+](select(172,592)*when()from()&gt;who()!&gt;#){;@from()]%from(417,645)(when()where() ',mul(361,155+where()];mul(839-&lt;what(714,198)+:-:$}where()]![&lt;-~*]where()',}?/?why(262,89)why()''#/-when()*&gt;+? when():*- ?#&gt;?(%^],select(709,64)?when(),) !&gt;how()select()mul :+&gt;how()%^@~@%$]from()/&gt; '*~}#&lt;where()mul(651,369)who()@,what()when()why(743,252)where()&lt;mul(900,577)#!#why(71,704)&gt;select(){mul(691,190)!how()!#}~%do()&lt;+what()&amp;'~,+)mul(370,234) from(),mul(712,897){$#mul(579,611))/['mul(840,718){&lt;from()what()#mul(53,189)^@mul(438,763)@,);~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L72" t="str" cm="1">
        <f t="array" ref="L72">_xlfn.REGEXEXTRACT(M71,"mul\([0-9]+,[0-9]+\)")</f>
        <v>mul(569,96)</v>
      </c>
      <c r="M72" t="str">
        <f t="shared" si="11"/>
        <v>};who()!why(300,973);[@};'+what()'how()how()from()what()@who()#[?select(94,587)%)-~^who()from()-who()}(-{[why()+* $#from():/&gt;mul(563?%[how())(from()${;,{%&amp;??&gt;{(% $(why()+who()**,@}#(^*~&gt;)&amp;/;/mul&gt;+why()&lt;,@-~[~!$]how() @where()who():mul+*~-$&gt;/ (where()^,why()}&lt;who()where()what()]why()who()%}(from()mul(672,193?;:*where():&gt;$!$+[]- $;- who(){#)*;&gt;?^select()&lt;-when(),&lt;?/^?~({from()(&gt;({/why()&gt;why()!mul-)^where(317,550)]when();who(877,651)!~^@from()where()%from();what()())&gt;:&lt;&lt;^from(){:&lt;/##%mul(774,846[&amp; {how(597,615)/why()(&gt;?mul(744#(}how()from()#'when()'*,what(205,216)mul&lt;!~{'@}%&amp;@&gt;}?how()where() select(294,364)how()]mul(975,7!-how()&amp;?)^&amp;from()~}{,]*&lt;)?(!#'/+select();:where(701,805)where()/*&lt;select()^mul+('$,%-:!/how()'*+@$what(422,189);&gt;/&amp;)&gt;mul(745,580*#-who()#how())[from()^&lt;)]?select()why()^from()({ #&amp;how()where()&gt;&amp;&amp;+select()+%(:(]+^#}?%',$'&amp;+@!!-}'~![:why()^&gt;who()/#?#%{/[##don't(),'?$~how()';(~}:[:^@@from()why() $;;when()@ {~where()#*,/,;-&gt;what()[from()[@from(401,94) -%{#{*when()mul(994,408)@}*mul(443,685)&lt;-]}~mul(372,670)@};mul(376,74)mul(457,809))]mul(442,658)&gt;)mul(503,506)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</row>
    <row r="73" spans="2:13" x14ac:dyDescent="0.25">
      <c r="B73" t="str" cm="1">
        <f t="array" ref="B73">_xlfn.REGEXEXTRACT(C72,"mul\([0-9]+,[0-9]+\)")</f>
        <v>mul(137,814)</v>
      </c>
      <c r="C73" t="str">
        <f t="shared" si="6"/>
        <v>why()}''(!how()$~ ]}},]/select()';$-;*#$when()~when()&lt;[select()^&lt;(@;select()+%when()~who():&gt;~&gt;~when()*who()'do()when()%from(),~@%]from()what()select()~!&lt; &lt;;+&lt;'how()#~%*^!,!'&lt;who()* where(671,579)-who(){@,,-;+from()how(148,934) ~},where()what()$@''where()!*from()?$@]':%why()(#():)&lt;]:from()select()@why()+,who()#from()+what()@#what(){why()'!when(300,372)%where()who()who()when()}(?&amp;%when()^@~!$*when()+!?#$select()from()~/from()where():who()~*};what()&lt;what()when()when()@^&lt;:[%how(133,773)what()'^!:#]@}#!)'!%$~{#~where()*}&amp;{]&amp;&gt;/&amp;+why()[ &gt;/ why()~what()[&amp;$who()&amp;how(843,372)what()&lt;$ +($/{when()'^what()^{how()?why()$who()-do()what()[}#!,^(?,- why()!(@;?~from()%how()who()where()&amp;{![]+what()&gt;?*who()where()?how()/&lt;!why()&gt;who()why()!'[~:how()&amp;what()]{%-:*how()$/}]who(777,724)why();:;]:}+&gt;^how();$[when()why()~&amp;select()from()) &amp; ;:&gt;?*what()/;},?when()do()where())&lt;-&gt;what()+why()select()#@@when()why()when(697,786)mul(897,431)^}}&amp;mul(74,810)?&lt;&amp;~] '&amp;$]mul(49,565)(&gt;where())]/mul(926,812)mul(842,573) how()-mul(126,526)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D73" t="str" cm="1">
        <f t="array" ref="D73">_xlfn.REGEXEXTRACT(E72,"mul\([0-9]+,[0-9]+\)")</f>
        <v>mul(829,161)</v>
      </c>
      <c r="E73" t="str">
        <f t="shared" si="7"/>
        <v>'@$from():do()* select()why():how()~/mul~!^,from()#%&lt;,^?!+/+what()when()[)mul{~'~*what()from()$;#,{[;?how()why()#^%how()select()when()when()@:{,do()how()from()from();;~when()&lt;( from()# ??($!:$why())(who()%mul(776,783who()/%'&gt;:%/who(870,472)from()select()( -] $!select()who(){)$%$],when(737,918)[#@#'}/$(?#do()when()how()]$([;!##^from()what()*#%select()(&gt;#&lt;who()$ from()where();-} -~@what()when()!)@?)'when()#'+^^@ ['[*/ ~select()#who()&lt;#+where()who(){why()%:what()]how()}^how()]@#]}#don't()$^['[+-&lt;}}'&amp;why()[when(193,903)select()&gt;'&amp;/mul!~*&lt;/ select()'%?*$&amp;&lt;who()when()when())&gt;)where()[how()how()(where()when()who()^{/why()how()]]when()mul(617,160select()+{why()?select(450,31){; ]when()-(#);];how()(&gt;#-select()%!^! :&lt;~why()#':&amp;%%%/;where(58,840)how()#&lt;$!when()how() &lt;&lt;how():{&lt;&gt;!(who()do()}!&amp;?#(&gt;why()~;who(222,816)how(){(&amp;('^;who()when(),when()mul(882what()&amp;from():where()select(){&gt;?&amp;/[&lt;what()how()?()%'[}&lt;-why()*?*#;{!,#}how()don't();what()&gt;~'[?#&lt;^#!!,why()[,#~!,select()mul(732,760'[^?-^]&gt;when()(^where()]select()@do()#why(),who() &amp;why()#) from()what()what()who()~$&amp;mul(963}*&amp;^,what()!@~~@:%}-$where())when();where()% '~select()@select())%from(){select()who()mul(310,717/^$why(414,216)#&amp;,why()select()@where()^#}#@when()who()@why()*do())&gt;:&amp;%;mul(172how())%when()+@%@&lt;,-:mul(304,894)}?*&gt;&lt;%[mul(279,942)%#*;('#mul(838,154)/?what()when()&amp;;@%^mul(65,418)&lt;mul(308,921)[$($when(597,167)#)when()mul(355,197)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F73" t="str" cm="1">
        <f t="array" ref="F73">_xlfn.REGEXEXTRACT(G72,"mul\([0-9]+,[0-9]+\)")</f>
        <v>mul(85,612)</v>
      </c>
      <c r="G73" t="str">
        <f t="shared" si="8"/>
        <v>?)why(473,359)why()who()%why()&gt;;;)mul(47]{?]&amp;]%-)+&amp;how()$[-/@^why()~!''&amp;#why() ]@[@select()&amp;why()^)why()! #who()*~?when()~[when():&amp;what()from()how()?from()[who()[how();,what()+how()]&gt;*)}*what()/-,where()select()$-~from()/]^&amp;&gt;how(){[don't()&gt;#what()when()&gt;%%^?]what()$#why(201,806)+select()'who()@{^+why())/?;${who(972,431)select():}&lt;what()/-when(228,647)%mul(553when())}[why()do()where():({@^}#*+$(($*) from()?/;~% %%$@don't()!^where():%'(from()who();how()+/+&gt;from()/when()/?}@(&lt;*what()mul{%#;from())from()why()*]@{who()what()how():where()*select();:what()~'how();~how()&gt;);from()]%don't())how()what()*]])who()what()}:'why()where()what()&lt;)![!~!@'select()@+:'&lt;%@select()?from()$^what(),?('who(375,411)!$mul(602%?who()who()*why(517,725)who()%from()+?where()who()*what()%#^why()@why(559,20)mul(147,928@(how()$when();?{{;where()]/don't()~&gt;&amp; how()select()how()/,{@&gt;from()/%{-&amp;![+[-[}$,what()%/}:#:'what(923,646)&lt;!where(747,565)[how()where()]'(when()$&amp;how()&lt;&amp;what()}&gt;how()mul,(({( !)^'when()&amp;who(),?{'!:({$}how(256,304),^+]~when()@;^&amp;!%#&amp;{:#]}from()^where()from()from()*mul(471,24~$when()when()how(),how()where()why() /&amp;from()?' *[{why()[from()%when(17,197);]+what()how()::)#;where(),&gt;mul(992,351)mul(149,626)*;}]mul(185,920)mul(258,257)'how()]@select():( how()&gt;mul(891,488)}when()${~how()mul(69,62)/;do()$;?how(548,712)%mul(163,414)&lt;where()@mul(238,10)((:&amp;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H73" t="str" cm="1">
        <f t="array" ref="H73">_xlfn.REGEXEXTRACT(I72,"mul\([0-9]+,[0-9]+\)")</f>
        <v>mul(132,363)</v>
      </c>
      <c r="I73" t="str">
        <f t="shared" si="9"/>
        <v>#!/usr/bin/perl&amp;~?^select()don't()($who()&gt;-&gt;{&gt;#}what()#~from()when() why()+/#@select()[who()[how() ;}+,:where()?@#&amp;@where(623,413)!~'?mul(612who():^$(',&amp;++who(208,919)mul(18&amp;when(835,393)why()when()select()mul(362,743&gt;$from(95,887)%&gt;&lt;when(147,683)'*where()$#where()#when()@&amp;why()#&gt;&amp;[;do()$]from()&amp;-what(),who()@)mul:#why()?[':?~ ^&amp;where()where())#^-from(252,913)%from()&gt;-  %&lt;%{&lt;how()$+%how()-)why(369,283)$@ who()@&gt;from();)(][#-@mul&amp;)where()who(),)mul(264,826',how(),why()}(}})select()who()@select()(?&gt;?;,~+*&lt;$%/mul(147%when()why(611,793)]when()+how()'%why(409,154)/how()select()how(29,352)why()what():,how()]*^,%~ $when()*select()+from()(what() &amp;;from()how() +![where();select();from()(^#when():;~;:)how()&gt;how()!*+)]from()what(){;(  /how(473,744)~~#@select()how(),~#'-;}?/#@how()!where()#~~,select()/+^&gt;$:{who()%!}&amp;why()/ select()~#$:'who()%(*[&gt;why(){how()%from()!';!{&amp;[/]];select()#$select()^mul(273}&gt;# what()[(how()(#}, /+)$)/mul;:^%~@%who()what(),($*-*&amp;&amp;+;])&gt;??%*-^+-**}mul(286,732#@,@when()*&amp;:*&gt;-?}how()^(how()where()don't()},[why()?-/ when()?)select()&amp;?when(){?~^,#how()[{$ @?^^**}',-)what()/mul(373,957)when()mul(319,15)-%select()([+&lt;:what()do()/$;)-]:@why();mul(597,465)-from()who()?how()where(){mul(836,692);[?,+&lt;)mul(635,341)^;;why()+!(]mul(279,997):*'(^?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J73" t="str" cm="1">
        <f t="array" ref="J73">_xlfn.REGEXEXTRACT(K72,"mul\([0-9]+,[0-9]+\)")</f>
        <v>mul(651,369)</v>
      </c>
      <c r="K73" t="str">
        <f t="shared" si="10"/>
        <v>)/&amp;&lt;/*&lt;what(),&gt;@'{%?[from()']why()&lt;how(66,742)who())@#from()(-how()-',#{what()*:^[/&gt;what(886,988)-mul(777,371[^ ;,why()do() ,+!)from(410,175)where()mul]:{$select()@,;!where()from()'$*who(740,392)where()(}-who(823,81)}%/~{:%from()&gt;from()when()why(86,638)mul(730,655$^{-}-,$who(){}~'$#^ %:@why()}who()')&lt;(*select()why() ), '~~~select()how()when()$%mul(732&gt;^;select()]select()]@when()[(&gt;&gt;} /don't()%;$@$&gt;where())&gt;$~,{how() ;*[where():^~select()]-%]what()&lt;};who()[&lt;where()$($~how(61,155)don't()why()select()select()how()/' %select()why()&amp;@do()+?@]^[when()?}what()who()($['when()$$when())~^from()-&lt;why(),who()%}*';:,{mul(409,260@%&amp;from();-;-?/^'^{-,,mul(503}('~$ !!'/[who()]*]mulwhat()what()/@ +[~from()@?:from()mul(547,765['what()%!@ &lt;select()'&amp;(where()what()$&lt;! &lt;;%select()@}:%&lt;where()@who()&lt;@when(501,813)[;don't()why()+](select(172,592)*when()from()&gt;who()!&gt;#){;@from()]%from(417,645)(when()where() ',mul(361,155+where()];mul(839-&lt;what(714,198)+:-:$}where()]![&lt;-~*]where()',}?/?why(262,89)why()''#/-when()*&gt;+? when():*- ?#&gt;?(%^],select(709,64)?when(),) !&gt;how()select()mul :+&gt;how()%^@~@%$]from()/&gt; '*~}#&lt;where()who()@,what()when()why(743,252)where()&lt;mul(900,577)#!#why(71,704)&gt;select(){mul(691,190)!how()!#}~%do()&lt;+what()&amp;'~,+)mul(370,234) from(),mul(712,897){$#mul(579,611))/['mul(840,718){&lt;from()what()#mul(53,189)^@mul(438,763)@,);~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L73" t="str" cm="1">
        <f t="array" ref="L73">_xlfn.REGEXEXTRACT(M72,"mul\([0-9]+,[0-9]+\)")</f>
        <v>mul(994,408)</v>
      </c>
      <c r="M73" t="str">
        <f t="shared" si="11"/>
        <v>};who()!why(300,973);[@};'+what()'how()how()from()what()@who()#[?select(94,587)%)-~^who()from()-who()}(-{[why()+* $#from():/&gt;mul(563?%[how())(from()${;,{%&amp;??&gt;{(% $(why()+who()**,@}#(^*~&gt;)&amp;/;/mul&gt;+why()&lt;,@-~[~!$]how() @where()who():mul+*~-$&gt;/ (where()^,why()}&lt;who()where()what()]why()who()%}(from()mul(672,193?;:*where():&gt;$!$+[]- $;- who(){#)*;&gt;?^select()&lt;-when(),&lt;?/^?~({from()(&gt;({/why()&gt;why()!mul-)^where(317,550)]when();who(877,651)!~^@from()where()%from();what()())&gt;:&lt;&lt;^from(){:&lt;/##%mul(774,846[&amp; {how(597,615)/why()(&gt;?mul(744#(}how()from()#'when()'*,what(205,216)mul&lt;!~{'@}%&amp;@&gt;}?how()where() select(294,364)how()]mul(975,7!-how()&amp;?)^&amp;from()~}{,]*&lt;)?(!#'/+select();:where(701,805)where()/*&lt;select()^mul+('$,%-:!/how()'*+@$what(422,189);&gt;/&amp;)&gt;mul(745,580*#-who()#how())[from()^&lt;)]?select()why()^from()({ #&amp;how()where()&gt;&amp;&amp;+select()+%(:(]+^#}?%',$'&amp;+@!!-}'~![:why()^&gt;who()/#?#%{/[##don't(),'?$~how()';(~}:[:^@@from()why() $;;when()@ {~where()#*,/,;-&gt;what()[from()[@from(401,94) -%{#{*when()@}*mul(443,685)&lt;-]}~mul(372,670)@};mul(376,74)mul(457,809))]mul(442,658)&gt;)mul(503,506)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</row>
    <row r="74" spans="2:13" x14ac:dyDescent="0.25">
      <c r="B74" t="str" cm="1">
        <f t="array" ref="B74">_xlfn.REGEXEXTRACT(C73,"mul\([0-9]+,[0-9]+\)")</f>
        <v>mul(897,431)</v>
      </c>
      <c r="C74" t="str">
        <f t="shared" si="6"/>
        <v>why()}''(!how()$~ ]}},]/select()';$-;*#$when()~when()&lt;[select()^&lt;(@;select()+%when()~who():&gt;~&gt;~when()*who()'do()when()%from(),~@%]from()what()select()~!&lt; &lt;;+&lt;'how()#~%*^!,!'&lt;who()* where(671,579)-who(){@,,-;+from()how(148,934) ~},where()what()$@''where()!*from()?$@]':%why()(#():)&lt;]:from()select()@why()+,who()#from()+what()@#what(){why()'!when(300,372)%where()who()who()when()}(?&amp;%when()^@~!$*when()+!?#$select()from()~/from()where():who()~*};what()&lt;what()when()when()@^&lt;:[%how(133,773)what()'^!:#]@}#!)'!%$~{#~where()*}&amp;{]&amp;&gt;/&amp;+why()[ &gt;/ why()~what()[&amp;$who()&amp;how(843,372)what()&lt;$ +($/{when()'^what()^{how()?why()$who()-do()what()[}#!,^(?,- why()!(@;?~from()%how()who()where()&amp;{![]+what()&gt;?*who()where()?how()/&lt;!why()&gt;who()why()!'[~:how()&amp;what()]{%-:*how()$/}]who(777,724)why();:;]:}+&gt;^how();$[when()why()~&amp;select()from()) &amp; ;:&gt;?*what()/;},?when()do()where())&lt;-&gt;what()+why()select()#@@when()why()when(697,786)^}}&amp;mul(74,810)?&lt;&amp;~] '&amp;$]mul(49,565)(&gt;where())]/mul(926,812)mul(842,573) how()-mul(126,526)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D74" t="str" cm="1">
        <f t="array" ref="D74">_xlfn.REGEXEXTRACT(E73,"mul\([0-9]+,[0-9]+\)")</f>
        <v>mul(304,894)</v>
      </c>
      <c r="E74" t="str">
        <f t="shared" si="7"/>
        <v>'@$from():do()* select()why():how()~/mul~!^,from()#%&lt;,^?!+/+what()when()[)mul{~'~*what()from()$;#,{[;?how()why()#^%how()select()when()when()@:{,do()how()from()from();;~when()&lt;( from()# ??($!:$why())(who()%mul(776,783who()/%'&gt;:%/who(870,472)from()select()( -] $!select()who(){)$%$],when(737,918)[#@#'}/$(?#do()when()how()]$([;!##^from()what()*#%select()(&gt;#&lt;who()$ from()where();-} -~@what()when()!)@?)'when()#'+^^@ ['[*/ ~select()#who()&lt;#+where()who(){why()%:what()]how()}^how()]@#]}#don't()$^['[+-&lt;}}'&amp;why()[when(193,903)select()&gt;'&amp;/mul!~*&lt;/ select()'%?*$&amp;&lt;who()when()when())&gt;)where()[how()how()(where()when()who()^{/why()how()]]when()mul(617,160select()+{why()?select(450,31){; ]when()-(#);];how()(&gt;#-select()%!^! :&lt;~why()#':&amp;%%%/;where(58,840)how()#&lt;$!when()how() &lt;&lt;how():{&lt;&gt;!(who()do()}!&amp;?#(&gt;why()~;who(222,816)how(){(&amp;('^;who()when(),when()mul(882what()&amp;from():where()select(){&gt;?&amp;/[&lt;what()how()?()%'[}&lt;-why()*?*#;{!,#}how()don't();what()&gt;~'[?#&lt;^#!!,why()[,#~!,select()mul(732,760'[^?-^]&gt;when()(^where()]select()@do()#why(),who() &amp;why()#) from()what()what()who()~$&amp;mul(963}*&amp;^,what()!@~~@:%}-$where())when();where()% '~select()@select())%from(){select()who()mul(310,717/^$why(414,216)#&amp;,why()select()@where()^#}#@when()who()@why()*do())&gt;:&amp;%;mul(172how())%when()+@%@&lt;,-:}?*&gt;&lt;%[mul(279,942)%#*;('#mul(838,154)/?what()when()&amp;;@%^mul(65,418)&lt;mul(308,921)[$($when(597,167)#)when()mul(355,197)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F74" t="str" cm="1">
        <f t="array" ref="F74">_xlfn.REGEXEXTRACT(G73,"mul\([0-9]+,[0-9]+\)")</f>
        <v>mul(992,351)</v>
      </c>
      <c r="G74" t="str">
        <f t="shared" si="8"/>
        <v>?)why(473,359)why()who()%why()&gt;;;)mul(47]{?]&amp;]%-)+&amp;how()$[-/@^why()~!''&amp;#why() ]@[@select()&amp;why()^)why()! #who()*~?when()~[when():&amp;what()from()how()?from()[who()[how();,what()+how()]&gt;*)}*what()/-,where()select()$-~from()/]^&amp;&gt;how(){[don't()&gt;#what()when()&gt;%%^?]what()$#why(201,806)+select()'who()@{^+why())/?;${who(972,431)select():}&lt;what()/-when(228,647)%mul(553when())}[why()do()where():({@^}#*+$(($*) from()?/;~% %%$@don't()!^where():%'(from()who();how()+/+&gt;from()/when()/?}@(&lt;*what()mul{%#;from())from()why()*]@{who()what()how():where()*select();:what()~'how();~how()&gt;);from()]%don't())how()what()*]])who()what()}:'why()where()what()&lt;)![!~!@'select()@+:'&lt;%@select()?from()$^what(),?('who(375,411)!$mul(602%?who()who()*why(517,725)who()%from()+?where()who()*what()%#^why()@why(559,20)mul(147,928@(how()$when();?{{;where()]/don't()~&gt;&amp; how()select()how()/,{@&gt;from()/%{-&amp;![+[-[}$,what()%/}:#:'what(923,646)&lt;!where(747,565)[how()where()]'(when()$&amp;how()&lt;&amp;what()}&gt;how()mul,(({( !)^'when()&amp;who(),?{'!:({$}how(256,304),^+]~when()@;^&amp;!%#&amp;{:#]}from()^where()from()from()*mul(471,24~$when()when()how(),how()where()why() /&amp;from()?' *[{why()[from()%when(17,197);]+what()how()::)#;where(),&gt;mul(149,626)*;}]mul(185,920)mul(258,257)'how()]@select():( how()&gt;mul(891,488)}when()${~how()mul(69,62)/;do()$;?how(548,712)%mul(163,414)&lt;where()@mul(238,10)((:&amp;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H74" t="str" cm="1">
        <f t="array" ref="H74">_xlfn.REGEXEXTRACT(I73,"mul\([0-9]+,[0-9]+\)")</f>
        <v>mul(373,957)</v>
      </c>
      <c r="I74" t="str">
        <f t="shared" si="9"/>
        <v>#!/usr/bin/perl&amp;~?^select()don't()($who()&gt;-&gt;{&gt;#}what()#~from()when() why()+/#@select()[who()[how() ;}+,:where()?@#&amp;@where(623,413)!~'?mul(612who():^$(',&amp;++who(208,919)mul(18&amp;when(835,393)why()when()select()mul(362,743&gt;$from(95,887)%&gt;&lt;when(147,683)'*where()$#where()#when()@&amp;why()#&gt;&amp;[;do()$]from()&amp;-what(),who()@)mul:#why()?[':?~ ^&amp;where()where())#^-from(252,913)%from()&gt;-  %&lt;%{&lt;how()$+%how()-)why(369,283)$@ who()@&gt;from();)(][#-@mul&amp;)where()who(),)mul(264,826',how(),why()}(}})select()who()@select()(?&gt;?;,~+*&lt;$%/mul(147%when()why(611,793)]when()+how()'%why(409,154)/how()select()how(29,352)why()what():,how()]*^,%~ $when()*select()+from()(what() &amp;;from()how() +![where();select();from()(^#when():;~;:)how()&gt;how()!*+)]from()what(){;(  /how(473,744)~~#@select()how(),~#'-;}?/#@how()!where()#~~,select()/+^&gt;$:{who()%!}&amp;why()/ select()~#$:'who()%(*[&gt;why(){how()%from()!';!{&amp;[/]];select()#$select()^mul(273}&gt;# what()[(how()(#}, /+)$)/mul;:^%~@%who()what(),($*-*&amp;&amp;+;])&gt;??%*-^+-**}mul(286,732#@,@when()*&amp;:*&gt;-?}how()^(how()where()don't()},[why()?-/ when()?)select()&amp;?when(){?~^,#how()[{$ @?^^**}',-)what()/when()mul(319,15)-%select()([+&lt;:what()do()/$;)-]:@why();mul(597,465)-from()who()?how()where(){mul(836,692);[?,+&lt;)mul(635,341)^;;why()+!(]mul(279,997):*'(^?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J74" t="str" cm="1">
        <f t="array" ref="J74">_xlfn.REGEXEXTRACT(K73,"mul\([0-9]+,[0-9]+\)")</f>
        <v>mul(900,577)</v>
      </c>
      <c r="K74" t="str">
        <f t="shared" si="10"/>
        <v>)/&amp;&lt;/*&lt;what(),&gt;@'{%?[from()']why()&lt;how(66,742)who())@#from()(-how()-',#{what()*:^[/&gt;what(886,988)-mul(777,371[^ ;,why()do() ,+!)from(410,175)where()mul]:{$select()@,;!where()from()'$*who(740,392)where()(}-who(823,81)}%/~{:%from()&gt;from()when()why(86,638)mul(730,655$^{-}-,$who(){}~'$#^ %:@why()}who()')&lt;(*select()why() ), '~~~select()how()when()$%mul(732&gt;^;select()]select()]@when()[(&gt;&gt;} /don't()%;$@$&gt;where())&gt;$~,{how() ;*[where():^~select()]-%]what()&lt;};who()[&lt;where()$($~how(61,155)don't()why()select()select()how()/' %select()why()&amp;@do()+?@]^[when()?}what()who()($['when()$$when())~^from()-&lt;why(),who()%}*';:,{mul(409,260@%&amp;from();-;-?/^'^{-,,mul(503}('~$ !!'/[who()]*]mulwhat()what()/@ +[~from()@?:from()mul(547,765['what()%!@ &lt;select()'&amp;(where()what()$&lt;! &lt;;%select()@}:%&lt;where()@who()&lt;@when(501,813)[;don't()why()+](select(172,592)*when()from()&gt;who()!&gt;#){;@from()]%from(417,645)(when()where() ',mul(361,155+where()];mul(839-&lt;what(714,198)+:-:$}where()]![&lt;-~*]where()',}?/?why(262,89)why()''#/-when()*&gt;+? when():*- ?#&gt;?(%^],select(709,64)?when(),) !&gt;how()select()mul :+&gt;how()%^@~@%$]from()/&gt; '*~}#&lt;where()who()@,what()when()why(743,252)where()&lt;#!#why(71,704)&gt;select(){mul(691,190)!how()!#}~%do()&lt;+what()&amp;'~,+)mul(370,234) from(),mul(712,897){$#mul(579,611))/['mul(840,718){&lt;from()what()#mul(53,189)^@mul(438,763)@,);~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L74" t="str" cm="1">
        <f t="array" ref="L74">_xlfn.REGEXEXTRACT(M73,"mul\([0-9]+,[0-9]+\)")</f>
        <v>mul(443,685)</v>
      </c>
      <c r="M74" t="str">
        <f t="shared" si="11"/>
        <v>};who()!why(300,973);[@};'+what()'how()how()from()what()@who()#[?select(94,587)%)-~^who()from()-who()}(-{[why()+* $#from():/&gt;mul(563?%[how())(from()${;,{%&amp;??&gt;{(% $(why()+who()**,@}#(^*~&gt;)&amp;/;/mul&gt;+why()&lt;,@-~[~!$]how() @where()who():mul+*~-$&gt;/ (where()^,why()}&lt;who()where()what()]why()who()%}(from()mul(672,193?;:*where():&gt;$!$+[]- $;- who(){#)*;&gt;?^select()&lt;-when(),&lt;?/^?~({from()(&gt;({/why()&gt;why()!mul-)^where(317,550)]when();who(877,651)!~^@from()where()%from();what()())&gt;:&lt;&lt;^from(){:&lt;/##%mul(774,846[&amp; {how(597,615)/why()(&gt;?mul(744#(}how()from()#'when()'*,what(205,216)mul&lt;!~{'@}%&amp;@&gt;}?how()where() select(294,364)how()]mul(975,7!-how()&amp;?)^&amp;from()~}{,]*&lt;)?(!#'/+select();:where(701,805)where()/*&lt;select()^mul+('$,%-:!/how()'*+@$what(422,189);&gt;/&amp;)&gt;mul(745,580*#-who()#how())[from()^&lt;)]?select()why()^from()({ #&amp;how()where()&gt;&amp;&amp;+select()+%(:(]+^#}?%',$'&amp;+@!!-}'~![:why()^&gt;who()/#?#%{/[##don't(),'?$~how()';(~}:[:^@@from()why() $;;when()@ {~where()#*,/,;-&gt;what()[from()[@from(401,94) -%{#{*when()@}*&lt;-]}~mul(372,670)@};mul(376,74)mul(457,809))]mul(442,658)&gt;)mul(503,506)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</row>
    <row r="75" spans="2:13" x14ac:dyDescent="0.25">
      <c r="B75" t="str" cm="1">
        <f t="array" ref="B75">_xlfn.REGEXEXTRACT(C74,"mul\([0-9]+,[0-9]+\)")</f>
        <v>mul(74,810)</v>
      </c>
      <c r="C75" t="str">
        <f t="shared" si="6"/>
        <v>why()}''(!how()$~ ]}},]/select()';$-;*#$when()~when()&lt;[select()^&lt;(@;select()+%when()~who():&gt;~&gt;~when()*who()'do()when()%from(),~@%]from()what()select()~!&lt; &lt;;+&lt;'how()#~%*^!,!'&lt;who()* where(671,579)-who(){@,,-;+from()how(148,934) ~},where()what()$@''where()!*from()?$@]':%why()(#():)&lt;]:from()select()@why()+,who()#from()+what()@#what(){why()'!when(300,372)%where()who()who()when()}(?&amp;%when()^@~!$*when()+!?#$select()from()~/from()where():who()~*};what()&lt;what()when()when()@^&lt;:[%how(133,773)what()'^!:#]@}#!)'!%$~{#~where()*}&amp;{]&amp;&gt;/&amp;+why()[ &gt;/ why()~what()[&amp;$who()&amp;how(843,372)what()&lt;$ +($/{when()'^what()^{how()?why()$who()-do()what()[}#!,^(?,- why()!(@;?~from()%how()who()where()&amp;{![]+what()&gt;?*who()where()?how()/&lt;!why()&gt;who()why()!'[~:how()&amp;what()]{%-:*how()$/}]who(777,724)why();:;]:}+&gt;^how();$[when()why()~&amp;select()from()) &amp; ;:&gt;?*what()/;},?when()do()where())&lt;-&gt;what()+why()select()#@@when()why()when(697,786)^}}&amp;?&lt;&amp;~] '&amp;$]mul(49,565)(&gt;where())]/mul(926,812)mul(842,573) how()-mul(126,526)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D75" t="str" cm="1">
        <f t="array" ref="D75">_xlfn.REGEXEXTRACT(E74,"mul\([0-9]+,[0-9]+\)")</f>
        <v>mul(279,942)</v>
      </c>
      <c r="E75" t="str">
        <f t="shared" si="7"/>
        <v>'@$from():do()* select()why():how()~/mul~!^,from()#%&lt;,^?!+/+what()when()[)mul{~'~*what()from()$;#,{[;?how()why()#^%how()select()when()when()@:{,do()how()from()from();;~when()&lt;( from()# ??($!:$why())(who()%mul(776,783who()/%'&gt;:%/who(870,472)from()select()( -] $!select()who(){)$%$],when(737,918)[#@#'}/$(?#do()when()how()]$([;!##^from()what()*#%select()(&gt;#&lt;who()$ from()where();-} -~@what()when()!)@?)'when()#'+^^@ ['[*/ ~select()#who()&lt;#+where()who(){why()%:what()]how()}^how()]@#]}#don't()$^['[+-&lt;}}'&amp;why()[when(193,903)select()&gt;'&amp;/mul!~*&lt;/ select()'%?*$&amp;&lt;who()when()when())&gt;)where()[how()how()(where()when()who()^{/why()how()]]when()mul(617,160select()+{why()?select(450,31){; ]when()-(#);];how()(&gt;#-select()%!^! :&lt;~why()#':&amp;%%%/;where(58,840)how()#&lt;$!when()how() &lt;&lt;how():{&lt;&gt;!(who()do()}!&amp;?#(&gt;why()~;who(222,816)how(){(&amp;('^;who()when(),when()mul(882what()&amp;from():where()select(){&gt;?&amp;/[&lt;what()how()?()%'[}&lt;-why()*?*#;{!,#}how()don't();what()&gt;~'[?#&lt;^#!!,why()[,#~!,select()mul(732,760'[^?-^]&gt;when()(^where()]select()@do()#why(),who() &amp;why()#) from()what()what()who()~$&amp;mul(963}*&amp;^,what()!@~~@:%}-$where())when();where()% '~select()@select())%from(){select()who()mul(310,717/^$why(414,216)#&amp;,why()select()@where()^#}#@when()who()@why()*do())&gt;:&amp;%;mul(172how())%when()+@%@&lt;,-:}?*&gt;&lt;%[%#*;('#mul(838,154)/?what()when()&amp;;@%^mul(65,418)&lt;mul(308,921)[$($when(597,167)#)when()mul(355,197)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F75" t="str" cm="1">
        <f t="array" ref="F75">_xlfn.REGEXEXTRACT(G74,"mul\([0-9]+,[0-9]+\)")</f>
        <v>mul(149,626)</v>
      </c>
      <c r="G75" t="str">
        <f t="shared" si="8"/>
        <v>?)why(473,359)why()who()%why()&gt;;;)mul(47]{?]&amp;]%-)+&amp;how()$[-/@^why()~!''&amp;#why() ]@[@select()&amp;why()^)why()! #who()*~?when()~[when():&amp;what()from()how()?from()[who()[how();,what()+how()]&gt;*)}*what()/-,where()select()$-~from()/]^&amp;&gt;how(){[don't()&gt;#what()when()&gt;%%^?]what()$#why(201,806)+select()'who()@{^+why())/?;${who(972,431)select():}&lt;what()/-when(228,647)%mul(553when())}[why()do()where():({@^}#*+$(($*) from()?/;~% %%$@don't()!^where():%'(from()who();how()+/+&gt;from()/when()/?}@(&lt;*what()mul{%#;from())from()why()*]@{who()what()how():where()*select();:what()~'how();~how()&gt;);from()]%don't())how()what()*]])who()what()}:'why()where()what()&lt;)![!~!@'select()@+:'&lt;%@select()?from()$^what(),?('who(375,411)!$mul(602%?who()who()*why(517,725)who()%from()+?where()who()*what()%#^why()@why(559,20)mul(147,928@(how()$when();?{{;where()]/don't()~&gt;&amp; how()select()how()/,{@&gt;from()/%{-&amp;![+[-[}$,what()%/}:#:'what(923,646)&lt;!where(747,565)[how()where()]'(when()$&amp;how()&lt;&amp;what()}&gt;how()mul,(({( !)^'when()&amp;who(),?{'!:({$}how(256,304),^+]~when()@;^&amp;!%#&amp;{:#]}from()^where()from()from()*mul(471,24~$when()when()how(),how()where()why() /&amp;from()?' *[{why()[from()%when(17,197);]+what()how()::)#;where(),&gt;*;}]mul(185,920)mul(258,257)'how()]@select():( how()&gt;mul(891,488)}when()${~how()mul(69,62)/;do()$;?how(548,712)%mul(163,414)&lt;where()@mul(238,10)((:&amp;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H75" t="str" cm="1">
        <f t="array" ref="H75">_xlfn.REGEXEXTRACT(I74,"mul\([0-9]+,[0-9]+\)")</f>
        <v>mul(319,15)</v>
      </c>
      <c r="I75" t="str">
        <f t="shared" si="9"/>
        <v>#!/usr/bin/perl&amp;~?^select()don't()($who()&gt;-&gt;{&gt;#}what()#~from()when() why()+/#@select()[who()[how() ;}+,:where()?@#&amp;@where(623,413)!~'?mul(612who():^$(',&amp;++who(208,919)mul(18&amp;when(835,393)why()when()select()mul(362,743&gt;$from(95,887)%&gt;&lt;when(147,683)'*where()$#where()#when()@&amp;why()#&gt;&amp;[;do()$]from()&amp;-what(),who()@)mul:#why()?[':?~ ^&amp;where()where())#^-from(252,913)%from()&gt;-  %&lt;%{&lt;how()$+%how()-)why(369,283)$@ who()@&gt;from();)(][#-@mul&amp;)where()who(),)mul(264,826',how(),why()}(}})select()who()@select()(?&gt;?;,~+*&lt;$%/mul(147%when()why(611,793)]when()+how()'%why(409,154)/how()select()how(29,352)why()what():,how()]*^,%~ $when()*select()+from()(what() &amp;;from()how() +![where();select();from()(^#when():;~;:)how()&gt;how()!*+)]from()what(){;(  /how(473,744)~~#@select()how(),~#'-;}?/#@how()!where()#~~,select()/+^&gt;$:{who()%!}&amp;why()/ select()~#$:'who()%(*[&gt;why(){how()%from()!';!{&amp;[/]];select()#$select()^mul(273}&gt;# what()[(how()(#}, /+)$)/mul;:^%~@%who()what(),($*-*&amp;&amp;+;])&gt;??%*-^+-**}mul(286,732#@,@when()*&amp;:*&gt;-?}how()^(how()where()don't()},[why()?-/ when()?)select()&amp;?when(){?~^,#how()[{$ @?^^**}',-)what()/when()-%select()([+&lt;:what()do()/$;)-]:@why();mul(597,465)-from()who()?how()where(){mul(836,692);[?,+&lt;)mul(635,341)^;;why()+!(]mul(279,997):*'(^?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J75" t="str" cm="1">
        <f t="array" ref="J75">_xlfn.REGEXEXTRACT(K74,"mul\([0-9]+,[0-9]+\)")</f>
        <v>mul(691,190)</v>
      </c>
      <c r="K75" t="str">
        <f t="shared" si="10"/>
        <v>)/&amp;&lt;/*&lt;what(),&gt;@'{%?[from()']why()&lt;how(66,742)who())@#from()(-how()-',#{what()*:^[/&gt;what(886,988)-mul(777,371[^ ;,why()do() ,+!)from(410,175)where()mul]:{$select()@,;!where()from()'$*who(740,392)where()(}-who(823,81)}%/~{:%from()&gt;from()when()why(86,638)mul(730,655$^{-}-,$who(){}~'$#^ %:@why()}who()')&lt;(*select()why() ), '~~~select()how()when()$%mul(732&gt;^;select()]select()]@when()[(&gt;&gt;} /don't()%;$@$&gt;where())&gt;$~,{how() ;*[where():^~select()]-%]what()&lt;};who()[&lt;where()$($~how(61,155)don't()why()select()select()how()/' %select()why()&amp;@do()+?@]^[when()?}what()who()($['when()$$when())~^from()-&lt;why(),who()%}*';:,{mul(409,260@%&amp;from();-;-?/^'^{-,,mul(503}('~$ !!'/[who()]*]mulwhat()what()/@ +[~from()@?:from()mul(547,765['what()%!@ &lt;select()'&amp;(where()what()$&lt;! &lt;;%select()@}:%&lt;where()@who()&lt;@when(501,813)[;don't()why()+](select(172,592)*when()from()&gt;who()!&gt;#){;@from()]%from(417,645)(when()where() ',mul(361,155+where()];mul(839-&lt;what(714,198)+:-:$}where()]![&lt;-~*]where()',}?/?why(262,89)why()''#/-when()*&gt;+? when():*- ?#&gt;?(%^],select(709,64)?when(),) !&gt;how()select()mul :+&gt;how()%^@~@%$]from()/&gt; '*~}#&lt;where()who()@,what()when()why(743,252)where()&lt;#!#why(71,704)&gt;select(){!how()!#}~%do()&lt;+what()&amp;'~,+)mul(370,234) from(),mul(712,897){$#mul(579,611))/['mul(840,718){&lt;from()what()#mul(53,189)^@mul(438,763)@,);~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L75" t="str" cm="1">
        <f t="array" ref="L75">_xlfn.REGEXEXTRACT(M74,"mul\([0-9]+,[0-9]+\)")</f>
        <v>mul(372,670)</v>
      </c>
      <c r="M75" t="str">
        <f t="shared" si="11"/>
        <v>};who()!why(300,973);[@};'+what()'how()how()from()what()@who()#[?select(94,587)%)-~^who()from()-who()}(-{[why()+* $#from():/&gt;mul(563?%[how())(from()${;,{%&amp;??&gt;{(% $(why()+who()**,@}#(^*~&gt;)&amp;/;/mul&gt;+why()&lt;,@-~[~!$]how() @where()who():mul+*~-$&gt;/ (where()^,why()}&lt;who()where()what()]why()who()%}(from()mul(672,193?;:*where():&gt;$!$+[]- $;- who(){#)*;&gt;?^select()&lt;-when(),&lt;?/^?~({from()(&gt;({/why()&gt;why()!mul-)^where(317,550)]when();who(877,651)!~^@from()where()%from();what()())&gt;:&lt;&lt;^from(){:&lt;/##%mul(774,846[&amp; {how(597,615)/why()(&gt;?mul(744#(}how()from()#'when()'*,what(205,216)mul&lt;!~{'@}%&amp;@&gt;}?how()where() select(294,364)how()]mul(975,7!-how()&amp;?)^&amp;from()~}{,]*&lt;)?(!#'/+select();:where(701,805)where()/*&lt;select()^mul+('$,%-:!/how()'*+@$what(422,189);&gt;/&amp;)&gt;mul(745,580*#-who()#how())[from()^&lt;)]?select()why()^from()({ #&amp;how()where()&gt;&amp;&amp;+select()+%(:(]+^#}?%',$'&amp;+@!!-}'~![:why()^&gt;who()/#?#%{/[##don't(),'?$~how()';(~}:[:^@@from()why() $;;when()@ {~where()#*,/,;-&gt;what()[from()[@from(401,94) -%{#{*when()@}*&lt;-]}~@};mul(376,74)mul(457,809))]mul(442,658)&gt;)mul(503,506)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</row>
    <row r="76" spans="2:13" x14ac:dyDescent="0.25">
      <c r="B76" t="str" cm="1">
        <f t="array" ref="B76">_xlfn.REGEXEXTRACT(C75,"mul\([0-9]+,[0-9]+\)")</f>
        <v>mul(49,565)</v>
      </c>
      <c r="C76" t="str">
        <f t="shared" si="6"/>
        <v>why()}''(!how()$~ ]}},]/select()';$-;*#$when()~when()&lt;[select()^&lt;(@;select()+%when()~who():&gt;~&gt;~when()*who()'do()when()%from(),~@%]from()what()select()~!&lt; &lt;;+&lt;'how()#~%*^!,!'&lt;who()* where(671,579)-who(){@,,-;+from()how(148,934) ~},where()what()$@''where()!*from()?$@]':%why()(#():)&lt;]:from()select()@why()+,who()#from()+what()@#what(){why()'!when(300,372)%where()who()who()when()}(?&amp;%when()^@~!$*when()+!?#$select()from()~/from()where():who()~*};what()&lt;what()when()when()@^&lt;:[%how(133,773)what()'^!:#]@}#!)'!%$~{#~where()*}&amp;{]&amp;&gt;/&amp;+why()[ &gt;/ why()~what()[&amp;$who()&amp;how(843,372)what()&lt;$ +($/{when()'^what()^{how()?why()$who()-do()what()[}#!,^(?,- why()!(@;?~from()%how()who()where()&amp;{![]+what()&gt;?*who()where()?how()/&lt;!why()&gt;who()why()!'[~:how()&amp;what()]{%-:*how()$/}]who(777,724)why();:;]:}+&gt;^how();$[when()why()~&amp;select()from()) &amp; ;:&gt;?*what()/;},?when()do()where())&lt;-&gt;what()+why()select()#@@when()why()when(697,786)^}}&amp;?&lt;&amp;~] '&amp;$](&gt;where())]/mul(926,812)mul(842,573) how()-mul(126,526)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D76" t="str" cm="1">
        <f t="array" ref="D76">_xlfn.REGEXEXTRACT(E75,"mul\([0-9]+,[0-9]+\)")</f>
        <v>mul(838,154)</v>
      </c>
      <c r="E76" t="str">
        <f t="shared" si="7"/>
        <v>'@$from():do()* select()why():how()~/mul~!^,from()#%&lt;,^?!+/+what()when()[)mul{~'~*what()from()$;#,{[;?how()why()#^%how()select()when()when()@:{,do()how()from()from();;~when()&lt;( from()# ??($!:$why())(who()%mul(776,783who()/%'&gt;:%/who(870,472)from()select()( -] $!select()who(){)$%$],when(737,918)[#@#'}/$(?#do()when()how()]$([;!##^from()what()*#%select()(&gt;#&lt;who()$ from()where();-} -~@what()when()!)@?)'when()#'+^^@ ['[*/ ~select()#who()&lt;#+where()who(){why()%:what()]how()}^how()]@#]}#don't()$^['[+-&lt;}}'&amp;why()[when(193,903)select()&gt;'&amp;/mul!~*&lt;/ select()'%?*$&amp;&lt;who()when()when())&gt;)where()[how()how()(where()when()who()^{/why()how()]]when()mul(617,160select()+{why()?select(450,31){; ]when()-(#);];how()(&gt;#-select()%!^! :&lt;~why()#':&amp;%%%/;where(58,840)how()#&lt;$!when()how() &lt;&lt;how():{&lt;&gt;!(who()do()}!&amp;?#(&gt;why()~;who(222,816)how(){(&amp;('^;who()when(),when()mul(882what()&amp;from():where()select(){&gt;?&amp;/[&lt;what()how()?()%'[}&lt;-why()*?*#;{!,#}how()don't();what()&gt;~'[?#&lt;^#!!,why()[,#~!,select()mul(732,760'[^?-^]&gt;when()(^where()]select()@do()#why(),who() &amp;why()#) from()what()what()who()~$&amp;mul(963}*&amp;^,what()!@~~@:%}-$where())when();where()% '~select()@select())%from(){select()who()mul(310,717/^$why(414,216)#&amp;,why()select()@where()^#}#@when()who()@why()*do())&gt;:&amp;%;mul(172how())%when()+@%@&lt;,-:}?*&gt;&lt;%[%#*;('#/?what()when()&amp;;@%^mul(65,418)&lt;mul(308,921)[$($when(597,167)#)when()mul(355,197)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F76" t="str" cm="1">
        <f t="array" ref="F76">_xlfn.REGEXEXTRACT(G75,"mul\([0-9]+,[0-9]+\)")</f>
        <v>mul(185,920)</v>
      </c>
      <c r="G76" t="str">
        <f t="shared" si="8"/>
        <v>?)why(473,359)why()who()%why()&gt;;;)mul(47]{?]&amp;]%-)+&amp;how()$[-/@^why()~!''&amp;#why() ]@[@select()&amp;why()^)why()! #who()*~?when()~[when():&amp;what()from()how()?from()[who()[how();,what()+how()]&gt;*)}*what()/-,where()select()$-~from()/]^&amp;&gt;how(){[don't()&gt;#what()when()&gt;%%^?]what()$#why(201,806)+select()'who()@{^+why())/?;${who(972,431)select():}&lt;what()/-when(228,647)%mul(553when())}[why()do()where():({@^}#*+$(($*) from()?/;~% %%$@don't()!^where():%'(from()who();how()+/+&gt;from()/when()/?}@(&lt;*what()mul{%#;from())from()why()*]@{who()what()how():where()*select();:what()~'how();~how()&gt;);from()]%don't())how()what()*]])who()what()}:'why()where()what()&lt;)![!~!@'select()@+:'&lt;%@select()?from()$^what(),?('who(375,411)!$mul(602%?who()who()*why(517,725)who()%from()+?where()who()*what()%#^why()@why(559,20)mul(147,928@(how()$when();?{{;where()]/don't()~&gt;&amp; how()select()how()/,{@&gt;from()/%{-&amp;![+[-[}$,what()%/}:#:'what(923,646)&lt;!where(747,565)[how()where()]'(when()$&amp;how()&lt;&amp;what()}&gt;how()mul,(({( !)^'when()&amp;who(),?{'!:({$}how(256,304),^+]~when()@;^&amp;!%#&amp;{:#]}from()^where()from()from()*mul(471,24~$when()when()how(),how()where()why() /&amp;from()?' *[{why()[from()%when(17,197);]+what()how()::)#;where(),&gt;*;}]mul(258,257)'how()]@select():( how()&gt;mul(891,488)}when()${~how()mul(69,62)/;do()$;?how(548,712)%mul(163,414)&lt;where()@mul(238,10)((:&amp;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H76" t="str" cm="1">
        <f t="array" ref="H76">_xlfn.REGEXEXTRACT(I75,"mul\([0-9]+,[0-9]+\)")</f>
        <v>mul(597,465)</v>
      </c>
      <c r="I76" t="str">
        <f t="shared" si="9"/>
        <v>#!/usr/bin/perl&amp;~?^select()don't()($who()&gt;-&gt;{&gt;#}what()#~from()when() why()+/#@select()[who()[how() ;}+,:where()?@#&amp;@where(623,413)!~'?mul(612who():^$(',&amp;++who(208,919)mul(18&amp;when(835,393)why()when()select()mul(362,743&gt;$from(95,887)%&gt;&lt;when(147,683)'*where()$#where()#when()@&amp;why()#&gt;&amp;[;do()$]from()&amp;-what(),who()@)mul:#why()?[':?~ ^&amp;where()where())#^-from(252,913)%from()&gt;-  %&lt;%{&lt;how()$+%how()-)why(369,283)$@ who()@&gt;from();)(][#-@mul&amp;)where()who(),)mul(264,826',how(),why()}(}})select()who()@select()(?&gt;?;,~+*&lt;$%/mul(147%when()why(611,793)]when()+how()'%why(409,154)/how()select()how(29,352)why()what():,how()]*^,%~ $when()*select()+from()(what() &amp;;from()how() +![where();select();from()(^#when():;~;:)how()&gt;how()!*+)]from()what(){;(  /how(473,744)~~#@select()how(),~#'-;}?/#@how()!where()#~~,select()/+^&gt;$:{who()%!}&amp;why()/ select()~#$:'who()%(*[&gt;why(){how()%from()!';!{&amp;[/]];select()#$select()^mul(273}&gt;# what()[(how()(#}, /+)$)/mul;:^%~@%who()what(),($*-*&amp;&amp;+;])&gt;??%*-^+-**}mul(286,732#@,@when()*&amp;:*&gt;-?}how()^(how()where()don't()},[why()?-/ when()?)select()&amp;?when(){?~^,#how()[{$ @?^^**}',-)what()/when()-%select()([+&lt;:what()do()/$;)-]:@why();-from()who()?how()where(){mul(836,692);[?,+&lt;)mul(635,341)^;;why()+!(]mul(279,997):*'(^?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J76" t="str" cm="1">
        <f t="array" ref="J76">_xlfn.REGEXEXTRACT(K75,"mul\([0-9]+,[0-9]+\)")</f>
        <v>mul(370,234)</v>
      </c>
      <c r="K76" t="str">
        <f t="shared" si="10"/>
        <v>)/&amp;&lt;/*&lt;what(),&gt;@'{%?[from()']why()&lt;how(66,742)who())@#from()(-how()-',#{what()*:^[/&gt;what(886,988)-mul(777,371[^ ;,why()do() ,+!)from(410,175)where()mul]:{$select()@,;!where()from()'$*who(740,392)where()(}-who(823,81)}%/~{:%from()&gt;from()when()why(86,638)mul(730,655$^{-}-,$who(){}~'$#^ %:@why()}who()')&lt;(*select()why() ), '~~~select()how()when()$%mul(732&gt;^;select()]select()]@when()[(&gt;&gt;} /don't()%;$@$&gt;where())&gt;$~,{how() ;*[where():^~select()]-%]what()&lt;};who()[&lt;where()$($~how(61,155)don't()why()select()select()how()/' %select()why()&amp;@do()+?@]^[when()?}what()who()($['when()$$when())~^from()-&lt;why(),who()%}*';:,{mul(409,260@%&amp;from();-;-?/^'^{-,,mul(503}('~$ !!'/[who()]*]mulwhat()what()/@ +[~from()@?:from()mul(547,765['what()%!@ &lt;select()'&amp;(where()what()$&lt;! &lt;;%select()@}:%&lt;where()@who()&lt;@when(501,813)[;don't()why()+](select(172,592)*when()from()&gt;who()!&gt;#){;@from()]%from(417,645)(when()where() ',mul(361,155+where()];mul(839-&lt;what(714,198)+:-:$}where()]![&lt;-~*]where()',}?/?why(262,89)why()''#/-when()*&gt;+? when():*- ?#&gt;?(%^],select(709,64)?when(),) !&gt;how()select()mul :+&gt;how()%^@~@%$]from()/&gt; '*~}#&lt;where()who()@,what()when()why(743,252)where()&lt;#!#why(71,704)&gt;select(){!how()!#}~%do()&lt;+what()&amp;'~,+) from(),mul(712,897){$#mul(579,611))/['mul(840,718){&lt;from()what()#mul(53,189)^@mul(438,763)@,);~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L76" t="str" cm="1">
        <f t="array" ref="L76">_xlfn.REGEXEXTRACT(M75,"mul\([0-9]+,[0-9]+\)")</f>
        <v>mul(376,74)</v>
      </c>
      <c r="M76" t="str">
        <f t="shared" si="11"/>
        <v>};who()!why(300,973);[@};'+what()'how()how()from()what()@who()#[?select(94,587)%)-~^who()from()-who()}(-{[why()+* $#from():/&gt;mul(563?%[how())(from()${;,{%&amp;??&gt;{(% $(why()+who()**,@}#(^*~&gt;)&amp;/;/mul&gt;+why()&lt;,@-~[~!$]how() @where()who():mul+*~-$&gt;/ (where()^,why()}&lt;who()where()what()]why()who()%}(from()mul(672,193?;:*where():&gt;$!$+[]- $;- who(){#)*;&gt;?^select()&lt;-when(),&lt;?/^?~({from()(&gt;({/why()&gt;why()!mul-)^where(317,550)]when();who(877,651)!~^@from()where()%from();what()())&gt;:&lt;&lt;^from(){:&lt;/##%mul(774,846[&amp; {how(597,615)/why()(&gt;?mul(744#(}how()from()#'when()'*,what(205,216)mul&lt;!~{'@}%&amp;@&gt;}?how()where() select(294,364)how()]mul(975,7!-how()&amp;?)^&amp;from()~}{,]*&lt;)?(!#'/+select();:where(701,805)where()/*&lt;select()^mul+('$,%-:!/how()'*+@$what(422,189);&gt;/&amp;)&gt;mul(745,580*#-who()#how())[from()^&lt;)]?select()why()^from()({ #&amp;how()where()&gt;&amp;&amp;+select()+%(:(]+^#}?%',$'&amp;+@!!-}'~![:why()^&gt;who()/#?#%{/[##don't(),'?$~how()';(~}:[:^@@from()why() $;;when()@ {~where()#*,/,;-&gt;what()[from()[@from(401,94) -%{#{*when()@}*&lt;-]}~@};mul(457,809))]mul(442,658)&gt;)mul(503,506)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</row>
    <row r="77" spans="2:13" x14ac:dyDescent="0.25">
      <c r="B77" t="str" cm="1">
        <f t="array" ref="B77">_xlfn.REGEXEXTRACT(C76,"mul\([0-9]+,[0-9]+\)")</f>
        <v>mul(926,812)</v>
      </c>
      <c r="C77" t="str">
        <f t="shared" si="6"/>
        <v>why()}''(!how()$~ ]}},]/select()';$-;*#$when()~when()&lt;[select()^&lt;(@;select()+%when()~who():&gt;~&gt;~when()*who()'do()when()%from(),~@%]from()what()select()~!&lt; &lt;;+&lt;'how()#~%*^!,!'&lt;who()* where(671,579)-who(){@,,-;+from()how(148,934) ~},where()what()$@''where()!*from()?$@]':%why()(#():)&lt;]:from()select()@why()+,who()#from()+what()@#what(){why()'!when(300,372)%where()who()who()when()}(?&amp;%when()^@~!$*when()+!?#$select()from()~/from()where():who()~*};what()&lt;what()when()when()@^&lt;:[%how(133,773)what()'^!:#]@}#!)'!%$~{#~where()*}&amp;{]&amp;&gt;/&amp;+why()[ &gt;/ why()~what()[&amp;$who()&amp;how(843,372)what()&lt;$ +($/{when()'^what()^{how()?why()$who()-do()what()[}#!,^(?,- why()!(@;?~from()%how()who()where()&amp;{![]+what()&gt;?*who()where()?how()/&lt;!why()&gt;who()why()!'[~:how()&amp;what()]{%-:*how()$/}]who(777,724)why();:;]:}+&gt;^how();$[when()why()~&amp;select()from()) &amp; ;:&gt;?*what()/;},?when()do()where())&lt;-&gt;what()+why()select()#@@when()why()when(697,786)^}}&amp;?&lt;&amp;~] '&amp;$](&gt;where())]/mul(842,573) how()-mul(126,526)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D77" t="str" cm="1">
        <f t="array" ref="D77">_xlfn.REGEXEXTRACT(E76,"mul\([0-9]+,[0-9]+\)")</f>
        <v>mul(65,418)</v>
      </c>
      <c r="E77" t="str">
        <f t="shared" si="7"/>
        <v>'@$from():do()* select()why():how()~/mul~!^,from()#%&lt;,^?!+/+what()when()[)mul{~'~*what()from()$;#,{[;?how()why()#^%how()select()when()when()@:{,do()how()from()from();;~when()&lt;( from()# ??($!:$why())(who()%mul(776,783who()/%'&gt;:%/who(870,472)from()select()( -] $!select()who(){)$%$],when(737,918)[#@#'}/$(?#do()when()how()]$([;!##^from()what()*#%select()(&gt;#&lt;who()$ from()where();-} -~@what()when()!)@?)'when()#'+^^@ ['[*/ ~select()#who()&lt;#+where()who(){why()%:what()]how()}^how()]@#]}#don't()$^['[+-&lt;}}'&amp;why()[when(193,903)select()&gt;'&amp;/mul!~*&lt;/ select()'%?*$&amp;&lt;who()when()when())&gt;)where()[how()how()(where()when()who()^{/why()how()]]when()mul(617,160select()+{why()?select(450,31){; ]when()-(#);];how()(&gt;#-select()%!^! :&lt;~why()#':&amp;%%%/;where(58,840)how()#&lt;$!when()how() &lt;&lt;how():{&lt;&gt;!(who()do()}!&amp;?#(&gt;why()~;who(222,816)how(){(&amp;('^;who()when(),when()mul(882what()&amp;from():where()select(){&gt;?&amp;/[&lt;what()how()?()%'[}&lt;-why()*?*#;{!,#}how()don't();what()&gt;~'[?#&lt;^#!!,why()[,#~!,select()mul(732,760'[^?-^]&gt;when()(^where()]select()@do()#why(),who() &amp;why()#) from()what()what()who()~$&amp;mul(963}*&amp;^,what()!@~~@:%}-$where())when();where()% '~select()@select())%from(){select()who()mul(310,717/^$why(414,216)#&amp;,why()select()@where()^#}#@when()who()@why()*do())&gt;:&amp;%;mul(172how())%when()+@%@&lt;,-:}?*&gt;&lt;%[%#*;('#/?what()when()&amp;;@%^&lt;mul(308,921)[$($when(597,167)#)when()mul(355,197)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F77" t="str" cm="1">
        <f t="array" ref="F77">_xlfn.REGEXEXTRACT(G76,"mul\([0-9]+,[0-9]+\)")</f>
        <v>mul(258,257)</v>
      </c>
      <c r="G77" t="str">
        <f t="shared" si="8"/>
        <v>?)why(473,359)why()who()%why()&gt;;;)mul(47]{?]&amp;]%-)+&amp;how()$[-/@^why()~!''&amp;#why() ]@[@select()&amp;why()^)why()! #who()*~?when()~[when():&amp;what()from()how()?from()[who()[how();,what()+how()]&gt;*)}*what()/-,where()select()$-~from()/]^&amp;&gt;how(){[don't()&gt;#what()when()&gt;%%^?]what()$#why(201,806)+select()'who()@{^+why())/?;${who(972,431)select():}&lt;what()/-when(228,647)%mul(553when())}[why()do()where():({@^}#*+$(($*) from()?/;~% %%$@don't()!^where():%'(from()who();how()+/+&gt;from()/when()/?}@(&lt;*what()mul{%#;from())from()why()*]@{who()what()how():where()*select();:what()~'how();~how()&gt;);from()]%don't())how()what()*]])who()what()}:'why()where()what()&lt;)![!~!@'select()@+:'&lt;%@select()?from()$^what(),?('who(375,411)!$mul(602%?who()who()*why(517,725)who()%from()+?where()who()*what()%#^why()@why(559,20)mul(147,928@(how()$when();?{{;where()]/don't()~&gt;&amp; how()select()how()/,{@&gt;from()/%{-&amp;![+[-[}$,what()%/}:#:'what(923,646)&lt;!where(747,565)[how()where()]'(when()$&amp;how()&lt;&amp;what()}&gt;how()mul,(({( !)^'when()&amp;who(),?{'!:({$}how(256,304),^+]~when()@;^&amp;!%#&amp;{:#]}from()^where()from()from()*mul(471,24~$when()when()how(),how()where()why() /&amp;from()?' *[{why()[from()%when(17,197);]+what()how()::)#;where(),&gt;*;}]'how()]@select():( how()&gt;mul(891,488)}when()${~how()mul(69,62)/;do()$;?how(548,712)%mul(163,414)&lt;where()@mul(238,10)((:&amp;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H77" t="str" cm="1">
        <f t="array" ref="H77">_xlfn.REGEXEXTRACT(I76,"mul\([0-9]+,[0-9]+\)")</f>
        <v>mul(836,692)</v>
      </c>
      <c r="I77" t="str">
        <f t="shared" si="9"/>
        <v>#!/usr/bin/perl&amp;~?^select()don't()($who()&gt;-&gt;{&gt;#}what()#~from()when() why()+/#@select()[who()[how() ;}+,:where()?@#&amp;@where(623,413)!~'?mul(612who():^$(',&amp;++who(208,919)mul(18&amp;when(835,393)why()when()select()mul(362,743&gt;$from(95,887)%&gt;&lt;when(147,683)'*where()$#where()#when()@&amp;why()#&gt;&amp;[;do()$]from()&amp;-what(),who()@)mul:#why()?[':?~ ^&amp;where()where())#^-from(252,913)%from()&gt;-  %&lt;%{&lt;how()$+%how()-)why(369,283)$@ who()@&gt;from();)(][#-@mul&amp;)where()who(),)mul(264,826',how(),why()}(}})select()who()@select()(?&gt;?;,~+*&lt;$%/mul(147%when()why(611,793)]when()+how()'%why(409,154)/how()select()how(29,352)why()what():,how()]*^,%~ $when()*select()+from()(what() &amp;;from()how() +![where();select();from()(^#when():;~;:)how()&gt;how()!*+)]from()what(){;(  /how(473,744)~~#@select()how(),~#'-;}?/#@how()!where()#~~,select()/+^&gt;$:{who()%!}&amp;why()/ select()~#$:'who()%(*[&gt;why(){how()%from()!';!{&amp;[/]];select()#$select()^mul(273}&gt;# what()[(how()(#}, /+)$)/mul;:^%~@%who()what(),($*-*&amp;&amp;+;])&gt;??%*-^+-**}mul(286,732#@,@when()*&amp;:*&gt;-?}how()^(how()where()don't()},[why()?-/ when()?)select()&amp;?when(){?~^,#how()[{$ @?^^**}',-)what()/when()-%select()([+&lt;:what()do()/$;)-]:@why();-from()who()?how()where(){;[?,+&lt;)mul(635,341)^;;why()+!(]mul(279,997):*'(^?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J77" t="str" cm="1">
        <f t="array" ref="J77">_xlfn.REGEXEXTRACT(K76,"mul\([0-9]+,[0-9]+\)")</f>
        <v>mul(712,897)</v>
      </c>
      <c r="K77" t="str">
        <f t="shared" si="10"/>
        <v>)/&amp;&lt;/*&lt;what(),&gt;@'{%?[from()']why()&lt;how(66,742)who())@#from()(-how()-',#{what()*:^[/&gt;what(886,988)-mul(777,371[^ ;,why()do() ,+!)from(410,175)where()mul]:{$select()@,;!where()from()'$*who(740,392)where()(}-who(823,81)}%/~{:%from()&gt;from()when()why(86,638)mul(730,655$^{-}-,$who(){}~'$#^ %:@why()}who()')&lt;(*select()why() ), '~~~select()how()when()$%mul(732&gt;^;select()]select()]@when()[(&gt;&gt;} /don't()%;$@$&gt;where())&gt;$~,{how() ;*[where():^~select()]-%]what()&lt;};who()[&lt;where()$($~how(61,155)don't()why()select()select()how()/' %select()why()&amp;@do()+?@]^[when()?}what()who()($['when()$$when())~^from()-&lt;why(),who()%}*';:,{mul(409,260@%&amp;from();-;-?/^'^{-,,mul(503}('~$ !!'/[who()]*]mulwhat()what()/@ +[~from()@?:from()mul(547,765['what()%!@ &lt;select()'&amp;(where()what()$&lt;! &lt;;%select()@}:%&lt;where()@who()&lt;@when(501,813)[;don't()why()+](select(172,592)*when()from()&gt;who()!&gt;#){;@from()]%from(417,645)(when()where() ',mul(361,155+where()];mul(839-&lt;what(714,198)+:-:$}where()]![&lt;-~*]where()',}?/?why(262,89)why()''#/-when()*&gt;+? when():*- ?#&gt;?(%^],select(709,64)?when(),) !&gt;how()select()mul :+&gt;how()%^@~@%$]from()/&gt; '*~}#&lt;where()who()@,what()when()why(743,252)where()&lt;#!#why(71,704)&gt;select(){!how()!#}~%do()&lt;+what()&amp;'~,+) from(),{$#mul(579,611))/['mul(840,718){&lt;from()what()#mul(53,189)^@mul(438,763)@,);~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L77" t="str" cm="1">
        <f t="array" ref="L77">_xlfn.REGEXEXTRACT(M76,"mul\([0-9]+,[0-9]+\)")</f>
        <v>mul(457,809)</v>
      </c>
      <c r="M77" t="str">
        <f t="shared" si="11"/>
        <v>};who()!why(300,973);[@};'+what()'how()how()from()what()@who()#[?select(94,587)%)-~^who()from()-who()}(-{[why()+* $#from():/&gt;mul(563?%[how())(from()${;,{%&amp;??&gt;{(% $(why()+who()**,@}#(^*~&gt;)&amp;/;/mul&gt;+why()&lt;,@-~[~!$]how() @where()who():mul+*~-$&gt;/ (where()^,why()}&lt;who()where()what()]why()who()%}(from()mul(672,193?;:*where():&gt;$!$+[]- $;- who(){#)*;&gt;?^select()&lt;-when(),&lt;?/^?~({from()(&gt;({/why()&gt;why()!mul-)^where(317,550)]when();who(877,651)!~^@from()where()%from();what()())&gt;:&lt;&lt;^from(){:&lt;/##%mul(774,846[&amp; {how(597,615)/why()(&gt;?mul(744#(}how()from()#'when()'*,what(205,216)mul&lt;!~{'@}%&amp;@&gt;}?how()where() select(294,364)how()]mul(975,7!-how()&amp;?)^&amp;from()~}{,]*&lt;)?(!#'/+select();:where(701,805)where()/*&lt;select()^mul+('$,%-:!/how()'*+@$what(422,189);&gt;/&amp;)&gt;mul(745,580*#-who()#how())[from()^&lt;)]?select()why()^from()({ #&amp;how()where()&gt;&amp;&amp;+select()+%(:(]+^#}?%',$'&amp;+@!!-}'~![:why()^&gt;who()/#?#%{/[##don't(),'?$~how()';(~}:[:^@@from()why() $;;when()@ {~where()#*,/,;-&gt;what()[from()[@from(401,94) -%{#{*when()@}*&lt;-]}~@};)]mul(442,658)&gt;)mul(503,506)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</row>
    <row r="78" spans="2:13" x14ac:dyDescent="0.25">
      <c r="B78" t="str" cm="1">
        <f t="array" ref="B78">_xlfn.REGEXEXTRACT(C77,"mul\([0-9]+,[0-9]+\)")</f>
        <v>mul(842,573)</v>
      </c>
      <c r="C78" t="str">
        <f t="shared" si="6"/>
        <v>why()}''(!how()$~ ]}},]/select()';$-;*#$when()~when()&lt;[select()^&lt;(@;select()+%when()~who():&gt;~&gt;~when()*who()'do()when()%from(),~@%]from()what()select()~!&lt; &lt;;+&lt;'how()#~%*^!,!'&lt;who()* where(671,579)-who(){@,,-;+from()how(148,934) ~},where()what()$@''where()!*from()?$@]':%why()(#():)&lt;]:from()select()@why()+,who()#from()+what()@#what(){why()'!when(300,372)%where()who()who()when()}(?&amp;%when()^@~!$*when()+!?#$select()from()~/from()where():who()~*};what()&lt;what()when()when()@^&lt;:[%how(133,773)what()'^!:#]@}#!)'!%$~{#~where()*}&amp;{]&amp;&gt;/&amp;+why()[ &gt;/ why()~what()[&amp;$who()&amp;how(843,372)what()&lt;$ +($/{when()'^what()^{how()?why()$who()-do()what()[}#!,^(?,- why()!(@;?~from()%how()who()where()&amp;{![]+what()&gt;?*who()where()?how()/&lt;!why()&gt;who()why()!'[~:how()&amp;what()]{%-:*how()$/}]who(777,724)why();:;]:}+&gt;^how();$[when()why()~&amp;select()from()) &amp; ;:&gt;?*what()/;},?when()do()where())&lt;-&gt;what()+why()select()#@@when()why()when(697,786)^}}&amp;?&lt;&amp;~] '&amp;$](&gt;where())]/ how()-mul(126,526)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D78" t="str" cm="1">
        <f t="array" ref="D78">_xlfn.REGEXEXTRACT(E77,"mul\([0-9]+,[0-9]+\)")</f>
        <v>mul(308,921)</v>
      </c>
      <c r="E78" t="str">
        <f t="shared" si="7"/>
        <v>'@$from():do()* select()why():how()~/mul~!^,from()#%&lt;,^?!+/+what()when()[)mul{~'~*what()from()$;#,{[;?how()why()#^%how()select()when()when()@:{,do()how()from()from();;~when()&lt;( from()# ??($!:$why())(who()%mul(776,783who()/%'&gt;:%/who(870,472)from()select()( -] $!select()who(){)$%$],when(737,918)[#@#'}/$(?#do()when()how()]$([;!##^from()what()*#%select()(&gt;#&lt;who()$ from()where();-} -~@what()when()!)@?)'when()#'+^^@ ['[*/ ~select()#who()&lt;#+where()who(){why()%:what()]how()}^how()]@#]}#don't()$^['[+-&lt;}}'&amp;why()[when(193,903)select()&gt;'&amp;/mul!~*&lt;/ select()'%?*$&amp;&lt;who()when()when())&gt;)where()[how()how()(where()when()who()^{/why()how()]]when()mul(617,160select()+{why()?select(450,31){; ]when()-(#);];how()(&gt;#-select()%!^! :&lt;~why()#':&amp;%%%/;where(58,840)how()#&lt;$!when()how() &lt;&lt;how():{&lt;&gt;!(who()do()}!&amp;?#(&gt;why()~;who(222,816)how(){(&amp;('^;who()when(),when()mul(882what()&amp;from():where()select(){&gt;?&amp;/[&lt;what()how()?()%'[}&lt;-why()*?*#;{!,#}how()don't();what()&gt;~'[?#&lt;^#!!,why()[,#~!,select()mul(732,760'[^?-^]&gt;when()(^where()]select()@do()#why(),who() &amp;why()#) from()what()what()who()~$&amp;mul(963}*&amp;^,what()!@~~@:%}-$where())when();where()% '~select()@select())%from(){select()who()mul(310,717/^$why(414,216)#&amp;,why()select()@where()^#}#@when()who()@why()*do())&gt;:&amp;%;mul(172how())%when()+@%@&lt;,-:}?*&gt;&lt;%[%#*;('#/?what()when()&amp;;@%^&lt;[$($when(597,167)#)when()mul(355,197)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F78" t="str" cm="1">
        <f t="array" ref="F78">_xlfn.REGEXEXTRACT(G77,"mul\([0-9]+,[0-9]+\)")</f>
        <v>mul(891,488)</v>
      </c>
      <c r="G78" t="str">
        <f t="shared" si="8"/>
        <v>?)why(473,359)why()who()%why()&gt;;;)mul(47]{?]&amp;]%-)+&amp;how()$[-/@^why()~!''&amp;#why() ]@[@select()&amp;why()^)why()! #who()*~?when()~[when():&amp;what()from()how()?from()[who()[how();,what()+how()]&gt;*)}*what()/-,where()select()$-~from()/]^&amp;&gt;how(){[don't()&gt;#what()when()&gt;%%^?]what()$#why(201,806)+select()'who()@{^+why())/?;${who(972,431)select():}&lt;what()/-when(228,647)%mul(553when())}[why()do()where():({@^}#*+$(($*) from()?/;~% %%$@don't()!^where():%'(from()who();how()+/+&gt;from()/when()/?}@(&lt;*what()mul{%#;from())from()why()*]@{who()what()how():where()*select();:what()~'how();~how()&gt;);from()]%don't())how()what()*]])who()what()}:'why()where()what()&lt;)![!~!@'select()@+:'&lt;%@select()?from()$^what(),?('who(375,411)!$mul(602%?who()who()*why(517,725)who()%from()+?where()who()*what()%#^why()@why(559,20)mul(147,928@(how()$when();?{{;where()]/don't()~&gt;&amp; how()select()how()/,{@&gt;from()/%{-&amp;![+[-[}$,what()%/}:#:'what(923,646)&lt;!where(747,565)[how()where()]'(when()$&amp;how()&lt;&amp;what()}&gt;how()mul,(({( !)^'when()&amp;who(),?{'!:({$}how(256,304),^+]~when()@;^&amp;!%#&amp;{:#]}from()^where()from()from()*mul(471,24~$when()when()how(),how()where()why() /&amp;from()?' *[{why()[from()%when(17,197);]+what()how()::)#;where(),&gt;*;}]'how()]@select():( how()&gt;}when()${~how()mul(69,62)/;do()$;?how(548,712)%mul(163,414)&lt;where()@mul(238,10)((:&amp;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H78" t="str" cm="1">
        <f t="array" ref="H78">_xlfn.REGEXEXTRACT(I77,"mul\([0-9]+,[0-9]+\)")</f>
        <v>mul(635,341)</v>
      </c>
      <c r="I78" t="str">
        <f t="shared" si="9"/>
        <v>#!/usr/bin/perl&amp;~?^select()don't()($who()&gt;-&gt;{&gt;#}what()#~from()when() why()+/#@select()[who()[how() ;}+,:where()?@#&amp;@where(623,413)!~'?mul(612who():^$(',&amp;++who(208,919)mul(18&amp;when(835,393)why()when()select()mul(362,743&gt;$from(95,887)%&gt;&lt;when(147,683)'*where()$#where()#when()@&amp;why()#&gt;&amp;[;do()$]from()&amp;-what(),who()@)mul:#why()?[':?~ ^&amp;where()where())#^-from(252,913)%from()&gt;-  %&lt;%{&lt;how()$+%how()-)why(369,283)$@ who()@&gt;from();)(][#-@mul&amp;)where()who(),)mul(264,826',how(),why()}(}})select()who()@select()(?&gt;?;,~+*&lt;$%/mul(147%when()why(611,793)]when()+how()'%why(409,154)/how()select()how(29,352)why()what():,how()]*^,%~ $when()*select()+from()(what() &amp;;from()how() +![where();select();from()(^#when():;~;:)how()&gt;how()!*+)]from()what(){;(  /how(473,744)~~#@select()how(),~#'-;}?/#@how()!where()#~~,select()/+^&gt;$:{who()%!}&amp;why()/ select()~#$:'who()%(*[&gt;why(){how()%from()!';!{&amp;[/]];select()#$select()^mul(273}&gt;# what()[(how()(#}, /+)$)/mul;:^%~@%who()what(),($*-*&amp;&amp;+;])&gt;??%*-^+-**}mul(286,732#@,@when()*&amp;:*&gt;-?}how()^(how()where()don't()},[why()?-/ when()?)select()&amp;?when(){?~^,#how()[{$ @?^^**}',-)what()/when()-%select()([+&lt;:what()do()/$;)-]:@why();-from()who()?how()where(){;[?,+&lt;)^;;why()+!(]mul(279,997):*'(^?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J78" t="str" cm="1">
        <f t="array" ref="J78">_xlfn.REGEXEXTRACT(K77,"mul\([0-9]+,[0-9]+\)")</f>
        <v>mul(579,611)</v>
      </c>
      <c r="K78" t="str">
        <f t="shared" si="10"/>
        <v>)/&amp;&lt;/*&lt;what(),&gt;@'{%?[from()']why()&lt;how(66,742)who())@#from()(-how()-',#{what()*:^[/&gt;what(886,988)-mul(777,371[^ ;,why()do() ,+!)from(410,175)where()mul]:{$select()@,;!where()from()'$*who(740,392)where()(}-who(823,81)}%/~{:%from()&gt;from()when()why(86,638)mul(730,655$^{-}-,$who(){}~'$#^ %:@why()}who()')&lt;(*select()why() ), '~~~select()how()when()$%mul(732&gt;^;select()]select()]@when()[(&gt;&gt;} /don't()%;$@$&gt;where())&gt;$~,{how() ;*[where():^~select()]-%]what()&lt;};who()[&lt;where()$($~how(61,155)don't()why()select()select()how()/' %select()why()&amp;@do()+?@]^[when()?}what()who()($['when()$$when())~^from()-&lt;why(),who()%}*';:,{mul(409,260@%&amp;from();-;-?/^'^{-,,mul(503}('~$ !!'/[who()]*]mulwhat()what()/@ +[~from()@?:from()mul(547,765['what()%!@ &lt;select()'&amp;(where()what()$&lt;! &lt;;%select()@}:%&lt;where()@who()&lt;@when(501,813)[;don't()why()+](select(172,592)*when()from()&gt;who()!&gt;#){;@from()]%from(417,645)(when()where() ',mul(361,155+where()];mul(839-&lt;what(714,198)+:-:$}where()]![&lt;-~*]where()',}?/?why(262,89)why()''#/-when()*&gt;+? when():*- ?#&gt;?(%^],select(709,64)?when(),) !&gt;how()select()mul :+&gt;how()%^@~@%$]from()/&gt; '*~}#&lt;where()who()@,what()when()why(743,252)where()&lt;#!#why(71,704)&gt;select(){!how()!#}~%do()&lt;+what()&amp;'~,+) from(),{$#)/['mul(840,718){&lt;from()what()#mul(53,189)^@mul(438,763)@,);~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L78" t="str" cm="1">
        <f t="array" ref="L78">_xlfn.REGEXEXTRACT(M77,"mul\([0-9]+,[0-9]+\)")</f>
        <v>mul(442,658)</v>
      </c>
      <c r="M78" t="str">
        <f t="shared" si="11"/>
        <v>};who()!why(300,973);[@};'+what()'how()how()from()what()@who()#[?select(94,587)%)-~^who()from()-who()}(-{[why()+* $#from():/&gt;mul(563?%[how())(from()${;,{%&amp;??&gt;{(% $(why()+who()**,@}#(^*~&gt;)&amp;/;/mul&gt;+why()&lt;,@-~[~!$]how() @where()who():mul+*~-$&gt;/ (where()^,why()}&lt;who()where()what()]why()who()%}(from()mul(672,193?;:*where():&gt;$!$+[]- $;- who(){#)*;&gt;?^select()&lt;-when(),&lt;?/^?~({from()(&gt;({/why()&gt;why()!mul-)^where(317,550)]when();who(877,651)!~^@from()where()%from();what()())&gt;:&lt;&lt;^from(){:&lt;/##%mul(774,846[&amp; {how(597,615)/why()(&gt;?mul(744#(}how()from()#'when()'*,what(205,216)mul&lt;!~{'@}%&amp;@&gt;}?how()where() select(294,364)how()]mul(975,7!-how()&amp;?)^&amp;from()~}{,]*&lt;)?(!#'/+select();:where(701,805)where()/*&lt;select()^mul+('$,%-:!/how()'*+@$what(422,189);&gt;/&amp;)&gt;mul(745,580*#-who()#how())[from()^&lt;)]?select()why()^from()({ #&amp;how()where()&gt;&amp;&amp;+select()+%(:(]+^#}?%',$'&amp;+@!!-}'~![:why()^&gt;who()/#?#%{/[##don't(),'?$~how()';(~}:[:^@@from()why() $;;when()@ {~where()#*,/,;-&gt;what()[from()[@from(401,94) -%{#{*when()@}*&lt;-]}~@};)]&gt;)mul(503,506)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</row>
    <row r="79" spans="2:13" x14ac:dyDescent="0.25">
      <c r="B79" t="str" cm="1">
        <f t="array" ref="B79">_xlfn.REGEXEXTRACT(C78,"mul\([0-9]+,[0-9]+\)")</f>
        <v>mul(126,526)</v>
      </c>
      <c r="C79" t="str">
        <f t="shared" si="6"/>
        <v>why()}''(!how()$~ ]}},]/select()';$-;*#$when()~when()&lt;[select()^&lt;(@;select()+%when()~who():&gt;~&gt;~when()*who()'do()when()%from(),~@%]from()what()select()~!&lt; &lt;;+&lt;'how()#~%*^!,!'&lt;who()* where(671,579)-who(){@,,-;+from()how(148,934) ~},where()what()$@''where()!*from()?$@]':%why()(#():)&lt;]:from()select()@why()+,who()#from()+what()@#what(){why()'!when(300,372)%where()who()who()when()}(?&amp;%when()^@~!$*when()+!?#$select()from()~/from()where():who()~*};what()&lt;what()when()when()@^&lt;:[%how(133,773)what()'^!:#]@}#!)'!%$~{#~where()*}&amp;{]&amp;&gt;/&amp;+why()[ &gt;/ why()~what()[&amp;$who()&amp;how(843,372)what()&lt;$ +($/{when()'^what()^{how()?why()$who()-do()what()[}#!,^(?,- why()!(@;?~from()%how()who()where()&amp;{![]+what()&gt;?*who()where()?how()/&lt;!why()&gt;who()why()!'[~:how()&amp;what()]{%-:*how()$/}]who(777,724)why();:;]:}+&gt;^how();$[when()why()~&amp;select()from()) &amp; ;:&gt;?*what()/;},?when()do()where())&lt;-&gt;what()+why()select()#@@when()why()when(697,786)^}}&amp;?&lt;&amp;~] '&amp;$](&gt;where())]/ how()-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D79" t="str" cm="1">
        <f t="array" ref="D79">_xlfn.REGEXEXTRACT(E78,"mul\([0-9]+,[0-9]+\)")</f>
        <v>mul(355,197)</v>
      </c>
      <c r="E79" t="str">
        <f t="shared" si="7"/>
        <v>'@$from():do()* select()why():how()~/mul~!^,from()#%&lt;,^?!+/+what()when()[)mul{~'~*what()from()$;#,{[;?how()why()#^%how()select()when()when()@:{,do()how()from()from();;~when()&lt;( from()# ??($!:$why())(who()%mul(776,783who()/%'&gt;:%/who(870,472)from()select()( -] $!select()who(){)$%$],when(737,918)[#@#'}/$(?#do()when()how()]$([;!##^from()what()*#%select()(&gt;#&lt;who()$ from()where();-} -~@what()when()!)@?)'when()#'+^^@ ['[*/ ~select()#who()&lt;#+where()who(){why()%:what()]how()}^how()]@#]}#don't()$^['[+-&lt;}}'&amp;why()[when(193,903)select()&gt;'&amp;/mul!~*&lt;/ select()'%?*$&amp;&lt;who()when()when())&gt;)where()[how()how()(where()when()who()^{/why()how()]]when()mul(617,160select()+{why()?select(450,31){; ]when()-(#);];how()(&gt;#-select()%!^! :&lt;~why()#':&amp;%%%/;where(58,840)how()#&lt;$!when()how() &lt;&lt;how():{&lt;&gt;!(who()do()}!&amp;?#(&gt;why()~;who(222,816)how(){(&amp;('^;who()when(),when()mul(882what()&amp;from():where()select(){&gt;?&amp;/[&lt;what()how()?()%'[}&lt;-why()*?*#;{!,#}how()don't();what()&gt;~'[?#&lt;^#!!,why()[,#~!,select()mul(732,760'[^?-^]&gt;when()(^where()]select()@do()#why(),who() &amp;why()#) from()what()what()who()~$&amp;mul(963}*&amp;^,what()!@~~@:%}-$where())when();where()% '~select()@select())%from(){select()who()mul(310,717/^$why(414,216)#&amp;,why()select()@where()^#}#@when()who()@why()*do())&gt;:&amp;%;mul(172how())%when()+@%@&lt;,-:}?*&gt;&lt;%[%#*;('#/?what()when()&amp;;@%^&lt;[$($when(597,167)#)when(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F79" t="str" cm="1">
        <f t="array" ref="F79">_xlfn.REGEXEXTRACT(G78,"mul\([0-9]+,[0-9]+\)")</f>
        <v>mul(69,62)</v>
      </c>
      <c r="G79" t="str">
        <f t="shared" si="8"/>
        <v>?)why(473,359)why()who()%why()&gt;;;)mul(47]{?]&amp;]%-)+&amp;how()$[-/@^why()~!''&amp;#why() ]@[@select()&amp;why()^)why()! #who()*~?when()~[when():&amp;what()from()how()?from()[who()[how();,what()+how()]&gt;*)}*what()/-,where()select()$-~from()/]^&amp;&gt;how(){[don't()&gt;#what()when()&gt;%%^?]what()$#why(201,806)+select()'who()@{^+why())/?;${who(972,431)select():}&lt;what()/-when(228,647)%mul(553when())}[why()do()where():({@^}#*+$(($*) from()?/;~% %%$@don't()!^where():%'(from()who();how()+/+&gt;from()/when()/?}@(&lt;*what()mul{%#;from())from()why()*]@{who()what()how():where()*select();:what()~'how();~how()&gt;);from()]%don't())how()what()*]])who()what()}:'why()where()what()&lt;)![!~!@'select()@+:'&lt;%@select()?from()$^what(),?('who(375,411)!$mul(602%?who()who()*why(517,725)who()%from()+?where()who()*what()%#^why()@why(559,20)mul(147,928@(how()$when();?{{;where()]/don't()~&gt;&amp; how()select()how()/,{@&gt;from()/%{-&amp;![+[-[}$,what()%/}:#:'what(923,646)&lt;!where(747,565)[how()where()]'(when()$&amp;how()&lt;&amp;what()}&gt;how()mul,(({( !)^'when()&amp;who(),?{'!:({$}how(256,304),^+]~when()@;^&amp;!%#&amp;{:#]}from()^where()from()from()*mul(471,24~$when()when()how(),how()where()why() /&amp;from()?' *[{why()[from()%when(17,197);]+what()how()::)#;where(),&gt;*;}]'how()]@select():( how()&gt;}when()${~how()/;do()$;?how(548,712)%mul(163,414)&lt;where()@mul(238,10)((:&amp;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H79" t="str" cm="1">
        <f t="array" ref="H79">_xlfn.REGEXEXTRACT(I78,"mul\([0-9]+,[0-9]+\)")</f>
        <v>mul(279,997)</v>
      </c>
      <c r="I79" t="str">
        <f t="shared" si="9"/>
        <v>#!/usr/bin/perl&amp;~?^select()don't()($who()&gt;-&gt;{&gt;#}what()#~from()when() why()+/#@select()[who()[how() ;}+,:where()?@#&amp;@where(623,413)!~'?mul(612who():^$(',&amp;++who(208,919)mul(18&amp;when(835,393)why()when()select()mul(362,743&gt;$from(95,887)%&gt;&lt;when(147,683)'*where()$#where()#when()@&amp;why()#&gt;&amp;[;do()$]from()&amp;-what(),who()@)mul:#why()?[':?~ ^&amp;where()where())#^-from(252,913)%from()&gt;-  %&lt;%{&lt;how()$+%how()-)why(369,283)$@ who()@&gt;from();)(][#-@mul&amp;)where()who(),)mul(264,826',how(),why()}(}})select()who()@select()(?&gt;?;,~+*&lt;$%/mul(147%when()why(611,793)]when()+how()'%why(409,154)/how()select()how(29,352)why()what():,how()]*^,%~ $when()*select()+from()(what() &amp;;from()how() +![where();select();from()(^#when():;~;:)how()&gt;how()!*+)]from()what(){;(  /how(473,744)~~#@select()how(),~#'-;}?/#@how()!where()#~~,select()/+^&gt;$:{who()%!}&amp;why()/ select()~#$:'who()%(*[&gt;why(){how()%from()!';!{&amp;[/]];select()#$select()^mul(273}&gt;# what()[(how()(#}, /+)$)/mul;:^%~@%who()what(),($*-*&amp;&amp;+;])&gt;??%*-^+-**}mul(286,732#@,@when()*&amp;:*&gt;-?}how()^(how()where()don't()},[why()?-/ when()?)select()&amp;?when(){?~^,#how()[{$ @?^^**}',-)what()/when()-%select()([+&lt;:what()do()/$;)-]:@why();-from()who()?how()where(){;[?,+&lt;)^;;why()+!(]:*'(^?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J79" t="str" cm="1">
        <f t="array" ref="J79">_xlfn.REGEXEXTRACT(K78,"mul\([0-9]+,[0-9]+\)")</f>
        <v>mul(840,718)</v>
      </c>
      <c r="K79" t="str">
        <f t="shared" si="10"/>
        <v>)/&amp;&lt;/*&lt;what(),&gt;@'{%?[from()']why()&lt;how(66,742)who())@#from()(-how()-',#{what()*:^[/&gt;what(886,988)-mul(777,371[^ ;,why()do() ,+!)from(410,175)where()mul]:{$select()@,;!where()from()'$*who(740,392)where()(}-who(823,81)}%/~{:%from()&gt;from()when()why(86,638)mul(730,655$^{-}-,$who(){}~'$#^ %:@why()}who()')&lt;(*select()why() ), '~~~select()how()when()$%mul(732&gt;^;select()]select()]@when()[(&gt;&gt;} /don't()%;$@$&gt;where())&gt;$~,{how() ;*[where():^~select()]-%]what()&lt;};who()[&lt;where()$($~how(61,155)don't()why()select()select()how()/' %select()why()&amp;@do()+?@]^[when()?}what()who()($['when()$$when())~^from()-&lt;why(),who()%}*';:,{mul(409,260@%&amp;from();-;-?/^'^{-,,mul(503}('~$ !!'/[who()]*]mulwhat()what()/@ +[~from()@?:from()mul(547,765['what()%!@ &lt;select()'&amp;(where()what()$&lt;! &lt;;%select()@}:%&lt;where()@who()&lt;@when(501,813)[;don't()why()+](select(172,592)*when()from()&gt;who()!&gt;#){;@from()]%from(417,645)(when()where() ',mul(361,155+where()];mul(839-&lt;what(714,198)+:-:$}where()]![&lt;-~*]where()',}?/?why(262,89)why()''#/-when()*&gt;+? when():*- ?#&gt;?(%^],select(709,64)?when(),) !&gt;how()select()mul :+&gt;how()%^@~@%$]from()/&gt; '*~}#&lt;where()who()@,what()when()why(743,252)where()&lt;#!#why(71,704)&gt;select(){!how()!#}~%do()&lt;+what()&amp;'~,+) from(),{$#)/['{&lt;from()what()#mul(53,189)^@mul(438,763)@,);~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L79" t="str" cm="1">
        <f t="array" ref="L79">_xlfn.REGEXEXTRACT(M78,"mul\([0-9]+,[0-9]+\)")</f>
        <v>mul(503,506)</v>
      </c>
      <c r="M79" t="str">
        <f t="shared" si="11"/>
        <v>};who()!why(300,973);[@};'+what()'how()how()from()what()@who()#[?select(94,587)%)-~^who()from()-who()}(-{[why()+* $#from():/&gt;mul(563?%[how())(from()${;,{%&amp;??&gt;{(% $(why()+who()**,@}#(^*~&gt;)&amp;/;/mul&gt;+why()&lt;,@-~[~!$]how() @where()who():mul+*~-$&gt;/ (where()^,why()}&lt;who()where()what()]why()who()%}(from()mul(672,193?;:*where():&gt;$!$+[]- $;- who(){#)*;&gt;?^select()&lt;-when(),&lt;?/^?~({from()(&gt;({/why()&gt;why()!mul-)^where(317,550)]when();who(877,651)!~^@from()where()%from();what()())&gt;:&lt;&lt;^from(){:&lt;/##%mul(774,846[&amp; {how(597,615)/why()(&gt;?mul(744#(}how()from()#'when()'*,what(205,216)mul&lt;!~{'@}%&amp;@&gt;}?how()where() select(294,364)how()]mul(975,7!-how()&amp;?)^&amp;from()~}{,]*&lt;)?(!#'/+select();:where(701,805)where()/*&lt;select()^mul+('$,%-:!/how()'*+@$what(422,189);&gt;/&amp;)&gt;mul(745,580*#-who()#how())[from()^&lt;)]?select()why()^from()({ #&amp;how()where()&gt;&amp;&amp;+select()+%(:(]+^#}?%',$'&amp;+@!!-}'~![:why()^&gt;who()/#?#%{/[##don't(),'?$~how()';(~}:[:^@@from()why() $;;when()@ {~where()#*,/,;-&gt;what()[from()[@from(401,94) -%{#{*when()@}*&lt;-]}~@};)]&gt;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</row>
    <row r="80" spans="2:13" x14ac:dyDescent="0.25">
      <c r="B80" t="str" cm="1">
        <f t="array" ref="B80">_xlfn.REGEXEXTRACT(C79,"mul\([0-9]+,[0-9]+\)")</f>
        <v>mul(818,934)</v>
      </c>
      <c r="C80" t="str">
        <f t="shared" si="6"/>
        <v>why()}''(!how()$~ ]}},]/select()';$-;*#$when()~when()&lt;[select()^&lt;(@;select()+%when()~who():&gt;~&gt;~when()*who()'do()when()%from(),~@%]from()what()select()~!&lt; &lt;;+&lt;'how()#~%*^!,!'&lt;who()* where(671,579)-who(){@,,-;+from()how(148,934) ~},where()what()$@''where()!*from()?$@]':%why()(#():)&lt;]:from()select()@why()+,who()#from()+what()@#what(){why()'!when(300,372)%where()who()who()when()}(?&amp;%when()^@~!$*when()+!?#$select()from()~/from()where():who()~*};what()&lt;what()when()when()@^&lt;:[%how(133,773)what()'^!:#]@}#!)'!%$~{#~where()*}&amp;{]&amp;&gt;/&amp;+why()[ &gt;/ why()~what()[&amp;$who()&amp;how(843,372)what()&lt;$ +($/{when()'^what()^{how()?why()$who()-do()what()[}#!,^(?,- why()!(@;?~from()%how()who()where()&amp;{![]+what()&gt;?*who()where()?how()/&lt;!why()&gt;who()why()!'[~:how()&amp;what()]{%-:*how()$/}]who(777,724)why();:;]:}+&gt;^how();$[when()why()~&amp;select()from()) &amp; ;:&gt;?*what()/;},?when()do()where())&lt;-&gt;what()+why()select()#@@when()why()when(697,786)^}}&amp;?&lt;&amp;~] '&amp;$](&gt;where())]/ how()- @?select()}^what()who()from()}mul(240,118)!from()^@?what()mul(77,983)+$what()mul(736,950)$&amp;%?why()select();mul(213,409)where()*&amp;*what():&gt;~when()&lt;mul(581,188)%]where()-?[why(308,248)&gt;when()mul(87,245)$^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D80" t="str" cm="1">
        <f t="array" ref="D80">_xlfn.REGEXEXTRACT(E79,"mul\([0-9]+,[0-9]+\)")</f>
        <v>mul(252,964)</v>
      </c>
      <c r="E80" t="str">
        <f t="shared" si="7"/>
        <v>'@$from():do()* select()why():how()~/mul~!^,from()#%&lt;,^?!+/+what()when()[)mul{~'~*what()from()$;#,{[;?how()why()#^%how()select()when()when()@:{,do()how()from()from();;~when()&lt;( from()# ??($!:$why())(who()%mul(776,783who()/%'&gt;:%/who(870,472)from()select()( -] $!select()who(){)$%$],when(737,918)[#@#'}/$(?#do()when()how()]$([;!##^from()what()*#%select()(&gt;#&lt;who()$ from()where();-} -~@what()when()!)@?)'when()#'+^^@ ['[*/ ~select()#who()&lt;#+where()who(){why()%:what()]how()}^how()]@#]}#don't()$^['[+-&lt;}}'&amp;why()[when(193,903)select()&gt;'&amp;/mul!~*&lt;/ select()'%?*$&amp;&lt;who()when()when())&gt;)where()[how()how()(where()when()who()^{/why()how()]]when()mul(617,160select()+{why()?select(450,31){; ]when()-(#);];how()(&gt;#-select()%!^! :&lt;~why()#':&amp;%%%/;where(58,840)how()#&lt;$!when()how() &lt;&lt;how():{&lt;&gt;!(who()do()}!&amp;?#(&gt;why()~;who(222,816)how(){(&amp;('^;who()when(),when()mul(882what()&amp;from():where()select(){&gt;?&amp;/[&lt;what()how()?()%'[}&lt;-why()*?*#;{!,#}how()don't();what()&gt;~'[?#&lt;^#!!,why()[,#~!,select()mul(732,760'[^?-^]&gt;when()(^where()]select()@do()#why(),who() &amp;why()#) from()what()what()who()~$&amp;mul(963}*&amp;^,what()!@~~@:%}-$where())when();where()% '~select()@select())%from(){select()who()mul(310,717/^$why(414,216)#&amp;,why()select()@where()^#}#@when()who()@why()*do())&gt;:&amp;%;mul(172how())%when()+@%@&lt;,-:}?*&gt;&lt;%[%#*;('#/?what()when()&amp;;@%^&lt;[$($when(597,167)#)when()~@'from()when(425,591)&gt;why(307,491)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F80" t="str" cm="1">
        <f t="array" ref="F80">_xlfn.REGEXEXTRACT(G79,"mul\([0-9]+,[0-9]+\)")</f>
        <v>mul(163,414)</v>
      </c>
      <c r="G80" t="str">
        <f t="shared" si="8"/>
        <v>?)why(473,359)why()who()%why()&gt;;;)mul(47]{?]&amp;]%-)+&amp;how()$[-/@^why()~!''&amp;#why() ]@[@select()&amp;why()^)why()! #who()*~?when()~[when():&amp;what()from()how()?from()[who()[how();,what()+how()]&gt;*)}*what()/-,where()select()$-~from()/]^&amp;&gt;how(){[don't()&gt;#what()when()&gt;%%^?]what()$#why(201,806)+select()'who()@{^+why())/?;${who(972,431)select():}&lt;what()/-when(228,647)%mul(553when())}[why()do()where():({@^}#*+$(($*) from()?/;~% %%$@don't()!^where():%'(from()who();how()+/+&gt;from()/when()/?}@(&lt;*what()mul{%#;from())from()why()*]@{who()what()how():where()*select();:what()~'how();~how()&gt;);from()]%don't())how()what()*]])who()what()}:'why()where()what()&lt;)![!~!@'select()@+:'&lt;%@select()?from()$^what(),?('who(375,411)!$mul(602%?who()who()*why(517,725)who()%from()+?where()who()*what()%#^why()@why(559,20)mul(147,928@(how()$when();?{{;where()]/don't()~&gt;&amp; how()select()how()/,{@&gt;from()/%{-&amp;![+[-[}$,what()%/}:#:'what(923,646)&lt;!where(747,565)[how()where()]'(when()$&amp;how()&lt;&amp;what()}&gt;how()mul,(({( !)^'when()&amp;who(),?{'!:({$}how(256,304),^+]~when()@;^&amp;!%#&amp;{:#]}from()^where()from()from()*mul(471,24~$when()when()how(),how()where()why() /&amp;from()?' *[{why()[from()%when(17,197);]+what()how()::)#;where(),&gt;*;}]'how()]@select():( how()&gt;}when()${~how()/;do()$;?how(548,712)%&lt;where()@mul(238,10)((:&amp;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H80" t="str" cm="1">
        <f t="array" ref="H80">_xlfn.REGEXEXTRACT(I79,"mul\([0-9]+,[0-9]+\)")</f>
        <v>mul(823,590)</v>
      </c>
      <c r="I80" t="str">
        <f t="shared" si="9"/>
        <v>#!/usr/bin/perl&amp;~?^select()don't()($who()&gt;-&gt;{&gt;#}what()#~from()when() why()+/#@select()[who()[how() ;}+,:where()?@#&amp;@where(623,413)!~'?mul(612who():^$(',&amp;++who(208,919)mul(18&amp;when(835,393)why()when()select()mul(362,743&gt;$from(95,887)%&gt;&lt;when(147,683)'*where()$#where()#when()@&amp;why()#&gt;&amp;[;do()$]from()&amp;-what(),who()@)mul:#why()?[':?~ ^&amp;where()where())#^-from(252,913)%from()&gt;-  %&lt;%{&lt;how()$+%how()-)why(369,283)$@ who()@&gt;from();)(][#-@mul&amp;)where()who(),)mul(264,826',how(),why()}(}})select()who()@select()(?&gt;?;,~+*&lt;$%/mul(147%when()why(611,793)]when()+how()'%why(409,154)/how()select()how(29,352)why()what():,how()]*^,%~ $when()*select()+from()(what() &amp;;from()how() +![where();select();from()(^#when():;~;:)how()&gt;how()!*+)]from()what(){;(  /how(473,744)~~#@select()how(),~#'-;}?/#@how()!where()#~~,select()/+^&gt;$:{who()%!}&amp;why()/ select()~#$:'who()%(*[&gt;why(){how()%from()!';!{&amp;[/]];select()#$select()^mul(273}&gt;# what()[(how()(#}, /+)$)/mul;:^%~@%who()what(),($*-*&amp;&amp;+;])&gt;??%*-^+-**}mul(286,732#@,@when()*&amp;:*&gt;-?}how()^(how()where()don't()},[why()?-/ when()?)select()&amp;?when(){?~^,#how()[{$ @?^^**}',-)what()/when()-%select()([+&lt;:what()do()/$;)-]:@why();-from()who()?how()where(){;[?,+&lt;)^;;why()+!(]:*'(^? 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J80" t="str" cm="1">
        <f t="array" ref="J80">_xlfn.REGEXEXTRACT(K79,"mul\([0-9]+,[0-9]+\)")</f>
        <v>mul(53,189)</v>
      </c>
      <c r="K80" t="str">
        <f t="shared" si="10"/>
        <v>)/&amp;&lt;/*&lt;what(),&gt;@'{%?[from()']why()&lt;how(66,742)who())@#from()(-how()-',#{what()*:^[/&gt;what(886,988)-mul(777,371[^ ;,why()do() ,+!)from(410,175)where()mul]:{$select()@,;!where()from()'$*who(740,392)where()(}-who(823,81)}%/~{:%from()&gt;from()when()why(86,638)mul(730,655$^{-}-,$who(){}~'$#^ %:@why()}who()')&lt;(*select()why() ), '~~~select()how()when()$%mul(732&gt;^;select()]select()]@when()[(&gt;&gt;} /don't()%;$@$&gt;where())&gt;$~,{how() ;*[where():^~select()]-%]what()&lt;};who()[&lt;where()$($~how(61,155)don't()why()select()select()how()/' %select()why()&amp;@do()+?@]^[when()?}what()who()($['when()$$when())~^from()-&lt;why(),who()%}*';:,{mul(409,260@%&amp;from();-;-?/^'^{-,,mul(503}('~$ !!'/[who()]*]mulwhat()what()/@ +[~from()@?:from()mul(547,765['what()%!@ &lt;select()'&amp;(where()what()$&lt;! &lt;;%select()@}:%&lt;where()@who()&lt;@when(501,813)[;don't()why()+](select(172,592)*when()from()&gt;who()!&gt;#){;@from()]%from(417,645)(when()where() ',mul(361,155+where()];mul(839-&lt;what(714,198)+:-:$}where()]![&lt;-~*]where()',}?/?why(262,89)why()''#/-when()*&gt;+? when():*- ?#&gt;?(%^],select(709,64)?when(),) !&gt;how()select()mul :+&gt;how()%^@~@%$]from()/&gt; '*~}#&lt;where()who()@,what()when()why(743,252)where()&lt;#!#why(71,704)&gt;select(){!how()!#}~%do()&lt;+what()&amp;'~,+) from(),{$#)/['{&lt;from()what()#^@mul(438,763)@,);~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L80" t="str" cm="1">
        <f t="array" ref="L80">_xlfn.REGEXEXTRACT(M79,"mul\([0-9]+,[0-9]+\)")</f>
        <v>mul(66,112)</v>
      </c>
      <c r="M80" t="str">
        <f t="shared" si="11"/>
        <v>};who()!why(300,973);[@};'+what()'how()how()from()what()@who()#[?select(94,587)%)-~^who()from()-who()}(-{[why()+* $#from():/&gt;mul(563?%[how())(from()${;,{%&amp;??&gt;{(% $(why()+who()**,@}#(^*~&gt;)&amp;/;/mul&gt;+why()&lt;,@-~[~!$]how() @where()who():mul+*~-$&gt;/ (where()^,why()}&lt;who()where()what()]why()who()%}(from()mul(672,193?;:*where():&gt;$!$+[]- $;- who(){#)*;&gt;?^select()&lt;-when(),&lt;?/^?~({from()(&gt;({/why()&gt;why()!mul-)^where(317,550)]when();who(877,651)!~^@from()where()%from();what()())&gt;:&lt;&lt;^from(){:&lt;/##%mul(774,846[&amp; {how(597,615)/why()(&gt;?mul(744#(}how()from()#'when()'*,what(205,216)mul&lt;!~{'@}%&amp;@&gt;}?how()where() select(294,364)how()]mul(975,7!-how()&amp;?)^&amp;from()~}{,]*&lt;)?(!#'/+select();:where(701,805)where()/*&lt;select()^mul+('$,%-:!/how()'*+@$what(422,189);&gt;/&amp;)&gt;mul(745,580*#-who()#how())[from()^&lt;)]?select()why()^from()({ #&amp;how()where()&gt;&amp;&amp;+select()+%(:(]+^#}?%',$'&amp;+@!!-}'~![:why()^&gt;who()/#?#%{/[##don't(),'?$~how()';(~}:[:^@@from()why() $;;when()@ {~where()#*,/,;-&gt;what()[from()[@from(401,94) -%{#{*when()@}*&lt;-]}~@};)]&gt;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</row>
    <row r="81" spans="2:13" x14ac:dyDescent="0.25">
      <c r="B81" t="str" cm="1">
        <f t="array" ref="B81">_xlfn.REGEXEXTRACT(C80,"mul\([0-9]+,[0-9]+\)")</f>
        <v>mul(240,118)</v>
      </c>
      <c r="C81" t="str">
        <f t="shared" si="6"/>
        <v>why()}''(!how()$~ ]}},]/select()';$-;*#$when()~when()&lt;[select()^&lt;(@;select()+%when()~who():&gt;~&gt;~when()*who()'do()when()%from(),~@%]from()what()select()~!&lt; &lt;;+&lt;'how()#~%*^!,!'&lt;who()* where(671,579)-who(){@,,-;+from()how(148,934) ~},where()what()$@''where()!*from()?$@]':%why()(#():)&lt;]:from()select()@why()+,who()#from()+what()@#what(){why()'!when(300,372)%where()who()who()when()}(?&amp;%when()^@~!$*when()+!?#$select()from()~/from()where():who()~*};what()&lt;what()when()when()@^&lt;:[%how(133,773)what()'^!:#]@}#!)'!%$~{#~where()*}&amp;{]&amp;&gt;/&amp;+why()[ &gt;/ why()~what()[&amp;$who()&amp;how(843,372)what()&lt;$ +($/{when()'^what()^{how()?why()$who()-do()what()[}#!,^(?,- why()!(@;?~from()%how()who()where()&amp;{![]+what()&gt;?*who()where()?how()/&lt;!why()&gt;who()why()!'[~:how()&amp;what()]{%-:*how()$/}]who(777,724)why();:;]:}+&gt;^how();$[when()why()~&amp;select()from()) &amp; ;:&gt;?*what()/;},?when()do()where())&lt;-&gt;what()+why()select()#@@when()why()when(697,786)^}}&amp;?&lt;&amp;~] '&amp;$](&gt;where())]/ how()- @?select()}^what()who()from()}!from()^@?what()mul(77,983)+$what()mul(736,950)$&amp;%?why()select();mul(213,409)where()*&amp;*what():&gt;~when()&lt;mul(581,188)%]where()-?[why(308,248)&gt;when()mul(87,245)$^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D81" t="str" cm="1">
        <f t="array" ref="D81">_xlfn.REGEXEXTRACT(E80,"mul\([0-9]+,[0-9]+\)")</f>
        <v>mul(428,463)</v>
      </c>
      <c r="E81" t="str">
        <f t="shared" si="7"/>
        <v>'@$from():do()* select()why():how()~/mul~!^,from()#%&lt;,^?!+/+what()when()[)mul{~'~*what()from()$;#,{[;?how()why()#^%how()select()when()when()@:{,do()how()from()from();;~when()&lt;( from()# ??($!:$why())(who()%mul(776,783who()/%'&gt;:%/who(870,472)from()select()( -] $!select()who(){)$%$],when(737,918)[#@#'}/$(?#do()when()how()]$([;!##^from()what()*#%select()(&gt;#&lt;who()$ from()where();-} -~@what()when()!)@?)'when()#'+^^@ ['[*/ ~select()#who()&lt;#+where()who(){why()%:what()]how()}^how()]@#]}#don't()$^['[+-&lt;}}'&amp;why()[when(193,903)select()&gt;'&amp;/mul!~*&lt;/ select()'%?*$&amp;&lt;who()when()when())&gt;)where()[how()how()(where()when()who()^{/why()how()]]when()mul(617,160select()+{why()?select(450,31){; ]when()-(#);];how()(&gt;#-select()%!^! :&lt;~why()#':&amp;%%%/;where(58,840)how()#&lt;$!when()how() &lt;&lt;how():{&lt;&gt;!(who()do()}!&amp;?#(&gt;why()~;who(222,816)how(){(&amp;('^;who()when(),when()mul(882what()&amp;from():where()select(){&gt;?&amp;/[&lt;what()how()?()%'[}&lt;-why()*?*#;{!,#}how()don't();what()&gt;~'[?#&lt;^#!!,why()[,#~!,select()mul(732,760'[^?-^]&gt;when()(^where()]select()@do()#why(),who() &amp;why()#) from()what()what()who()~$&amp;mul(963}*&amp;^,what()!@~~@:%}-$where())when();where()% '~select()@select())%from(){select()who()mul(310,717/^$why(414,216)#&amp;,why()select()@where()^#}#@when()who()@why()*do())&gt;:&amp;%;mul(172how())%when()+@%@&lt;,-:}?*&gt;&lt;%[%#*;('#/?what()when()&amp;;@%^&lt;[$($when(597,167)#)when()~@'from()when(425,591)&gt;why(307,491)#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F81" t="str" cm="1">
        <f t="array" ref="F81">_xlfn.REGEXEXTRACT(G80,"mul\([0-9]+,[0-9]+\)")</f>
        <v>mul(238,10)</v>
      </c>
      <c r="G81" t="str">
        <f t="shared" si="8"/>
        <v>?)why(473,359)why()who()%why()&gt;;;)mul(47]{?]&amp;]%-)+&amp;how()$[-/@^why()~!''&amp;#why() ]@[@select()&amp;why()^)why()! #who()*~?when()~[when():&amp;what()from()how()?from()[who()[how();,what()+how()]&gt;*)}*what()/-,where()select()$-~from()/]^&amp;&gt;how(){[don't()&gt;#what()when()&gt;%%^?]what()$#why(201,806)+select()'who()@{^+why())/?;${who(972,431)select():}&lt;what()/-when(228,647)%mul(553when())}[why()do()where():({@^}#*+$(($*) from()?/;~% %%$@don't()!^where():%'(from()who();how()+/+&gt;from()/when()/?}@(&lt;*what()mul{%#;from())from()why()*]@{who()what()how():where()*select();:what()~'how();~how()&gt;);from()]%don't())how()what()*]])who()what()}:'why()where()what()&lt;)![!~!@'select()@+:'&lt;%@select()?from()$^what(),?('who(375,411)!$mul(602%?who()who()*why(517,725)who()%from()+?where()who()*what()%#^why()@why(559,20)mul(147,928@(how()$when();?{{;where()]/don't()~&gt;&amp; how()select()how()/,{@&gt;from()/%{-&amp;![+[-[}$,what()%/}:#:'what(923,646)&lt;!where(747,565)[how()where()]'(when()$&amp;how()&lt;&amp;what()}&gt;how()mul,(({( !)^'when()&amp;who(),?{'!:({$}how(256,304),^+]~when()@;^&amp;!%#&amp;{:#]}from()^where()from()from()*mul(471,24~$when()when()how(),how()where()why() /&amp;from()?' *[{why()[from()%when(17,197);]+what()how()::)#;where(),&gt;*;}]'how()]@select():( how()&gt;}when()${~how()/;do()$;?how(548,712)%&lt;where()@((:&amp;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H81" t="str" cm="1">
        <f t="array" ref="H81">_xlfn.REGEXEXTRACT(I80,"mul\([0-9]+,[0-9]+\)")</f>
        <v>mul(822,370)</v>
      </c>
      <c r="I81" t="str">
        <f t="shared" si="9"/>
        <v>#!/usr/bin/perl&amp;~?^select()don't()($who()&gt;-&gt;{&gt;#}what()#~from()when() why()+/#@select()[who()[how() ;}+,:where()?@#&amp;@where(623,413)!~'?mul(612who():^$(',&amp;++who(208,919)mul(18&amp;when(835,393)why()when()select()mul(362,743&gt;$from(95,887)%&gt;&lt;when(147,683)'*where()$#where()#when()@&amp;why()#&gt;&amp;[;do()$]from()&amp;-what(),who()@)mul:#why()?[':?~ ^&amp;where()where())#^-from(252,913)%from()&gt;-  %&lt;%{&lt;how()$+%how()-)why(369,283)$@ who()@&gt;from();)(][#-@mul&amp;)where()who(),)mul(264,826',how(),why()}(}})select()who()@select()(?&gt;?;,~+*&lt;$%/mul(147%when()why(611,793)]when()+how()'%why(409,154)/how()select()how(29,352)why()what():,how()]*^,%~ $when()*select()+from()(what() &amp;;from()how() +![where();select();from()(^#when():;~;:)how()&gt;how()!*+)]from()what(){;(  /how(473,744)~~#@select()how(),~#'-;}?/#@how()!where()#~~,select()/+^&gt;$:{who()%!}&amp;why()/ select()~#$:'who()%(*[&gt;why(){how()%from()!';!{&amp;[/]];select()#$select()^mul(273}&gt;# what()[(how()(#}, /+)$)/mul;:^%~@%who()what(),($*-*&amp;&amp;+;])&gt;??%*-^+-**}mul(286,732#@,@when()*&amp;:*&gt;-?}how()^(how()where()don't()},[why()?-/ when()?)select()&amp;?when(){?~^,#how()[{$ @?^^**}',-)what()/when()-%select()([+&lt;:what()do()/$;)-]:@why();-from()who()?how()where(){;[?,+&lt;)^;;why()+!(]:*'(^? )*'?'-][what()*mul(953,604)mul(535,413),when()${+~)mul(484,759)mul(871,854)*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J81" t="str" cm="1">
        <f t="array" ref="J81">_xlfn.REGEXEXTRACT(K80,"mul\([0-9]+,[0-9]+\)")</f>
        <v>mul(438,763)</v>
      </c>
      <c r="K81" t="str">
        <f t="shared" si="10"/>
        <v>)/&amp;&lt;/*&lt;what(),&gt;@'{%?[from()']why()&lt;how(66,742)who())@#from()(-how()-',#{what()*:^[/&gt;what(886,988)-mul(777,371[^ ;,why()do() ,+!)from(410,175)where()mul]:{$select()@,;!where()from()'$*who(740,392)where()(}-who(823,81)}%/~{:%from()&gt;from()when()why(86,638)mul(730,655$^{-}-,$who(){}~'$#^ %:@why()}who()')&lt;(*select()why() ), '~~~select()how()when()$%mul(732&gt;^;select()]select()]@when()[(&gt;&gt;} /don't()%;$@$&gt;where())&gt;$~,{how() ;*[where():^~select()]-%]what()&lt;};who()[&lt;where()$($~how(61,155)don't()why()select()select()how()/' %select()why()&amp;@do()+?@]^[when()?}what()who()($['when()$$when())~^from()-&lt;why(),who()%}*';:,{mul(409,260@%&amp;from();-;-?/^'^{-,,mul(503}('~$ !!'/[who()]*]mulwhat()what()/@ +[~from()@?:from()mul(547,765['what()%!@ &lt;select()'&amp;(where()what()$&lt;! &lt;;%select()@}:%&lt;where()@who()&lt;@when(501,813)[;don't()why()+](select(172,592)*when()from()&gt;who()!&gt;#){;@from()]%from(417,645)(when()where() ',mul(361,155+where()];mul(839-&lt;what(714,198)+:-:$}where()]![&lt;-~*]where()',}?/?why(262,89)why()''#/-when()*&gt;+? when():*- ?#&gt;?(%^],select(709,64)?when(),) !&gt;how()select()mul :+&gt;how()%^@~@%$]from()/&gt; '*~}#&lt;where()who()@,what()when()why(743,252)where()&lt;#!#why(71,704)&gt;select(){!how()!#}~%do()&lt;+what()&amp;'~,+) from(),{$#)/['{&lt;from()what()#^@@,);~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L81" t="str" cm="1">
        <f t="array" ref="L81">_xlfn.REGEXEXTRACT(M80,"mul\([0-9]+,[0-9]+\)")</f>
        <v>mul(87,307)</v>
      </c>
      <c r="M81" t="str">
        <f t="shared" si="11"/>
        <v>};who()!why(300,973);[@};'+what()'how()how()from()what()@who()#[?select(94,587)%)-~^who()from()-who()}(-{[why()+* $#from():/&gt;mul(563?%[how())(from()${;,{%&amp;??&gt;{(% $(why()+who()**,@}#(^*~&gt;)&amp;/;/mul&gt;+why()&lt;,@-~[~!$]how() @where()who():mul+*~-$&gt;/ (where()^,why()}&lt;who()where()what()]why()who()%}(from()mul(672,193?;:*where():&gt;$!$+[]- $;- who(){#)*;&gt;?^select()&lt;-when(),&lt;?/^?~({from()(&gt;({/why()&gt;why()!mul-)^where(317,550)]when();who(877,651)!~^@from()where()%from();what()())&gt;:&lt;&lt;^from(){:&lt;/##%mul(774,846[&amp; {how(597,615)/why()(&gt;?mul(744#(}how()from()#'when()'*,what(205,216)mul&lt;!~{'@}%&amp;@&gt;}?how()where() select(294,364)how()]mul(975,7!-how()&amp;?)^&amp;from()~}{,]*&lt;)?(!#'/+select();:where(701,805)where()/*&lt;select()^mul+('$,%-:!/how()'*+@$what(422,189);&gt;/&amp;)&gt;mul(745,580*#-who()#how())[from()^&lt;)]?select()why()^from()({ #&amp;how()where()&gt;&amp;&amp;+select()+%(:(]+^#}?%',$'&amp;+@!!-}'~![:why()^&gt;who()/#?#%{/[##don't(),'?$~how()';(~}:[:^@@from()why() $;;when()@ {~where()#*,/,;-&gt;what()[from()[@from(401,94) -%{#{*when()@}*&lt;-]}~@};)]&gt;)how()+!how()]select()who()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</row>
    <row r="82" spans="2:13" x14ac:dyDescent="0.25">
      <c r="B82" t="str" cm="1">
        <f t="array" ref="B82">_xlfn.REGEXEXTRACT(C81,"mul\([0-9]+,[0-9]+\)")</f>
        <v>mul(77,983)</v>
      </c>
      <c r="C82" t="str">
        <f t="shared" si="6"/>
        <v>why()}''(!how()$~ ]}},]/select()';$-;*#$when()~when()&lt;[select()^&lt;(@;select()+%when()~who():&gt;~&gt;~when()*who()'do()when()%from(),~@%]from()what()select()~!&lt; &lt;;+&lt;'how()#~%*^!,!'&lt;who()* where(671,579)-who(){@,,-;+from()how(148,934) ~},where()what()$@''where()!*from()?$@]':%why()(#():)&lt;]:from()select()@why()+,who()#from()+what()@#what(){why()'!when(300,372)%where()who()who()when()}(?&amp;%when()^@~!$*when()+!?#$select()from()~/from()where():who()~*};what()&lt;what()when()when()@^&lt;:[%how(133,773)what()'^!:#]@}#!)'!%$~{#~where()*}&amp;{]&amp;&gt;/&amp;+why()[ &gt;/ why()~what()[&amp;$who()&amp;how(843,372)what()&lt;$ +($/{when()'^what()^{how()?why()$who()-do()what()[}#!,^(?,- why()!(@;?~from()%how()who()where()&amp;{![]+what()&gt;?*who()where()?how()/&lt;!why()&gt;who()why()!'[~:how()&amp;what()]{%-:*how()$/}]who(777,724)why();:;]:}+&gt;^how();$[when()why()~&amp;select()from()) &amp; ;:&gt;?*what()/;},?when()do()where())&lt;-&gt;what()+why()select()#@@when()why()when(697,786)^}}&amp;?&lt;&amp;~] '&amp;$](&gt;where())]/ how()- @?select()}^what()who()from()}!from()^@?what()+$what()mul(736,950)$&amp;%?why()select();mul(213,409)where()*&amp;*what():&gt;~when()&lt;mul(581,188)%]where()-?[why(308,248)&gt;when()mul(87,245)$^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D82" t="str" cm="1">
        <f t="array" ref="D82">_xlfn.REGEXEXTRACT(E81,"mul\([0-9]+,[0-9]+\)")</f>
        <v>mul(463,946)</v>
      </c>
      <c r="E82" t="str">
        <f t="shared" si="7"/>
        <v>'@$from():do()* select()why():how()~/mul~!^,from()#%&lt;,^?!+/+what()when()[)mul{~'~*what()from()$;#,{[;?how()why()#^%how()select()when()when()@:{,do()how()from()from();;~when()&lt;( from()# ??($!:$why())(who()%mul(776,783who()/%'&gt;:%/who(870,472)from()select()( -] $!select()who(){)$%$],when(737,918)[#@#'}/$(?#do()when()how()]$([;!##^from()what()*#%select()(&gt;#&lt;who()$ from()where();-} -~@what()when()!)@?)'when()#'+^^@ ['[*/ ~select()#who()&lt;#+where()who(){why()%:what()]how()}^how()]@#]}#don't()$^['[+-&lt;}}'&amp;why()[when(193,903)select()&gt;'&amp;/mul!~*&lt;/ select()'%?*$&amp;&lt;who()when()when())&gt;)where()[how()how()(where()when()who()^{/why()how()]]when()mul(617,160select()+{why()?select(450,31){; ]when()-(#);];how()(&gt;#-select()%!^! :&lt;~why()#':&amp;%%%/;where(58,840)how()#&lt;$!when()how() &lt;&lt;how():{&lt;&gt;!(who()do()}!&amp;?#(&gt;why()~;who(222,816)how(){(&amp;('^;who()when(),when()mul(882what()&amp;from():where()select(){&gt;?&amp;/[&lt;what()how()?()%'[}&lt;-why()*?*#;{!,#}how()don't();what()&gt;~'[?#&lt;^#!!,why()[,#~!,select()mul(732,760'[^?-^]&gt;when()(^where()]select()@do()#why(),who() &amp;why()#) from()what()what()who()~$&amp;mul(963}*&amp;^,what()!@~~@:%}-$where())when();where()% '~select()@select())%from(){select()who()mul(310,717/^$why(414,216)#&amp;,why()select()@where()^#}#@when()who()@why()*do())&gt;:&amp;%;mul(172how())%when()+@%@&lt;,-:}?*&gt;&lt;%[%#*;('#/?what()when()&amp;;@%^&lt;[$($when(597,167)#)when()~@'from()when(425,591)&gt;why(307,491)#@from(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F82" t="str" cm="1">
        <f t="array" ref="F82">_xlfn.REGEXEXTRACT(G81,"mul\([0-9]+,[0-9]+\)")</f>
        <v>mul(331,689)</v>
      </c>
      <c r="G82" t="str">
        <f t="shared" si="8"/>
        <v>?)why(473,359)why()who()%why()&gt;;;)mul(47]{?]&amp;]%-)+&amp;how()$[-/@^why()~!''&amp;#why() ]@[@select()&amp;why()^)why()! #who()*~?when()~[when():&amp;what()from()how()?from()[who()[how();,what()+how()]&gt;*)}*what()/-,where()select()$-~from()/]^&amp;&gt;how(){[don't()&gt;#what()when()&gt;%%^?]what()$#why(201,806)+select()'who()@{^+why())/?;${who(972,431)select():}&lt;what()/-when(228,647)%mul(553when())}[why()do()where():({@^}#*+$(($*) from()?/;~% %%$@don't()!^where():%'(from()who();how()+/+&gt;from()/when()/?}@(&lt;*what()mul{%#;from())from()why()*]@{who()what()how():where()*select();:what()~'how();~how()&gt;);from()]%don't())how()what()*]])who()what()}:'why()where()what()&lt;)![!~!@'select()@+:'&lt;%@select()?from()$^what(),?('who(375,411)!$mul(602%?who()who()*why(517,725)who()%from()+?where()who()*what()%#^why()@why(559,20)mul(147,928@(how()$when();?{{;where()]/don't()~&gt;&amp; how()select()how()/,{@&gt;from()/%{-&amp;![+[-[}$,what()%/}:#:'what(923,646)&lt;!where(747,565)[how()where()]'(when()$&amp;how()&lt;&amp;what()}&gt;how()mul,(({( !)^'when()&amp;who(),?{'!:({$}how(256,304),^+]~when()@;^&amp;!%#&amp;{:#]}from()^where()from()from()*mul(471,24~$when()when()how(),how()where()why() /&amp;from()?' *[{why()[from()%when(17,197);]+what()how()::)#;where(),&gt;*;}]'how()]@select():( how()&gt;}when()${~how()/;do()$;?how(548,712)%&lt;where()@((:&amp; select()]*)where()select()#{?mul(751,187),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H82" t="str" cm="1">
        <f t="array" ref="H82">_xlfn.REGEXEXTRACT(I81,"mul\([0-9]+,[0-9]+\)")</f>
        <v>mul(953,604)</v>
      </c>
      <c r="I82" t="str">
        <f t="shared" si="9"/>
        <v>#!/usr/bin/perl&amp;~?^select()don't()($who()&gt;-&gt;{&gt;#}what()#~from()when() why()+/#@select()[who()[how() ;}+,:where()?@#&amp;@where(623,413)!~'?mul(612who():^$(',&amp;++who(208,919)mul(18&amp;when(835,393)why()when()select()mul(362,743&gt;$from(95,887)%&gt;&lt;when(147,683)'*where()$#where()#when()@&amp;why()#&gt;&amp;[;do()$]from()&amp;-what(),who()@)mul:#why()?[':?~ ^&amp;where()where())#^-from(252,913)%from()&gt;-  %&lt;%{&lt;how()$+%how()-)why(369,283)$@ who()@&gt;from();)(][#-@mul&amp;)where()who(),)mul(264,826',how(),why()}(}})select()who()@select()(?&gt;?;,~+*&lt;$%/mul(147%when()why(611,793)]when()+how()'%why(409,154)/how()select()how(29,352)why()what():,how()]*^,%~ $when()*select()+from()(what() &amp;;from()how() +![where();select();from()(^#when():;~;:)how()&gt;how()!*+)]from()what(){;(  /how(473,744)~~#@select()how(),~#'-;}?/#@how()!where()#~~,select()/+^&gt;$:{who()%!}&amp;why()/ select()~#$:'who()%(*[&gt;why(){how()%from()!';!{&amp;[/]];select()#$select()^mul(273}&gt;# what()[(how()(#}, /+)$)/mul;:^%~@%who()what(),($*-*&amp;&amp;+;])&gt;??%*-^+-**}mul(286,732#@,@when()*&amp;:*&gt;-?}how()^(how()where()don't()},[why()?-/ when()?)select()&amp;?when(){?~^,#how()[{$ @?^^**}',-)what()/when()-%select()([+&lt;:what()do()/$;)-]:@why();-from()who()?how()where(){;[?,+&lt;)^;;why()+!(]:*'(^? )*'?'-][what()*mul(535,413),when()${+~)mul(484,759)mul(871,854)*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J82" t="str" cm="1">
        <f t="array" ref="J82">_xlfn.REGEXEXTRACT(K81,"mul\([0-9]+,[0-9]+\)")</f>
        <v>mul(641,81)</v>
      </c>
      <c r="K82" t="str">
        <f t="shared" si="10"/>
        <v>)/&amp;&lt;/*&lt;what(),&gt;@'{%?[from()']why()&lt;how(66,742)who())@#from()(-how()-',#{what()*:^[/&gt;what(886,988)-mul(777,371[^ ;,why()do() ,+!)from(410,175)where()mul]:{$select()@,;!where()from()'$*who(740,392)where()(}-who(823,81)}%/~{:%from()&gt;from()when()why(86,638)mul(730,655$^{-}-,$who(){}~'$#^ %:@why()}who()')&lt;(*select()why() ), '~~~select()how()when()$%mul(732&gt;^;select()]select()]@when()[(&gt;&gt;} /don't()%;$@$&gt;where())&gt;$~,{how() ;*[where():^~select()]-%]what()&lt;};who()[&lt;where()$($~how(61,155)don't()why()select()select()how()/' %select()why()&amp;@do()+?@]^[when()?}what()who()($['when()$$when())~^from()-&lt;why(),who()%}*';:,{mul(409,260@%&amp;from();-;-?/^'^{-,,mul(503}('~$ !!'/[who()]*]mulwhat()what()/@ +[~from()@?:from()mul(547,765['what()%!@ &lt;select()'&amp;(where()what()$&lt;! &lt;;%select()@}:%&lt;where()@who()&lt;@when(501,813)[;don't()why()+](select(172,592)*when()from()&gt;who()!&gt;#){;@from()]%from(417,645)(when()where() ',mul(361,155+where()];mul(839-&lt;what(714,198)+:-:$}where()]![&lt;-~*]where()',}?/?why(262,89)why()''#/-when()*&gt;+? when():*- ?#&gt;?(%^],select(709,64)?when(),) !&gt;how()select()mul :+&gt;how()%^@~@%$]from()/&gt; '*~}#&lt;where()who()@,what()when()why(743,252)where()&lt;#!#why(71,704)&gt;select(){!how()!#}~%do()&lt;+what()&amp;'~,+) from(),{$#)/['{&lt;from()what()#^@@,);~ #mul(967,224%%(^@,^&amp;( :don't()^how()who()-&gt;&amp;^()*how(934,603)[&amp;'how()^*mul(938,975)],{:%mul(747,483)#/}$^~why()mul(817,775)%}select()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L82" t="str" cm="1">
        <f t="array" ref="L82">_xlfn.REGEXEXTRACT(M81,"mul\([0-9]+,[0-9]+\)")</f>
        <v>mul(621,443)</v>
      </c>
      <c r="M82" t="str">
        <f t="shared" si="11"/>
        <v>};who()!why(300,973);[@};'+what()'how()how()from()what()@who()#[?select(94,587)%)-~^who()from()-who()}(-{[why()+* $#from():/&gt;mul(563?%[how())(from()${;,{%&amp;??&gt;{(% $(why()+who()**,@}#(^*~&gt;)&amp;/;/mul&gt;+why()&lt;,@-~[~!$]how() @where()who():mul+*~-$&gt;/ (where()^,why()}&lt;who()where()what()]why()who()%}(from()mul(672,193?;:*where():&gt;$!$+[]- $;- who(){#)*;&gt;?^select()&lt;-when(),&lt;?/^?~({from()(&gt;({/why()&gt;why()!mul-)^where(317,550)]when();who(877,651)!~^@from()where()%from();what()())&gt;:&lt;&lt;^from(){:&lt;/##%mul(774,846[&amp; {how(597,615)/why()(&gt;?mul(744#(}how()from()#'when()'*,what(205,216)mul&lt;!~{'@}%&amp;@&gt;}?how()where() select(294,364)how()]mul(975,7!-how()&amp;?)^&amp;from()~}{,]*&lt;)?(!#'/+select();:where(701,805)where()/*&lt;select()^mul+('$,%-:!/how()'*+@$what(422,189);&gt;/&amp;)&gt;mul(745,580*#-who()#how())[from()^&lt;)]?select()why()^from()({ #&amp;how()where()&gt;&amp;&amp;+select()+%(:(]+^#}?%',$'&amp;+@!!-}'~![:why()^&gt;who()/#?#%{/[##don't(),'?$~how()';(~}:[:^@@from()why() $;;when()@ {~where()#*,/,;-&gt;what()[from()[@from(401,94) -%{#{*when()@}*&lt;-]}~@};)]&gt;)how()+!how()]select()who())+[(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</row>
    <row r="83" spans="2:13" x14ac:dyDescent="0.25">
      <c r="B83" t="str" cm="1">
        <f t="array" ref="B83">_xlfn.REGEXEXTRACT(C82,"mul\([0-9]+,[0-9]+\)")</f>
        <v>mul(736,950)</v>
      </c>
      <c r="C83" t="str">
        <f t="shared" si="6"/>
        <v>why()}''(!how()$~ ]}},]/select()';$-;*#$when()~when()&lt;[select()^&lt;(@;select()+%when()~who():&gt;~&gt;~when()*who()'do()when()%from(),~@%]from()what()select()~!&lt; &lt;;+&lt;'how()#~%*^!,!'&lt;who()* where(671,579)-who(){@,,-;+from()how(148,934) ~},where()what()$@''where()!*from()?$@]':%why()(#():)&lt;]:from()select()@why()+,who()#from()+what()@#what(){why()'!when(300,372)%where()who()who()when()}(?&amp;%when()^@~!$*when()+!?#$select()from()~/from()where():who()~*};what()&lt;what()when()when()@^&lt;:[%how(133,773)what()'^!:#]@}#!)'!%$~{#~where()*}&amp;{]&amp;&gt;/&amp;+why()[ &gt;/ why()~what()[&amp;$who()&amp;how(843,372)what()&lt;$ +($/{when()'^what()^{how()?why()$who()-do()what()[}#!,^(?,- why()!(@;?~from()%how()who()where()&amp;{![]+what()&gt;?*who()where()?how()/&lt;!why()&gt;who()why()!'[~:how()&amp;what()]{%-:*how()$/}]who(777,724)why();:;]:}+&gt;^how();$[when()why()~&amp;select()from()) &amp; ;:&gt;?*what()/;},?when()do()where())&lt;-&gt;what()+why()select()#@@when()why()when(697,786)^}}&amp;?&lt;&amp;~] '&amp;$](&gt;where())]/ how()- @?select()}^what()who()from()}!from()^@?what()+$what()$&amp;%?why()select();mul(213,409)where()*&amp;*what():&gt;~when()&lt;mul(581,188)%]where()-?[why(308,248)&gt;when()mul(87,245)$^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D83" t="str" cm="1">
        <f t="array" ref="D83">_xlfn.REGEXEXTRACT(E82,"mul\([0-9]+,[0-9]+\)")</f>
        <v>mul(545,536)</v>
      </c>
      <c r="E83" t="str">
        <f t="shared" si="7"/>
        <v>'@$from():do()* select()why():how()~/mul~!^,from()#%&lt;,^?!+/+what()when()[)mul{~'~*what()from()$;#,{[;?how()why()#^%how()select()when()when()@:{,do()how()from()from();;~when()&lt;( from()# ??($!:$why())(who()%mul(776,783who()/%'&gt;:%/who(870,472)from()select()( -] $!select()who(){)$%$],when(737,918)[#@#'}/$(?#do()when()how()]$([;!##^from()what()*#%select()(&gt;#&lt;who()$ from()where();-} -~@what()when()!)@?)'when()#'+^^@ ['[*/ ~select()#who()&lt;#+where()who(){why()%:what()]how()}^how()]@#]}#don't()$^['[+-&lt;}}'&amp;why()[when(193,903)select()&gt;'&amp;/mul!~*&lt;/ select()'%?*$&amp;&lt;who()when()when())&gt;)where()[how()how()(where()when()who()^{/why()how()]]when()mul(617,160select()+{why()?select(450,31){; ]when()-(#);];how()(&gt;#-select()%!^! :&lt;~why()#':&amp;%%%/;where(58,840)how()#&lt;$!when()how() &lt;&lt;how():{&lt;&gt;!(who()do()}!&amp;?#(&gt;why()~;who(222,816)how(){(&amp;('^;who()when(),when()mul(882what()&amp;from():where()select(){&gt;?&amp;/[&lt;what()how()?()%'[}&lt;-why()*?*#;{!,#}how()don't();what()&gt;~'[?#&lt;^#!!,why()[,#~!,select()mul(732,760'[^?-^]&gt;when()(^where()]select()@do()#why(),who() &amp;why()#) from()what()what()who()~$&amp;mul(963}*&amp;^,what()!@~~@:%}-$where())when();where()% '~select()@select())%from(){select()who()mul(310,717/^$why(414,216)#&amp;,why()select()@where()^#}#@when()who()@why()*do())&gt;:&amp;%;mul(172how())%when()+@%@&lt;,-:}?*&gt;&lt;%[%#*;('#/?what()when()&amp;;@%^&lt;[$($when(597,167)#)when()~@'from()when(425,591)&gt;why(307,491)#@from(){&amp;where(649,23)+&amp;who()$?),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F83" t="str" cm="1">
        <f t="array" ref="F83">_xlfn.REGEXEXTRACT(G82,"mul\([0-9]+,[0-9]+\)")</f>
        <v>mul(751,187)</v>
      </c>
      <c r="G83" t="str">
        <f t="shared" si="8"/>
        <v>?)why(473,359)why()who()%why()&gt;;;)mul(47]{?]&amp;]%-)+&amp;how()$[-/@^why()~!''&amp;#why() ]@[@select()&amp;why()^)why()! #who()*~?when()~[when():&amp;what()from()how()?from()[who()[how();,what()+how()]&gt;*)}*what()/-,where()select()$-~from()/]^&amp;&gt;how(){[don't()&gt;#what()when()&gt;%%^?]what()$#why(201,806)+select()'who()@{^+why())/?;${who(972,431)select():}&lt;what()/-when(228,647)%mul(553when())}[why()do()where():({@^}#*+$(($*) from()?/;~% %%$@don't()!^where():%'(from()who();how()+/+&gt;from()/when()/?}@(&lt;*what()mul{%#;from())from()why()*]@{who()what()how():where()*select();:what()~'how();~how()&gt;);from()]%don't())how()what()*]])who()what()}:'why()where()what()&lt;)![!~!@'select()@+:'&lt;%@select()?from()$^what(),?('who(375,411)!$mul(602%?who()who()*why(517,725)who()%from()+?where()who()*what()%#^why()@why(559,20)mul(147,928@(how()$when();?{{;where()]/don't()~&gt;&amp; how()select()how()/,{@&gt;from()/%{-&amp;![+[-[}$,what()%/}:#:'what(923,646)&lt;!where(747,565)[how()where()]'(when()$&amp;how()&lt;&amp;what()}&gt;how()mul,(({( !)^'when()&amp;who(),?{'!:({$}how(256,304),^+]~when()@;^&amp;!%#&amp;{:#]}from()^where()from()from()*mul(471,24~$when()when()how(),how()where()why() /&amp;from()?' *[{why()[from()%when(17,197);]+what()how()::)#;where(),&gt;*;}]'how()]@select():( how()&gt;}when()${~how()/;do()$;?how(548,712)%&lt;where()@((:&amp; select()]*)where()select()#{?,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H83" t="str" cm="1">
        <f t="array" ref="H83">_xlfn.REGEXEXTRACT(I82,"mul\([0-9]+,[0-9]+\)")</f>
        <v>mul(535,413)</v>
      </c>
      <c r="I83" t="str">
        <f t="shared" si="9"/>
        <v>#!/usr/bin/perl&amp;~?^select()don't()($who()&gt;-&gt;{&gt;#}what()#~from()when() why()+/#@select()[who()[how() ;}+,:where()?@#&amp;@where(623,413)!~'?mul(612who():^$(',&amp;++who(208,919)mul(18&amp;when(835,393)why()when()select()mul(362,743&gt;$from(95,887)%&gt;&lt;when(147,683)'*where()$#where()#when()@&amp;why()#&gt;&amp;[;do()$]from()&amp;-what(),who()@)mul:#why()?[':?~ ^&amp;where()where())#^-from(252,913)%from()&gt;-  %&lt;%{&lt;how()$+%how()-)why(369,283)$@ who()@&gt;from();)(][#-@mul&amp;)where()who(),)mul(264,826',how(),why()}(}})select()who()@select()(?&gt;?;,~+*&lt;$%/mul(147%when()why(611,793)]when()+how()'%why(409,154)/how()select()how(29,352)why()what():,how()]*^,%~ $when()*select()+from()(what() &amp;;from()how() +![where();select();from()(^#when():;~;:)how()&gt;how()!*+)]from()what(){;(  /how(473,744)~~#@select()how(),~#'-;}?/#@how()!where()#~~,select()/+^&gt;$:{who()%!}&amp;why()/ select()~#$:'who()%(*[&gt;why(){how()%from()!';!{&amp;[/]];select()#$select()^mul(273}&gt;# what()[(how()(#}, /+)$)/mul;:^%~@%who()what(),($*-*&amp;&amp;+;])&gt;??%*-^+-**}mul(286,732#@,@when()*&amp;:*&gt;-?}how()^(how()where()don't()},[why()?-/ when()?)select()&amp;?when(){?~^,#how()[{$ @?^^**}',-)what()/when()-%select()([+&lt;:what()do()/$;)-]:@why();-from()who()?how()where(){;[?,+&lt;)^;;why()+!(]:*'(^? )*'?'-][what()*,when()${+~)mul(484,759)mul(871,854)*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J83" t="str" cm="1">
        <f t="array" ref="J83">_xlfn.REGEXEXTRACT(K82,"mul\([0-9]+,[0-9]+\)")</f>
        <v>mul(938,975)</v>
      </c>
      <c r="K83" t="str">
        <f t="shared" si="10"/>
        <v>)/&amp;&lt;/*&lt;what(),&gt;@'{%?[from()']why()&lt;how(66,742)who())@#from()(-how()-',#{what()*:^[/&gt;what(886,988)-mul(777,371[^ ;,why()do() ,+!)from(410,175)where()mul]:{$select()@,;!where()from()'$*who(740,392)where()(}-who(823,81)}%/~{:%from()&gt;from()when()why(86,638)mul(730,655$^{-}-,$who(){}~'$#^ %:@why()}who()')&lt;(*select()why() ), '~~~select()how()when()$%mul(732&gt;^;select()]select()]@when()[(&gt;&gt;} /don't()%;$@$&gt;where())&gt;$~,{how() ;*[where():^~select()]-%]what()&lt;};who()[&lt;where()$($~how(61,155)don't()why()select()select()how()/' %select()why()&amp;@do()+?@]^[when()?}what()who()($['when()$$when())~^from()-&lt;why(),who()%}*';:,{mul(409,260@%&amp;from();-;-?/^'^{-,,mul(503}('~$ !!'/[who()]*]mulwhat()what()/@ +[~from()@?:from()mul(547,765['what()%!@ &lt;select()'&amp;(where()what()$&lt;! &lt;;%select()@}:%&lt;where()@who()&lt;@when(501,813)[;don't()why()+](select(172,592)*when()from()&gt;who()!&gt;#){;@from()]%from(417,645)(when()where() ',mul(361,155+where()];mul(839-&lt;what(714,198)+:-:$}where()]![&lt;-~*]where()',}?/?why(262,89)why()''#/-when()*&gt;+? when():*- ?#&gt;?(%^],select(709,64)?when(),) !&gt;how()select()mul :+&gt;how()%^@~@%$]from()/&gt; '*~}#&lt;where()who()@,what()when()why(743,252)where()&lt;#!#why(71,704)&gt;select(){!how()!#}~%do()&lt;+what()&amp;'~,+) from(),{$#)/['{&lt;from()what()#^@@,);~ #mul(967,224%%(^@,^&amp;( :don't()^how()who()-&gt;&amp;^()*how(934,603)[&amp;'how()^*],{:%mul(747,483)#/}$^~why()mul(817,775)%}select()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L83" t="str" cm="1">
        <f t="array" ref="L83">_xlfn.REGEXEXTRACT(M82,"mul\([0-9]+,[0-9]+\)")</f>
        <v>mul(674,840)</v>
      </c>
      <c r="M83" t="str">
        <f t="shared" si="11"/>
        <v>};who()!why(300,973);[@};'+what()'how()how()from()what()@who()#[?select(94,587)%)-~^who()from()-who()}(-{[why()+* $#from():/&gt;mul(563?%[how())(from()${;,{%&amp;??&gt;{(% $(why()+who()**,@}#(^*~&gt;)&amp;/;/mul&gt;+why()&lt;,@-~[~!$]how() @where()who():mul+*~-$&gt;/ (where()^,why()}&lt;who()where()what()]why()who()%}(from()mul(672,193?;:*where():&gt;$!$+[]- $;- who(){#)*;&gt;?^select()&lt;-when(),&lt;?/^?~({from()(&gt;({/why()&gt;why()!mul-)^where(317,550)]when();who(877,651)!~^@from()where()%from();what()())&gt;:&lt;&lt;^from(){:&lt;/##%mul(774,846[&amp; {how(597,615)/why()(&gt;?mul(744#(}how()from()#'when()'*,what(205,216)mul&lt;!~{'@}%&amp;@&gt;}?how()where() select(294,364)how()]mul(975,7!-how()&amp;?)^&amp;from()~}{,]*&lt;)?(!#'/+select();:where(701,805)where()/*&lt;select()^mul+('$,%-:!/how()'*+@$what(422,189);&gt;/&amp;)&gt;mul(745,580*#-who()#how())[from()^&lt;)]?select()why()^from()({ #&amp;how()where()&gt;&amp;&amp;+select()+%(:(]+^#}?%',$'&amp;+@!!-}'~![:why()^&gt;who()/#?#%{/[##don't(),'?$~how()';(~}:[:^@@from()why() $;;when()@ {~where()#*,/,;-&gt;what()[from()[@from(401,94) -%{#{*when()@}*&lt;-]}~@};)]&gt;)how()+!how()]select()who())+[((:how()+:&gt;don't()why()!how()&gt;how(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</row>
    <row r="84" spans="2:13" x14ac:dyDescent="0.25">
      <c r="B84" t="str" cm="1">
        <f t="array" ref="B84">_xlfn.REGEXEXTRACT(C83,"mul\([0-9]+,[0-9]+\)")</f>
        <v>mul(213,409)</v>
      </c>
      <c r="C84" t="str">
        <f t="shared" si="6"/>
        <v>why()}''(!how()$~ ]}},]/select()';$-;*#$when()~when()&lt;[select()^&lt;(@;select()+%when()~who():&gt;~&gt;~when()*who()'do()when()%from(),~@%]from()what()select()~!&lt; &lt;;+&lt;'how()#~%*^!,!'&lt;who()* where(671,579)-who(){@,,-;+from()how(148,934) ~},where()what()$@''where()!*from()?$@]':%why()(#():)&lt;]:from()select()@why()+,who()#from()+what()@#what(){why()'!when(300,372)%where()who()who()when()}(?&amp;%when()^@~!$*when()+!?#$select()from()~/from()where():who()~*};what()&lt;what()when()when()@^&lt;:[%how(133,773)what()'^!:#]@}#!)'!%$~{#~where()*}&amp;{]&amp;&gt;/&amp;+why()[ &gt;/ why()~what()[&amp;$who()&amp;how(843,372)what()&lt;$ +($/{when()'^what()^{how()?why()$who()-do()what()[}#!,^(?,- why()!(@;?~from()%how()who()where()&amp;{![]+what()&gt;?*who()where()?how()/&lt;!why()&gt;who()why()!'[~:how()&amp;what()]{%-:*how()$/}]who(777,724)why();:;]:}+&gt;^how();$[when()why()~&amp;select()from()) &amp; ;:&gt;?*what()/;},?when()do()where())&lt;-&gt;what()+why()select()#@@when()why()when(697,786)^}}&amp;?&lt;&amp;~] '&amp;$](&gt;where())]/ how()- @?select()}^what()who()from()}!from()^@?what()+$what()$&amp;%?why()select();where()*&amp;*what():&gt;~when()&lt;mul(581,188)%]where()-?[why(308,248)&gt;when()mul(87,245)$^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D84" t="str" cm="1">
        <f t="array" ref="D84">_xlfn.REGEXEXTRACT(E83,"mul\([0-9]+,[0-9]+\)")</f>
        <v>mul(799,451)</v>
      </c>
      <c r="E84" t="str">
        <f t="shared" si="7"/>
        <v>'@$from():do()* select()why():how()~/mul~!^,from()#%&lt;,^?!+/+what()when()[)mul{~'~*what()from()$;#,{[;?how()why()#^%how()select()when()when()@:{,do()how()from()from();;~when()&lt;( from()# ??($!:$why())(who()%mul(776,783who()/%'&gt;:%/who(870,472)from()select()( -] $!select()who(){)$%$],when(737,918)[#@#'}/$(?#do()when()how()]$([;!##^from()what()*#%select()(&gt;#&lt;who()$ from()where();-} -~@what()when()!)@?)'when()#'+^^@ ['[*/ ~select()#who()&lt;#+where()who(){why()%:what()]how()}^how()]@#]}#don't()$^['[+-&lt;}}'&amp;why()[when(193,903)select()&gt;'&amp;/mul!~*&lt;/ select()'%?*$&amp;&lt;who()when()when())&gt;)where()[how()how()(where()when()who()^{/why()how()]]when()mul(617,160select()+{why()?select(450,31){; ]when()-(#);];how()(&gt;#-select()%!^! :&lt;~why()#':&amp;%%%/;where(58,840)how()#&lt;$!when()how() &lt;&lt;how():{&lt;&gt;!(who()do()}!&amp;?#(&gt;why()~;who(222,816)how(){(&amp;('^;who()when(),when()mul(882what()&amp;from():where()select(){&gt;?&amp;/[&lt;what()how()?()%'[}&lt;-why()*?*#;{!,#}how()don't();what()&gt;~'[?#&lt;^#!!,why()[,#~!,select()mul(732,760'[^?-^]&gt;when()(^where()]select()@do()#why(),who() &amp;why()#) from()what()what()who()~$&amp;mul(963}*&amp;^,what()!@~~@:%}-$where())when();where()% '~select()@select())%from(){select()who()mul(310,717/^$why(414,216)#&amp;,why()select()@where()^#}#@when()who()@why()*do())&gt;:&amp;%;mul(172how())%when()+@%@&lt;,-:}?*&gt;&lt;%[%#*;('#/?what()when()&amp;;@%^&lt;[$($when(597,167)#)when()~@'from()when(425,591)&gt;why(307,491)#@from(){&amp;where(649,23)+&amp;who()$?),#how()$?do()?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F84" t="str" cm="1">
        <f t="array" ref="F84">_xlfn.REGEXEXTRACT(G83,"mul\([0-9]+,[0-9]+\)")</f>
        <v>mul(114,913)</v>
      </c>
      <c r="G84" t="str">
        <f t="shared" si="8"/>
        <v>?)why(473,359)why()who()%why()&gt;;;)mul(47]{?]&amp;]%-)+&amp;how()$[-/@^why()~!''&amp;#why() ]@[@select()&amp;why()^)why()! #who()*~?when()~[when():&amp;what()from()how()?from()[who()[how();,what()+how()]&gt;*)}*what()/-,where()select()$-~from()/]^&amp;&gt;how(){[don't()&gt;#what()when()&gt;%%^?]what()$#why(201,806)+select()'who()@{^+why())/?;${who(972,431)select():}&lt;what()/-when(228,647)%mul(553when())}[why()do()where():({@^}#*+$(($*) from()?/;~% %%$@don't()!^where():%'(from()who();how()+/+&gt;from()/when()/?}@(&lt;*what()mul{%#;from())from()why()*]@{who()what()how():where()*select();:what()~'how();~how()&gt;);from()]%don't())how()what()*]])who()what()}:'why()where()what()&lt;)![!~!@'select()@+:'&lt;%@select()?from()$^what(),?('who(375,411)!$mul(602%?who()who()*why(517,725)who()%from()+?where()who()*what()%#^why()@why(559,20)mul(147,928@(how()$when();?{{;where()]/don't()~&gt;&amp; how()select()how()/,{@&gt;from()/%{-&amp;![+[-[}$,what()%/}:#:'what(923,646)&lt;!where(747,565)[how()where()]'(when()$&amp;how()&lt;&amp;what()}&gt;how()mul,(({( !)^'when()&amp;who(),?{'!:({$}how(256,304),^+]~when()@;^&amp;!%#&amp;{:#]}from()^where()from()from()*mul(471,24~$when()when()how(),how()where()why() /&amp;from()?' *[{why()[from()%when(17,197);]+what()how()::)#;where(),&gt;*;}]'how()]@select():( how()&gt;}when()${~how()/;do()$;?how(548,712)%&lt;where()@((:&amp; select()]*)where()select()#{?, -%from()(;@&lt;#*why()';mul(890,554))mul(367,963)-where()mul(374,638)(where()mul(651,193)'select():where()([;where(293,408);,do()/~~%when()why()+why()mul(409,836)*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H84" t="str" cm="1">
        <f t="array" ref="H84">_xlfn.REGEXEXTRACT(I83,"mul\([0-9]+,[0-9]+\)")</f>
        <v>mul(484,759)</v>
      </c>
      <c r="I84" t="str">
        <f t="shared" si="9"/>
        <v>#!/usr/bin/perl&amp;~?^select()don't()($who()&gt;-&gt;{&gt;#}what()#~from()when() why()+/#@select()[who()[how() ;}+,:where()?@#&amp;@where(623,413)!~'?mul(612who():^$(',&amp;++who(208,919)mul(18&amp;when(835,393)why()when()select()mul(362,743&gt;$from(95,887)%&gt;&lt;when(147,683)'*where()$#where()#when()@&amp;why()#&gt;&amp;[;do()$]from()&amp;-what(),who()@)mul:#why()?[':?~ ^&amp;where()where())#^-from(252,913)%from()&gt;-  %&lt;%{&lt;how()$+%how()-)why(369,283)$@ who()@&gt;from();)(][#-@mul&amp;)where()who(),)mul(264,826',how(),why()}(}})select()who()@select()(?&gt;?;,~+*&lt;$%/mul(147%when()why(611,793)]when()+how()'%why(409,154)/how()select()how(29,352)why()what():,how()]*^,%~ $when()*select()+from()(what() &amp;;from()how() +![where();select();from()(^#when():;~;:)how()&gt;how()!*+)]from()what(){;(  /how(473,744)~~#@select()how(),~#'-;}?/#@how()!where()#~~,select()/+^&gt;$:{who()%!}&amp;why()/ select()~#$:'who()%(*[&gt;why(){how()%from()!';!{&amp;[/]];select()#$select()^mul(273}&gt;# what()[(how()(#}, /+)$)/mul;:^%~@%who()what(),($*-*&amp;&amp;+;])&gt;??%*-^+-**}mul(286,732#@,@when()*&amp;:*&gt;-?}how()^(how()where()don't()},[why()?-/ when()?)select()&amp;?when(){?~^,#how()[{$ @?^^**}',-)what()/when()-%select()([+&lt;:what()do()/$;)-]:@why();-from()who()?how()where(){;[?,+&lt;)^;;why()+!(]:*'(^? )*'?'-][what()*,when()${+~)mul(871,854)*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J84" t="str" cm="1">
        <f t="array" ref="J84">_xlfn.REGEXEXTRACT(K83,"mul\([0-9]+,[0-9]+\)")</f>
        <v>mul(747,483)</v>
      </c>
      <c r="K84" t="str">
        <f t="shared" si="10"/>
        <v>)/&amp;&lt;/*&lt;what(),&gt;@'{%?[from()']why()&lt;how(66,742)who())@#from()(-how()-',#{what()*:^[/&gt;what(886,988)-mul(777,371[^ ;,why()do() ,+!)from(410,175)where()mul]:{$select()@,;!where()from()'$*who(740,392)where()(}-who(823,81)}%/~{:%from()&gt;from()when()why(86,638)mul(730,655$^{-}-,$who(){}~'$#^ %:@why()}who()')&lt;(*select()why() ), '~~~select()how()when()$%mul(732&gt;^;select()]select()]@when()[(&gt;&gt;} /don't()%;$@$&gt;where())&gt;$~,{how() ;*[where():^~select()]-%]what()&lt;};who()[&lt;where()$($~how(61,155)don't()why()select()select()how()/' %select()why()&amp;@do()+?@]^[when()?}what()who()($['when()$$when())~^from()-&lt;why(),who()%}*';:,{mul(409,260@%&amp;from();-;-?/^'^{-,,mul(503}('~$ !!'/[who()]*]mulwhat()what()/@ +[~from()@?:from()mul(547,765['what()%!@ &lt;select()'&amp;(where()what()$&lt;! &lt;;%select()@}:%&lt;where()@who()&lt;@when(501,813)[;don't()why()+](select(172,592)*when()from()&gt;who()!&gt;#){;@from()]%from(417,645)(when()where() ',mul(361,155+where()];mul(839-&lt;what(714,198)+:-:$}where()]![&lt;-~*]where()',}?/?why(262,89)why()''#/-when()*&gt;+? when():*- ?#&gt;?(%^],select(709,64)?when(),) !&gt;how()select()mul :+&gt;how()%^@~@%$]from()/&gt; '*~}#&lt;where()who()@,what()when()why(743,252)where()&lt;#!#why(71,704)&gt;select(){!how()!#}~%do()&lt;+what()&amp;'~,+) from(),{$#)/['{&lt;from()what()#^@@,);~ #mul(967,224%%(^@,^&amp;( :don't()^how()who()-&gt;&amp;^()*how(934,603)[&amp;'how()^*],{:%#/}$^~why()mul(817,775)%}select()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L84" t="str" cm="1">
        <f t="array" ref="L84">_xlfn.REGEXEXTRACT(M83,"mul\([0-9]+,[0-9]+\)")</f>
        <v>mul(921,417)</v>
      </c>
      <c r="M84" t="str">
        <f t="shared" si="11"/>
        <v>};who()!why(300,973);[@};'+what()'how()how()from()what()@who()#[?select(94,587)%)-~^who()from()-who()}(-{[why()+* $#from():/&gt;mul(563?%[how())(from()${;,{%&amp;??&gt;{(% $(why()+who()**,@}#(^*~&gt;)&amp;/;/mul&gt;+why()&lt;,@-~[~!$]how() @where()who():mul+*~-$&gt;/ (where()^,why()}&lt;who()where()what()]why()who()%}(from()mul(672,193?;:*where():&gt;$!$+[]- $;- who(){#)*;&gt;?^select()&lt;-when(),&lt;?/^?~({from()(&gt;({/why()&gt;why()!mul-)^where(317,550)]when();who(877,651)!~^@from()where()%from();what()())&gt;:&lt;&lt;^from(){:&lt;/##%mul(774,846[&amp; {how(597,615)/why()(&gt;?mul(744#(}how()from()#'when()'*,what(205,216)mul&lt;!~{'@}%&amp;@&gt;}?how()where() select(294,364)how()]mul(975,7!-how()&amp;?)^&amp;from()~}{,]*&lt;)?(!#'/+select();:where(701,805)where()/*&lt;select()^mul+('$,%-:!/how()'*+@$what(422,189);&gt;/&amp;)&gt;mul(745,580*#-who()#how())[from()^&lt;)]?select()why()^from()({ #&amp;how()where()&gt;&amp;&amp;+select()+%(:(]+^#}?%',$'&amp;+@!!-}'~![:why()^&gt;who()/#?#%{/[##don't(),'?$~how()';(~}:[:^@@from()why() $;;when()@ {~where()#*,/,;-&gt;what()[from()[@from(401,94) -%{#{*when()@}*&lt;-]}~@};)]&gt;)how()+!how()]select()who())+[((:how()+:&gt;don't()why()!how()&gt;how()&lt;when(),]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</row>
    <row r="85" spans="2:13" x14ac:dyDescent="0.25">
      <c r="B85" t="str" cm="1">
        <f t="array" ref="B85">_xlfn.REGEXEXTRACT(C84,"mul\([0-9]+,[0-9]+\)")</f>
        <v>mul(581,188)</v>
      </c>
      <c r="C85" t="str">
        <f t="shared" si="6"/>
        <v>why()}''(!how()$~ ]}},]/select()';$-;*#$when()~when()&lt;[select()^&lt;(@;select()+%when()~who():&gt;~&gt;~when()*who()'do()when()%from(),~@%]from()what()select()~!&lt; &lt;;+&lt;'how()#~%*^!,!'&lt;who()* where(671,579)-who(){@,,-;+from()how(148,934) ~},where()what()$@''where()!*from()?$@]':%why()(#():)&lt;]:from()select()@why()+,who()#from()+what()@#what(){why()'!when(300,372)%where()who()who()when()}(?&amp;%when()^@~!$*when()+!?#$select()from()~/from()where():who()~*};what()&lt;what()when()when()@^&lt;:[%how(133,773)what()'^!:#]@}#!)'!%$~{#~where()*}&amp;{]&amp;&gt;/&amp;+why()[ &gt;/ why()~what()[&amp;$who()&amp;how(843,372)what()&lt;$ +($/{when()'^what()^{how()?why()$who()-do()what()[}#!,^(?,- why()!(@;?~from()%how()who()where()&amp;{![]+what()&gt;?*who()where()?how()/&lt;!why()&gt;who()why()!'[~:how()&amp;what()]{%-:*how()$/}]who(777,724)why();:;]:}+&gt;^how();$[when()why()~&amp;select()from()) &amp; ;:&gt;?*what()/;},?when()do()where())&lt;-&gt;what()+why()select()#@@when()why()when(697,786)^}}&amp;?&lt;&amp;~] '&amp;$](&gt;where())]/ how()- @?select()}^what()who()from()}!from()^@?what()+$what()$&amp;%?why()select();where()*&amp;*what():&gt;~when()&lt;%]where()-?[why(308,248)&gt;when()mul(87,245)$^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D85" t="str" cm="1">
        <f t="array" ref="D85">_xlfn.REGEXEXTRACT(E84,"mul\([0-9]+,[0-9]+\)")</f>
        <v>mul(685,980)</v>
      </c>
      <c r="E85" t="str">
        <f t="shared" si="7"/>
        <v>'@$from():do()* select()why():how()~/mul~!^,from()#%&lt;,^?!+/+what()when()[)mul{~'~*what()from()$;#,{[;?how()why()#^%how()select()when()when()@:{,do()how()from()from();;~when()&lt;( from()# ??($!:$why())(who()%mul(776,783who()/%'&gt;:%/who(870,472)from()select()( -] $!select()who(){)$%$],when(737,918)[#@#'}/$(?#do()when()how()]$([;!##^from()what()*#%select()(&gt;#&lt;who()$ from()where();-} -~@what()when()!)@?)'when()#'+^^@ ['[*/ ~select()#who()&lt;#+where()who(){why()%:what()]how()}^how()]@#]}#don't()$^['[+-&lt;}}'&amp;why()[when(193,903)select()&gt;'&amp;/mul!~*&lt;/ select()'%?*$&amp;&lt;who()when()when())&gt;)where()[how()how()(where()when()who()^{/why()how()]]when()mul(617,160select()+{why()?select(450,31){; ]when()-(#);];how()(&gt;#-select()%!^! :&lt;~why()#':&amp;%%%/;where(58,840)how()#&lt;$!when()how() &lt;&lt;how():{&lt;&gt;!(who()do()}!&amp;?#(&gt;why()~;who(222,816)how(){(&amp;('^;who()when(),when()mul(882what()&amp;from():where()select(){&gt;?&amp;/[&lt;what()how()?()%'[}&lt;-why()*?*#;{!,#}how()don't();what()&gt;~'[?#&lt;^#!!,why()[,#~!,select()mul(732,760'[^?-^]&gt;when()(^where()]select()@do()#why(),who() &amp;why()#) from()what()what()who()~$&amp;mul(963}*&amp;^,what()!@~~@:%}-$where())when();where()% '~select()@select())%from(){select()who()mul(310,717/^$why(414,216)#&amp;,why()select()@where()^#}#@when()who()@why()*do())&gt;:&amp;%;mul(172how())%when()+@%@&lt;,-:}?*&gt;&lt;%[%#*;('#/?what()when()&amp;;@%^&lt;[$($when(597,167)#)when()~@'from()when(425,591)&gt;why(307,491)#@from(){&amp;where(649,23)+&amp;who()$?),#how()$?do()?-&gt;%@what()!~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F85" t="str" cm="1">
        <f t="array" ref="F85">_xlfn.REGEXEXTRACT(G84,"mul\([0-9]+,[0-9]+\)")</f>
        <v>mul(890,554)</v>
      </c>
      <c r="G85" t="str">
        <f t="shared" si="8"/>
        <v>?)why(473,359)why()who()%why()&gt;;;)mul(47]{?]&amp;]%-)+&amp;how()$[-/@^why()~!''&amp;#why() ]@[@select()&amp;why()^)why()! #who()*~?when()~[when():&amp;what()from()how()?from()[who()[how();,what()+how()]&gt;*)}*what()/-,where()select()$-~from()/]^&amp;&gt;how(){[don't()&gt;#what()when()&gt;%%^?]what()$#why(201,806)+select()'who()@{^+why())/?;${who(972,431)select():}&lt;what()/-when(228,647)%mul(553when())}[why()do()where():({@^}#*+$(($*) from()?/;~% %%$@don't()!^where():%'(from()who();how()+/+&gt;from()/when()/?}@(&lt;*what()mul{%#;from())from()why()*]@{who()what()how():where()*select();:what()~'how();~how()&gt;);from()]%don't())how()what()*]])who()what()}:'why()where()what()&lt;)![!~!@'select()@+:'&lt;%@select()?from()$^what(),?('who(375,411)!$mul(602%?who()who()*why(517,725)who()%from()+?where()who()*what()%#^why()@why(559,20)mul(147,928@(how()$when();?{{;where()]/don't()~&gt;&amp; how()select()how()/,{@&gt;from()/%{-&amp;![+[-[}$,what()%/}:#:'what(923,646)&lt;!where(747,565)[how()where()]'(when()$&amp;how()&lt;&amp;what()}&gt;how()mul,(({( !)^'when()&amp;who(),?{'!:({$}how(256,304),^+]~when()@;^&amp;!%#&amp;{:#]}from()^where()from()from()*mul(471,24~$when()when()how(),how()where()why() /&amp;from()?' *[{why()[from()%when(17,197);]+what()how()::)#;where(),&gt;*;}]'how()]@select():( how()&gt;}when()${~how()/;do()$;?how(548,712)%&lt;where()@((:&amp; select()]*)where()select()#{?, -%from()(;@&lt;#*why()';)mul(367,963)-where()mul(374,638)(where()mul(651,193)'select():where()([;where(293,408);,do()/~~%when()why()+why()mul(409,836)*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H85" t="str" cm="1">
        <f t="array" ref="H85">_xlfn.REGEXEXTRACT(I84,"mul\([0-9]+,[0-9]+\)")</f>
        <v>mul(871,854)</v>
      </c>
      <c r="I85" t="str">
        <f t="shared" si="9"/>
        <v>#!/usr/bin/perl&amp;~?^select()don't()($who()&gt;-&gt;{&gt;#}what()#~from()when() why()+/#@select()[who()[how() ;}+,:where()?@#&amp;@where(623,413)!~'?mul(612who():^$(',&amp;++who(208,919)mul(18&amp;when(835,393)why()when()select()mul(362,743&gt;$from(95,887)%&gt;&lt;when(147,683)'*where()$#where()#when()@&amp;why()#&gt;&amp;[;do()$]from()&amp;-what(),who()@)mul:#why()?[':?~ ^&amp;where()where())#^-from(252,913)%from()&gt;-  %&lt;%{&lt;how()$+%how()-)why(369,283)$@ who()@&gt;from();)(][#-@mul&amp;)where()who(),)mul(264,826',how(),why()}(}})select()who()@select()(?&gt;?;,~+*&lt;$%/mul(147%when()why(611,793)]when()+how()'%why(409,154)/how()select()how(29,352)why()what():,how()]*^,%~ $when()*select()+from()(what() &amp;;from()how() +![where();select();from()(^#when():;~;:)how()&gt;how()!*+)]from()what(){;(  /how(473,744)~~#@select()how(),~#'-;}?/#@how()!where()#~~,select()/+^&gt;$:{who()%!}&amp;why()/ select()~#$:'who()%(*[&gt;why(){how()%from()!';!{&amp;[/]];select()#$select()^mul(273}&gt;# what()[(how()(#}, /+)$)/mul;:^%~@%who()what(),($*-*&amp;&amp;+;])&gt;??%*-^+-**}mul(286,732#@,@when()*&amp;:*&gt;-?}how()^(how()where()don't()},[why()?-/ when()?)select()&amp;?when(){?~^,#how()[{$ @?^^**}',-)what()/when()-%select()([+&lt;:what()do()/$;)-]:@why();-from()who()?how()where(){;[?,+&lt;)^;;why()+!(]:*'(^? )*'?'-][what()*,when()${+~)*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J85" t="str" cm="1">
        <f t="array" ref="J85">_xlfn.REGEXEXTRACT(K84,"mul\([0-9]+,[0-9]+\)")</f>
        <v>mul(817,775)</v>
      </c>
      <c r="K85" t="str">
        <f t="shared" si="10"/>
        <v>)/&amp;&lt;/*&lt;what(),&gt;@'{%?[from()']why()&lt;how(66,742)who())@#from()(-how()-',#{what()*:^[/&gt;what(886,988)-mul(777,371[^ ;,why()do() ,+!)from(410,175)where()mul]:{$select()@,;!where()from()'$*who(740,392)where()(}-who(823,81)}%/~{:%from()&gt;from()when()why(86,638)mul(730,655$^{-}-,$who(){}~'$#^ %:@why()}who()')&lt;(*select()why() ), '~~~select()how()when()$%mul(732&gt;^;select()]select()]@when()[(&gt;&gt;} /don't()%;$@$&gt;where())&gt;$~,{how() ;*[where():^~select()]-%]what()&lt;};who()[&lt;where()$($~how(61,155)don't()why()select()select()how()/' %select()why()&amp;@do()+?@]^[when()?}what()who()($['when()$$when())~^from()-&lt;why(),who()%}*';:,{mul(409,260@%&amp;from();-;-?/^'^{-,,mul(503}('~$ !!'/[who()]*]mulwhat()what()/@ +[~from()@?:from()mul(547,765['what()%!@ &lt;select()'&amp;(where()what()$&lt;! &lt;;%select()@}:%&lt;where()@who()&lt;@when(501,813)[;don't()why()+](select(172,592)*when()from()&gt;who()!&gt;#){;@from()]%from(417,645)(when()where() ',mul(361,155+where()];mul(839-&lt;what(714,198)+:-:$}where()]![&lt;-~*]where()',}?/?why(262,89)why()''#/-when()*&gt;+? when():*- ?#&gt;?(%^],select(709,64)?when(),) !&gt;how()select()mul :+&gt;how()%^@~@%$]from()/&gt; '*~}#&lt;where()who()@,what()when()why(743,252)where()&lt;#!#why(71,704)&gt;select(){!how()!#}~%do()&lt;+what()&amp;'~,+) from(),{$#)/['{&lt;from()what()#^@@,);~ #mul(967,224%%(^@,^&amp;( :don't()^how()who()-&gt;&amp;^()*how(934,603)[&amp;'how()^*],{:%#/}$^~why()%}select()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L85" t="str" cm="1">
        <f t="array" ref="L85">_xlfn.REGEXEXTRACT(M84,"mul\([0-9]+,[0-9]+\)")</f>
        <v>mul(221,145)</v>
      </c>
      <c r="M85" t="str">
        <f t="shared" si="11"/>
        <v>};who()!why(300,973);[@};'+what()'how()how()from()what()@who()#[?select(94,587)%)-~^who()from()-who()}(-{[why()+* $#from():/&gt;mul(563?%[how())(from()${;,{%&amp;??&gt;{(% $(why()+who()**,@}#(^*~&gt;)&amp;/;/mul&gt;+why()&lt;,@-~[~!$]how() @where()who():mul+*~-$&gt;/ (where()^,why()}&lt;who()where()what()]why()who()%}(from()mul(672,193?;:*where():&gt;$!$+[]- $;- who(){#)*;&gt;?^select()&lt;-when(),&lt;?/^?~({from()(&gt;({/why()&gt;why()!mul-)^where(317,550)]when();who(877,651)!~^@from()where()%from();what()())&gt;:&lt;&lt;^from(){:&lt;/##%mul(774,846[&amp; {how(597,615)/why()(&gt;?mul(744#(}how()from()#'when()'*,what(205,216)mul&lt;!~{'@}%&amp;@&gt;}?how()where() select(294,364)how()]mul(975,7!-how()&amp;?)^&amp;from()~}{,]*&lt;)?(!#'/+select();:where(701,805)where()/*&lt;select()^mul+('$,%-:!/how()'*+@$what(422,189);&gt;/&amp;)&gt;mul(745,580*#-who()#how())[from()^&lt;)]?select()why()^from()({ #&amp;how()where()&gt;&amp;&amp;+select()+%(:(]+^#}?%',$'&amp;+@!!-}'~![:why()^&gt;who()/#?#%{/[##don't(),'?$~how()';(~}:[:^@@from()why() $;;when()@ {~where()#*,/,;-&gt;what()[from()[@from(401,94) -%{#{*when()@}*&lt;-]}~@};)]&gt;)how()+!how()]select()who())+[((:how()+:&gt;don't()why()!how()&gt;how()&lt;when(),]+-don't()$;#]where()']-when(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</row>
    <row r="86" spans="2:13" x14ac:dyDescent="0.25">
      <c r="B86" t="str" cm="1">
        <f t="array" ref="B86">_xlfn.REGEXEXTRACT(C85,"mul\([0-9]+,[0-9]+\)")</f>
        <v>mul(87,245)</v>
      </c>
      <c r="C86" t="str">
        <f t="shared" si="6"/>
        <v>why()}''(!how()$~ ]}},]/select()';$-;*#$when()~when()&lt;[select()^&lt;(@;select()+%when()~who():&gt;~&gt;~when()*who()'do()when()%from(),~@%]from()what()select()~!&lt; &lt;;+&lt;'how()#~%*^!,!'&lt;who()* where(671,579)-who(){@,,-;+from()how(148,934) ~},where()what()$@''where()!*from()?$@]':%why()(#():)&lt;]:from()select()@why()+,who()#from()+what()@#what(){why()'!when(300,372)%where()who()who()when()}(?&amp;%when()^@~!$*when()+!?#$select()from()~/from()where():who()~*};what()&lt;what()when()when()@^&lt;:[%how(133,773)what()'^!:#]@}#!)'!%$~{#~where()*}&amp;{]&amp;&gt;/&amp;+why()[ &gt;/ why()~what()[&amp;$who()&amp;how(843,372)what()&lt;$ +($/{when()'^what()^{how()?why()$who()-do()what()[}#!,^(?,- why()!(@;?~from()%how()who()where()&amp;{![]+what()&gt;?*who()where()?how()/&lt;!why()&gt;who()why()!'[~:how()&amp;what()]{%-:*how()$/}]who(777,724)why();:;]:}+&gt;^how();$[when()why()~&amp;select()from()) &amp; ;:&gt;?*what()/;},?when()do()where())&lt;-&gt;what()+why()select()#@@when()why()when(697,786)^}}&amp;?&lt;&amp;~] '&amp;$](&gt;where())]/ how()- @?select()}^what()who()from()}!from()^@?what()+$what()$&amp;%?why()select();where()*&amp;*what():&gt;~when()&lt;%]where()-?[why(308,248)&gt;when()$^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D86" t="str" cm="1">
        <f t="array" ref="D86">_xlfn.REGEXEXTRACT(E85,"mul\([0-9]+,[0-9]+\)")</f>
        <v>mul(542,862)</v>
      </c>
      <c r="E86" t="str">
        <f t="shared" si="7"/>
        <v>'@$from():do()* select()why():how()~/mul~!^,from()#%&lt;,^?!+/+what()when()[)mul{~'~*what()from()$;#,{[;?how()why()#^%how()select()when()when()@:{,do()how()from()from();;~when()&lt;( from()# ??($!:$why())(who()%mul(776,783who()/%'&gt;:%/who(870,472)from()select()( -] $!select()who(){)$%$],when(737,918)[#@#'}/$(?#do()when()how()]$([;!##^from()what()*#%select()(&gt;#&lt;who()$ from()where();-} -~@what()when()!)@?)'when()#'+^^@ ['[*/ ~select()#who()&lt;#+where()who(){why()%:what()]how()}^how()]@#]}#don't()$^['[+-&lt;}}'&amp;why()[when(193,903)select()&gt;'&amp;/mul!~*&lt;/ select()'%?*$&amp;&lt;who()when()when())&gt;)where()[how()how()(where()when()who()^{/why()how()]]when()mul(617,160select()+{why()?select(450,31){; ]when()-(#);];how()(&gt;#-select()%!^! :&lt;~why()#':&amp;%%%/;where(58,840)how()#&lt;$!when()how() &lt;&lt;how():{&lt;&gt;!(who()do()}!&amp;?#(&gt;why()~;who(222,816)how(){(&amp;('^;who()when(),when()mul(882what()&amp;from():where()select(){&gt;?&amp;/[&lt;what()how()?()%'[}&lt;-why()*?*#;{!,#}how()don't();what()&gt;~'[?#&lt;^#!!,why()[,#~!,select()mul(732,760'[^?-^]&gt;when()(^where()]select()@do()#why(),who() &amp;why()#) from()what()what()who()~$&amp;mul(963}*&amp;^,what()!@~~@:%}-$where())when();where()% '~select()@select())%from(){select()who()mul(310,717/^$why(414,216)#&amp;,why()select()@where()^#}#@when()who()@why()*do())&gt;:&amp;%;mul(172how())%when()+@%@&lt;,-:}?*&gt;&lt;%[%#*;('#/?what()when()&amp;;@%^&lt;[$($when(597,167)#)when()~@'from()when(425,591)&gt;why(307,491)#@from(){&amp;where(649,23)+&amp;who()$?),#how()$?do()?-&gt;%@what()!~why()&lt;&lt;{!,)[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F86" t="str" cm="1">
        <f t="array" ref="F86">_xlfn.REGEXEXTRACT(G85,"mul\([0-9]+,[0-9]+\)")</f>
        <v>mul(367,963)</v>
      </c>
      <c r="G86" t="str">
        <f t="shared" si="8"/>
        <v>?)why(473,359)why()who()%why()&gt;;;)mul(47]{?]&amp;]%-)+&amp;how()$[-/@^why()~!''&amp;#why() ]@[@select()&amp;why()^)why()! #who()*~?when()~[when():&amp;what()from()how()?from()[who()[how();,what()+how()]&gt;*)}*what()/-,where()select()$-~from()/]^&amp;&gt;how(){[don't()&gt;#what()when()&gt;%%^?]what()$#why(201,806)+select()'who()@{^+why())/?;${who(972,431)select():}&lt;what()/-when(228,647)%mul(553when())}[why()do()where():({@^}#*+$(($*) from()?/;~% %%$@don't()!^where():%'(from()who();how()+/+&gt;from()/when()/?}@(&lt;*what()mul{%#;from())from()why()*]@{who()what()how():where()*select();:what()~'how();~how()&gt;);from()]%don't())how()what()*]])who()what()}:'why()where()what()&lt;)![!~!@'select()@+:'&lt;%@select()?from()$^what(),?('who(375,411)!$mul(602%?who()who()*why(517,725)who()%from()+?where()who()*what()%#^why()@why(559,20)mul(147,928@(how()$when();?{{;where()]/don't()~&gt;&amp; how()select()how()/,{@&gt;from()/%{-&amp;![+[-[}$,what()%/}:#:'what(923,646)&lt;!where(747,565)[how()where()]'(when()$&amp;how()&lt;&amp;what()}&gt;how()mul,(({( !)^'when()&amp;who(),?{'!:({$}how(256,304),^+]~when()@;^&amp;!%#&amp;{:#]}from()^where()from()from()*mul(471,24~$when()when()how(),how()where()why() /&amp;from()?' *[{why()[from()%when(17,197);]+what()how()::)#;where(),&gt;*;}]'how()]@select():( how()&gt;}when()${~how()/;do()$;?how(548,712)%&lt;where()@((:&amp; select()]*)where()select()#{?, -%from()(;@&lt;#*why()';)-where()mul(374,638)(where()mul(651,193)'select():where()([;where(293,408);,do()/~~%when()why()+why()mul(409,836)*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H86" t="str" cm="1">
        <f t="array" ref="H86">_xlfn.REGEXEXTRACT(I85,"mul\([0-9]+,[0-9]+\)")</f>
        <v>mul(373,823)</v>
      </c>
      <c r="I86" t="str">
        <f t="shared" si="9"/>
        <v>#!/usr/bin/perl&amp;~?^select()don't()($who()&gt;-&gt;{&gt;#}what()#~from()when() why()+/#@select()[who()[how() ;}+,:where()?@#&amp;@where(623,413)!~'?mul(612who():^$(',&amp;++who(208,919)mul(18&amp;when(835,393)why()when()select()mul(362,743&gt;$from(95,887)%&gt;&lt;when(147,683)'*where()$#where()#when()@&amp;why()#&gt;&amp;[;do()$]from()&amp;-what(),who()@)mul:#why()?[':?~ ^&amp;where()where())#^-from(252,913)%from()&gt;-  %&lt;%{&lt;how()$+%how()-)why(369,283)$@ who()@&gt;from();)(][#-@mul&amp;)where()who(),)mul(264,826',how(),why()}(}})select()who()@select()(?&gt;?;,~+*&lt;$%/mul(147%when()why(611,793)]when()+how()'%why(409,154)/how()select()how(29,352)why()what():,how()]*^,%~ $when()*select()+from()(what() &amp;;from()how() +![where();select();from()(^#when():;~;:)how()&gt;how()!*+)]from()what(){;(  /how(473,744)~~#@select()how(),~#'-;}?/#@how()!where()#~~,select()/+^&gt;$:{who()%!}&amp;why()/ select()~#$:'who()%(*[&gt;why(){how()%from()!';!{&amp;[/]];select()#$select()^mul(273}&gt;# what()[(how()(#}, /+)$)/mul;:^%~@%who()what(),($*-*&amp;&amp;+;])&gt;??%*-^+-**}mul(286,732#@,@when()*&amp;:*&gt;-?}how()^(how()where()don't()},[why()?-/ when()?)select()&amp;?when(){?~^,#how()[{$ @?^^**}',-)what()/when()-%select()([+&lt;:what()do()/$;)-]:@why();-from()who()?how()where(){;[?,+&lt;)^;;why()+!(]:*'(^? )*'?'-][what()*,when()${+~)* {]&gt;how(712,670),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J86" t="str" cm="1">
        <f t="array" ref="J86">_xlfn.REGEXEXTRACT(K85,"mul\([0-9]+,[0-9]+\)")</f>
        <v>mul(273,96)</v>
      </c>
      <c r="K86" t="str">
        <f t="shared" si="10"/>
        <v>)/&amp;&lt;/*&lt;what(),&gt;@'{%?[from()']why()&lt;how(66,742)who())@#from()(-how()-',#{what()*:^[/&gt;what(886,988)-mul(777,371[^ ;,why()do() ,+!)from(410,175)where()mul]:{$select()@,;!where()from()'$*who(740,392)where()(}-who(823,81)}%/~{:%from()&gt;from()when()why(86,638)mul(730,655$^{-}-,$who(){}~'$#^ %:@why()}who()')&lt;(*select()why() ), '~~~select()how()when()$%mul(732&gt;^;select()]select()]@when()[(&gt;&gt;} /don't()%;$@$&gt;where())&gt;$~,{how() ;*[where():^~select()]-%]what()&lt;};who()[&lt;where()$($~how(61,155)don't()why()select()select()how()/' %select()why()&amp;@do()+?@]^[when()?}what()who()($['when()$$when())~^from()-&lt;why(),who()%}*';:,{mul(409,260@%&amp;from();-;-?/^'^{-,,mul(503}('~$ !!'/[who()]*]mulwhat()what()/@ +[~from()@?:from()mul(547,765['what()%!@ &lt;select()'&amp;(where()what()$&lt;! &lt;;%select()@}:%&lt;where()@who()&lt;@when(501,813)[;don't()why()+](select(172,592)*when()from()&gt;who()!&gt;#){;@from()]%from(417,645)(when()where() ',mul(361,155+where()];mul(839-&lt;what(714,198)+:-:$}where()]![&lt;-~*]where()',}?/?why(262,89)why()''#/-when()*&gt;+? when():*- ?#&gt;?(%^],select(709,64)?when(),) !&gt;how()select()mul :+&gt;how()%^@~@%$]from()/&gt; '*~}#&lt;where()who()@,what()when()why(743,252)where()&lt;#!#why(71,704)&gt;select(){!how()!#}~%do()&lt;+what()&amp;'~,+) from(),{$#)/['{&lt;from()what()#^@@,);~ #mul(967,224%%(^@,^&amp;( :don't()^how()who()-&gt;&amp;^()*how(934,603)[&amp;'how()^*],{:%#/}$^~why()%}select() 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L86" t="str" cm="1">
        <f t="array" ref="L86">_xlfn.REGEXEXTRACT(M85,"mul\([0-9]+,[0-9]+\)")</f>
        <v>mul(777,637)</v>
      </c>
      <c r="M86" t="str">
        <f t="shared" si="11"/>
        <v>};who()!why(300,973);[@};'+what()'how()how()from()what()@who()#[?select(94,587)%)-~^who()from()-who()}(-{[why()+* $#from():/&gt;mul(563?%[how())(from()${;,{%&amp;??&gt;{(% $(why()+who()**,@}#(^*~&gt;)&amp;/;/mul&gt;+why()&lt;,@-~[~!$]how() @where()who():mul+*~-$&gt;/ (where()^,why()}&lt;who()where()what()]why()who()%}(from()mul(672,193?;:*where():&gt;$!$+[]- $;- who(){#)*;&gt;?^select()&lt;-when(),&lt;?/^?~({from()(&gt;({/why()&gt;why()!mul-)^where(317,550)]when();who(877,651)!~^@from()where()%from();what()())&gt;:&lt;&lt;^from(){:&lt;/##%mul(774,846[&amp; {how(597,615)/why()(&gt;?mul(744#(}how()from()#'when()'*,what(205,216)mul&lt;!~{'@}%&amp;@&gt;}?how()where() select(294,364)how()]mul(975,7!-how()&amp;?)^&amp;from()~}{,]*&lt;)?(!#'/+select();:where(701,805)where()/*&lt;select()^mul+('$,%-:!/how()'*+@$what(422,189);&gt;/&amp;)&gt;mul(745,580*#-who()#how())[from()^&lt;)]?select()why()^from()({ #&amp;how()where()&gt;&amp;&amp;+select()+%(:(]+^#}?%',$'&amp;+@!!-}'~![:why()^&gt;who()/#?#%{/[##don't(),'?$~how()';(~}:[:^@@from()why() $;;when()@ {~where()#*,/,;-&gt;what()[from()[@from(401,94) -%{#{*when()@}*&lt;-]}~@};)]&gt;)how()+!how()]select()who())+[((:how()+:&gt;don't()why()!how()&gt;how()&lt;when(),]+-don't()$;#]where()']-when()when()select()from()(-'![how(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</row>
    <row r="87" spans="2:13" x14ac:dyDescent="0.25">
      <c r="B87" t="str" cm="1">
        <f t="array" ref="B87">_xlfn.REGEXEXTRACT(C86,"mul\([0-9]+,[0-9]+\)")</f>
        <v>mul(558,637)</v>
      </c>
      <c r="C87" t="str">
        <f t="shared" si="6"/>
        <v>why()}''(!how()$~ ]}},]/select()';$-;*#$when()~when()&lt;[select()^&lt;(@;select()+%when()~who():&gt;~&gt;~when()*who()'do()when()%from(),~@%]from()what()select()~!&lt; &lt;;+&lt;'how()#~%*^!,!'&lt;who()* where(671,579)-who(){@,,-;+from()how(148,934) ~},where()what()$@''where()!*from()?$@]':%why()(#():)&lt;]:from()select()@why()+,who()#from()+what()@#what(){why()'!when(300,372)%where()who()who()when()}(?&amp;%when()^@~!$*when()+!?#$select()from()~/from()where():who()~*};what()&lt;what()when()when()@^&lt;:[%how(133,773)what()'^!:#]@}#!)'!%$~{#~where()*}&amp;{]&amp;&gt;/&amp;+why()[ &gt;/ why()~what()[&amp;$who()&amp;how(843,372)what()&lt;$ +($/{when()'^what()^{how()?why()$who()-do()what()[}#!,^(?,- why()!(@;?~from()%how()who()where()&amp;{![]+what()&gt;?*who()where()?how()/&lt;!why()&gt;who()why()!'[~:how()&amp;what()]{%-:*how()$/}]who(777,724)why();:;]:}+&gt;^how();$[when()why()~&amp;select()from()) &amp; ;:&gt;?*what()/;},?when()do()where())&lt;-&gt;what()+why()select()#@@when()why()when(697,786)^}}&amp;?&lt;&amp;~] '&amp;$](&gt;where())]/ how()- @?select()}^what()who()from()}!from()^@?what()+$what()$&amp;%?why()select();where()*&amp;*what():&gt;~when()&lt;%]where()-?[why(308,248)&gt;when()$^ what()]&amp;#select()why()!mul(695,929[;*)+??mul(896,494)when())who()select()^&gt;+how(641,113)mul(374,932);^?:where()&gt;mul(780,265)^#;+when()}}mul(218,272)@$#mul(892,55)[what()?~{'when()}mul(527,984)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D87" t="str" cm="1">
        <f t="array" ref="D87">_xlfn.REGEXEXTRACT(E86,"mul\([0-9]+,[0-9]+\)")</f>
        <v>mul(702,259)</v>
      </c>
      <c r="E87" t="str">
        <f t="shared" si="7"/>
        <v>'@$from():do()* select()why():how()~/mul~!^,from()#%&lt;,^?!+/+what()when()[)mul{~'~*what()from()$;#,{[;?how()why()#^%how()select()when()when()@:{,do()how()from()from();;~when()&lt;( from()# ??($!:$why())(who()%mul(776,783who()/%'&gt;:%/who(870,472)from()select()( -] $!select()who(){)$%$],when(737,918)[#@#'}/$(?#do()when()how()]$([;!##^from()what()*#%select()(&gt;#&lt;who()$ from()where();-} -~@what()when()!)@?)'when()#'+^^@ ['[*/ ~select()#who()&lt;#+where()who(){why()%:what()]how()}^how()]@#]}#don't()$^['[+-&lt;}}'&amp;why()[when(193,903)select()&gt;'&amp;/mul!~*&lt;/ select()'%?*$&amp;&lt;who()when()when())&gt;)where()[how()how()(where()when()who()^{/why()how()]]when()mul(617,160select()+{why()?select(450,31){; ]when()-(#);];how()(&gt;#-select()%!^! :&lt;~why()#':&amp;%%%/;where(58,840)how()#&lt;$!when()how() &lt;&lt;how():{&lt;&gt;!(who()do()}!&amp;?#(&gt;why()~;who(222,816)how(){(&amp;('^;who()when(),when()mul(882what()&amp;from():where()select(){&gt;?&amp;/[&lt;what()how()?()%'[}&lt;-why()*?*#;{!,#}how()don't();what()&gt;~'[?#&lt;^#!!,why()[,#~!,select()mul(732,760'[^?-^]&gt;when()(^where()]select()@do()#why(),who() &amp;why()#) from()what()what()who()~$&amp;mul(963}*&amp;^,what()!@~~@:%}-$where())when();where()% '~select()@select())%from(){select()who()mul(310,717/^$why(414,216)#&amp;,why()select()@where()^#}#@when()who()@why()*do())&gt;:&amp;%;mul(172how())%when()+@%@&lt;,-:}?*&gt;&lt;%[%#*;('#/?what()when()&amp;;@%^&lt;[$($when(597,167)#)when()~@'from()when(425,591)&gt;why(307,491)#@from(){&amp;where(649,23)+&amp;who()$?),#how()$?do()?-&gt;%@what()!~why()&lt;&lt;{!,)[?),]&gt;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F87" t="str" cm="1">
        <f t="array" ref="F87">_xlfn.REGEXEXTRACT(G86,"mul\([0-9]+,[0-9]+\)")</f>
        <v>mul(374,638)</v>
      </c>
      <c r="G87" t="str">
        <f t="shared" si="8"/>
        <v>?)why(473,359)why()who()%why()&gt;;;)mul(47]{?]&amp;]%-)+&amp;how()$[-/@^why()~!''&amp;#why() ]@[@select()&amp;why()^)why()! #who()*~?when()~[when():&amp;what()from()how()?from()[who()[how();,what()+how()]&gt;*)}*what()/-,where()select()$-~from()/]^&amp;&gt;how(){[don't()&gt;#what()when()&gt;%%^?]what()$#why(201,806)+select()'who()@{^+why())/?;${who(972,431)select():}&lt;what()/-when(228,647)%mul(553when())}[why()do()where():({@^}#*+$(($*) from()?/;~% %%$@don't()!^where():%'(from()who();how()+/+&gt;from()/when()/?}@(&lt;*what()mul{%#;from())from()why()*]@{who()what()how():where()*select();:what()~'how();~how()&gt;);from()]%don't())how()what()*]])who()what()}:'why()where()what()&lt;)![!~!@'select()@+:'&lt;%@select()?from()$^what(),?('who(375,411)!$mul(602%?who()who()*why(517,725)who()%from()+?where()who()*what()%#^why()@why(559,20)mul(147,928@(how()$when();?{{;where()]/don't()~&gt;&amp; how()select()how()/,{@&gt;from()/%{-&amp;![+[-[}$,what()%/}:#:'what(923,646)&lt;!where(747,565)[how()where()]'(when()$&amp;how()&lt;&amp;what()}&gt;how()mul,(({( !)^'when()&amp;who(),?{'!:({$}how(256,304),^+]~when()@;^&amp;!%#&amp;{:#]}from()^where()from()from()*mul(471,24~$when()when()how(),how()where()why() /&amp;from()?' *[{why()[from()%when(17,197);]+what()how()::)#;where(),&gt;*;}]'how()]@select():( how()&gt;}when()${~how()/;do()$;?how(548,712)%&lt;where()@((:&amp; select()]*)where()select()#{?, -%from()(;@&lt;#*why()';)-where()(where()mul(651,193)'select():where()([;where(293,408);,do()/~~%when()why()+why()mul(409,836)*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H87" t="str" cm="1">
        <f t="array" ref="H87">_xlfn.REGEXEXTRACT(I86,"mul\([0-9]+,[0-9]+\)")</f>
        <v>mul(159,820)</v>
      </c>
      <c r="I87" t="str">
        <f t="shared" si="9"/>
        <v>#!/usr/bin/perl&amp;~?^select()don't()($who()&gt;-&gt;{&gt;#}what()#~from()when() why()+/#@select()[who()[how() ;}+,:where()?@#&amp;@where(623,413)!~'?mul(612who():^$(',&amp;++who(208,919)mul(18&amp;when(835,393)why()when()select()mul(362,743&gt;$from(95,887)%&gt;&lt;when(147,683)'*where()$#where()#when()@&amp;why()#&gt;&amp;[;do()$]from()&amp;-what(),who()@)mul:#why()?[':?~ ^&amp;where()where())#^-from(252,913)%from()&gt;-  %&lt;%{&lt;how()$+%how()-)why(369,283)$@ who()@&gt;from();)(][#-@mul&amp;)where()who(),)mul(264,826',how(),why()}(}})select()who()@select()(?&gt;?;,~+*&lt;$%/mul(147%when()why(611,793)]when()+how()'%why(409,154)/how()select()how(29,352)why()what():,how()]*^,%~ $when()*select()+from()(what() &amp;;from()how() +![where();select();from()(^#when():;~;:)how()&gt;how()!*+)]from()what(){;(  /how(473,744)~~#@select()how(),~#'-;}?/#@how()!where()#~~,select()/+^&gt;$:{who()%!}&amp;why()/ select()~#$:'who()%(*[&gt;why(){how()%from()!';!{&amp;[/]];select()#$select()^mul(273}&gt;# what()[(how()(#}, /+)$)/mul;:^%~@%who()what(),($*-*&amp;&amp;+;])&gt;??%*-^+-**}mul(286,732#@,@when()*&amp;:*&gt;-?}how()^(how()where()don't()},[why()?-/ when()?)select()&amp;?when(){?~^,#how()[{$ @?^^**}',-)what()/when()-%select()([+&lt;:what()do()/$;)-]:@why();-from()who()?how()where(){;[?,+&lt;)^;;why()+!(]:*'(^? )*'?'-][what()*,when()${+~)* {]&gt;how(712,670),+when()*{],#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J87" t="str" cm="1">
        <f t="array" ref="J87">_xlfn.REGEXEXTRACT(K86,"mul\([0-9]+,[0-9]+\)")</f>
        <v>mul(734,544)</v>
      </c>
      <c r="K87" t="str">
        <f t="shared" si="10"/>
        <v>)/&amp;&lt;/*&lt;what(),&gt;@'{%?[from()']why()&lt;how(66,742)who())@#from()(-how()-',#{what()*:^[/&gt;what(886,988)-mul(777,371[^ ;,why()do() ,+!)from(410,175)where()mul]:{$select()@,;!where()from()'$*who(740,392)where()(}-who(823,81)}%/~{:%from()&gt;from()when()why(86,638)mul(730,655$^{-}-,$who(){}~'$#^ %:@why()}who()')&lt;(*select()why() ), '~~~select()how()when()$%mul(732&gt;^;select()]select()]@when()[(&gt;&gt;} /don't()%;$@$&gt;where())&gt;$~,{how() ;*[where():^~select()]-%]what()&lt;};who()[&lt;where()$($~how(61,155)don't()why()select()select()how()/' %select()why()&amp;@do()+?@]^[when()?}what()who()($['when()$$when())~^from()-&lt;why(),who()%}*';:,{mul(409,260@%&amp;from();-;-?/^'^{-,,mul(503}('~$ !!'/[who()]*]mulwhat()what()/@ +[~from()@?:from()mul(547,765['what()%!@ &lt;select()'&amp;(where()what()$&lt;! &lt;;%select()@}:%&lt;where()@who()&lt;@when(501,813)[;don't()why()+](select(172,592)*when()from()&gt;who()!&gt;#){;@from()]%from(417,645)(when()where() ',mul(361,155+where()];mul(839-&lt;what(714,198)+:-:$}where()]![&lt;-~*]where()',}?/?why(262,89)why()''#/-when()*&gt;+? when():*- ?#&gt;?(%^],select(709,64)?when(),) !&gt;how()select()mul :+&gt;how()%^@~@%$]from()/&gt; '*~}#&lt;where()who()@,what()when()why(743,252)where()&lt;#!#why(71,704)&gt;select(){!how()!#}~%do()&lt;+what()&amp;'~,+) from(),{$#)/['{&lt;from()what()#^@@,);~ #mul(967,224%%(^@,^&amp;( :don't()^how()who()-&gt;&amp;^()*how(934,603)[&amp;'how()^*],{:%#/}$^~why()%}select() 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L87" t="str" cm="1">
        <f t="array" ref="L87">_xlfn.REGEXEXTRACT(M86,"mul\([0-9]+,[0-9]+\)")</f>
        <v>mul(945,14)</v>
      </c>
      <c r="M87" t="str">
        <f t="shared" si="11"/>
        <v>};who()!why(300,973);[@};'+what()'how()how()from()what()@who()#[?select(94,587)%)-~^who()from()-who()}(-{[why()+* $#from():/&gt;mul(563?%[how())(from()${;,{%&amp;??&gt;{(% $(why()+who()**,@}#(^*~&gt;)&amp;/;/mul&gt;+why()&lt;,@-~[~!$]how() @where()who():mul+*~-$&gt;/ (where()^,why()}&lt;who()where()what()]why()who()%}(from()mul(672,193?;:*where():&gt;$!$+[]- $;- who(){#)*;&gt;?^select()&lt;-when(),&lt;?/^?~({from()(&gt;({/why()&gt;why()!mul-)^where(317,550)]when();who(877,651)!~^@from()where()%from();what()())&gt;:&lt;&lt;^from(){:&lt;/##%mul(774,846[&amp; {how(597,615)/why()(&gt;?mul(744#(}how()from()#'when()'*,what(205,216)mul&lt;!~{'@}%&amp;@&gt;}?how()where() select(294,364)how()]mul(975,7!-how()&amp;?)^&amp;from()~}{,]*&lt;)?(!#'/+select();:where(701,805)where()/*&lt;select()^mul+('$,%-:!/how()'*+@$what(422,189);&gt;/&amp;)&gt;mul(745,580*#-who()#how())[from()^&lt;)]?select()why()^from()({ #&amp;how()where()&gt;&amp;&amp;+select()+%(:(]+^#}?%',$'&amp;+@!!-}'~![:why()^&gt;who()/#?#%{/[##don't(),'?$~how()';(~}:[:^@@from()why() $;;when()@ {~where()#*,/,;-&gt;what()[from()[@from(401,94) -%{#{*when()@}*&lt;-]}~@};)]&gt;)how()+!how()]select()who())+[((:how()+:&gt;don't()why()!how()&gt;how()&lt;when(),]+-don't()$;#]where()']-when()when()select()from()(-'![how();{+from(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</row>
    <row r="88" spans="2:13" x14ac:dyDescent="0.25">
      <c r="B88" t="str" cm="1">
        <f t="array" ref="B88">_xlfn.REGEXEXTRACT(C87,"mul\([0-9]+,[0-9]+\)")</f>
        <v>mul(896,494)</v>
      </c>
      <c r="C88" t="str">
        <f t="shared" si="6"/>
        <v>why()}''(!how()$~ ]}},]/select()';$-;*#$when()~when()&lt;[select()^&lt;(@;select()+%when()~who():&gt;~&gt;~when()*who()'do()when()%from(),~@%]from()what()select()~!&lt; &lt;;+&lt;'how()#~%*^!,!'&lt;who()* where(671,579)-who(){@,,-;+from()how(148,934) ~},where()what()$@''where()!*from()?$@]':%why()(#():)&lt;]:from()select()@why()+,who()#from()+what()@#what(){why()'!when(300,372)%where()who()who()when()}(?&amp;%when()^@~!$*when()+!?#$select()from()~/from()where():who()~*};what()&lt;what()when()when()@^&lt;:[%how(133,773)what()'^!:#]@}#!)'!%$~{#~where()*}&amp;{]&amp;&gt;/&amp;+why()[ &gt;/ why()~what()[&amp;$who()&amp;how(843,372)what()&lt;$ +($/{when()'^what()^{how()?why()$who()-do()what()[}#!,^(?,- why()!(@;?~from()%how()who()where()&amp;{![]+what()&gt;?*who()where()?how()/&lt;!why()&gt;who()why()!'[~:how()&amp;what()]{%-:*how()$/}]who(777,724)why();:;]:}+&gt;^how();$[when()why()~&amp;select()from()) &amp; ;:&gt;?*what()/;},?when()do()where())&lt;-&gt;what()+why()select()#@@when()why()when(697,786)^}}&amp;?&lt;&amp;~] '&amp;$](&gt;where())]/ how()- @?select()}^what()who()from()}!from()^@?what()+$what()$&amp;%?why()select();where()*&amp;*what():&gt;~when()&lt;%]where()-?[why(308,248)&gt;when()$^ what()]&amp;#select()why()!mul(695,929[;*)+??when())who()select()^&gt;+how(641,113)mul(374,932);^?:where()&gt;mul(780,265)^#;+when()}}mul(218,272)@$#mul(892,55)[what()?~{'when()}mul(527,984)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D88" t="str" cm="1">
        <f t="array" ref="D88">_xlfn.REGEXEXTRACT(E87,"mul\([0-9]+,[0-9]+\)")</f>
        <v>mul(563,554)</v>
      </c>
      <c r="E88" t="str">
        <f t="shared" si="7"/>
        <v>'@$from():do()* select()why():how()~/mul~!^,from()#%&lt;,^?!+/+what()when()[)mul{~'~*what()from()$;#,{[;?how()why()#^%how()select()when()when()@:{,do()how()from()from();;~when()&lt;( from()# ??($!:$why())(who()%mul(776,783who()/%'&gt;:%/who(870,472)from()select()( -] $!select()who(){)$%$],when(737,918)[#@#'}/$(?#do()when()how()]$([;!##^from()what()*#%select()(&gt;#&lt;who()$ from()where();-} -~@what()when()!)@?)'when()#'+^^@ ['[*/ ~select()#who()&lt;#+where()who(){why()%:what()]how()}^how()]@#]}#don't()$^['[+-&lt;}}'&amp;why()[when(193,903)select()&gt;'&amp;/mul!~*&lt;/ select()'%?*$&amp;&lt;who()when()when())&gt;)where()[how()how()(where()when()who()^{/why()how()]]when()mul(617,160select()+{why()?select(450,31){; ]when()-(#);];how()(&gt;#-select()%!^! :&lt;~why()#':&amp;%%%/;where(58,840)how()#&lt;$!when()how() &lt;&lt;how():{&lt;&gt;!(who()do()}!&amp;?#(&gt;why()~;who(222,816)how(){(&amp;('^;who()when(),when()mul(882what()&amp;from():where()select(){&gt;?&amp;/[&lt;what()how()?()%'[}&lt;-why()*?*#;{!,#}how()don't();what()&gt;~'[?#&lt;^#!!,why()[,#~!,select()mul(732,760'[^?-^]&gt;when()(^where()]select()@do()#why(),who() &amp;why()#) from()what()what()who()~$&amp;mul(963}*&amp;^,what()!@~~@:%}-$where())when();where()% '~select()@select())%from(){select()who()mul(310,717/^$why(414,216)#&amp;,why()select()@where()^#}#@when()who()@why()*do())&gt;:&amp;%;mul(172how())%when()+@%@&lt;,-:}?*&gt;&lt;%[%#*;('#/?what()when()&amp;;@%^&lt;[$($when(597,167)#)when()~@'from()when(425,591)&gt;why(307,491)#@from(){&amp;where(649,23)+&amp;who()$?),#how()$?do()?-&gt;%@what()!~why()&lt;&lt;{!,)[?),]&gt;who()^@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F88" t="str" cm="1">
        <f t="array" ref="F88">_xlfn.REGEXEXTRACT(G87,"mul\([0-9]+,[0-9]+\)")</f>
        <v>mul(651,193)</v>
      </c>
      <c r="G88" t="str">
        <f t="shared" si="8"/>
        <v>?)why(473,359)why()who()%why()&gt;;;)mul(47]{?]&amp;]%-)+&amp;how()$[-/@^why()~!''&amp;#why() ]@[@select()&amp;why()^)why()! #who()*~?when()~[when():&amp;what()from()how()?from()[who()[how();,what()+how()]&gt;*)}*what()/-,where()select()$-~from()/]^&amp;&gt;how(){[don't()&gt;#what()when()&gt;%%^?]what()$#why(201,806)+select()'who()@{^+why())/?;${who(972,431)select():}&lt;what()/-when(228,647)%mul(553when())}[why()do()where():({@^}#*+$(($*) from()?/;~% %%$@don't()!^where():%'(from()who();how()+/+&gt;from()/when()/?}@(&lt;*what()mul{%#;from())from()why()*]@{who()what()how():where()*select();:what()~'how();~how()&gt;);from()]%don't())how()what()*]])who()what()}:'why()where()what()&lt;)![!~!@'select()@+:'&lt;%@select()?from()$^what(),?('who(375,411)!$mul(602%?who()who()*why(517,725)who()%from()+?where()who()*what()%#^why()@why(559,20)mul(147,928@(how()$when();?{{;where()]/don't()~&gt;&amp; how()select()how()/,{@&gt;from()/%{-&amp;![+[-[}$,what()%/}:#:'what(923,646)&lt;!where(747,565)[how()where()]'(when()$&amp;how()&lt;&amp;what()}&gt;how()mul,(({( !)^'when()&amp;who(),?{'!:({$}how(256,304),^+]~when()@;^&amp;!%#&amp;{:#]}from()^where()from()from()*mul(471,24~$when()when()how(),how()where()why() /&amp;from()?' *[{why()[from()%when(17,197);]+what()how()::)#;where(),&gt;*;}]'how()]@select():( how()&gt;}when()${~how()/;do()$;?how(548,712)%&lt;where()@((:&amp; select()]*)where()select()#{?, -%from()(;@&lt;#*why()';)-where()(where()'select():where()([;where(293,408);,do()/~~%when()why()+why()mul(409,836)*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H88" t="str" cm="1">
        <f t="array" ref="H88">_xlfn.REGEXEXTRACT(I87,"mul\([0-9]+,[0-9]+\)")</f>
        <v>mul(799,36)</v>
      </c>
      <c r="I88" t="str">
        <f t="shared" si="9"/>
        <v>#!/usr/bin/perl&amp;~?^select()don't()($who()&gt;-&gt;{&gt;#}what()#~from()when() why()+/#@select()[who()[how() ;}+,:where()?@#&amp;@where(623,413)!~'?mul(612who():^$(',&amp;++who(208,919)mul(18&amp;when(835,393)why()when()select()mul(362,743&gt;$from(95,887)%&gt;&lt;when(147,683)'*where()$#where()#when()@&amp;why()#&gt;&amp;[;do()$]from()&amp;-what(),who()@)mul:#why()?[':?~ ^&amp;where()where())#^-from(252,913)%from()&gt;-  %&lt;%{&lt;how()$+%how()-)why(369,283)$@ who()@&gt;from();)(][#-@mul&amp;)where()who(),)mul(264,826',how(),why()}(}})select()who()@select()(?&gt;?;,~+*&lt;$%/mul(147%when()why(611,793)]when()+how()'%why(409,154)/how()select()how(29,352)why()what():,how()]*^,%~ $when()*select()+from()(what() &amp;;from()how() +![where();select();from()(^#when():;~;:)how()&gt;how()!*+)]from()what(){;(  /how(473,744)~~#@select()how(),~#'-;}?/#@how()!where()#~~,select()/+^&gt;$:{who()%!}&amp;why()/ select()~#$:'who()%(*[&gt;why(){how()%from()!';!{&amp;[/]];select()#$select()^mul(273}&gt;# what()[(how()(#}, /+)$)/mul;:^%~@%who()what(),($*-*&amp;&amp;+;])&gt;??%*-^+-**}mul(286,732#@,@when()*&amp;:*&gt;-?}how()^(how()where()don't()},[why()?-/ when()?)select()&amp;?when(){?~^,#how()[{$ @?^^**}',-)what()/when()-%select()([+&lt;:what()do()/$;)-]:@why();-from()who()?how()where(){;[?,+&lt;)^;;why()+!(]:*'(^? )*'?'-][what()*,when()${+~)* {]&gt;how(712,670),+when()*{],#[#^when()%&amp;when()+mul(315,321)&amp;,when()%-]mul(548,25)select()&amp;{why()from(197,262)]#?mul(358,469);'}mul(281,747)#why()mul(190,780);-/where()&gt;mul(353,297)*why()[select()mulwhen()why()mul(578,187)*(mul(414,374)^~{when()mul(203,987)*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J88" t="str" cm="1">
        <f t="array" ref="J88">_xlfn.REGEXEXTRACT(K87,"mul\([0-9]+,[0-9]+\)")</f>
        <v>mul(997,378)</v>
      </c>
      <c r="K88" t="str">
        <f t="shared" si="10"/>
        <v>)/&amp;&lt;/*&lt;what(),&gt;@'{%?[from()']why()&lt;how(66,742)who())@#from()(-how()-',#{what()*:^[/&gt;what(886,988)-mul(777,371[^ ;,why()do() ,+!)from(410,175)where()mul]:{$select()@,;!where()from()'$*who(740,392)where()(}-who(823,81)}%/~{:%from()&gt;from()when()why(86,638)mul(730,655$^{-}-,$who(){}~'$#^ %:@why()}who()')&lt;(*select()why() ), '~~~select()how()when()$%mul(732&gt;^;select()]select()]@when()[(&gt;&gt;} /don't()%;$@$&gt;where())&gt;$~,{how() ;*[where():^~select()]-%]what()&lt;};who()[&lt;where()$($~how(61,155)don't()why()select()select()how()/' %select()why()&amp;@do()+?@]^[when()?}what()who()($['when()$$when())~^from()-&lt;why(),who()%}*';:,{mul(409,260@%&amp;from();-;-?/^'^{-,,mul(503}('~$ !!'/[who()]*]mulwhat()what()/@ +[~from()@?:from()mul(547,765['what()%!@ &lt;select()'&amp;(where()what()$&lt;! &lt;;%select()@}:%&lt;where()@who()&lt;@when(501,813)[;don't()why()+](select(172,592)*when()from()&gt;who()!&gt;#){;@from()]%from(417,645)(when()where() ',mul(361,155+where()];mul(839-&lt;what(714,198)+:-:$}where()]![&lt;-~*]where()',}?/?why(262,89)why()''#/-when()*&gt;+? when():*- ?#&gt;?(%^],select(709,64)?when(),) !&gt;how()select()mul :+&gt;how()%^@~@%$]from()/&gt; '*~}#&lt;where()who()@,what()when()why(743,252)where()&lt;#!#why(71,704)&gt;select(){!how()!#}~%do()&lt;+what()&amp;'~,+) from(),{$#)/['{&lt;from()what()#^@@,);~ #mul(967,224%%(^@,^&amp;( :don't()^how()who()-&gt;&amp;^()*how(934,603)[&amp;'how()^*],{:%#/}$^~why()%}select() ([##-where()mul(541,401$(}{,select()why(66,543)!&gt;how()!!;+))[mul(857,880)when()where()where()how(417,939)how():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L88" t="str" cm="1">
        <f t="array" ref="L88">_xlfn.REGEXEXTRACT(M87,"mul\([0-9]+,[0-9]+\)")</f>
        <v>mul(816,83)</v>
      </c>
      <c r="M88" t="str">
        <f t="shared" si="11"/>
        <v>};who()!why(300,973);[@};'+what()'how()how()from()what()@who()#[?select(94,587)%)-~^who()from()-who()}(-{[why()+* $#from():/&gt;mul(563?%[how())(from()${;,{%&amp;??&gt;{(% $(why()+who()**,@}#(^*~&gt;)&amp;/;/mul&gt;+why()&lt;,@-~[~!$]how() @where()who():mul+*~-$&gt;/ (where()^,why()}&lt;who()where()what()]why()who()%}(from()mul(672,193?;:*where():&gt;$!$+[]- $;- who(){#)*;&gt;?^select()&lt;-when(),&lt;?/^?~({from()(&gt;({/why()&gt;why()!mul-)^where(317,550)]when();who(877,651)!~^@from()where()%from();what()())&gt;:&lt;&lt;^from(){:&lt;/##%mul(774,846[&amp; {how(597,615)/why()(&gt;?mul(744#(}how()from()#'when()'*,what(205,216)mul&lt;!~{'@}%&amp;@&gt;}?how()where() select(294,364)how()]mul(975,7!-how()&amp;?)^&amp;from()~}{,]*&lt;)?(!#'/+select();:where(701,805)where()/*&lt;select()^mul+('$,%-:!/how()'*+@$what(422,189);&gt;/&amp;)&gt;mul(745,580*#-who()#how())[from()^&lt;)]?select()why()^from()({ #&amp;how()where()&gt;&amp;&amp;+select()+%(:(]+^#}?%',$'&amp;+@!!-}'~![:why()^&gt;who()/#?#%{/[##don't(),'?$~how()';(~}:[:^@@from()why() $;;when()@ {~where()#*,/,;-&gt;what()[from()[@from(401,94) -%{#{*when()@}*&lt;-]}~@};)]&gt;)how()+!how()]select()who())+[((:how()+:&gt;don't()why()!how()&gt;how()&lt;when(),]+-don't()$;#]where()']-when()when()select()from()(-'![how();{+from()#+mul(195,318)@&gt;what()mul(795,512)-&lt;select())&lt;+@@#mul(42,828)!$*?^^mul(234,453)[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</row>
    <row r="89" spans="2:13" x14ac:dyDescent="0.25">
      <c r="B89" t="str" cm="1">
        <f t="array" ref="B89">_xlfn.REGEXEXTRACT(C88,"mul\([0-9]+,[0-9]+\)")</f>
        <v>mul(374,932)</v>
      </c>
      <c r="C89" t="str">
        <f t="shared" si="6"/>
        <v>why()}''(!how()$~ ]}},]/select()';$-;*#$when()~when()&lt;[select()^&lt;(@;select()+%when()~who():&gt;~&gt;~when()*who()'do()when()%from(),~@%]from()what()select()~!&lt; &lt;;+&lt;'how()#~%*^!,!'&lt;who()* where(671,579)-who(){@,,-;+from()how(148,934) ~},where()what()$@''where()!*from()?$@]':%why()(#():)&lt;]:from()select()@why()+,who()#from()+what()@#what(){why()'!when(300,372)%where()who()who()when()}(?&amp;%when()^@~!$*when()+!?#$select()from()~/from()where():who()~*};what()&lt;what()when()when()@^&lt;:[%how(133,773)what()'^!:#]@}#!)'!%$~{#~where()*}&amp;{]&amp;&gt;/&amp;+why()[ &gt;/ why()~what()[&amp;$who()&amp;how(843,372)what()&lt;$ +($/{when()'^what()^{how()?why()$who()-do()what()[}#!,^(?,- why()!(@;?~from()%how()who()where()&amp;{![]+what()&gt;?*who()where()?how()/&lt;!why()&gt;who()why()!'[~:how()&amp;what()]{%-:*how()$/}]who(777,724)why();:;]:}+&gt;^how();$[when()why()~&amp;select()from()) &amp; ;:&gt;?*what()/;},?when()do()where())&lt;-&gt;what()+why()select()#@@when()why()when(697,786)^}}&amp;?&lt;&amp;~] '&amp;$](&gt;where())]/ how()- @?select()}^what()who()from()}!from()^@?what()+$what()$&amp;%?why()select();where()*&amp;*what():&gt;~when()&lt;%]where()-?[why(308,248)&gt;when()$^ what()]&amp;#select()why()!mul(695,929[;*)+??when())who()select()^&gt;+how(641,113);^?:where()&gt;mul(780,265)^#;+when()}}mul(218,272)@$#mul(892,55)[what()?~{'when()}mul(527,984)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D89" t="str" cm="1">
        <f t="array" ref="D89">_xlfn.REGEXEXTRACT(E88,"mul\([0-9]+,[0-9]+\)")</f>
        <v>mul(819,791)</v>
      </c>
      <c r="E89" t="str">
        <f t="shared" si="7"/>
        <v>'@$from():do()* select()why():how()~/mul~!^,from()#%&lt;,^?!+/+what()when()[)mul{~'~*what()from()$;#,{[;?how()why()#^%how()select()when()when()@:{,do()how()from()from();;~when()&lt;( from()# ??($!:$why())(who()%mul(776,783who()/%'&gt;:%/who(870,472)from()select()( -] $!select()who(){)$%$],when(737,918)[#@#'}/$(?#do()when()how()]$([;!##^from()what()*#%select()(&gt;#&lt;who()$ from()where();-} -~@what()when()!)@?)'when()#'+^^@ ['[*/ ~select()#who()&lt;#+where()who(){why()%:what()]how()}^how()]@#]}#don't()$^['[+-&lt;}}'&amp;why()[when(193,903)select()&gt;'&amp;/mul!~*&lt;/ select()'%?*$&amp;&lt;who()when()when())&gt;)where()[how()how()(where()when()who()^{/why()how()]]when()mul(617,160select()+{why()?select(450,31){; ]when()-(#);];how()(&gt;#-select()%!^! :&lt;~why()#':&amp;%%%/;where(58,840)how()#&lt;$!when()how() &lt;&lt;how():{&lt;&gt;!(who()do()}!&amp;?#(&gt;why()~;who(222,816)how(){(&amp;('^;who()when(),when()mul(882what()&amp;from():where()select(){&gt;?&amp;/[&lt;what()how()?()%'[}&lt;-why()*?*#;{!,#}how()don't();what()&gt;~'[?#&lt;^#!!,why()[,#~!,select()mul(732,760'[^?-^]&gt;when()(^where()]select()@do()#why(),who() &amp;why()#) from()what()what()who()~$&amp;mul(963}*&amp;^,what()!@~~@:%}-$where())when();where()% '~select()@select())%from(){select()who()mul(310,717/^$why(414,216)#&amp;,why()select()@where()^#}#@when()who()@why()*do())&gt;:&amp;%;mul(172how())%when()+@%@&lt;,-:}?*&gt;&lt;%[%#*;('#/?what()when()&amp;;@%^&lt;[$($when(597,167)#)when()~@'from()when(425,591)&gt;why(307,491)#@from(){&amp;where(649,23)+&amp;who()$?),#how()$?do()?-&gt;%@what()!~why()&lt;&lt;{!,)[?),]&gt;who()^@}%:}]}-$how(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F89" t="str" cm="1">
        <f t="array" ref="F89">_xlfn.REGEXEXTRACT(G88,"mul\([0-9]+,[0-9]+\)")</f>
        <v>mul(409,836)</v>
      </c>
      <c r="G89" t="str">
        <f t="shared" si="8"/>
        <v>?)why(473,359)why()who()%why()&gt;;;)mul(47]{?]&amp;]%-)+&amp;how()$[-/@^why()~!''&amp;#why() ]@[@select()&amp;why()^)why()! #who()*~?when()~[when():&amp;what()from()how()?from()[who()[how();,what()+how()]&gt;*)}*what()/-,where()select()$-~from()/]^&amp;&gt;how(){[don't()&gt;#what()when()&gt;%%^?]what()$#why(201,806)+select()'who()@{^+why())/?;${who(972,431)select():}&lt;what()/-when(228,647)%mul(553when())}[why()do()where():({@^}#*+$(($*) from()?/;~% %%$@don't()!^where():%'(from()who();how()+/+&gt;from()/when()/?}@(&lt;*what()mul{%#;from())from()why()*]@{who()what()how():where()*select();:what()~'how();~how()&gt;);from()]%don't())how()what()*]])who()what()}:'why()where()what()&lt;)![!~!@'select()@+:'&lt;%@select()?from()$^what(),?('who(375,411)!$mul(602%?who()who()*why(517,725)who()%from()+?where()who()*what()%#^why()@why(559,20)mul(147,928@(how()$when();?{{;where()]/don't()~&gt;&amp; how()select()how()/,{@&gt;from()/%{-&amp;![+[-[}$,what()%/}:#:'what(923,646)&lt;!where(747,565)[how()where()]'(when()$&amp;how()&lt;&amp;what()}&gt;how()mul,(({( !)^'when()&amp;who(),?{'!:({$}how(256,304),^+]~when()@;^&amp;!%#&amp;{:#]}from()^where()from()from()*mul(471,24~$when()when()how(),how()where()why() /&amp;from()?' *[{why()[from()%when(17,197);]+what()how()::)#;where(),&gt;*;}]'how()]@select():( how()&gt;}when()${~how()/;do()$;?how(548,712)%&lt;where()@((:&amp; select()]*)where()select()#{?, -%from()(;@&lt;#*why()';)-where()(where()'select():where()([;where(293,408);,do()/~~%when()why()+why()*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H89" t="str" cm="1">
        <f t="array" ref="H89">_xlfn.REGEXEXTRACT(I88,"mul\([0-9]+,[0-9]+\)")</f>
        <v>mul(315,321)</v>
      </c>
      <c r="I89" t="str">
        <f t="shared" si="9"/>
        <v>#!/usr/bin/perl&amp;~?^select()don't()($who()&gt;-&gt;{&gt;#}what()#~from()when() why()+/#@select()[who()[how() ;}+,:where()?@#&amp;@where(623,413)!~'?mul(612who():^$(',&amp;++who(208,919)mul(18&amp;when(835,393)why()when()select()mul(362,743&gt;$from(95,887)%&gt;&lt;when(147,683)'*where()$#where()#when()@&amp;why()#&gt;&amp;[;do()$]from()&amp;-what(),who()@)mul:#why()?[':?~ ^&amp;where()where())#^-from(252,913)%from()&gt;-  %&lt;%{&lt;how()$+%how()-)why(369,283)$@ who()@&gt;from();)(][#-@mul&amp;)where()who(),)mul(264,826',how(),why()}(}})select()who()@select()(?&gt;?;,~+*&lt;$%/mul(147%when()why(611,793)]when()+how()'%why(409,154)/how()select()how(29,352)why()what():,how()]*^,%~ $when()*select()+from()(what() &amp;;from()how() +![where();select();from()(^#when():;~;:)how()&gt;how()!*+)]from()what(){;(  /how(473,744)~~#@select()how(),~#'-;}?/#@how()!where()#~~,select()/+^&gt;$:{who()%!}&amp;why()/ select()~#$:'who()%(*[&gt;why(){how()%from()!';!{&amp;[/]];select()#$select()^mul(273}&gt;# what()[(how()(#}, /+)$)/mul;:^%~@%who()what(),($*-*&amp;&amp;+;])&gt;??%*-^+-**}mul(286,732#@,@when()*&amp;:*&gt;-?}how()^(how()where()don't()},[why()?-/ when()?)select()&amp;?when(){?~^,#how()[{$ @?^^**}',-)what()/when()-%select()([+&lt;:what()do()/$;)-]:@why();-from()who()?how()where(){;[?,+&lt;)^;;why()+!(]:*'(^? )*'?'-][what()*,when()${+~)* {]&gt;how(712,670),+when()*{],#[#^when()%&amp;when()+&amp;,when()%-]mul(548,25)select()&amp;{why()from(197,262)]#?mul(358,469);'}mul(281,747)#why()mul(190,780);-/where()&gt;mul(353,297)*why()[select()mulwhen()why()mul(578,187)*(mul(414,374)^~{when()mul(203,987)*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J89" t="str" cm="1">
        <f t="array" ref="J89">_xlfn.REGEXEXTRACT(K88,"mul\([0-9]+,[0-9]+\)")</f>
        <v>mul(857,880)</v>
      </c>
      <c r="K89" t="str">
        <f t="shared" si="10"/>
        <v>)/&amp;&lt;/*&lt;what(),&gt;@'{%?[from()']why()&lt;how(66,742)who())@#from()(-how()-',#{what()*:^[/&gt;what(886,988)-mul(777,371[^ ;,why()do() ,+!)from(410,175)where()mul]:{$select()@,;!where()from()'$*who(740,392)where()(}-who(823,81)}%/~{:%from()&gt;from()when()why(86,638)mul(730,655$^{-}-,$who(){}~'$#^ %:@why()}who()')&lt;(*select()why() ), '~~~select()how()when()$%mul(732&gt;^;select()]select()]@when()[(&gt;&gt;} /don't()%;$@$&gt;where())&gt;$~,{how() ;*[where():^~select()]-%]what()&lt;};who()[&lt;where()$($~how(61,155)don't()why()select()select()how()/' %select()why()&amp;@do()+?@]^[when()?}what()who()($['when()$$when())~^from()-&lt;why(),who()%}*';:,{mul(409,260@%&amp;from();-;-?/^'^{-,,mul(503}('~$ !!'/[who()]*]mulwhat()what()/@ +[~from()@?:from()mul(547,765['what()%!@ &lt;select()'&amp;(where()what()$&lt;! &lt;;%select()@}:%&lt;where()@who()&lt;@when(501,813)[;don't()why()+](select(172,592)*when()from()&gt;who()!&gt;#){;@from()]%from(417,645)(when()where() ',mul(361,155+where()];mul(839-&lt;what(714,198)+:-:$}where()]![&lt;-~*]where()',}?/?why(262,89)why()''#/-when()*&gt;+? when():*- ?#&gt;?(%^],select(709,64)?when(),) !&gt;how()select()mul :+&gt;how()%^@~@%$]from()/&gt; '*~}#&lt;where()who()@,what()when()why(743,252)where()&lt;#!#why(71,704)&gt;select(){!how()!#}~%do()&lt;+what()&amp;'~,+) from(),{$#)/['{&lt;from()what()#^@@,);~ #mul(967,224%%(^@,^&amp;( :don't()^how()who()-&gt;&amp;^()*how(934,603)[&amp;'how()^*],{:%#/}$^~why()%}select() ([##-where()mul(541,401$(}{,select()why(66,543)!&gt;how()!!;+))[when()where()where()how(417,939)how():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L89" t="str" cm="1">
        <f t="array" ref="L89">_xlfn.REGEXEXTRACT(M88,"mul\([0-9]+,[0-9]+\)")</f>
        <v>mul(195,318)</v>
      </c>
      <c r="M89" t="str">
        <f t="shared" si="11"/>
        <v>};who()!why(300,973);[@};'+what()'how()how()from()what()@who()#[?select(94,587)%)-~^who()from()-who()}(-{[why()+* $#from():/&gt;mul(563?%[how())(from()${;,{%&amp;??&gt;{(% $(why()+who()**,@}#(^*~&gt;)&amp;/;/mul&gt;+why()&lt;,@-~[~!$]how() @where()who():mul+*~-$&gt;/ (where()^,why()}&lt;who()where()what()]why()who()%}(from()mul(672,193?;:*where():&gt;$!$+[]- $;- who(){#)*;&gt;?^select()&lt;-when(),&lt;?/^?~({from()(&gt;({/why()&gt;why()!mul-)^where(317,550)]when();who(877,651)!~^@from()where()%from();what()())&gt;:&lt;&lt;^from(){:&lt;/##%mul(774,846[&amp; {how(597,615)/why()(&gt;?mul(744#(}how()from()#'when()'*,what(205,216)mul&lt;!~{'@}%&amp;@&gt;}?how()where() select(294,364)how()]mul(975,7!-how()&amp;?)^&amp;from()~}{,]*&lt;)?(!#'/+select();:where(701,805)where()/*&lt;select()^mul+('$,%-:!/how()'*+@$what(422,189);&gt;/&amp;)&gt;mul(745,580*#-who()#how())[from()^&lt;)]?select()why()^from()({ #&amp;how()where()&gt;&amp;&amp;+select()+%(:(]+^#}?%',$'&amp;+@!!-}'~![:why()^&gt;who()/#?#%{/[##don't(),'?$~how()';(~}:[:^@@from()why() $;;when()@ {~where()#*,/,;-&gt;what()[from()[@from(401,94) -%{#{*when()@}*&lt;-]}~@};)]&gt;)how()+!how()]select()who())+[((:how()+:&gt;don't()why()!how()&gt;how()&lt;when(),]+-don't()$;#]where()']-when()when()select()from()(-'![how();{+from()#+@&gt;what()mul(795,512)-&lt;select())&lt;+@@#mul(42,828)!$*?^^mul(234,453)[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</row>
    <row r="90" spans="2:13" x14ac:dyDescent="0.25">
      <c r="B90" t="str" cm="1">
        <f t="array" ref="B90">_xlfn.REGEXEXTRACT(C89,"mul\([0-9]+,[0-9]+\)")</f>
        <v>mul(780,265)</v>
      </c>
      <c r="C90" t="str">
        <f t="shared" si="6"/>
        <v>why()}''(!how()$~ ]}},]/select()';$-;*#$when()~when()&lt;[select()^&lt;(@;select()+%when()~who():&gt;~&gt;~when()*who()'do()when()%from(),~@%]from()what()select()~!&lt; &lt;;+&lt;'how()#~%*^!,!'&lt;who()* where(671,579)-who(){@,,-;+from()how(148,934) ~},where()what()$@''where()!*from()?$@]':%why()(#():)&lt;]:from()select()@why()+,who()#from()+what()@#what(){why()'!when(300,372)%where()who()who()when()}(?&amp;%when()^@~!$*when()+!?#$select()from()~/from()where():who()~*};what()&lt;what()when()when()@^&lt;:[%how(133,773)what()'^!:#]@}#!)'!%$~{#~where()*}&amp;{]&amp;&gt;/&amp;+why()[ &gt;/ why()~what()[&amp;$who()&amp;how(843,372)what()&lt;$ +($/{when()'^what()^{how()?why()$who()-do()what()[}#!,^(?,- why()!(@;?~from()%how()who()where()&amp;{![]+what()&gt;?*who()where()?how()/&lt;!why()&gt;who()why()!'[~:how()&amp;what()]{%-:*how()$/}]who(777,724)why();:;]:}+&gt;^how();$[when()why()~&amp;select()from()) &amp; ;:&gt;?*what()/;},?when()do()where())&lt;-&gt;what()+why()select()#@@when()why()when(697,786)^}}&amp;?&lt;&amp;~] '&amp;$](&gt;where())]/ how()- @?select()}^what()who()from()}!from()^@?what()+$what()$&amp;%?why()select();where()*&amp;*what():&gt;~when()&lt;%]where()-?[why(308,248)&gt;when()$^ what()]&amp;#select()why()!mul(695,929[;*)+??when())who()select()^&gt;+how(641,113);^?:where()&gt;^#;+when()}}mul(218,272)@$#mul(892,55)[what()?~{'when()}mul(527,984)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D90" t="str" cm="1">
        <f t="array" ref="D90">_xlfn.REGEXEXTRACT(E89,"mul\([0-9]+,[0-9]+\)")</f>
        <v>mul(753,669)</v>
      </c>
      <c r="E90" t="str">
        <f t="shared" si="7"/>
        <v>'@$from():do()* select()why():how()~/mul~!^,from()#%&lt;,^?!+/+what()when()[)mul{~'~*what()from()$;#,{[;?how()why()#^%how()select()when()when()@:{,do()how()from()from();;~when()&lt;( from()# ??($!:$why())(who()%mul(776,783who()/%'&gt;:%/who(870,472)from()select()( -] $!select()who(){)$%$],when(737,918)[#@#'}/$(?#do()when()how()]$([;!##^from()what()*#%select()(&gt;#&lt;who()$ from()where();-} -~@what()when()!)@?)'when()#'+^^@ ['[*/ ~select()#who()&lt;#+where()who(){why()%:what()]how()}^how()]@#]}#don't()$^['[+-&lt;}}'&amp;why()[when(193,903)select()&gt;'&amp;/mul!~*&lt;/ select()'%?*$&amp;&lt;who()when()when())&gt;)where()[how()how()(where()when()who()^{/why()how()]]when()mul(617,160select()+{why()?select(450,31){; ]when()-(#);];how()(&gt;#-select()%!^! :&lt;~why()#':&amp;%%%/;where(58,840)how()#&lt;$!when()how() &lt;&lt;how():{&lt;&gt;!(who()do()}!&amp;?#(&gt;why()~;who(222,816)how(){(&amp;('^;who()when(),when()mul(882what()&amp;from():where()select(){&gt;?&amp;/[&lt;what()how()?()%'[}&lt;-why()*?*#;{!,#}how()don't();what()&gt;~'[?#&lt;^#!!,why()[,#~!,select()mul(732,760'[^?-^]&gt;when()(^where()]select()@do()#why(),who() &amp;why()#) from()what()what()who()~$&amp;mul(963}*&amp;^,what()!@~~@:%}-$where())when();where()% '~select()@select())%from(){select()who()mul(310,717/^$why(414,216)#&amp;,why()select()@where()^#}#@when()who()@why()*do())&gt;:&amp;%;mul(172how())%when()+@%@&lt;,-:}?*&gt;&lt;%[%#*;('#/?what()when()&amp;;@%^&lt;[$($when(597,167)#)when()~@'from()when(425,591)&gt;why(307,491)#@from(){&amp;where(649,23)+&amp;who()$?),#how()$?do()?-&gt;%@what()!~why()&lt;&lt;{!,)[?),]&gt;who()^@}%:}]}-$how()#do()#:[:(what()how()}&amp;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F90" t="str" cm="1">
        <f t="array" ref="F90">_xlfn.REGEXEXTRACT(G89,"mul\([0-9]+,[0-9]+\)")</f>
        <v>mul(462,596)</v>
      </c>
      <c r="G90" t="str">
        <f t="shared" si="8"/>
        <v>?)why(473,359)why()who()%why()&gt;;;)mul(47]{?]&amp;]%-)+&amp;how()$[-/@^why()~!''&amp;#why() ]@[@select()&amp;why()^)why()! #who()*~?when()~[when():&amp;what()from()how()?from()[who()[how();,what()+how()]&gt;*)}*what()/-,where()select()$-~from()/]^&amp;&gt;how(){[don't()&gt;#what()when()&gt;%%^?]what()$#why(201,806)+select()'who()@{^+why())/?;${who(972,431)select():}&lt;what()/-when(228,647)%mul(553when())}[why()do()where():({@^}#*+$(($*) from()?/;~% %%$@don't()!^where():%'(from()who();how()+/+&gt;from()/when()/?}@(&lt;*what()mul{%#;from())from()why()*]@{who()what()how():where()*select();:what()~'how();~how()&gt;);from()]%don't())how()what()*]])who()what()}:'why()where()what()&lt;)![!~!@'select()@+:'&lt;%@select()?from()$^what(),?('who(375,411)!$mul(602%?who()who()*why(517,725)who()%from()+?where()who()*what()%#^why()@why(559,20)mul(147,928@(how()$when();?{{;where()]/don't()~&gt;&amp; how()select()how()/,{@&gt;from()/%{-&amp;![+[-[}$,what()%/}:#:'what(923,646)&lt;!where(747,565)[how()where()]'(when()$&amp;how()&lt;&amp;what()}&gt;how()mul,(({( !)^'when()&amp;who(),?{'!:({$}how(256,304),^+]~when()@;^&amp;!%#&amp;{:#]}from()^where()from()from()*mul(471,24~$when()when()how(),how()where()why() /&amp;from()?' *[{why()[from()%when(17,197);]+what()how()::)#;where(),&gt;*;}]'how()]@select():( how()&gt;}when()${~how()/;do()$;?how(548,712)%&lt;where()@((:&amp; select()]*)where()select()#{?, -%from()(;@&lt;#*why()';)-where()(where()'select():where()([;where(293,408);,do()/~~%when()why()+why()* # :mul(314,762!-@-%//^#$do()$^]!;:mul(917,894]-why()when(126,130) [%&amp;,where()/:mul(258,244)where()):&lt;,[where()mul#what()how(436,462);[~mul(862,325);&lt;/when())+}when()mul(355,83)&amp;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H90" t="str" cm="1">
        <f t="array" ref="H90">_xlfn.REGEXEXTRACT(I89,"mul\([0-9]+,[0-9]+\)")</f>
        <v>mul(548,25)</v>
      </c>
      <c r="I90" t="str">
        <f t="shared" si="9"/>
        <v>#!/usr/bin/perl&amp;~?^select()don't()($who()&gt;-&gt;{&gt;#}what()#~from()when() why()+/#@select()[who()[how() ;}+,:where()?@#&amp;@where(623,413)!~'?mul(612who():^$(',&amp;++who(208,919)mul(18&amp;when(835,393)why()when()select()mul(362,743&gt;$from(95,887)%&gt;&lt;when(147,683)'*where()$#where()#when()@&amp;why()#&gt;&amp;[;do()$]from()&amp;-what(),who()@)mul:#why()?[':?~ ^&amp;where()where())#^-from(252,913)%from()&gt;-  %&lt;%{&lt;how()$+%how()-)why(369,283)$@ who()@&gt;from();)(][#-@mul&amp;)where()who(),)mul(264,826',how(),why()}(}})select()who()@select()(?&gt;?;,~+*&lt;$%/mul(147%when()why(611,793)]when()+how()'%why(409,154)/how()select()how(29,352)why()what():,how()]*^,%~ $when()*select()+from()(what() &amp;;from()how() +![where();select();from()(^#when():;~;:)how()&gt;how()!*+)]from()what(){;(  /how(473,744)~~#@select()how(),~#'-;}?/#@how()!where()#~~,select()/+^&gt;$:{who()%!}&amp;why()/ select()~#$:'who()%(*[&gt;why(){how()%from()!';!{&amp;[/]];select()#$select()^mul(273}&gt;# what()[(how()(#}, /+)$)/mul;:^%~@%who()what(),($*-*&amp;&amp;+;])&gt;??%*-^+-**}mul(286,732#@,@when()*&amp;:*&gt;-?}how()^(how()where()don't()},[why()?-/ when()?)select()&amp;?when(){?~^,#how()[{$ @?^^**}',-)what()/when()-%select()([+&lt;:what()do()/$;)-]:@why();-from()who()?how()where(){;[?,+&lt;)^;;why()+!(]:*'(^? )*'?'-][what()*,when()${+~)* {]&gt;how(712,670),+when()*{],#[#^when()%&amp;when()+&amp;,when()%-]select()&amp;{why()from(197,262)]#?mul(358,469);'}mul(281,747)#why()mul(190,780);-/where()&gt;mul(353,297)*why()[select()mulwhen()why()mul(578,187)*(mul(414,374)^~{when()mul(203,987)*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J90" t="str" cm="1">
        <f t="array" ref="J90">_xlfn.REGEXEXTRACT(K89,"mul\([0-9]+,[0-9]+\)")</f>
        <v>mul(938,942)</v>
      </c>
      <c r="K90" t="str">
        <f t="shared" si="10"/>
        <v>)/&amp;&lt;/*&lt;what(),&gt;@'{%?[from()']why()&lt;how(66,742)who())@#from()(-how()-',#{what()*:^[/&gt;what(886,988)-mul(777,371[^ ;,why()do() ,+!)from(410,175)where()mul]:{$select()@,;!where()from()'$*who(740,392)where()(}-who(823,81)}%/~{:%from()&gt;from()when()why(86,638)mul(730,655$^{-}-,$who(){}~'$#^ %:@why()}who()')&lt;(*select()why() ), '~~~select()how()when()$%mul(732&gt;^;select()]select()]@when()[(&gt;&gt;} /don't()%;$@$&gt;where())&gt;$~,{how() ;*[where():^~select()]-%]what()&lt;};who()[&lt;where()$($~how(61,155)don't()why()select()select()how()/' %select()why()&amp;@do()+?@]^[when()?}what()who()($['when()$$when())~^from()-&lt;why(),who()%}*';:,{mul(409,260@%&amp;from();-;-?/^'^{-,,mul(503}('~$ !!'/[who()]*]mulwhat()what()/@ +[~from()@?:from()mul(547,765['what()%!@ &lt;select()'&amp;(where()what()$&lt;! &lt;;%select()@}:%&lt;where()@who()&lt;@when(501,813)[;don't()why()+](select(172,592)*when()from()&gt;who()!&gt;#){;@from()]%from(417,645)(when()where() ',mul(361,155+where()];mul(839-&lt;what(714,198)+:-:$}where()]![&lt;-~*]where()',}?/?why(262,89)why()''#/-when()*&gt;+? when():*- ?#&gt;?(%^],select(709,64)?when(),) !&gt;how()select()mul :+&gt;how()%^@~@%$]from()/&gt; '*~}#&lt;where()who()@,what()when()why(743,252)where()&lt;#!#why(71,704)&gt;select(){!how()!#}~%do()&lt;+what()&amp;'~,+) from(),{$#)/['{&lt;from()what()#^@@,);~ #mul(967,224%%(^@,^&amp;( :don't()^how()who()-&gt;&amp;^()*how(934,603)[&amp;'how()^*],{:%#/}$^~why()%}select() ([##-where()mul(541,401$(}{,select()why(66,543)!&gt;how()!!;+))[when()where()where()how(417,939)how(): mul(22where()/&gt;[[&gt;how(),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L90" t="str" cm="1">
        <f t="array" ref="L90">_xlfn.REGEXEXTRACT(M89,"mul\([0-9]+,[0-9]+\)")</f>
        <v>mul(795,512)</v>
      </c>
      <c r="M90" t="str">
        <f t="shared" si="11"/>
        <v>};who()!why(300,973);[@};'+what()'how()how()from()what()@who()#[?select(94,587)%)-~^who()from()-who()}(-{[why()+* $#from():/&gt;mul(563?%[how())(from()${;,{%&amp;??&gt;{(% $(why()+who()**,@}#(^*~&gt;)&amp;/;/mul&gt;+why()&lt;,@-~[~!$]how() @where()who():mul+*~-$&gt;/ (where()^,why()}&lt;who()where()what()]why()who()%}(from()mul(672,193?;:*where():&gt;$!$+[]- $;- who(){#)*;&gt;?^select()&lt;-when(),&lt;?/^?~({from()(&gt;({/why()&gt;why()!mul-)^where(317,550)]when();who(877,651)!~^@from()where()%from();what()())&gt;:&lt;&lt;^from(){:&lt;/##%mul(774,846[&amp; {how(597,615)/why()(&gt;?mul(744#(}how()from()#'when()'*,what(205,216)mul&lt;!~{'@}%&amp;@&gt;}?how()where() select(294,364)how()]mul(975,7!-how()&amp;?)^&amp;from()~}{,]*&lt;)?(!#'/+select();:where(701,805)where()/*&lt;select()^mul+('$,%-:!/how()'*+@$what(422,189);&gt;/&amp;)&gt;mul(745,580*#-who()#how())[from()^&lt;)]?select()why()^from()({ #&amp;how()where()&gt;&amp;&amp;+select()+%(:(]+^#}?%',$'&amp;+@!!-}'~![:why()^&gt;who()/#?#%{/[##don't(),'?$~how()';(~}:[:^@@from()why() $;;when()@ {~where()#*,/,;-&gt;what()[from()[@from(401,94) -%{#{*when()@}*&lt;-]}~@};)]&gt;)how()+!how()]select()who())+[((:how()+:&gt;don't()why()!how()&gt;how()&lt;when(),]+-don't()$;#]where()']-when()when()select()from()(-'![how();{+from()#+@&gt;what()-&lt;select())&lt;+@@#mul(42,828)!$*?^^mul(234,453)[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</row>
    <row r="91" spans="2:13" x14ac:dyDescent="0.25">
      <c r="B91" t="str" cm="1">
        <f t="array" ref="B91">_xlfn.REGEXEXTRACT(C90,"mul\([0-9]+,[0-9]+\)")</f>
        <v>mul(218,272)</v>
      </c>
      <c r="C91" t="str">
        <f t="shared" si="6"/>
        <v>why()}''(!how()$~ ]}},]/select()';$-;*#$when()~when()&lt;[select()^&lt;(@;select()+%when()~who():&gt;~&gt;~when()*who()'do()when()%from(),~@%]from()what()select()~!&lt; &lt;;+&lt;'how()#~%*^!,!'&lt;who()* where(671,579)-who(){@,,-;+from()how(148,934) ~},where()what()$@''where()!*from()?$@]':%why()(#():)&lt;]:from()select()@why()+,who()#from()+what()@#what(){why()'!when(300,372)%where()who()who()when()}(?&amp;%when()^@~!$*when()+!?#$select()from()~/from()where():who()~*};what()&lt;what()when()when()@^&lt;:[%how(133,773)what()'^!:#]@}#!)'!%$~{#~where()*}&amp;{]&amp;&gt;/&amp;+why()[ &gt;/ why()~what()[&amp;$who()&amp;how(843,372)what()&lt;$ +($/{when()'^what()^{how()?why()$who()-do()what()[}#!,^(?,- why()!(@;?~from()%how()who()where()&amp;{![]+what()&gt;?*who()where()?how()/&lt;!why()&gt;who()why()!'[~:how()&amp;what()]{%-:*how()$/}]who(777,724)why();:;]:}+&gt;^how();$[when()why()~&amp;select()from()) &amp; ;:&gt;?*what()/;},?when()do()where())&lt;-&gt;what()+why()select()#@@when()why()when(697,786)^}}&amp;?&lt;&amp;~] '&amp;$](&gt;where())]/ how()- @?select()}^what()who()from()}!from()^@?what()+$what()$&amp;%?why()select();where()*&amp;*what():&gt;~when()&lt;%]where()-?[why(308,248)&gt;when()$^ what()]&amp;#select()why()!mul(695,929[;*)+??when())who()select()^&gt;+how(641,113);^?:where()&gt;^#;+when()}}@$#mul(892,55)[what()?~{'when()}mul(527,984)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D91" t="str" cm="1">
        <f t="array" ref="D91">_xlfn.REGEXEXTRACT(E90,"mul\([0-9]+,[0-9]+\)")</f>
        <v>mul(561,517)</v>
      </c>
      <c r="E91" t="str">
        <f t="shared" si="7"/>
        <v>'@$from():do()* select()why():how()~/mul~!^,from()#%&lt;,^?!+/+what()when()[)mul{~'~*what()from()$;#,{[;?how()why()#^%how()select()when()when()@:{,do()how()from()from();;~when()&lt;( from()# ??($!:$why())(who()%mul(776,783who()/%'&gt;:%/who(870,472)from()select()( -] $!select()who(){)$%$],when(737,918)[#@#'}/$(?#do()when()how()]$([;!##^from()what()*#%select()(&gt;#&lt;who()$ from()where();-} -~@what()when()!)@?)'when()#'+^^@ ['[*/ ~select()#who()&lt;#+where()who(){why()%:what()]how()}^how()]@#]}#don't()$^['[+-&lt;}}'&amp;why()[when(193,903)select()&gt;'&amp;/mul!~*&lt;/ select()'%?*$&amp;&lt;who()when()when())&gt;)where()[how()how()(where()when()who()^{/why()how()]]when()mul(617,160select()+{why()?select(450,31){; ]when()-(#);];how()(&gt;#-select()%!^! :&lt;~why()#':&amp;%%%/;where(58,840)how()#&lt;$!when()how() &lt;&lt;how():{&lt;&gt;!(who()do()}!&amp;?#(&gt;why()~;who(222,816)how(){(&amp;('^;who()when(),when()mul(882what()&amp;from():where()select(){&gt;?&amp;/[&lt;what()how()?()%'[}&lt;-why()*?*#;{!,#}how()don't();what()&gt;~'[?#&lt;^#!!,why()[,#~!,select()mul(732,760'[^?-^]&gt;when()(^where()]select()@do()#why(),who() &amp;why()#) from()what()what()who()~$&amp;mul(963}*&amp;^,what()!@~~@:%}-$where())when();where()% '~select()@select())%from(){select()who()mul(310,717/^$why(414,216)#&amp;,why()select()@where()^#}#@when()who()@why()*do())&gt;:&amp;%;mul(172how())%when()+@%@&lt;,-:}?*&gt;&lt;%[%#*;('#/?what()when()&amp;;@%^&lt;[$($when(597,167)#)when()~@'from()when(425,591)&gt;why(307,491)#@from(){&amp;where(649,23)+&amp;who()$?),#how()$?do()?-&gt;%@what()!~why()&lt;&lt;{!,)[?),]&gt;who()^@}%:}]}-$how()#do()#:[:(what()how()}&amp;&lt;{] do() /where()~where()%*(~@where(82,621)~&amp;mul(21,397)%mul(585,719)]!$where())!^when()who()who(587,725)mul(694,254)'-[+&gt;{:;mul(650,398)select()%mul(549,891)$: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F91" t="str" cm="1">
        <f t="array" ref="F91">_xlfn.REGEXEXTRACT(G90,"mul\([0-9]+,[0-9]+\)")</f>
        <v>mul(258,244)</v>
      </c>
      <c r="G91" t="str">
        <f t="shared" si="8"/>
        <v>?)why(473,359)why()who()%why()&gt;;;)mul(47]{?]&amp;]%-)+&amp;how()$[-/@^why()~!''&amp;#why() ]@[@select()&amp;why()^)why()! #who()*~?when()~[when():&amp;what()from()how()?from()[who()[how();,what()+how()]&gt;*)}*what()/-,where()select()$-~from()/]^&amp;&gt;how(){[don't()&gt;#what()when()&gt;%%^?]what()$#why(201,806)+select()'who()@{^+why())/?;${who(972,431)select():}&lt;what()/-when(228,647)%mul(553when())}[why()do()where():({@^}#*+$(($*) from()?/;~% %%$@don't()!^where():%'(from()who();how()+/+&gt;from()/when()/?}@(&lt;*what()mul{%#;from())from()why()*]@{who()what()how():where()*select();:what()~'how();~how()&gt;);from()]%don't())how()what()*]])who()what()}:'why()where()what()&lt;)![!~!@'select()@+:'&lt;%@select()?from()$^what(),?('who(375,411)!$mul(602%?who()who()*why(517,725)who()%from()+?where()who()*what()%#^why()@why(559,20)mul(147,928@(how()$when();?{{;where()]/don't()~&gt;&amp; how()select()how()/,{@&gt;from()/%{-&amp;![+[-[}$,what()%/}:#:'what(923,646)&lt;!where(747,565)[how()where()]'(when()$&amp;how()&lt;&amp;what()}&gt;how()mul,(({( !)^'when()&amp;who(),?{'!:({$}how(256,304),^+]~when()@;^&amp;!%#&amp;{:#]}from()^where()from()from()*mul(471,24~$when()when()how(),how()where()why() /&amp;from()?' *[{why()[from()%when(17,197);]+what()how()::)#;where(),&gt;*;}]'how()]@select():( how()&gt;}when()${~how()/;do()$;?how(548,712)%&lt;where()@((:&amp; select()]*)where()select()#{?, -%from()(;@&lt;#*why()';)-where()(where()'select():where()([;where(293,408);,do()/~~%when()why()+why()* # :mul(314,762!-@-%//^#$do()$^]!;:mul(917,894]-why()when(126,130) [%&amp;,where()/:where()):&lt;,[where()mul#what()how(436,462);[~mul(862,325);&lt;/when())+}when()mul(355,83)&amp;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H91" t="str" cm="1">
        <f t="array" ref="H91">_xlfn.REGEXEXTRACT(I90,"mul\([0-9]+,[0-9]+\)")</f>
        <v>mul(358,469)</v>
      </c>
      <c r="I91" t="str">
        <f t="shared" si="9"/>
        <v>#!/usr/bin/perl&amp;~?^select()don't()($who()&gt;-&gt;{&gt;#}what()#~from()when() why()+/#@select()[who()[how() ;}+,:where()?@#&amp;@where(623,413)!~'?mul(612who():^$(',&amp;++who(208,919)mul(18&amp;when(835,393)why()when()select()mul(362,743&gt;$from(95,887)%&gt;&lt;when(147,683)'*where()$#where()#when()@&amp;why()#&gt;&amp;[;do()$]from()&amp;-what(),who()@)mul:#why()?[':?~ ^&amp;where()where())#^-from(252,913)%from()&gt;-  %&lt;%{&lt;how()$+%how()-)why(369,283)$@ who()@&gt;from();)(][#-@mul&amp;)where()who(),)mul(264,826',how(),why()}(}})select()who()@select()(?&gt;?;,~+*&lt;$%/mul(147%when()why(611,793)]when()+how()'%why(409,154)/how()select()how(29,352)why()what():,how()]*^,%~ $when()*select()+from()(what() &amp;;from()how() +![where();select();from()(^#when():;~;:)how()&gt;how()!*+)]from()what(){;(  /how(473,744)~~#@select()how(),~#'-;}?/#@how()!where()#~~,select()/+^&gt;$:{who()%!}&amp;why()/ select()~#$:'who()%(*[&gt;why(){how()%from()!';!{&amp;[/]];select()#$select()^mul(273}&gt;# what()[(how()(#}, /+)$)/mul;:^%~@%who()what(),($*-*&amp;&amp;+;])&gt;??%*-^+-**}mul(286,732#@,@when()*&amp;:*&gt;-?}how()^(how()where()don't()},[why()?-/ when()?)select()&amp;?when(){?~^,#how()[{$ @?^^**}',-)what()/when()-%select()([+&lt;:what()do()/$;)-]:@why();-from()who()?how()where(){;[?,+&lt;)^;;why()+!(]:*'(^? )*'?'-][what()*,when()${+~)* {]&gt;how(712,670),+when()*{],#[#^when()%&amp;when()+&amp;,when()%-]select()&amp;{why()from(197,262)]#?;'}mul(281,747)#why()mul(190,780);-/where()&gt;mul(353,297)*why()[select()mulwhen()why()mul(578,187)*(mul(414,374)^~{when()mul(203,987)*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J91" t="str" cm="1">
        <f t="array" ref="J91">_xlfn.REGEXEXTRACT(K90,"mul\([0-9]+,[0-9]+\)")</f>
        <v>mul(552,726)</v>
      </c>
      <c r="K91" t="str">
        <f t="shared" si="10"/>
        <v>)/&amp;&lt;/*&lt;what(),&gt;@'{%?[from()']why()&lt;how(66,742)who())@#from()(-how()-',#{what()*:^[/&gt;what(886,988)-mul(777,371[^ ;,why()do() ,+!)from(410,175)where()mul]:{$select()@,;!where()from()'$*who(740,392)where()(}-who(823,81)}%/~{:%from()&gt;from()when()why(86,638)mul(730,655$^{-}-,$who(){}~'$#^ %:@why()}who()')&lt;(*select()why() ), '~~~select()how()when()$%mul(732&gt;^;select()]select()]@when()[(&gt;&gt;} /don't()%;$@$&gt;where())&gt;$~,{how() ;*[where():^~select()]-%]what()&lt;};who()[&lt;where()$($~how(61,155)don't()why()select()select()how()/' %select()why()&amp;@do()+?@]^[when()?}what()who()($['when()$$when())~^from()-&lt;why(),who()%}*';:,{mul(409,260@%&amp;from();-;-?/^'^{-,,mul(503}('~$ !!'/[who()]*]mulwhat()what()/@ +[~from()@?:from()mul(547,765['what()%!@ &lt;select()'&amp;(where()what()$&lt;! &lt;;%select()@}:%&lt;where()@who()&lt;@when(501,813)[;don't()why()+](select(172,592)*when()from()&gt;who()!&gt;#){;@from()]%from(417,645)(when()where() ',mul(361,155+where()];mul(839-&lt;what(714,198)+:-:$}where()]![&lt;-~*]where()',}?/?why(262,89)why()''#/-when()*&gt;+? when():*- ?#&gt;?(%^],select(709,64)?when(),) !&gt;how()select()mul :+&gt;how()%^@~@%$]from()/&gt; '*~}#&lt;where()who()@,what()when()why(743,252)where()&lt;#!#why(71,704)&gt;select(){!how()!#}~%do()&lt;+what()&amp;'~,+) from(),{$#)/['{&lt;from()what()#^@@,);~ #mul(967,224%%(^@,^&amp;( :don't()^how()who()-&gt;&amp;^()*how(934,603)[&amp;'how()^*],{:%#/}$^~why()%}select() ([##-where()mul(541,401$(}{,select()why(66,543)!&gt;how()!!;+))[when()where()where()how(417,939)how(): mul(22where()/&gt;[[&gt;how(), 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L91" t="str" cm="1">
        <f t="array" ref="L91">_xlfn.REGEXEXTRACT(M90,"mul\([0-9]+,[0-9]+\)")</f>
        <v>mul(42,828)</v>
      </c>
      <c r="M91" t="str">
        <f t="shared" si="11"/>
        <v>};who()!why(300,973);[@};'+what()'how()how()from()what()@who()#[?select(94,587)%)-~^who()from()-who()}(-{[why()+* $#from():/&gt;mul(563?%[how())(from()${;,{%&amp;??&gt;{(% $(why()+who()**,@}#(^*~&gt;)&amp;/;/mul&gt;+why()&lt;,@-~[~!$]how() @where()who():mul+*~-$&gt;/ (where()^,why()}&lt;who()where()what()]why()who()%}(from()mul(672,193?;:*where():&gt;$!$+[]- $;- who(){#)*;&gt;?^select()&lt;-when(),&lt;?/^?~({from()(&gt;({/why()&gt;why()!mul-)^where(317,550)]when();who(877,651)!~^@from()where()%from();what()())&gt;:&lt;&lt;^from(){:&lt;/##%mul(774,846[&amp; {how(597,615)/why()(&gt;?mul(744#(}how()from()#'when()'*,what(205,216)mul&lt;!~{'@}%&amp;@&gt;}?how()where() select(294,364)how()]mul(975,7!-how()&amp;?)^&amp;from()~}{,]*&lt;)?(!#'/+select();:where(701,805)where()/*&lt;select()^mul+('$,%-:!/how()'*+@$what(422,189);&gt;/&amp;)&gt;mul(745,580*#-who()#how())[from()^&lt;)]?select()why()^from()({ #&amp;how()where()&gt;&amp;&amp;+select()+%(:(]+^#}?%',$'&amp;+@!!-}'~![:why()^&gt;who()/#?#%{/[##don't(),'?$~how()';(~}:[:^@@from()why() $;;when()@ {~where()#*,/,;-&gt;what()[from()[@from(401,94) -%{#{*when()@}*&lt;-]}~@};)]&gt;)how()+!how()]select()who())+[((:how()+:&gt;don't()why()!how()&gt;how()&lt;when(),]+-don't()$;#]where()']-when()when()select()from()(-'![how();{+from()#+@&gt;what()-&lt;select())&lt;+@@#!$*?^^mul(234,453)[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</row>
    <row r="92" spans="2:13" x14ac:dyDescent="0.25">
      <c r="B92" t="str" cm="1">
        <f t="array" ref="B92">_xlfn.REGEXEXTRACT(C91,"mul\([0-9]+,[0-9]+\)")</f>
        <v>mul(892,55)</v>
      </c>
      <c r="C92" t="str">
        <f t="shared" si="6"/>
        <v>why()}''(!how()$~ ]}},]/select()';$-;*#$when()~when()&lt;[select()^&lt;(@;select()+%when()~who():&gt;~&gt;~when()*who()'do()when()%from(),~@%]from()what()select()~!&lt; &lt;;+&lt;'how()#~%*^!,!'&lt;who()* where(671,579)-who(){@,,-;+from()how(148,934) ~},where()what()$@''where()!*from()?$@]':%why()(#():)&lt;]:from()select()@why()+,who()#from()+what()@#what(){why()'!when(300,372)%where()who()who()when()}(?&amp;%when()^@~!$*when()+!?#$select()from()~/from()where():who()~*};what()&lt;what()when()when()@^&lt;:[%how(133,773)what()'^!:#]@}#!)'!%$~{#~where()*}&amp;{]&amp;&gt;/&amp;+why()[ &gt;/ why()~what()[&amp;$who()&amp;how(843,372)what()&lt;$ +($/{when()'^what()^{how()?why()$who()-do()what()[}#!,^(?,- why()!(@;?~from()%how()who()where()&amp;{![]+what()&gt;?*who()where()?how()/&lt;!why()&gt;who()why()!'[~:how()&amp;what()]{%-:*how()$/}]who(777,724)why();:;]:}+&gt;^how();$[when()why()~&amp;select()from()) &amp; ;:&gt;?*what()/;},?when()do()where())&lt;-&gt;what()+why()select()#@@when()why()when(697,786)^}}&amp;?&lt;&amp;~] '&amp;$](&gt;where())]/ how()- @?select()}^what()who()from()}!from()^@?what()+$what()$&amp;%?why()select();where()*&amp;*what():&gt;~when()&lt;%]where()-?[why(308,248)&gt;when()$^ what()]&amp;#select()why()!mul(695,929[;*)+??when())who()select()^&gt;+how(641,113);^?:where()&gt;^#;+when()}}@$#[what()?~{'when()}mul(527,984)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D92" t="str" cm="1">
        <f t="array" ref="D92">_xlfn.REGEXEXTRACT(E91,"mul\([0-9]+,[0-9]+\)")</f>
        <v>mul(21,397)</v>
      </c>
      <c r="E92" t="str">
        <f t="shared" si="7"/>
        <v>'@$from():do()* select()why():how()~/mul~!^,from()#%&lt;,^?!+/+what()when()[)mul{~'~*what()from()$;#,{[;?how()why()#^%how()select()when()when()@:{,do()how()from()from();;~when()&lt;( from()# ??($!:$why())(who()%mul(776,783who()/%'&gt;:%/who(870,472)from()select()( -] $!select()who(){)$%$],when(737,918)[#@#'}/$(?#do()when()how()]$([;!##^from()what()*#%select()(&gt;#&lt;who()$ from()where();-} -~@what()when()!)@?)'when()#'+^^@ ['[*/ ~select()#who()&lt;#+where()who(){why()%:what()]how()}^how()]@#]}#don't()$^['[+-&lt;}}'&amp;why()[when(193,903)select()&gt;'&amp;/mul!~*&lt;/ select()'%?*$&amp;&lt;who()when()when())&gt;)where()[how()how()(where()when()who()^{/why()how()]]when()mul(617,160select()+{why()?select(450,31){; ]when()-(#);];how()(&gt;#-select()%!^! :&lt;~why()#':&amp;%%%/;where(58,840)how()#&lt;$!when()how() &lt;&lt;how():{&lt;&gt;!(who()do()}!&amp;?#(&gt;why()~;who(222,816)how(){(&amp;('^;who()when(),when()mul(882what()&amp;from():where()select(){&gt;?&amp;/[&lt;what()how()?()%'[}&lt;-why()*?*#;{!,#}how()don't();what()&gt;~'[?#&lt;^#!!,why()[,#~!,select()mul(732,760'[^?-^]&gt;when()(^where()]select()@do()#why(),who() &amp;why()#) from()what()what()who()~$&amp;mul(963}*&amp;^,what()!@~~@:%}-$where())when();where()% '~select()@select())%from(){select()who()mul(310,717/^$why(414,216)#&amp;,why()select()@where()^#}#@when()who()@why()*do())&gt;:&amp;%;mul(172how())%when()+@%@&lt;,-:}?*&gt;&lt;%[%#*;('#/?what()when()&amp;;@%^&lt;[$($when(597,167)#)when()~@'from()when(425,591)&gt;why(307,491)#@from(){&amp;where(649,23)+&amp;who()$?),#how()$?do()?-&gt;%@what()!~why()&lt;&lt;{!,)[?),]&gt;who()^@}%:}]}-$how()#do()#:[:(what()how()}&amp;&lt;{] do() /where()~where()%*(~@where(82,621)~&amp;%mul(585,719)]!$where())!^when()who()who(587,725)mul(694,254)'-[+&gt;{:;mul(650,398)select()%mul(549,891)$: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F92" t="str" cm="1">
        <f t="array" ref="F92">_xlfn.REGEXEXTRACT(G91,"mul\([0-9]+,[0-9]+\)")</f>
        <v>mul(862,325)</v>
      </c>
      <c r="G92" t="str">
        <f t="shared" si="8"/>
        <v>?)why(473,359)why()who()%why()&gt;;;)mul(47]{?]&amp;]%-)+&amp;how()$[-/@^why()~!''&amp;#why() ]@[@select()&amp;why()^)why()! #who()*~?when()~[when():&amp;what()from()how()?from()[who()[how();,what()+how()]&gt;*)}*what()/-,where()select()$-~from()/]^&amp;&gt;how(){[don't()&gt;#what()when()&gt;%%^?]what()$#why(201,806)+select()'who()@{^+why())/?;${who(972,431)select():}&lt;what()/-when(228,647)%mul(553when())}[why()do()where():({@^}#*+$(($*) from()?/;~% %%$@don't()!^where():%'(from()who();how()+/+&gt;from()/when()/?}@(&lt;*what()mul{%#;from())from()why()*]@{who()what()how():where()*select();:what()~'how();~how()&gt;);from()]%don't())how()what()*]])who()what()}:'why()where()what()&lt;)![!~!@'select()@+:'&lt;%@select()?from()$^what(),?('who(375,411)!$mul(602%?who()who()*why(517,725)who()%from()+?where()who()*what()%#^why()@why(559,20)mul(147,928@(how()$when();?{{;where()]/don't()~&gt;&amp; how()select()how()/,{@&gt;from()/%{-&amp;![+[-[}$,what()%/}:#:'what(923,646)&lt;!where(747,565)[how()where()]'(when()$&amp;how()&lt;&amp;what()}&gt;how()mul,(({( !)^'when()&amp;who(),?{'!:({$}how(256,304),^+]~when()@;^&amp;!%#&amp;{:#]}from()^where()from()from()*mul(471,24~$when()when()how(),how()where()why() /&amp;from()?' *[{why()[from()%when(17,197);]+what()how()::)#;where(),&gt;*;}]'how()]@select():( how()&gt;}when()${~how()/;do()$;?how(548,712)%&lt;where()@((:&amp; select()]*)where()select()#{?, -%from()(;@&lt;#*why()';)-where()(where()'select():where()([;where(293,408);,do()/~~%when()why()+why()* # :mul(314,762!-@-%//^#$do()$^]!;:mul(917,894]-why()when(126,130) [%&amp;,where()/:where()):&lt;,[where()mul#what()how(436,462);[~;&lt;/when())+}when()mul(355,83)&amp;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H92" t="str" cm="1">
        <f t="array" ref="H92">_xlfn.REGEXEXTRACT(I91,"mul\([0-9]+,[0-9]+\)")</f>
        <v>mul(281,747)</v>
      </c>
      <c r="I92" t="str">
        <f t="shared" si="9"/>
        <v>#!/usr/bin/perl&amp;~?^select()don't()($who()&gt;-&gt;{&gt;#}what()#~from()when() why()+/#@select()[who()[how() ;}+,:where()?@#&amp;@where(623,413)!~'?mul(612who():^$(',&amp;++who(208,919)mul(18&amp;when(835,393)why()when()select()mul(362,743&gt;$from(95,887)%&gt;&lt;when(147,683)'*where()$#where()#when()@&amp;why()#&gt;&amp;[;do()$]from()&amp;-what(),who()@)mul:#why()?[':?~ ^&amp;where()where())#^-from(252,913)%from()&gt;-  %&lt;%{&lt;how()$+%how()-)why(369,283)$@ who()@&gt;from();)(][#-@mul&amp;)where()who(),)mul(264,826',how(),why()}(}})select()who()@select()(?&gt;?;,~+*&lt;$%/mul(147%when()why(611,793)]when()+how()'%why(409,154)/how()select()how(29,352)why()what():,how()]*^,%~ $when()*select()+from()(what() &amp;;from()how() +![where();select();from()(^#when():;~;:)how()&gt;how()!*+)]from()what(){;(  /how(473,744)~~#@select()how(),~#'-;}?/#@how()!where()#~~,select()/+^&gt;$:{who()%!}&amp;why()/ select()~#$:'who()%(*[&gt;why(){how()%from()!';!{&amp;[/]];select()#$select()^mul(273}&gt;# what()[(how()(#}, /+)$)/mul;:^%~@%who()what(),($*-*&amp;&amp;+;])&gt;??%*-^+-**}mul(286,732#@,@when()*&amp;:*&gt;-?}how()^(how()where()don't()},[why()?-/ when()?)select()&amp;?when(){?~^,#how()[{$ @?^^**}',-)what()/when()-%select()([+&lt;:what()do()/$;)-]:@why();-from()who()?how()where(){;[?,+&lt;)^;;why()+!(]:*'(^? )*'?'-][what()*,when()${+~)* {]&gt;how(712,670),+when()*{],#[#^when()%&amp;when()+&amp;,when()%-]select()&amp;{why()from(197,262)]#?;'}#why()mul(190,780);-/where()&gt;mul(353,297)*why()[select()mulwhen()why()mul(578,187)*(mul(414,374)^~{when()mul(203,987)*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J92" t="str" cm="1">
        <f t="array" ref="J92">_xlfn.REGEXEXTRACT(K91,"mul\([0-9]+,[0-9]+\)")</f>
        <v>mul(753,798)</v>
      </c>
      <c r="K92" t="str">
        <f t="shared" si="10"/>
        <v>)/&amp;&lt;/*&lt;what(),&gt;@'{%?[from()']why()&lt;how(66,742)who())@#from()(-how()-',#{what()*:^[/&gt;what(886,988)-mul(777,371[^ ;,why()do() ,+!)from(410,175)where()mul]:{$select()@,;!where()from()'$*who(740,392)where()(}-who(823,81)}%/~{:%from()&gt;from()when()why(86,638)mul(730,655$^{-}-,$who(){}~'$#^ %:@why()}who()')&lt;(*select()why() ), '~~~select()how()when()$%mul(732&gt;^;select()]select()]@when()[(&gt;&gt;} /don't()%;$@$&gt;where())&gt;$~,{how() ;*[where():^~select()]-%]what()&lt;};who()[&lt;where()$($~how(61,155)don't()why()select()select()how()/' %select()why()&amp;@do()+?@]^[when()?}what()who()($['when()$$when())~^from()-&lt;why(),who()%}*';:,{mul(409,260@%&amp;from();-;-?/^'^{-,,mul(503}('~$ !!'/[who()]*]mulwhat()what()/@ +[~from()@?:from()mul(547,765['what()%!@ &lt;select()'&amp;(where()what()$&lt;! &lt;;%select()@}:%&lt;where()@who()&lt;@when(501,813)[;don't()why()+](select(172,592)*when()from()&gt;who()!&gt;#){;@from()]%from(417,645)(when()where() ',mul(361,155+where()];mul(839-&lt;what(714,198)+:-:$}where()]![&lt;-~*]where()',}?/?why(262,89)why()''#/-when()*&gt;+? when():*- ?#&gt;?(%^],select(709,64)?when(),) !&gt;how()select()mul :+&gt;how()%^@~@%$]from()/&gt; '*~}#&lt;where()who()@,what()when()why(743,252)where()&lt;#!#why(71,704)&gt;select(){!how()!#}~%do()&lt;+what()&amp;'~,+) from(),{$#)/['{&lt;from()what()#^@@,);~ #mul(967,224%%(^@,^&amp;( :don't()^how()who()-&gt;&amp;^()*how(934,603)[&amp;'how()^*],{:%#/}$^~why()%}select() ([##-where()mul(541,401$(}{,select()why(66,543)!&gt;how()!!;+))[when()where()where()how(417,939)how(): mul(22where()/&gt;[[&gt;how(), mul(139what()from()why()why()['+!!where(332,736)where():mul(465,371){}from(){]}[?where(860,482)mul(423,396)mul(677,239);^&lt;]{{#what()mul(341,814)from()]-$#]^{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L92" t="str" cm="1">
        <f t="array" ref="L92">_xlfn.REGEXEXTRACT(M91,"mul\([0-9]+,[0-9]+\)")</f>
        <v>mul(234,453)</v>
      </c>
      <c r="M92" t="str">
        <f t="shared" si="11"/>
        <v>};who()!why(300,973);[@};'+what()'how()how()from()what()@who()#[?select(94,587)%)-~^who()from()-who()}(-{[why()+* $#from():/&gt;mul(563?%[how())(from()${;,{%&amp;??&gt;{(% $(why()+who()**,@}#(^*~&gt;)&amp;/;/mul&gt;+why()&lt;,@-~[~!$]how() @where()who():mul+*~-$&gt;/ (where()^,why()}&lt;who()where()what()]why()who()%}(from()mul(672,193?;:*where():&gt;$!$+[]- $;- who(){#)*;&gt;?^select()&lt;-when(),&lt;?/^?~({from()(&gt;({/why()&gt;why()!mul-)^where(317,550)]when();who(877,651)!~^@from()where()%from();what()())&gt;:&lt;&lt;^from(){:&lt;/##%mul(774,846[&amp; {how(597,615)/why()(&gt;?mul(744#(}how()from()#'when()'*,what(205,216)mul&lt;!~{'@}%&amp;@&gt;}?how()where() select(294,364)how()]mul(975,7!-how()&amp;?)^&amp;from()~}{,]*&lt;)?(!#'/+select();:where(701,805)where()/*&lt;select()^mul+('$,%-:!/how()'*+@$what(422,189);&gt;/&amp;)&gt;mul(745,580*#-who()#how())[from()^&lt;)]?select()why()^from()({ #&amp;how()where()&gt;&amp;&amp;+select()+%(:(]+^#}?%',$'&amp;+@!!-}'~![:why()^&gt;who()/#?#%{/[##don't(),'?$~how()';(~}:[:^@@from()why() $;;when()@ {~where()#*,/,;-&gt;what()[from()[@from(401,94) -%{#{*when()@}*&lt;-]}~@};)]&gt;)how()+!how()]select()who())+[((:how()+:&gt;don't()why()!how()&gt;how()&lt;when(),]+-don't()$;#]where()']-when()when()select()from()(-'![how();{+from()#+@&gt;what()-&lt;select())&lt;+@@#!$*?^^[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</row>
    <row r="93" spans="2:13" x14ac:dyDescent="0.25">
      <c r="B93" t="str" cm="1">
        <f t="array" ref="B93">_xlfn.REGEXEXTRACT(C92,"mul\([0-9]+,[0-9]+\)")</f>
        <v>mul(527,984)</v>
      </c>
      <c r="C93" t="str">
        <f t="shared" si="6"/>
        <v>why()}''(!how()$~ ]}},]/select()';$-;*#$when()~when()&lt;[select()^&lt;(@;select()+%when()~who():&gt;~&gt;~when()*who()'do()when()%from(),~@%]from()what()select()~!&lt; &lt;;+&lt;'how()#~%*^!,!'&lt;who()* where(671,579)-who(){@,,-;+from()how(148,934) ~},where()what()$@''where()!*from()?$@]':%why()(#():)&lt;]:from()select()@why()+,who()#from()+what()@#what(){why()'!when(300,372)%where()who()who()when()}(?&amp;%when()^@~!$*when()+!?#$select()from()~/from()where():who()~*};what()&lt;what()when()when()@^&lt;:[%how(133,773)what()'^!:#]@}#!)'!%$~{#~where()*}&amp;{]&amp;&gt;/&amp;+why()[ &gt;/ why()~what()[&amp;$who()&amp;how(843,372)what()&lt;$ +($/{when()'^what()^{how()?why()$who()-do()what()[}#!,^(?,- why()!(@;?~from()%how()who()where()&amp;{![]+what()&gt;?*who()where()?how()/&lt;!why()&gt;who()why()!'[~:how()&amp;what()]{%-:*how()$/}]who(777,724)why();:;]:}+&gt;^how();$[when()why()~&amp;select()from()) &amp; ;:&gt;?*what()/;},?when()do()where())&lt;-&gt;what()+why()select()#@@when()why()when(697,786)^}}&amp;?&lt;&amp;~] '&amp;$](&gt;where())]/ how()- @?select()}^what()who()from()}!from()^@?what()+$what()$&amp;%?why()select();where()*&amp;*what():&gt;~when()&lt;%]where()-?[why(308,248)&gt;when()$^ what()]&amp;#select()why()!mul(695,929[;*)+??when())who()select()^&gt;+how(641,113);^?:where()&gt;^#;+when()}}@$#[what()?~{'when()}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D93" t="str" cm="1">
        <f t="array" ref="D93">_xlfn.REGEXEXTRACT(E92,"mul\([0-9]+,[0-9]+\)")</f>
        <v>mul(585,719)</v>
      </c>
      <c r="E93" t="str">
        <f t="shared" si="7"/>
        <v>'@$from():do()* select()why():how()~/mul~!^,from()#%&lt;,^?!+/+what()when()[)mul{~'~*what()from()$;#,{[;?how()why()#^%how()select()when()when()@:{,do()how()from()from();;~when()&lt;( from()# ??($!:$why())(who()%mul(776,783who()/%'&gt;:%/who(870,472)from()select()( -] $!select()who(){)$%$],when(737,918)[#@#'}/$(?#do()when()how()]$([;!##^from()what()*#%select()(&gt;#&lt;who()$ from()where();-} -~@what()when()!)@?)'when()#'+^^@ ['[*/ ~select()#who()&lt;#+where()who(){why()%:what()]how()}^how()]@#]}#don't()$^['[+-&lt;}}'&amp;why()[when(193,903)select()&gt;'&amp;/mul!~*&lt;/ select()'%?*$&amp;&lt;who()when()when())&gt;)where()[how()how()(where()when()who()^{/why()how()]]when()mul(617,160select()+{why()?select(450,31){; ]when()-(#);];how()(&gt;#-select()%!^! :&lt;~why()#':&amp;%%%/;where(58,840)how()#&lt;$!when()how() &lt;&lt;how():{&lt;&gt;!(who()do()}!&amp;?#(&gt;why()~;who(222,816)how(){(&amp;('^;who()when(),when()mul(882what()&amp;from():where()select(){&gt;?&amp;/[&lt;what()how()?()%'[}&lt;-why()*?*#;{!,#}how()don't();what()&gt;~'[?#&lt;^#!!,why()[,#~!,select()mul(732,760'[^?-^]&gt;when()(^where()]select()@do()#why(),who() &amp;why()#) from()what()what()who()~$&amp;mul(963}*&amp;^,what()!@~~@:%}-$where())when();where()% '~select()@select())%from(){select()who()mul(310,717/^$why(414,216)#&amp;,why()select()@where()^#}#@when()who()@why()*do())&gt;:&amp;%;mul(172how())%when()+@%@&lt;,-:}?*&gt;&lt;%[%#*;('#/?what()when()&amp;;@%^&lt;[$($when(597,167)#)when()~@'from()when(425,591)&gt;why(307,491)#@from(){&amp;where(649,23)+&amp;who()$?),#how()$?do()?-&gt;%@what()!~why()&lt;&lt;{!,)[?),]&gt;who()^@}%:}]}-$how()#do()#:[:(what()how()}&amp;&lt;{] do() /where()~where()%*(~@where(82,621)~&amp;%]!$where())!^when()who()who(587,725)mul(694,254)'-[+&gt;{:;mul(650,398)select()%mul(549,891)$: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F93" t="str" cm="1">
        <f t="array" ref="F93">_xlfn.REGEXEXTRACT(G92,"mul\([0-9]+,[0-9]+\)")</f>
        <v>mul(355,83)</v>
      </c>
      <c r="G93" t="str">
        <f t="shared" si="8"/>
        <v>?)why(473,359)why()who()%why()&gt;;;)mul(47]{?]&amp;]%-)+&amp;how()$[-/@^why()~!''&amp;#why() ]@[@select()&amp;why()^)why()! #who()*~?when()~[when():&amp;what()from()how()?from()[who()[how();,what()+how()]&gt;*)}*what()/-,where()select()$-~from()/]^&amp;&gt;how(){[don't()&gt;#what()when()&gt;%%^?]what()$#why(201,806)+select()'who()@{^+why())/?;${who(972,431)select():}&lt;what()/-when(228,647)%mul(553when())}[why()do()where():({@^}#*+$(($*) from()?/;~% %%$@don't()!^where():%'(from()who();how()+/+&gt;from()/when()/?}@(&lt;*what()mul{%#;from())from()why()*]@{who()what()how():where()*select();:what()~'how();~how()&gt;);from()]%don't())how()what()*]])who()what()}:'why()where()what()&lt;)![!~!@'select()@+:'&lt;%@select()?from()$^what(),?('who(375,411)!$mul(602%?who()who()*why(517,725)who()%from()+?where()who()*what()%#^why()@why(559,20)mul(147,928@(how()$when();?{{;where()]/don't()~&gt;&amp; how()select()how()/,{@&gt;from()/%{-&amp;![+[-[}$,what()%/}:#:'what(923,646)&lt;!where(747,565)[how()where()]'(when()$&amp;how()&lt;&amp;what()}&gt;how()mul,(({( !)^'when()&amp;who(),?{'!:({$}how(256,304),^+]~when()@;^&amp;!%#&amp;{:#]}from()^where()from()from()*mul(471,24~$when()when()how(),how()where()why() /&amp;from()?' *[{why()[from()%when(17,197);]+what()how()::)#;where(),&gt;*;}]'how()]@select():( how()&gt;}when()${~how()/;do()$;?how(548,712)%&lt;where()@((:&amp; select()]*)where()select()#{?, -%from()(;@&lt;#*why()';)-where()(where()'select():where()([;where(293,408);,do()/~~%when()why()+why()* # :mul(314,762!-@-%//^#$do()$^]!;:mul(917,894]-why()when(126,130) [%&amp;,where()/:where()):&lt;,[where()mul#what()how(436,462);[~;&lt;/when())+}when()&amp;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H93" t="str" cm="1">
        <f t="array" ref="H93">_xlfn.REGEXEXTRACT(I92,"mul\([0-9]+,[0-9]+\)")</f>
        <v>mul(190,780)</v>
      </c>
      <c r="I93" t="str">
        <f t="shared" si="9"/>
        <v>#!/usr/bin/perl&amp;~?^select()don't()($who()&gt;-&gt;{&gt;#}what()#~from()when() why()+/#@select()[who()[how() ;}+,:where()?@#&amp;@where(623,413)!~'?mul(612who():^$(',&amp;++who(208,919)mul(18&amp;when(835,393)why()when()select()mul(362,743&gt;$from(95,887)%&gt;&lt;when(147,683)'*where()$#where()#when()@&amp;why()#&gt;&amp;[;do()$]from()&amp;-what(),who()@)mul:#why()?[':?~ ^&amp;where()where())#^-from(252,913)%from()&gt;-  %&lt;%{&lt;how()$+%how()-)why(369,283)$@ who()@&gt;from();)(][#-@mul&amp;)where()who(),)mul(264,826',how(),why()}(}})select()who()@select()(?&gt;?;,~+*&lt;$%/mul(147%when()why(611,793)]when()+how()'%why(409,154)/how()select()how(29,352)why()what():,how()]*^,%~ $when()*select()+from()(what() &amp;;from()how() +![where();select();from()(^#when():;~;:)how()&gt;how()!*+)]from()what(){;(  /how(473,744)~~#@select()how(),~#'-;}?/#@how()!where()#~~,select()/+^&gt;$:{who()%!}&amp;why()/ select()~#$:'who()%(*[&gt;why(){how()%from()!';!{&amp;[/]];select()#$select()^mul(273}&gt;# what()[(how()(#}, /+)$)/mul;:^%~@%who()what(),($*-*&amp;&amp;+;])&gt;??%*-^+-**}mul(286,732#@,@when()*&amp;:*&gt;-?}how()^(how()where()don't()},[why()?-/ when()?)select()&amp;?when(){?~^,#how()[{$ @?^^**}',-)what()/when()-%select()([+&lt;:what()do()/$;)-]:@why();-from()who()?how()where(){;[?,+&lt;)^;;why()+!(]:*'(^? )*'?'-][what()*,when()${+~)* {]&gt;how(712,670),+when()*{],#[#^when()%&amp;when()+&amp;,when()%-]select()&amp;{why()from(197,262)]#?;'}#why();-/where()&gt;mul(353,297)*why()[select()mulwhen()why()mul(578,187)*(mul(414,374)^~{when()mul(203,987)*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J93" t="str" cm="1">
        <f t="array" ref="J93">_xlfn.REGEXEXTRACT(K92,"mul\([0-9]+,[0-9]+\)")</f>
        <v>mul(465,371)</v>
      </c>
      <c r="K93" t="str">
        <f t="shared" si="10"/>
        <v>)/&amp;&lt;/*&lt;what(),&gt;@'{%?[from()']why()&lt;how(66,742)who())@#from()(-how()-',#{what()*:^[/&gt;what(886,988)-mul(777,371[^ ;,why()do() ,+!)from(410,175)where()mul]:{$select()@,;!where()from()'$*who(740,392)where()(}-who(823,81)}%/~{:%from()&gt;from()when()why(86,638)mul(730,655$^{-}-,$who(){}~'$#^ %:@why()}who()')&lt;(*select()why() ), '~~~select()how()when()$%mul(732&gt;^;select()]select()]@when()[(&gt;&gt;} /don't()%;$@$&gt;where())&gt;$~,{how() ;*[where():^~select()]-%]what()&lt;};who()[&lt;where()$($~how(61,155)don't()why()select()select()how()/' %select()why()&amp;@do()+?@]^[when()?}what()who()($['when()$$when())~^from()-&lt;why(),who()%}*';:,{mul(409,260@%&amp;from();-;-?/^'^{-,,mul(503}('~$ !!'/[who()]*]mulwhat()what()/@ +[~from()@?:from()mul(547,765['what()%!@ &lt;select()'&amp;(where()what()$&lt;! &lt;;%select()@}:%&lt;where()@who()&lt;@when(501,813)[;don't()why()+](select(172,592)*when()from()&gt;who()!&gt;#){;@from()]%from(417,645)(when()where() ',mul(361,155+where()];mul(839-&lt;what(714,198)+:-:$}where()]![&lt;-~*]where()',}?/?why(262,89)why()''#/-when()*&gt;+? when():*- ?#&gt;?(%^],select(709,64)?when(),) !&gt;how()select()mul :+&gt;how()%^@~@%$]from()/&gt; '*~}#&lt;where()who()@,what()when()why(743,252)where()&lt;#!#why(71,704)&gt;select(){!how()!#}~%do()&lt;+what()&amp;'~,+) from(),{$#)/['{&lt;from()what()#^@@,);~ #mul(967,224%%(^@,^&amp;( :don't()^how()who()-&gt;&amp;^()*how(934,603)[&amp;'how()^*],{:%#/}$^~why()%}select() ([##-where()mul(541,401$(}{,select()why(66,543)!&gt;how()!!;+))[when()where()where()how(417,939)how(): mul(22where()/&gt;[[&gt;how(), mul(139what()from()why()why()['+!!where(332,736)where():{}from(){]}[?where(860,482)mul(423,396)mul(677,239);^&lt;]{{#what()mul(341,814)from()]-$#]^{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L93" t="str" cm="1">
        <f t="array" ref="L93">_xlfn.REGEXEXTRACT(M92,"mul\([0-9]+,[0-9]+\)")</f>
        <v>mul(885,717)</v>
      </c>
      <c r="M93" t="str">
        <f t="shared" si="11"/>
        <v>};who()!why(300,973);[@};'+what()'how()how()from()what()@who()#[?select(94,587)%)-~^who()from()-who()}(-{[why()+* $#from():/&gt;mul(563?%[how())(from()${;,{%&amp;??&gt;{(% $(why()+who()**,@}#(^*~&gt;)&amp;/;/mul&gt;+why()&lt;,@-~[~!$]how() @where()who():mul+*~-$&gt;/ (where()^,why()}&lt;who()where()what()]why()who()%}(from()mul(672,193?;:*where():&gt;$!$+[]- $;- who(){#)*;&gt;?^select()&lt;-when(),&lt;?/^?~({from()(&gt;({/why()&gt;why()!mul-)^where(317,550)]when();who(877,651)!~^@from()where()%from();what()())&gt;:&lt;&lt;^from(){:&lt;/##%mul(774,846[&amp; {how(597,615)/why()(&gt;?mul(744#(}how()from()#'when()'*,what(205,216)mul&lt;!~{'@}%&amp;@&gt;}?how()where() select(294,364)how()]mul(975,7!-how()&amp;?)^&amp;from()~}{,]*&lt;)?(!#'/+select();:where(701,805)where()/*&lt;select()^mul+('$,%-:!/how()'*+@$what(422,189);&gt;/&amp;)&gt;mul(745,580*#-who()#how())[from()^&lt;)]?select()why()^from()({ #&amp;how()where()&gt;&amp;&amp;+select()+%(:(]+^#}?%',$'&amp;+@!!-}'~![:why()^&gt;who()/#?#%{/[##don't(),'?$~how()';(~}:[:^@@from()why() $;;when()@ {~where()#*,/,;-&gt;what()[from()[@from(401,94) -%{#{*when()@}*&lt;-]}~@};)]&gt;)how()+!how()]select()who())+[((:how()+:&gt;don't()why()!how()&gt;how()&lt;when(),]+-don't()$;#]where()']-when()when()select()from()(-'![how();{+from()#+@&gt;what()-&lt;select())&lt;+@@#!$*?^^[ from()@-:{why(49,248)@&amp;'when()where()what()mul(91,905)mul(437,42)#}don't()mul(422,930),&gt;mul(401,54)+/@+{!mul(691,931)?what()++[when()mul(442,585))~when()+-when()'select()mul(842,765)mul(62,265)(&amp;who();who()(when()mul(194,966)*(,?mul(894,538)what()+]@&amp;?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</row>
    <row r="94" spans="2:13" x14ac:dyDescent="0.25">
      <c r="B94" t="str" cm="1">
        <f t="array" ref="B94">_xlfn.REGEXEXTRACT(C93,"mul\([0-9]+,[0-9]+\)")</f>
        <v>mul(56,714)</v>
      </c>
      <c r="C94" t="str">
        <f t="shared" si="6"/>
        <v>why()}''(!how()$~ ]}},]/select()';$-;*#$when()~when()&lt;[select()^&lt;(@;select()+%when()~who():&gt;~&gt;~when()*who()'do()when()%from(),~@%]from()what()select()~!&lt; &lt;;+&lt;'how()#~%*^!,!'&lt;who()* where(671,579)-who(){@,,-;+from()how(148,934) ~},where()what()$@''where()!*from()?$@]':%why()(#():)&lt;]:from()select()@why()+,who()#from()+what()@#what(){why()'!when(300,372)%where()who()who()when()}(?&amp;%when()^@~!$*when()+!?#$select()from()~/from()where():who()~*};what()&lt;what()when()when()@^&lt;:[%how(133,773)what()'^!:#]@}#!)'!%$~{#~where()*}&amp;{]&amp;&gt;/&amp;+why()[ &gt;/ why()~what()[&amp;$who()&amp;how(843,372)what()&lt;$ +($/{when()'^what()^{how()?why()$who()-do()what()[}#!,^(?,- why()!(@;?~from()%how()who()where()&amp;{![]+what()&gt;?*who()where()?how()/&lt;!why()&gt;who()why()!'[~:how()&amp;what()]{%-:*how()$/}]who(777,724)why();:;]:}+&gt;^how();$[when()why()~&amp;select()from()) &amp; ;:&gt;?*what()/;},?when()do()where())&lt;-&gt;what()+why()select()#@@when()why()when(697,786)^}}&amp;?&lt;&amp;~] '&amp;$](&gt;where())]/ how()- @?select()}^what()who()from()}!from()^@?what()+$what()$&amp;%?why()select();where()*&amp;*what():&gt;~when()&lt;%]where()-?[why(308,248)&gt;when()$^ what()]&amp;#select()why()!mul(695,929[;*)+??when())who()select()^&gt;+how(641,113);^?:where()&gt;^#;+when()}}@$#[what()?~{'when()} {&gt;?-'+-:-don't()select()#;/?]''!/&lt;select()*)&gt;why()&gt;mul(819,178)*~[+}],mul(793,717)from(75,849)~-,+($/,mul(719,587)where()#:@;*$+#?mul(919,859)who()+what(),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D94" t="str" cm="1">
        <f t="array" ref="D94">_xlfn.REGEXEXTRACT(E93,"mul\([0-9]+,[0-9]+\)")</f>
        <v>mul(694,254)</v>
      </c>
      <c r="E94" t="str">
        <f t="shared" si="7"/>
        <v>'@$from():do()* select()why():how()~/mul~!^,from()#%&lt;,^?!+/+what()when()[)mul{~'~*what()from()$;#,{[;?how()why()#^%how()select()when()when()@:{,do()how()from()from();;~when()&lt;( from()# ??($!:$why())(who()%mul(776,783who()/%'&gt;:%/who(870,472)from()select()( -] $!select()who(){)$%$],when(737,918)[#@#'}/$(?#do()when()how()]$([;!##^from()what()*#%select()(&gt;#&lt;who()$ from()where();-} -~@what()when()!)@?)'when()#'+^^@ ['[*/ ~select()#who()&lt;#+where()who(){why()%:what()]how()}^how()]@#]}#don't()$^['[+-&lt;}}'&amp;why()[when(193,903)select()&gt;'&amp;/mul!~*&lt;/ select()'%?*$&amp;&lt;who()when()when())&gt;)where()[how()how()(where()when()who()^{/why()how()]]when()mul(617,160select()+{why()?select(450,31){; ]when()-(#);];how()(&gt;#-select()%!^! :&lt;~why()#':&amp;%%%/;where(58,840)how()#&lt;$!when()how() &lt;&lt;how():{&lt;&gt;!(who()do()}!&amp;?#(&gt;why()~;who(222,816)how(){(&amp;('^;who()when(),when()mul(882what()&amp;from():where()select(){&gt;?&amp;/[&lt;what()how()?()%'[}&lt;-why()*?*#;{!,#}how()don't();what()&gt;~'[?#&lt;^#!!,why()[,#~!,select()mul(732,760'[^?-^]&gt;when()(^where()]select()@do()#why(),who() &amp;why()#) from()what()what()who()~$&amp;mul(963}*&amp;^,what()!@~~@:%}-$where())when();where()% '~select()@select())%from(){select()who()mul(310,717/^$why(414,216)#&amp;,why()select()@where()^#}#@when()who()@why()*do())&gt;:&amp;%;mul(172how())%when()+@%@&lt;,-:}?*&gt;&lt;%[%#*;('#/?what()when()&amp;;@%^&lt;[$($when(597,167)#)when()~@'from()when(425,591)&gt;why(307,491)#@from(){&amp;where(649,23)+&amp;who()$?),#how()$?do()?-&gt;%@what()!~why()&lt;&lt;{!,)[?),]&gt;who()^@}%:}]}-$how()#do()#:[:(what()how()}&amp;&lt;{] do() /where()~where()%*(~@where(82,621)~&amp;%]!$where())!^when()who()who(587,725)'-[+&gt;{:;mul(650,398)select()%mul(549,891)$: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F94" t="str" cm="1">
        <f t="array" ref="F94">_xlfn.REGEXEXTRACT(G93,"mul\([0-9]+,[0-9]+\)")</f>
        <v>mul(996,680)</v>
      </c>
      <c r="G94" t="str">
        <f t="shared" si="8"/>
        <v>?)why(473,359)why()who()%why()&gt;;;)mul(47]{?]&amp;]%-)+&amp;how()$[-/@^why()~!''&amp;#why() ]@[@select()&amp;why()^)why()! #who()*~?when()~[when():&amp;what()from()how()?from()[who()[how();,what()+how()]&gt;*)}*what()/-,where()select()$-~from()/]^&amp;&gt;how(){[don't()&gt;#what()when()&gt;%%^?]what()$#why(201,806)+select()'who()@{^+why())/?;${who(972,431)select():}&lt;what()/-when(228,647)%mul(553when())}[why()do()where():({@^}#*+$(($*) from()?/;~% %%$@don't()!^where():%'(from()who();how()+/+&gt;from()/when()/?}@(&lt;*what()mul{%#;from())from()why()*]@{who()what()how():where()*select();:what()~'how();~how()&gt;);from()]%don't())how()what()*]])who()what()}:'why()where()what()&lt;)![!~!@'select()@+:'&lt;%@select()?from()$^what(),?('who(375,411)!$mul(602%?who()who()*why(517,725)who()%from()+?where()who()*what()%#^why()@why(559,20)mul(147,928@(how()$when();?{{;where()]/don't()~&gt;&amp; how()select()how()/,{@&gt;from()/%{-&amp;![+[-[}$,what()%/}:#:'what(923,646)&lt;!where(747,565)[how()where()]'(when()$&amp;how()&lt;&amp;what()}&gt;how()mul,(({( !)^'when()&amp;who(),?{'!:({$}how(256,304),^+]~when()@;^&amp;!%#&amp;{:#]}from()^where()from()from()*mul(471,24~$when()when()how(),how()where()why() /&amp;from()?' *[{why()[from()%when(17,197);]+what()how()::)#;where(),&gt;*;}]'how()]@select():( how()&gt;}when()${~how()/;do()$;?how(548,712)%&lt;where()@((:&amp; select()]*)where()select()#{?, -%from()(;@&lt;#*why()';)-where()(where()'select():where()([;where(293,408);,do()/~~%when()why()+why()* # :mul(314,762!-@-%//^#$do()$^]!;:mul(917,894]-why()when(126,130) [%&amp;,where()/:where()):&lt;,[where()mul#what()how(436,462);[~;&lt;/when())+}when()&amp; 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H94" t="str" cm="1">
        <f t="array" ref="H94">_xlfn.REGEXEXTRACT(I93,"mul\([0-9]+,[0-9]+\)")</f>
        <v>mul(353,297)</v>
      </c>
      <c r="I94" t="str">
        <f t="shared" si="9"/>
        <v>#!/usr/bin/perl&amp;~?^select()don't()($who()&gt;-&gt;{&gt;#}what()#~from()when() why()+/#@select()[who()[how() ;}+,:where()?@#&amp;@where(623,413)!~'?mul(612who():^$(',&amp;++who(208,919)mul(18&amp;when(835,393)why()when()select()mul(362,743&gt;$from(95,887)%&gt;&lt;when(147,683)'*where()$#where()#when()@&amp;why()#&gt;&amp;[;do()$]from()&amp;-what(),who()@)mul:#why()?[':?~ ^&amp;where()where())#^-from(252,913)%from()&gt;-  %&lt;%{&lt;how()$+%how()-)why(369,283)$@ who()@&gt;from();)(][#-@mul&amp;)where()who(),)mul(264,826',how(),why()}(}})select()who()@select()(?&gt;?;,~+*&lt;$%/mul(147%when()why(611,793)]when()+how()'%why(409,154)/how()select()how(29,352)why()what():,how()]*^,%~ $when()*select()+from()(what() &amp;;from()how() +![where();select();from()(^#when():;~;:)how()&gt;how()!*+)]from()what(){;(  /how(473,744)~~#@select()how(),~#'-;}?/#@how()!where()#~~,select()/+^&gt;$:{who()%!}&amp;why()/ select()~#$:'who()%(*[&gt;why(){how()%from()!';!{&amp;[/]];select()#$select()^mul(273}&gt;# what()[(how()(#}, /+)$)/mul;:^%~@%who()what(),($*-*&amp;&amp;+;])&gt;??%*-^+-**}mul(286,732#@,@when()*&amp;:*&gt;-?}how()^(how()where()don't()},[why()?-/ when()?)select()&amp;?when(){?~^,#how()[{$ @?^^**}',-)what()/when()-%select()([+&lt;:what()do()/$;)-]:@why();-from()who()?how()where(){;[?,+&lt;)^;;why()+!(]:*'(^? )*'?'-][what()*,when()${+~)* {]&gt;how(712,670),+when()*{],#[#^when()%&amp;when()+&amp;,when()%-]select()&amp;{why()from(197,262)]#?;'}#why();-/where()&gt;*why()[select()mulwhen()why()mul(578,187)*(mul(414,374)^~{when()mul(203,987)*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J94" t="str" cm="1">
        <f t="array" ref="J94">_xlfn.REGEXEXTRACT(K93,"mul\([0-9]+,[0-9]+\)")</f>
        <v>mul(423,396)</v>
      </c>
      <c r="K94" t="str">
        <f t="shared" si="10"/>
        <v>)/&amp;&lt;/*&lt;what(),&gt;@'{%?[from()']why()&lt;how(66,742)who())@#from()(-how()-',#{what()*:^[/&gt;what(886,988)-mul(777,371[^ ;,why()do() ,+!)from(410,175)where()mul]:{$select()@,;!where()from()'$*who(740,392)where()(}-who(823,81)}%/~{:%from()&gt;from()when()why(86,638)mul(730,655$^{-}-,$who(){}~'$#^ %:@why()}who()')&lt;(*select()why() ), '~~~select()how()when()$%mul(732&gt;^;select()]select()]@when()[(&gt;&gt;} /don't()%;$@$&gt;where())&gt;$~,{how() ;*[where():^~select()]-%]what()&lt;};who()[&lt;where()$($~how(61,155)don't()why()select()select()how()/' %select()why()&amp;@do()+?@]^[when()?}what()who()($['when()$$when())~^from()-&lt;why(),who()%}*';:,{mul(409,260@%&amp;from();-;-?/^'^{-,,mul(503}('~$ !!'/[who()]*]mulwhat()what()/@ +[~from()@?:from()mul(547,765['what()%!@ &lt;select()'&amp;(where()what()$&lt;! &lt;;%select()@}:%&lt;where()@who()&lt;@when(501,813)[;don't()why()+](select(172,592)*when()from()&gt;who()!&gt;#){;@from()]%from(417,645)(when()where() ',mul(361,155+where()];mul(839-&lt;what(714,198)+:-:$}where()]![&lt;-~*]where()',}?/?why(262,89)why()''#/-when()*&gt;+? when():*- ?#&gt;?(%^],select(709,64)?when(),) !&gt;how()select()mul :+&gt;how()%^@~@%$]from()/&gt; '*~}#&lt;where()who()@,what()when()why(743,252)where()&lt;#!#why(71,704)&gt;select(){!how()!#}~%do()&lt;+what()&amp;'~,+) from(),{$#)/['{&lt;from()what()#^@@,);~ #mul(967,224%%(^@,^&amp;( :don't()^how()who()-&gt;&amp;^()*how(934,603)[&amp;'how()^*],{:%#/}$^~why()%}select() ([##-where()mul(541,401$(}{,select()why(66,543)!&gt;how()!!;+))[when()where()where()how(417,939)how(): mul(22where()/&gt;[[&gt;how(), mul(139what()from()why()why()['+!!where(332,736)where():{}from(){]}[?where(860,482)mul(677,239);^&lt;]{{#what()mul(341,814)from()]-$#]^{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L94" t="str" cm="1">
        <f t="array" ref="L94">_xlfn.REGEXEXTRACT(M93,"mul\([0-9]+,[0-9]+\)")</f>
        <v>mul(91,905)</v>
      </c>
      <c r="M94" t="str">
        <f t="shared" si="11"/>
        <v>};who()!why(300,973);[@};'+what()'how()how()from()what()@who()#[?select(94,587)%)-~^who()from()-who()}(-{[why()+* $#from():/&gt;mul(563?%[how())(from()${;,{%&amp;??&gt;{(% $(why()+who()**,@}#(^*~&gt;)&amp;/;/mul&gt;+why()&lt;,@-~[~!$]how() @where()who():mul+*~-$&gt;/ (where()^,why()}&lt;who()where()what()]why()who()%}(from()mul(672,193?;:*where():&gt;$!$+[]- $;- who(){#)*;&gt;?^select()&lt;-when(),&lt;?/^?~({from()(&gt;({/why()&gt;why()!mul-)^where(317,550)]when();who(877,651)!~^@from()where()%from();what()())&gt;:&lt;&lt;^from(){:&lt;/##%mul(774,846[&amp; {how(597,615)/why()(&gt;?mul(744#(}how()from()#'when()'*,what(205,216)mul&lt;!~{'@}%&amp;@&gt;}?how()where() select(294,364)how()]mul(975,7!-how()&amp;?)^&amp;from()~}{,]*&lt;)?(!#'/+select();:where(701,805)where()/*&lt;select()^mul+('$,%-:!/how()'*+@$what(422,189);&gt;/&amp;)&gt;mul(745,580*#-who()#how())[from()^&lt;)]?select()why()^from()({ #&amp;how()where()&gt;&amp;&amp;+select()+%(:(]+^#}?%',$'&amp;+@!!-}'~![:why()^&gt;who()/#?#%{/[##don't(),'?$~how()';(~}:[:^@@from()why() $;;when()@ {~where()#*,/,;-&gt;what()[from()[@from(401,94) -%{#{*when()@}*&lt;-]}~@};)]&gt;)how()+!how()]select()who())+[((:how()+:&gt;don't()why()!how()&gt;how()&lt;when(),]+-don't()$;#]where()']-when()when()select()from()(-'![how();{+from()#+@&gt;what()-&lt;select())&lt;+@@#!$*?^^[ from()@-:{why(49,248)@&amp;'when()where()what()mul(437,42)#}don't()mul(422,930),&gt;mul(401,54)+/@+{!mul(691,931)?what()++[when()mul(442,585))~when()+-when()'select()mul(842,765)mul(62,265)(&amp;who();who()(when()mul(194,966)*(,?mul(894,538)what()+]@&amp;?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</row>
    <row r="95" spans="2:13" x14ac:dyDescent="0.25">
      <c r="B95" t="str" cm="1">
        <f t="array" ref="B95">_xlfn.REGEXEXTRACT(C94,"mul\([0-9]+,[0-9]+\)")</f>
        <v>mul(819,178)</v>
      </c>
      <c r="C95" t="str">
        <f t="shared" ref="C95:C121" si="12">SUBSTITUTE(C94,B95,"",1)</f>
        <v>why()}''(!how()$~ ]}},]/select()';$-;*#$when()~when()&lt;[select()^&lt;(@;select()+%when()~who():&gt;~&gt;~when()*who()'do()when()%from(),~@%]from()what()select()~!&lt; &lt;;+&lt;'how()#~%*^!,!'&lt;who()* where(671,579)-who(){@,,-;+from()how(148,934) ~},where()what()$@''where()!*from()?$@]':%why()(#():)&lt;]:from()select()@why()+,who()#from()+what()@#what(){why()'!when(300,372)%where()who()who()when()}(?&amp;%when()^@~!$*when()+!?#$select()from()~/from()where():who()~*};what()&lt;what()when()when()@^&lt;:[%how(133,773)what()'^!:#]@}#!)'!%$~{#~where()*}&amp;{]&amp;&gt;/&amp;+why()[ &gt;/ why()~what()[&amp;$who()&amp;how(843,372)what()&lt;$ +($/{when()'^what()^{how()?why()$who()-do()what()[}#!,^(?,- why()!(@;?~from()%how()who()where()&amp;{![]+what()&gt;?*who()where()?how()/&lt;!why()&gt;who()why()!'[~:how()&amp;what()]{%-:*how()$/}]who(777,724)why();:;]:}+&gt;^how();$[when()why()~&amp;select()from()) &amp; ;:&gt;?*what()/;},?when()do()where())&lt;-&gt;what()+why()select()#@@when()why()when(697,786)^}}&amp;?&lt;&amp;~] '&amp;$](&gt;where())]/ how()- @?select()}^what()who()from()}!from()^@?what()+$what()$&amp;%?why()select();where()*&amp;*what():&gt;~when()&lt;%]where()-?[why(308,248)&gt;when()$^ what()]&amp;#select()why()!mul(695,929[;*)+??when())who()select()^&gt;+how(641,113);^?:where()&gt;^#;+when()}}@$#[what()?~{'when()} {&gt;?-'+-:-don't()select()#;/?]''!/&lt;select()*)&gt;why()&gt;*~[+}],mul(793,717)from(75,849)~-,+($/,mul(719,587)where()#:@;*$+#?mul(919,859)who()+what(),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D95" t="str" cm="1">
        <f t="array" ref="D95">_xlfn.REGEXEXTRACT(E94,"mul\([0-9]+,[0-9]+\)")</f>
        <v>mul(650,398)</v>
      </c>
      <c r="E95" t="str">
        <f t="shared" si="7"/>
        <v>'@$from():do()* select()why():how()~/mul~!^,from()#%&lt;,^?!+/+what()when()[)mul{~'~*what()from()$;#,{[;?how()why()#^%how()select()when()when()@:{,do()how()from()from();;~when()&lt;( from()# ??($!:$why())(who()%mul(776,783who()/%'&gt;:%/who(870,472)from()select()( -] $!select()who(){)$%$],when(737,918)[#@#'}/$(?#do()when()how()]$([;!##^from()what()*#%select()(&gt;#&lt;who()$ from()where();-} -~@what()when()!)@?)'when()#'+^^@ ['[*/ ~select()#who()&lt;#+where()who(){why()%:what()]how()}^how()]@#]}#don't()$^['[+-&lt;}}'&amp;why()[when(193,903)select()&gt;'&amp;/mul!~*&lt;/ select()'%?*$&amp;&lt;who()when()when())&gt;)where()[how()how()(where()when()who()^{/why()how()]]when()mul(617,160select()+{why()?select(450,31){; ]when()-(#);];how()(&gt;#-select()%!^! :&lt;~why()#':&amp;%%%/;where(58,840)how()#&lt;$!when()how() &lt;&lt;how():{&lt;&gt;!(who()do()}!&amp;?#(&gt;why()~;who(222,816)how(){(&amp;('^;who()when(),when()mul(882what()&amp;from():where()select(){&gt;?&amp;/[&lt;what()how()?()%'[}&lt;-why()*?*#;{!,#}how()don't();what()&gt;~'[?#&lt;^#!!,why()[,#~!,select()mul(732,760'[^?-^]&gt;when()(^where()]select()@do()#why(),who() &amp;why()#) from()what()what()who()~$&amp;mul(963}*&amp;^,what()!@~~@:%}-$where())when();where()% '~select()@select())%from(){select()who()mul(310,717/^$why(414,216)#&amp;,why()select()@where()^#}#@when()who()@why()*do())&gt;:&amp;%;mul(172how())%when()+@%@&lt;,-:}?*&gt;&lt;%[%#*;('#/?what()when()&amp;;@%^&lt;[$($when(597,167)#)when()~@'from()when(425,591)&gt;why(307,491)#@from(){&amp;where(649,23)+&amp;who()$?),#how()$?do()?-&gt;%@what()!~why()&lt;&lt;{!,)[?),]&gt;who()^@}%:}]}-$how()#do()#:[:(what()how()}&amp;&lt;{] do() /where()~where()%*(~@where(82,621)~&amp;%]!$where())!^when()who()who(587,725)'-[+&gt;{:;select()%mul(549,891)$: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F95" t="str" cm="1">
        <f t="array" ref="F95">_xlfn.REGEXEXTRACT(G94,"mul\([0-9]+,[0-9]+\)")</f>
        <v>mul(245,774)</v>
      </c>
      <c r="G95" t="str">
        <f t="shared" si="8"/>
        <v>?)why(473,359)why()who()%why()&gt;;;)mul(47]{?]&amp;]%-)+&amp;how()$[-/@^why()~!''&amp;#why() ]@[@select()&amp;why()^)why()! #who()*~?when()~[when():&amp;what()from()how()?from()[who()[how();,what()+how()]&gt;*)}*what()/-,where()select()$-~from()/]^&amp;&gt;how(){[don't()&gt;#what()when()&gt;%%^?]what()$#why(201,806)+select()'who()@{^+why())/?;${who(972,431)select():}&lt;what()/-when(228,647)%mul(553when())}[why()do()where():({@^}#*+$(($*) from()?/;~% %%$@don't()!^where():%'(from()who();how()+/+&gt;from()/when()/?}@(&lt;*what()mul{%#;from())from()why()*]@{who()what()how():where()*select();:what()~'how();~how()&gt;);from()]%don't())how()what()*]])who()what()}:'why()where()what()&lt;)![!~!@'select()@+:'&lt;%@select()?from()$^what(),?('who(375,411)!$mul(602%?who()who()*why(517,725)who()%from()+?where()who()*what()%#^why()@why(559,20)mul(147,928@(how()$when();?{{;where()]/don't()~&gt;&amp; how()select()how()/,{@&gt;from()/%{-&amp;![+[-[}$,what()%/}:#:'what(923,646)&lt;!where(747,565)[how()where()]'(when()$&amp;how()&lt;&amp;what()}&gt;how()mul,(({( !)^'when()&amp;who(),?{'!:({$}how(256,304),^+]~when()@;^&amp;!%#&amp;{:#]}from()^where()from()from()*mul(471,24~$when()when()how(),how()where()why() /&amp;from()?' *[{why()[from()%when(17,197);]+what()how()::)#;where(),&gt;*;}]'how()]@select():( how()&gt;}when()${~how()/;do()$;?how(548,712)%&lt;where()@((:&amp; select()]*)where()select()#{?, -%from()(;@&lt;#*why()';)-where()(where()'select():where()([;where(293,408);,do()/~~%when()why()+why()* # :mul(314,762!-@-%//^#$do()$^]!;:mul(917,894]-why()when(126,130) [%&amp;,where()/:where()):&lt;,[where()mul#what()how(436,462);[~;&lt;/when())+}when()&amp; &gt;&amp;~do()$:where()select()*why()*/#,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H95" t="str" cm="1">
        <f t="array" ref="H95">_xlfn.REGEXEXTRACT(I94,"mul\([0-9]+,[0-9]+\)")</f>
        <v>mul(578,187)</v>
      </c>
      <c r="I95" t="str">
        <f t="shared" si="9"/>
        <v>#!/usr/bin/perl&amp;~?^select()don't()($who()&gt;-&gt;{&gt;#}what()#~from()when() why()+/#@select()[who()[how() ;}+,:where()?@#&amp;@where(623,413)!~'?mul(612who():^$(',&amp;++who(208,919)mul(18&amp;when(835,393)why()when()select()mul(362,743&gt;$from(95,887)%&gt;&lt;when(147,683)'*where()$#where()#when()@&amp;why()#&gt;&amp;[;do()$]from()&amp;-what(),who()@)mul:#why()?[':?~ ^&amp;where()where())#^-from(252,913)%from()&gt;-  %&lt;%{&lt;how()$+%how()-)why(369,283)$@ who()@&gt;from();)(][#-@mul&amp;)where()who(),)mul(264,826',how(),why()}(}})select()who()@select()(?&gt;?;,~+*&lt;$%/mul(147%when()why(611,793)]when()+how()'%why(409,154)/how()select()how(29,352)why()what():,how()]*^,%~ $when()*select()+from()(what() &amp;;from()how() +![where();select();from()(^#when():;~;:)how()&gt;how()!*+)]from()what(){;(  /how(473,744)~~#@select()how(),~#'-;}?/#@how()!where()#~~,select()/+^&gt;$:{who()%!}&amp;why()/ select()~#$:'who()%(*[&gt;why(){how()%from()!';!{&amp;[/]];select()#$select()^mul(273}&gt;# what()[(how()(#}, /+)$)/mul;:^%~@%who()what(),($*-*&amp;&amp;+;])&gt;??%*-^+-**}mul(286,732#@,@when()*&amp;:*&gt;-?}how()^(how()where()don't()},[why()?-/ when()?)select()&amp;?when(){?~^,#how()[{$ @?^^**}',-)what()/when()-%select()([+&lt;:what()do()/$;)-]:@why();-from()who()?how()where(){;[?,+&lt;)^;;why()+!(]:*'(^? )*'?'-][what()*,when()${+~)* {]&gt;how(712,670),+when()*{],#[#^when()%&amp;when()+&amp;,when()%-]select()&amp;{why()from(197,262)]#?;'}#why();-/where()&gt;*why()[select()mulwhen()why()*(mul(414,374)^~{when()mul(203,987)*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J95" t="str" cm="1">
        <f t="array" ref="J95">_xlfn.REGEXEXTRACT(K94,"mul\([0-9]+,[0-9]+\)")</f>
        <v>mul(677,239)</v>
      </c>
      <c r="K95" t="str">
        <f t="shared" si="10"/>
        <v>)/&amp;&lt;/*&lt;what(),&gt;@'{%?[from()']why()&lt;how(66,742)who())@#from()(-how()-',#{what()*:^[/&gt;what(886,988)-mul(777,371[^ ;,why()do() ,+!)from(410,175)where()mul]:{$select()@,;!where()from()'$*who(740,392)where()(}-who(823,81)}%/~{:%from()&gt;from()when()why(86,638)mul(730,655$^{-}-,$who(){}~'$#^ %:@why()}who()')&lt;(*select()why() ), '~~~select()how()when()$%mul(732&gt;^;select()]select()]@when()[(&gt;&gt;} /don't()%;$@$&gt;where())&gt;$~,{how() ;*[where():^~select()]-%]what()&lt;};who()[&lt;where()$($~how(61,155)don't()why()select()select()how()/' %select()why()&amp;@do()+?@]^[when()?}what()who()($['when()$$when())~^from()-&lt;why(),who()%}*';:,{mul(409,260@%&amp;from();-;-?/^'^{-,,mul(503}('~$ !!'/[who()]*]mulwhat()what()/@ +[~from()@?:from()mul(547,765['what()%!@ &lt;select()'&amp;(where()what()$&lt;! &lt;;%select()@}:%&lt;where()@who()&lt;@when(501,813)[;don't()why()+](select(172,592)*when()from()&gt;who()!&gt;#){;@from()]%from(417,645)(when()where() ',mul(361,155+where()];mul(839-&lt;what(714,198)+:-:$}where()]![&lt;-~*]where()',}?/?why(262,89)why()''#/-when()*&gt;+? when():*- ?#&gt;?(%^],select(709,64)?when(),) !&gt;how()select()mul :+&gt;how()%^@~@%$]from()/&gt; '*~}#&lt;where()who()@,what()when()why(743,252)where()&lt;#!#why(71,704)&gt;select(){!how()!#}~%do()&lt;+what()&amp;'~,+) from(),{$#)/['{&lt;from()what()#^@@,);~ #mul(967,224%%(^@,^&amp;( :don't()^how()who()-&gt;&amp;^()*how(934,603)[&amp;'how()^*],{:%#/}$^~why()%}select() ([##-where()mul(541,401$(}{,select()why(66,543)!&gt;how()!!;+))[when()where()where()how(417,939)how(): mul(22where()/&gt;[[&gt;how(), mul(139what()from()why()why()['+!!where(332,736)where():{}from(){]}[?where(860,482);^&lt;]{{#what()mul(341,814)from()]-$#]^{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L95" t="str" cm="1">
        <f t="array" ref="L95">_xlfn.REGEXEXTRACT(M94,"mul\([0-9]+,[0-9]+\)")</f>
        <v>mul(437,42)</v>
      </c>
      <c r="M95" t="str">
        <f t="shared" si="11"/>
        <v>};who()!why(300,973);[@};'+what()'how()how()from()what()@who()#[?select(94,587)%)-~^who()from()-who()}(-{[why()+* $#from():/&gt;mul(563?%[how())(from()${;,{%&amp;??&gt;{(% $(why()+who()**,@}#(^*~&gt;)&amp;/;/mul&gt;+why()&lt;,@-~[~!$]how() @where()who():mul+*~-$&gt;/ (where()^,why()}&lt;who()where()what()]why()who()%}(from()mul(672,193?;:*where():&gt;$!$+[]- $;- who(){#)*;&gt;?^select()&lt;-when(),&lt;?/^?~({from()(&gt;({/why()&gt;why()!mul-)^where(317,550)]when();who(877,651)!~^@from()where()%from();what()())&gt;:&lt;&lt;^from(){:&lt;/##%mul(774,846[&amp; {how(597,615)/why()(&gt;?mul(744#(}how()from()#'when()'*,what(205,216)mul&lt;!~{'@}%&amp;@&gt;}?how()where() select(294,364)how()]mul(975,7!-how()&amp;?)^&amp;from()~}{,]*&lt;)?(!#'/+select();:where(701,805)where()/*&lt;select()^mul+('$,%-:!/how()'*+@$what(422,189);&gt;/&amp;)&gt;mul(745,580*#-who()#how())[from()^&lt;)]?select()why()^from()({ #&amp;how()where()&gt;&amp;&amp;+select()+%(:(]+^#}?%',$'&amp;+@!!-}'~![:why()^&gt;who()/#?#%{/[##don't(),'?$~how()';(~}:[:^@@from()why() $;;when()@ {~where()#*,/,;-&gt;what()[from()[@from(401,94) -%{#{*when()@}*&lt;-]}~@};)]&gt;)how()+!how()]select()who())+[((:how()+:&gt;don't()why()!how()&gt;how()&lt;when(),]+-don't()$;#]where()']-when()when()select()from()(-'![how();{+from()#+@&gt;what()-&lt;select())&lt;+@@#!$*?^^[ from()@-:{why(49,248)@&amp;'when()where()what()#}don't()mul(422,930),&gt;mul(401,54)+/@+{!mul(691,931)?what()++[when()mul(442,585))~when()+-when()'select()mul(842,765)mul(62,265)(&amp;who();who()(when()mul(194,966)*(,?mul(894,538)what()+]@&amp;?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</row>
    <row r="96" spans="2:13" x14ac:dyDescent="0.25">
      <c r="B96" t="str" cm="1">
        <f t="array" ref="B96">_xlfn.REGEXEXTRACT(C95,"mul\([0-9]+,[0-9]+\)")</f>
        <v>mul(793,717)</v>
      </c>
      <c r="C96" t="str">
        <f t="shared" si="12"/>
        <v>why()}''(!how()$~ ]}},]/select()';$-;*#$when()~when()&lt;[select()^&lt;(@;select()+%when()~who():&gt;~&gt;~when()*who()'do()when()%from(),~@%]from()what()select()~!&lt; &lt;;+&lt;'how()#~%*^!,!'&lt;who()* where(671,579)-who(){@,,-;+from()how(148,934) ~},where()what()$@''where()!*from()?$@]':%why()(#():)&lt;]:from()select()@why()+,who()#from()+what()@#what(){why()'!when(300,372)%where()who()who()when()}(?&amp;%when()^@~!$*when()+!?#$select()from()~/from()where():who()~*};what()&lt;what()when()when()@^&lt;:[%how(133,773)what()'^!:#]@}#!)'!%$~{#~where()*}&amp;{]&amp;&gt;/&amp;+why()[ &gt;/ why()~what()[&amp;$who()&amp;how(843,372)what()&lt;$ +($/{when()'^what()^{how()?why()$who()-do()what()[}#!,^(?,- why()!(@;?~from()%how()who()where()&amp;{![]+what()&gt;?*who()where()?how()/&lt;!why()&gt;who()why()!'[~:how()&amp;what()]{%-:*how()$/}]who(777,724)why();:;]:}+&gt;^how();$[when()why()~&amp;select()from()) &amp; ;:&gt;?*what()/;},?when()do()where())&lt;-&gt;what()+why()select()#@@when()why()when(697,786)^}}&amp;?&lt;&amp;~] '&amp;$](&gt;where())]/ how()- @?select()}^what()who()from()}!from()^@?what()+$what()$&amp;%?why()select();where()*&amp;*what():&gt;~when()&lt;%]where()-?[why(308,248)&gt;when()$^ what()]&amp;#select()why()!mul(695,929[;*)+??when())who()select()^&gt;+how(641,113);^?:where()&gt;^#;+when()}}@$#[what()?~{'when()} {&gt;?-'+-:-don't()select()#;/?]''!/&lt;select()*)&gt;why()&gt;*~[+}],from(75,849)~-,+($/,mul(719,587)where()#:@;*$+#?mul(919,859)who()+what(),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D96" t="str" cm="1">
        <f t="array" ref="D96">_xlfn.REGEXEXTRACT(E95,"mul\([0-9]+,[0-9]+\)")</f>
        <v>mul(549,891)</v>
      </c>
      <c r="E96" t="str">
        <f t="shared" si="7"/>
        <v>'@$from():do()* select()why():how()~/mul~!^,from()#%&lt;,^?!+/+what()when()[)mul{~'~*what()from()$;#,{[;?how()why()#^%how()select()when()when()@:{,do()how()from()from();;~when()&lt;( from()# ??($!:$why())(who()%mul(776,783who()/%'&gt;:%/who(870,472)from()select()( -] $!select()who(){)$%$],when(737,918)[#@#'}/$(?#do()when()how()]$([;!##^from()what()*#%select()(&gt;#&lt;who()$ from()where();-} -~@what()when()!)@?)'when()#'+^^@ ['[*/ ~select()#who()&lt;#+where()who(){why()%:what()]how()}^how()]@#]}#don't()$^['[+-&lt;}}'&amp;why()[when(193,903)select()&gt;'&amp;/mul!~*&lt;/ select()'%?*$&amp;&lt;who()when()when())&gt;)where()[how()how()(where()when()who()^{/why()how()]]when()mul(617,160select()+{why()?select(450,31){; ]when()-(#);];how()(&gt;#-select()%!^! :&lt;~why()#':&amp;%%%/;where(58,840)how()#&lt;$!when()how() &lt;&lt;how():{&lt;&gt;!(who()do()}!&amp;?#(&gt;why()~;who(222,816)how(){(&amp;('^;who()when(),when()mul(882what()&amp;from():where()select(){&gt;?&amp;/[&lt;what()how()?()%'[}&lt;-why()*?*#;{!,#}how()don't();what()&gt;~'[?#&lt;^#!!,why()[,#~!,select()mul(732,760'[^?-^]&gt;when()(^where()]select()@do()#why(),who() &amp;why()#) from()what()what()who()~$&amp;mul(963}*&amp;^,what()!@~~@:%}-$where())when();where()% '~select()@select())%from(){select()who()mul(310,717/^$why(414,216)#&amp;,why()select()@where()^#}#@when()who()@why()*do())&gt;:&amp;%;mul(172how())%when()+@%@&lt;,-:}?*&gt;&lt;%[%#*;('#/?what()when()&amp;;@%^&lt;[$($when(597,167)#)when()~@'from()when(425,591)&gt;why(307,491)#@from(){&amp;where(649,23)+&amp;who()$?),#how()$?do()?-&gt;%@what()!~why()&lt;&lt;{!,)[?),]&gt;who()^@}%:}]}-$how()#do()#:[:(what()how()}&amp;&lt;{] do() /where()~where()%*(~@where(82,621)~&amp;%]!$where())!^when()who()who(587,725)'-[+&gt;{:;select()%$: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F96" t="str" cm="1">
        <f t="array" ref="F96">_xlfn.REGEXEXTRACT(G95,"mul\([0-9]+,[0-9]+\)")</f>
        <v>mul(894,110)</v>
      </c>
      <c r="G96" t="str">
        <f t="shared" si="8"/>
        <v>?)why(473,359)why()who()%why()&gt;;;)mul(47]{?]&amp;]%-)+&amp;how()$[-/@^why()~!''&amp;#why() ]@[@select()&amp;why()^)why()! #who()*~?when()~[when():&amp;what()from()how()?from()[who()[how();,what()+how()]&gt;*)}*what()/-,where()select()$-~from()/]^&amp;&gt;how(){[don't()&gt;#what()when()&gt;%%^?]what()$#why(201,806)+select()'who()@{^+why())/?;${who(972,431)select():}&lt;what()/-when(228,647)%mul(553when())}[why()do()where():({@^}#*+$(($*) from()?/;~% %%$@don't()!^where():%'(from()who();how()+/+&gt;from()/when()/?}@(&lt;*what()mul{%#;from())from()why()*]@{who()what()how():where()*select();:what()~'how();~how()&gt;);from()]%don't())how()what()*]])who()what()}:'why()where()what()&lt;)![!~!@'select()@+:'&lt;%@select()?from()$^what(),?('who(375,411)!$mul(602%?who()who()*why(517,725)who()%from()+?where()who()*what()%#^why()@why(559,20)mul(147,928@(how()$when();?{{;where()]/don't()~&gt;&amp; how()select()how()/,{@&gt;from()/%{-&amp;![+[-[}$,what()%/}:#:'what(923,646)&lt;!where(747,565)[how()where()]'(when()$&amp;how()&lt;&amp;what()}&gt;how()mul,(({( !)^'when()&amp;who(),?{'!:({$}how(256,304),^+]~when()@;^&amp;!%#&amp;{:#]}from()^where()from()from()*mul(471,24~$when()when()how(),how()where()why() /&amp;from()?' *[{why()[from()%when(17,197);]+what()how()::)#;where(),&gt;*;}]'how()]@select():( how()&gt;}when()${~how()/;do()$;?how(548,712)%&lt;where()@((:&amp; select()]*)where()select()#{?, -%from()(;@&lt;#*why()';)-where()(where()'select():where()([;where(293,408);,do()/~~%when()why()+why()* # :mul(314,762!-@-%//^#$do()$^]!;:mul(917,894]-why()when(126,130) [%&amp;,where()/:where()):&lt;,[where()mul#what()how(436,462);[~;&lt;/when())+}when()&amp; &gt;&amp;~do()$:where()select()*why()*/#, ^where(458,665)] --what()mulwho())~'^?^don't()){}#&amp;&lt;]~/mul(28,62)%^&amp;*'?what()%select()mul(490,609)[do())$when()@{$]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H96" t="str" cm="1">
        <f t="array" ref="H96">_xlfn.REGEXEXTRACT(I95,"mul\([0-9]+,[0-9]+\)")</f>
        <v>mul(414,374)</v>
      </c>
      <c r="I96" t="str">
        <f t="shared" si="9"/>
        <v>#!/usr/bin/perl&amp;~?^select()don't()($who()&gt;-&gt;{&gt;#}what()#~from()when() why()+/#@select()[who()[how() ;}+,:where()?@#&amp;@where(623,413)!~'?mul(612who():^$(',&amp;++who(208,919)mul(18&amp;when(835,393)why()when()select()mul(362,743&gt;$from(95,887)%&gt;&lt;when(147,683)'*where()$#where()#when()@&amp;why()#&gt;&amp;[;do()$]from()&amp;-what(),who()@)mul:#why()?[':?~ ^&amp;where()where())#^-from(252,913)%from()&gt;-  %&lt;%{&lt;how()$+%how()-)why(369,283)$@ who()@&gt;from();)(][#-@mul&amp;)where()who(),)mul(264,826',how(),why()}(}})select()who()@select()(?&gt;?;,~+*&lt;$%/mul(147%when()why(611,793)]when()+how()'%why(409,154)/how()select()how(29,352)why()what():,how()]*^,%~ $when()*select()+from()(what() &amp;;from()how() +![where();select();from()(^#when():;~;:)how()&gt;how()!*+)]from()what(){;(  /how(473,744)~~#@select()how(),~#'-;}?/#@how()!where()#~~,select()/+^&gt;$:{who()%!}&amp;why()/ select()~#$:'who()%(*[&gt;why(){how()%from()!';!{&amp;[/]];select()#$select()^mul(273}&gt;# what()[(how()(#}, /+)$)/mul;:^%~@%who()what(),($*-*&amp;&amp;+;])&gt;??%*-^+-**}mul(286,732#@,@when()*&amp;:*&gt;-?}how()^(how()where()don't()},[why()?-/ when()?)select()&amp;?when(){?~^,#how()[{$ @?^^**}',-)what()/when()-%select()([+&lt;:what()do()/$;)-]:@why();-from()who()?how()where(){;[?,+&lt;)^;;why()+!(]:*'(^? )*'?'-][what()*,when()${+~)* {]&gt;how(712,670),+when()*{],#[#^when()%&amp;when()+&amp;,when()%-]select()&amp;{why()from(197,262)]#?;'}#why();-/where()&gt;*why()[select()mulwhen()why()*(^~{when()mul(203,987)*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J96" t="str" cm="1">
        <f t="array" ref="J96">_xlfn.REGEXEXTRACT(K95,"mul\([0-9]+,[0-9]+\)")</f>
        <v>mul(341,814)</v>
      </c>
      <c r="K96" t="str">
        <f t="shared" si="10"/>
        <v>)/&amp;&lt;/*&lt;what(),&gt;@'{%?[from()']why()&lt;how(66,742)who())@#from()(-how()-',#{what()*:^[/&gt;what(886,988)-mul(777,371[^ ;,why()do() ,+!)from(410,175)where()mul]:{$select()@,;!where()from()'$*who(740,392)where()(}-who(823,81)}%/~{:%from()&gt;from()when()why(86,638)mul(730,655$^{-}-,$who(){}~'$#^ %:@why()}who()')&lt;(*select()why() ), '~~~select()how()when()$%mul(732&gt;^;select()]select()]@when()[(&gt;&gt;} /don't()%;$@$&gt;where())&gt;$~,{how() ;*[where():^~select()]-%]what()&lt;};who()[&lt;where()$($~how(61,155)don't()why()select()select()how()/' %select()why()&amp;@do()+?@]^[when()?}what()who()($['when()$$when())~^from()-&lt;why(),who()%}*';:,{mul(409,260@%&amp;from();-;-?/^'^{-,,mul(503}('~$ !!'/[who()]*]mulwhat()what()/@ +[~from()@?:from()mul(547,765['what()%!@ &lt;select()'&amp;(where()what()$&lt;! &lt;;%select()@}:%&lt;where()@who()&lt;@when(501,813)[;don't()why()+](select(172,592)*when()from()&gt;who()!&gt;#){;@from()]%from(417,645)(when()where() ',mul(361,155+where()];mul(839-&lt;what(714,198)+:-:$}where()]![&lt;-~*]where()',}?/?why(262,89)why()''#/-when()*&gt;+? when():*- ?#&gt;?(%^],select(709,64)?when(),) !&gt;how()select()mul :+&gt;how()%^@~@%$]from()/&gt; '*~}#&lt;where()who()@,what()when()why(743,252)where()&lt;#!#why(71,704)&gt;select(){!how()!#}~%do()&lt;+what()&amp;'~,+) from(),{$#)/['{&lt;from()what()#^@@,);~ #mul(967,224%%(^@,^&amp;( :don't()^how()who()-&gt;&amp;^()*how(934,603)[&amp;'how()^*],{:%#/}$^~why()%}select() ([##-where()mul(541,401$(}{,select()why(66,543)!&gt;how()!!;+))[when()where()where()how(417,939)how(): mul(22where()/&gt;[[&gt;how(), mul(139what()from()why()why()['+!!where(332,736)where():{}from(){]}[?where(860,482);^&lt;]{{#what()from()]-$#]^{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L96" t="str" cm="1">
        <f t="array" ref="L96">_xlfn.REGEXEXTRACT(M95,"mul\([0-9]+,[0-9]+\)")</f>
        <v>mul(422,930)</v>
      </c>
      <c r="M96" t="str">
        <f t="shared" si="11"/>
        <v>};who()!why(300,973);[@};'+what()'how()how()from()what()@who()#[?select(94,587)%)-~^who()from()-who()}(-{[why()+* $#from():/&gt;mul(563?%[how())(from()${;,{%&amp;??&gt;{(% $(why()+who()**,@}#(^*~&gt;)&amp;/;/mul&gt;+why()&lt;,@-~[~!$]how() @where()who():mul+*~-$&gt;/ (where()^,why()}&lt;who()where()what()]why()who()%}(from()mul(672,193?;:*where():&gt;$!$+[]- $;- who(){#)*;&gt;?^select()&lt;-when(),&lt;?/^?~({from()(&gt;({/why()&gt;why()!mul-)^where(317,550)]when();who(877,651)!~^@from()where()%from();what()())&gt;:&lt;&lt;^from(){:&lt;/##%mul(774,846[&amp; {how(597,615)/why()(&gt;?mul(744#(}how()from()#'when()'*,what(205,216)mul&lt;!~{'@}%&amp;@&gt;}?how()where() select(294,364)how()]mul(975,7!-how()&amp;?)^&amp;from()~}{,]*&lt;)?(!#'/+select();:where(701,805)where()/*&lt;select()^mul+('$,%-:!/how()'*+@$what(422,189);&gt;/&amp;)&gt;mul(745,580*#-who()#how())[from()^&lt;)]?select()why()^from()({ #&amp;how()where()&gt;&amp;&amp;+select()+%(:(]+^#}?%',$'&amp;+@!!-}'~![:why()^&gt;who()/#?#%{/[##don't(),'?$~how()';(~}:[:^@@from()why() $;;when()@ {~where()#*,/,;-&gt;what()[from()[@from(401,94) -%{#{*when()@}*&lt;-]}~@};)]&gt;)how()+!how()]select()who())+[((:how()+:&gt;don't()why()!how()&gt;how()&lt;when(),]+-don't()$;#]where()']-when()when()select()from()(-'![how();{+from()#+@&gt;what()-&lt;select())&lt;+@@#!$*?^^[ from()@-:{why(49,248)@&amp;'when()where()what()#}don't(),&gt;mul(401,54)+/@+{!mul(691,931)?what()++[when()mul(442,585))~when()+-when()'select()mul(842,765)mul(62,265)(&amp;who();who()(when()mul(194,966)*(,?mul(894,538)what()+]@&amp;?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</row>
    <row r="97" spans="2:13" x14ac:dyDescent="0.25">
      <c r="B97" t="str" cm="1">
        <f t="array" ref="B97">_xlfn.REGEXEXTRACT(C96,"mul\([0-9]+,[0-9]+\)")</f>
        <v>mul(719,587)</v>
      </c>
      <c r="C97" t="str">
        <f t="shared" si="12"/>
        <v>why()}''(!how()$~ ]}},]/select()';$-;*#$when()~when()&lt;[select()^&lt;(@;select()+%when()~who():&gt;~&gt;~when()*who()'do()when()%from(),~@%]from()what()select()~!&lt; &lt;;+&lt;'how()#~%*^!,!'&lt;who()* where(671,579)-who(){@,,-;+from()how(148,934) ~},where()what()$@''where()!*from()?$@]':%why()(#():)&lt;]:from()select()@why()+,who()#from()+what()@#what(){why()'!when(300,372)%where()who()who()when()}(?&amp;%when()^@~!$*when()+!?#$select()from()~/from()where():who()~*};what()&lt;what()when()when()@^&lt;:[%how(133,773)what()'^!:#]@}#!)'!%$~{#~where()*}&amp;{]&amp;&gt;/&amp;+why()[ &gt;/ why()~what()[&amp;$who()&amp;how(843,372)what()&lt;$ +($/{when()'^what()^{how()?why()$who()-do()what()[}#!,^(?,- why()!(@;?~from()%how()who()where()&amp;{![]+what()&gt;?*who()where()?how()/&lt;!why()&gt;who()why()!'[~:how()&amp;what()]{%-:*how()$/}]who(777,724)why();:;]:}+&gt;^how();$[when()why()~&amp;select()from()) &amp; ;:&gt;?*what()/;},?when()do()where())&lt;-&gt;what()+why()select()#@@when()why()when(697,786)^}}&amp;?&lt;&amp;~] '&amp;$](&gt;where())]/ how()- @?select()}^what()who()from()}!from()^@?what()+$what()$&amp;%?why()select();where()*&amp;*what():&gt;~when()&lt;%]where()-?[why(308,248)&gt;when()$^ what()]&amp;#select()why()!mul(695,929[;*)+??when())who()select()^&gt;+how(641,113);^?:where()&gt;^#;+when()}}@$#[what()?~{'when()} {&gt;?-'+-:-don't()select()#;/?]''!/&lt;select()*)&gt;why()&gt;*~[+}],from(75,849)~-,+($/,where()#:@;*$+#?mul(919,859)who()+what(),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D97" t="str" cm="1">
        <f t="array" ref="D97">_xlfn.REGEXEXTRACT(E96,"mul\([0-9]+,[0-9]+\)")</f>
        <v>mul(90,910)</v>
      </c>
      <c r="E97" t="str">
        <f t="shared" si="7"/>
        <v>'@$from():do()* select()why():how()~/mul~!^,from()#%&lt;,^?!+/+what()when()[)mul{~'~*what()from()$;#,{[;?how()why()#^%how()select()when()when()@:{,do()how()from()from();;~when()&lt;( from()# ??($!:$why())(who()%mul(776,783who()/%'&gt;:%/who(870,472)from()select()( -] $!select()who(){)$%$],when(737,918)[#@#'}/$(?#do()when()how()]$([;!##^from()what()*#%select()(&gt;#&lt;who()$ from()where();-} -~@what()when()!)@?)'when()#'+^^@ ['[*/ ~select()#who()&lt;#+where()who(){why()%:what()]how()}^how()]@#]}#don't()$^['[+-&lt;}}'&amp;why()[when(193,903)select()&gt;'&amp;/mul!~*&lt;/ select()'%?*$&amp;&lt;who()when()when())&gt;)where()[how()how()(where()when()who()^{/why()how()]]when()mul(617,160select()+{why()?select(450,31){; ]when()-(#);];how()(&gt;#-select()%!^! :&lt;~why()#':&amp;%%%/;where(58,840)how()#&lt;$!when()how() &lt;&lt;how():{&lt;&gt;!(who()do()}!&amp;?#(&gt;why()~;who(222,816)how(){(&amp;('^;who()when(),when()mul(882what()&amp;from():where()select(){&gt;?&amp;/[&lt;what()how()?()%'[}&lt;-why()*?*#;{!,#}how()don't();what()&gt;~'[?#&lt;^#!!,why()[,#~!,select()mul(732,760'[^?-^]&gt;when()(^where()]select()@do()#why(),who() &amp;why()#) from()what()what()who()~$&amp;mul(963}*&amp;^,what()!@~~@:%}-$where())when();where()% '~select()@select())%from(){select()who()mul(310,717/^$why(414,216)#&amp;,why()select()@where()^#}#@when()who()@why()*do())&gt;:&amp;%;mul(172how())%when()+@%@&lt;,-:}?*&gt;&lt;%[%#*;('#/?what()when()&amp;;@%^&lt;[$($when(597,167)#)when()~@'from()when(425,591)&gt;why(307,491)#@from(){&amp;where(649,23)+&amp;who()$?),#how()$?do()?-&gt;%@what()!~why()&lt;&lt;{!,)[?),]&gt;who()^@}%:}]}-$how()#do()#:[:(what()how()}&amp;&lt;{] do() /where()~where()%*(~@where(82,621)~&amp;%]!$where())!^when()who()who(587,725)'-[+&gt;{:;select()%$: #-how())}}from()don't()what()#mul(903,233)mul(547,208)[-:mul(368,116)what()&gt;*{}select()mul(579,530)&amp;?!/^mul(982,408))~;how()&amp;mul(68,361)when()where()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F97" t="str" cm="1">
        <f t="array" ref="F97">_xlfn.REGEXEXTRACT(G96,"mul\([0-9]+,[0-9]+\)")</f>
        <v>mul(28,62)</v>
      </c>
      <c r="G97" t="str">
        <f t="shared" si="8"/>
        <v>?)why(473,359)why()who()%why()&gt;;;)mul(47]{?]&amp;]%-)+&amp;how()$[-/@^why()~!''&amp;#why() ]@[@select()&amp;why()^)why()! #who()*~?when()~[when():&amp;what()from()how()?from()[who()[how();,what()+how()]&gt;*)}*what()/-,where()select()$-~from()/]^&amp;&gt;how(){[don't()&gt;#what()when()&gt;%%^?]what()$#why(201,806)+select()'who()@{^+why())/?;${who(972,431)select():}&lt;what()/-when(228,647)%mul(553when())}[why()do()where():({@^}#*+$(($*) from()?/;~% %%$@don't()!^where():%'(from()who();how()+/+&gt;from()/when()/?}@(&lt;*what()mul{%#;from())from()why()*]@{who()what()how():where()*select();:what()~'how();~how()&gt;);from()]%don't())how()what()*]])who()what()}:'why()where()what()&lt;)![!~!@'select()@+:'&lt;%@select()?from()$^what(),?('who(375,411)!$mul(602%?who()who()*why(517,725)who()%from()+?where()who()*what()%#^why()@why(559,20)mul(147,928@(how()$when();?{{;where()]/don't()~&gt;&amp; how()select()how()/,{@&gt;from()/%{-&amp;![+[-[}$,what()%/}:#:'what(923,646)&lt;!where(747,565)[how()where()]'(when()$&amp;how()&lt;&amp;what()}&gt;how()mul,(({( !)^'when()&amp;who(),?{'!:({$}how(256,304),^+]~when()@;^&amp;!%#&amp;{:#]}from()^where()from()from()*mul(471,24~$when()when()how(),how()where()why() /&amp;from()?' *[{why()[from()%when(17,197);]+what()how()::)#;where(),&gt;*;}]'how()]@select():( how()&gt;}when()${~how()/;do()$;?how(548,712)%&lt;where()@((:&amp; select()]*)where()select()#{?, -%from()(;@&lt;#*why()';)-where()(where()'select():where()([;where(293,408);,do()/~~%when()why()+why()* # :mul(314,762!-@-%//^#$do()$^]!;:mul(917,894]-why()when(126,130) [%&amp;,where()/:where()):&lt;,[where()mul#what()how(436,462);[~;&lt;/when())+}when()&amp; &gt;&amp;~do()$:where()select()*why()*/#, ^where(458,665)] --what()mulwho())~'^?^don't()){}#&amp;&lt;]~/%^&amp;*'?what()%select()mul(490,609)[do())$when()@{$]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H97" t="str" cm="1">
        <f t="array" ref="H97">_xlfn.REGEXEXTRACT(I96,"mul\([0-9]+,[0-9]+\)")</f>
        <v>mul(203,987)</v>
      </c>
      <c r="I97" t="str">
        <f t="shared" si="9"/>
        <v>#!/usr/bin/perl&amp;~?^select()don't()($who()&gt;-&gt;{&gt;#}what()#~from()when() why()+/#@select()[who()[how() ;}+,:where()?@#&amp;@where(623,413)!~'?mul(612who():^$(',&amp;++who(208,919)mul(18&amp;when(835,393)why()when()select()mul(362,743&gt;$from(95,887)%&gt;&lt;when(147,683)'*where()$#where()#when()@&amp;why()#&gt;&amp;[;do()$]from()&amp;-what(),who()@)mul:#why()?[':?~ ^&amp;where()where())#^-from(252,913)%from()&gt;-  %&lt;%{&lt;how()$+%how()-)why(369,283)$@ who()@&gt;from();)(][#-@mul&amp;)where()who(),)mul(264,826',how(),why()}(}})select()who()@select()(?&gt;?;,~+*&lt;$%/mul(147%when()why(611,793)]when()+how()'%why(409,154)/how()select()how(29,352)why()what():,how()]*^,%~ $when()*select()+from()(what() &amp;;from()how() +![where();select();from()(^#when():;~;:)how()&gt;how()!*+)]from()what(){;(  /how(473,744)~~#@select()how(),~#'-;}?/#@how()!where()#~~,select()/+^&gt;$:{who()%!}&amp;why()/ select()~#$:'who()%(*[&gt;why(){how()%from()!';!{&amp;[/]];select()#$select()^mul(273}&gt;# what()[(how()(#}, /+)$)/mul;:^%~@%who()what(),($*-*&amp;&amp;+;])&gt;??%*-^+-**}mul(286,732#@,@when()*&amp;:*&gt;-?}how()^(how()where()don't()},[why()?-/ when()?)select()&amp;?when(){?~^,#how()[{$ @?^^**}',-)what()/when()-%select()([+&lt;:what()do()/$;)-]:@why();-from()who()?how()where(){;[?,+&lt;)^;;why()+!(]:*'(^? )*'?'-][what()*,when()${+~)* {]&gt;how(712,670),+when()*{],#[#^when()%&amp;when()+&amp;,when()%-]select()&amp;{why()from(197,262)]#?;'}#why();-/where()&gt;*why()[select()mulwhen()why()*(^~{when()*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J97" t="str" cm="1">
        <f t="array" ref="J97">_xlfn.REGEXEXTRACT(K96,"mul\([0-9]+,[0-9]+\)")</f>
        <v>mul(303,894)</v>
      </c>
      <c r="K97" t="str">
        <f t="shared" si="10"/>
        <v>)/&amp;&lt;/*&lt;what(),&gt;@'{%?[from()']why()&lt;how(66,742)who())@#from()(-how()-',#{what()*:^[/&gt;what(886,988)-mul(777,371[^ ;,why()do() ,+!)from(410,175)where()mul]:{$select()@,;!where()from()'$*who(740,392)where()(}-who(823,81)}%/~{:%from()&gt;from()when()why(86,638)mul(730,655$^{-}-,$who(){}~'$#^ %:@why()}who()')&lt;(*select()why() ), '~~~select()how()when()$%mul(732&gt;^;select()]select()]@when()[(&gt;&gt;} /don't()%;$@$&gt;where())&gt;$~,{how() ;*[where():^~select()]-%]what()&lt;};who()[&lt;where()$($~how(61,155)don't()why()select()select()how()/' %select()why()&amp;@do()+?@]^[when()?}what()who()($['when()$$when())~^from()-&lt;why(),who()%}*';:,{mul(409,260@%&amp;from();-;-?/^'^{-,,mul(503}('~$ !!'/[who()]*]mulwhat()what()/@ +[~from()@?:from()mul(547,765['what()%!@ &lt;select()'&amp;(where()what()$&lt;! &lt;;%select()@}:%&lt;where()@who()&lt;@when(501,813)[;don't()why()+](select(172,592)*when()from()&gt;who()!&gt;#){;@from()]%from(417,645)(when()where() ',mul(361,155+where()];mul(839-&lt;what(714,198)+:-:$}where()]![&lt;-~*]where()',}?/?why(262,89)why()''#/-when()*&gt;+? when():*- ?#&gt;?(%^],select(709,64)?when(),) !&gt;how()select()mul :+&gt;how()%^@~@%$]from()/&gt; '*~}#&lt;where()who()@,what()when()why(743,252)where()&lt;#!#why(71,704)&gt;select(){!how()!#}~%do()&lt;+what()&amp;'~,+) from(),{$#)/['{&lt;from()what()#^@@,);~ #mul(967,224%%(^@,^&amp;( :don't()^how()who()-&gt;&amp;^()*how(934,603)[&amp;'how()^*],{:%#/}$^~why()%}select() ([##-where()mul(541,401$(}{,select()why(66,543)!&gt;how()!!;+))[when()where()where()how(417,939)how(): mul(22where()/&gt;[[&gt;how(), mul(139what()from()why()why()['+!!where(332,736)where():{}from(){]}[?where(860,482);^&lt;]{{#what()from()]-$#]^{ don't(){;who()}$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L97" t="str" cm="1">
        <f t="array" ref="L97">_xlfn.REGEXEXTRACT(M96,"mul\([0-9]+,[0-9]+\)")</f>
        <v>mul(401,54)</v>
      </c>
      <c r="M97" t="str">
        <f t="shared" si="11"/>
        <v>};who()!why(300,973);[@};'+what()'how()how()from()what()@who()#[?select(94,587)%)-~^who()from()-who()}(-{[why()+* $#from():/&gt;mul(563?%[how())(from()${;,{%&amp;??&gt;{(% $(why()+who()**,@}#(^*~&gt;)&amp;/;/mul&gt;+why()&lt;,@-~[~!$]how() @where()who():mul+*~-$&gt;/ (where()^,why()}&lt;who()where()what()]why()who()%}(from()mul(672,193?;:*where():&gt;$!$+[]- $;- who(){#)*;&gt;?^select()&lt;-when(),&lt;?/^?~({from()(&gt;({/why()&gt;why()!mul-)^where(317,550)]when();who(877,651)!~^@from()where()%from();what()())&gt;:&lt;&lt;^from(){:&lt;/##%mul(774,846[&amp; {how(597,615)/why()(&gt;?mul(744#(}how()from()#'when()'*,what(205,216)mul&lt;!~{'@}%&amp;@&gt;}?how()where() select(294,364)how()]mul(975,7!-how()&amp;?)^&amp;from()~}{,]*&lt;)?(!#'/+select();:where(701,805)where()/*&lt;select()^mul+('$,%-:!/how()'*+@$what(422,189);&gt;/&amp;)&gt;mul(745,580*#-who()#how())[from()^&lt;)]?select()why()^from()({ #&amp;how()where()&gt;&amp;&amp;+select()+%(:(]+^#}?%',$'&amp;+@!!-}'~![:why()^&gt;who()/#?#%{/[##don't(),'?$~how()';(~}:[:^@@from()why() $;;when()@ {~where()#*,/,;-&gt;what()[from()[@from(401,94) -%{#{*when()@}*&lt;-]}~@};)]&gt;)how()+!how()]select()who())+[((:how()+:&gt;don't()why()!how()&gt;how()&lt;when(),]+-don't()$;#]where()']-when()when()select()from()(-'![how();{+from()#+@&gt;what()-&lt;select())&lt;+@@#!$*?^^[ from()@-:{why(49,248)@&amp;'when()where()what()#}don't(),&gt;+/@+{!mul(691,931)?what()++[when()mul(442,585))~when()+-when()'select()mul(842,765)mul(62,265)(&amp;who();who()(when()mul(194,966)*(,?mul(894,538)what()+]@&amp;?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</row>
    <row r="98" spans="2:13" x14ac:dyDescent="0.25">
      <c r="B98" t="str" cm="1">
        <f t="array" ref="B98">_xlfn.REGEXEXTRACT(C97,"mul\([0-9]+,[0-9]+\)")</f>
        <v>mul(919,859)</v>
      </c>
      <c r="C98" t="str">
        <f t="shared" si="12"/>
        <v>why()}''(!how()$~ ]}},]/select()';$-;*#$when()~when()&lt;[select()^&lt;(@;select()+%when()~who():&gt;~&gt;~when()*who()'do()when()%from(),~@%]from()what()select()~!&lt; &lt;;+&lt;'how()#~%*^!,!'&lt;who()* where(671,579)-who(){@,,-;+from()how(148,934) ~},where()what()$@''where()!*from()?$@]':%why()(#():)&lt;]:from()select()@why()+,who()#from()+what()@#what(){why()'!when(300,372)%where()who()who()when()}(?&amp;%when()^@~!$*when()+!?#$select()from()~/from()where():who()~*};what()&lt;what()when()when()@^&lt;:[%how(133,773)what()'^!:#]@}#!)'!%$~{#~where()*}&amp;{]&amp;&gt;/&amp;+why()[ &gt;/ why()~what()[&amp;$who()&amp;how(843,372)what()&lt;$ +($/{when()'^what()^{how()?why()$who()-do()what()[}#!,^(?,- why()!(@;?~from()%how()who()where()&amp;{![]+what()&gt;?*who()where()?how()/&lt;!why()&gt;who()why()!'[~:how()&amp;what()]{%-:*how()$/}]who(777,724)why();:;]:}+&gt;^how();$[when()why()~&amp;select()from()) &amp; ;:&gt;?*what()/;},?when()do()where())&lt;-&gt;what()+why()select()#@@when()why()when(697,786)^}}&amp;?&lt;&amp;~] '&amp;$](&gt;where())]/ how()- @?select()}^what()who()from()}!from()^@?what()+$what()$&amp;%?why()select();where()*&amp;*what():&gt;~when()&lt;%]where()-?[why(308,248)&gt;when()$^ what()]&amp;#select()why()!mul(695,929[;*)+??when())who()select()^&gt;+how(641,113);^?:where()&gt;^#;+when()}}@$#[what()?~{'when()} {&gt;?-'+-:-don't()select()#;/?]''!/&lt;select()*)&gt;why()&gt;*~[+}],from(75,849)~-,+($/,where()#:@;*$+#?who()+what(),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D98" t="str" cm="1">
        <f t="array" ref="D98">_xlfn.REGEXEXTRACT(E97,"mul\([0-9]+,[0-9]+\)")</f>
        <v>mul(903,233)</v>
      </c>
      <c r="E98" t="str">
        <f t="shared" si="7"/>
        <v>'@$from():do()* select()why():how()~/mul~!^,from()#%&lt;,^?!+/+what()when()[)mul{~'~*what()from()$;#,{[;?how()why()#^%how()select()when()when()@:{,do()how()from()from();;~when()&lt;( from()# ??($!:$why())(who()%mul(776,783who()/%'&gt;:%/who(870,472)from()select()( -] $!select()who(){)$%$],when(737,918)[#@#'}/$(?#do()when()how()]$([;!##^from()what()*#%select()(&gt;#&lt;who()$ from()where();-} -~@what()when()!)@?)'when()#'+^^@ ['[*/ ~select()#who()&lt;#+where()who(){why()%:what()]how()}^how()]@#]}#don't()$^['[+-&lt;}}'&amp;why()[when(193,903)select()&gt;'&amp;/mul!~*&lt;/ select()'%?*$&amp;&lt;who()when()when())&gt;)where()[how()how()(where()when()who()^{/why()how()]]when()mul(617,160select()+{why()?select(450,31){; ]when()-(#);];how()(&gt;#-select()%!^! :&lt;~why()#':&amp;%%%/;where(58,840)how()#&lt;$!when()how() &lt;&lt;how():{&lt;&gt;!(who()do()}!&amp;?#(&gt;why()~;who(222,816)how(){(&amp;('^;who()when(),when()mul(882what()&amp;from():where()select(){&gt;?&amp;/[&lt;what()how()?()%'[}&lt;-why()*?*#;{!,#}how()don't();what()&gt;~'[?#&lt;^#!!,why()[,#~!,select()mul(732,760'[^?-^]&gt;when()(^where()]select()@do()#why(),who() &amp;why()#) from()what()what()who()~$&amp;mul(963}*&amp;^,what()!@~~@:%}-$where())when();where()% '~select()@select())%from(){select()who()mul(310,717/^$why(414,216)#&amp;,why()select()@where()^#}#@when()who()@why()*do())&gt;:&amp;%;mul(172how())%when()+@%@&lt;,-:}?*&gt;&lt;%[%#*;('#/?what()when()&amp;;@%^&lt;[$($when(597,167)#)when()~@'from()when(425,591)&gt;why(307,491)#@from(){&amp;where(649,23)+&amp;who()$?),#how()$?do()?-&gt;%@what()!~why()&lt;&lt;{!,)[?),]&gt;who()^@}%:}]}-$how()#do()#:[:(what()how()}&amp;&lt;{] do() /where()~where()%*(~@where(82,621)~&amp;%]!$where())!^when()who()who(587,725)'-[+&gt;{:;select()%$: #-how())}}from()don't()what()#mul(547,208)[-:mul(368,116)what()&gt;*{}select()mul(579,530)&amp;?!/^mul(982,408))~;how()&amp;mul(68,361)when()where()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F98" t="str" cm="1">
        <f t="array" ref="F98">_xlfn.REGEXEXTRACT(G97,"mul\([0-9]+,[0-9]+\)")</f>
        <v>mul(490,609)</v>
      </c>
      <c r="G98" t="str">
        <f t="shared" si="8"/>
        <v>?)why(473,359)why()who()%why()&gt;;;)mul(47]{?]&amp;]%-)+&amp;how()$[-/@^why()~!''&amp;#why() ]@[@select()&amp;why()^)why()! #who()*~?when()~[when():&amp;what()from()how()?from()[who()[how();,what()+how()]&gt;*)}*what()/-,where()select()$-~from()/]^&amp;&gt;how(){[don't()&gt;#what()when()&gt;%%^?]what()$#why(201,806)+select()'who()@{^+why())/?;${who(972,431)select():}&lt;what()/-when(228,647)%mul(553when())}[why()do()where():({@^}#*+$(($*) from()?/;~% %%$@don't()!^where():%'(from()who();how()+/+&gt;from()/when()/?}@(&lt;*what()mul{%#;from())from()why()*]@{who()what()how():where()*select();:what()~'how();~how()&gt;);from()]%don't())how()what()*]])who()what()}:'why()where()what()&lt;)![!~!@'select()@+:'&lt;%@select()?from()$^what(),?('who(375,411)!$mul(602%?who()who()*why(517,725)who()%from()+?where()who()*what()%#^why()@why(559,20)mul(147,928@(how()$when();?{{;where()]/don't()~&gt;&amp; how()select()how()/,{@&gt;from()/%{-&amp;![+[-[}$,what()%/}:#:'what(923,646)&lt;!where(747,565)[how()where()]'(when()$&amp;how()&lt;&amp;what()}&gt;how()mul,(({( !)^'when()&amp;who(),?{'!:({$}how(256,304),^+]~when()@;^&amp;!%#&amp;{:#]}from()^where()from()from()*mul(471,24~$when()when()how(),how()where()why() /&amp;from()?' *[{why()[from()%when(17,197);]+what()how()::)#;where(),&gt;*;}]'how()]@select():( how()&gt;}when()${~how()/;do()$;?how(548,712)%&lt;where()@((:&amp; select()]*)where()select()#{?, -%from()(;@&lt;#*why()';)-where()(where()'select():where()([;where(293,408);,do()/~~%when()why()+why()* # :mul(314,762!-@-%//^#$do()$^]!;:mul(917,894]-why()when(126,130) [%&amp;,where()/:where()):&lt;,[where()mul#what()how(436,462);[~;&lt;/when())+}when()&amp; &gt;&amp;~do()$:where()select()*why()*/#, ^where(458,665)] --what()mulwho())~'^?^don't()){}#&amp;&lt;]~/%^&amp;*'?what()%select()[do())$when()@{$]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H98" t="str" cm="1">
        <f t="array" ref="H98">_xlfn.REGEXEXTRACT(I97,"mul\([0-9]+,[0-9]+\)")</f>
        <v>mul(441,105)</v>
      </c>
      <c r="I98" t="str">
        <f t="shared" si="9"/>
        <v>#!/usr/bin/perl&amp;~?^select()don't()($who()&gt;-&gt;{&gt;#}what()#~from()when() why()+/#@select()[who()[how() ;}+,:where()?@#&amp;@where(623,413)!~'?mul(612who():^$(',&amp;++who(208,919)mul(18&amp;when(835,393)why()when()select()mul(362,743&gt;$from(95,887)%&gt;&lt;when(147,683)'*where()$#where()#when()@&amp;why()#&gt;&amp;[;do()$]from()&amp;-what(),who()@)mul:#why()?[':?~ ^&amp;where()where())#^-from(252,913)%from()&gt;-  %&lt;%{&lt;how()$+%how()-)why(369,283)$@ who()@&gt;from();)(][#-@mul&amp;)where()who(),)mul(264,826',how(),why()}(}})select()who()@select()(?&gt;?;,~+*&lt;$%/mul(147%when()why(611,793)]when()+how()'%why(409,154)/how()select()how(29,352)why()what():,how()]*^,%~ $when()*select()+from()(what() &amp;;from()how() +![where();select();from()(^#when():;~;:)how()&gt;how()!*+)]from()what(){;(  /how(473,744)~~#@select()how(),~#'-;}?/#@how()!where()#~~,select()/+^&gt;$:{who()%!}&amp;why()/ select()~#$:'who()%(*[&gt;why(){how()%from()!';!{&amp;[/]];select()#$select()^mul(273}&gt;# what()[(how()(#}, /+)$)/mul;:^%~@%who()what(),($*-*&amp;&amp;+;])&gt;??%*-^+-**}mul(286,732#@,@when()*&amp;:*&gt;-?}how()^(how()where()don't()},[why()?-/ when()?)select()&amp;?when(){?~^,#how()[{$ @?^^**}',-)what()/when()-%select()([+&lt;:what()do()/$;)-]:@why();-from()who()?how()where(){;[?,+&lt;)^;;why()+!(]:*'(^? )*'?'-][what()*,when()${+~)* {]&gt;how(712,670),+when()*{],#[#^when()%&amp;when()+&amp;,when()%-]select()&amp;{why()from(197,262)]#?;'}#why();-/where()&gt;*why()[select()mulwhen()why()*(^~{when()* when() (-#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J98" t="str" cm="1">
        <f t="array" ref="J98">_xlfn.REGEXEXTRACT(K97,"mul\([0-9]+,[0-9]+\)")</f>
        <v>mul(100,628)</v>
      </c>
      <c r="K98" t="str">
        <f t="shared" si="10"/>
        <v>)/&amp;&lt;/*&lt;what(),&gt;@'{%?[from()']why()&lt;how(66,742)who())@#from()(-how()-',#{what()*:^[/&gt;what(886,988)-mul(777,371[^ ;,why()do() ,+!)from(410,175)where()mul]:{$select()@,;!where()from()'$*who(740,392)where()(}-who(823,81)}%/~{:%from()&gt;from()when()why(86,638)mul(730,655$^{-}-,$who(){}~'$#^ %:@why()}who()')&lt;(*select()why() ), '~~~select()how()when()$%mul(732&gt;^;select()]select()]@when()[(&gt;&gt;} /don't()%;$@$&gt;where())&gt;$~,{how() ;*[where():^~select()]-%]what()&lt;};who()[&lt;where()$($~how(61,155)don't()why()select()select()how()/' %select()why()&amp;@do()+?@]^[when()?}what()who()($['when()$$when())~^from()-&lt;why(),who()%}*';:,{mul(409,260@%&amp;from();-;-?/^'^{-,,mul(503}('~$ !!'/[who()]*]mulwhat()what()/@ +[~from()@?:from()mul(547,765['what()%!@ &lt;select()'&amp;(where()what()$&lt;! &lt;;%select()@}:%&lt;where()@who()&lt;@when(501,813)[;don't()why()+](select(172,592)*when()from()&gt;who()!&gt;#){;@from()]%from(417,645)(when()where() ',mul(361,155+where()];mul(839-&lt;what(714,198)+:-:$}where()]![&lt;-~*]where()',}?/?why(262,89)why()''#/-when()*&gt;+? when():*- ?#&gt;?(%^],select(709,64)?when(),) !&gt;how()select()mul :+&gt;how()%^@~@%$]from()/&gt; '*~}#&lt;where()who()@,what()when()why(743,252)where()&lt;#!#why(71,704)&gt;select(){!how()!#}~%do()&lt;+what()&amp;'~,+) from(),{$#)/['{&lt;from()what()#^@@,);~ #mul(967,224%%(^@,^&amp;( :don't()^how()who()-&gt;&amp;^()*how(934,603)[&amp;'how()^*],{:%#/}$^~why()%}select() ([##-where()mul(541,401$(}{,select()why(66,543)!&gt;how()!!;+))[when()where()where()how(417,939)how(): mul(22where()/&gt;[[&gt;how(), mul(139what()from()why()why()['+!!where(332,736)where():{}from(){]}[?where(860,482);^&lt;]{{#what()from()]-$#]^{ don't(){;who()}${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L98" t="str" cm="1">
        <f t="array" ref="L98">_xlfn.REGEXEXTRACT(M97,"mul\([0-9]+,[0-9]+\)")</f>
        <v>mul(691,931)</v>
      </c>
      <c r="M98" t="str">
        <f t="shared" si="11"/>
        <v>};who()!why(300,973);[@};'+what()'how()how()from()what()@who()#[?select(94,587)%)-~^who()from()-who()}(-{[why()+* $#from():/&gt;mul(563?%[how())(from()${;,{%&amp;??&gt;{(% $(why()+who()**,@}#(^*~&gt;)&amp;/;/mul&gt;+why()&lt;,@-~[~!$]how() @where()who():mul+*~-$&gt;/ (where()^,why()}&lt;who()where()what()]why()who()%}(from()mul(672,193?;:*where():&gt;$!$+[]- $;- who(){#)*;&gt;?^select()&lt;-when(),&lt;?/^?~({from()(&gt;({/why()&gt;why()!mul-)^where(317,550)]when();who(877,651)!~^@from()where()%from();what()())&gt;:&lt;&lt;^from(){:&lt;/##%mul(774,846[&amp; {how(597,615)/why()(&gt;?mul(744#(}how()from()#'when()'*,what(205,216)mul&lt;!~{'@}%&amp;@&gt;}?how()where() select(294,364)how()]mul(975,7!-how()&amp;?)^&amp;from()~}{,]*&lt;)?(!#'/+select();:where(701,805)where()/*&lt;select()^mul+('$,%-:!/how()'*+@$what(422,189);&gt;/&amp;)&gt;mul(745,580*#-who()#how())[from()^&lt;)]?select()why()^from()({ #&amp;how()where()&gt;&amp;&amp;+select()+%(:(]+^#}?%',$'&amp;+@!!-}'~![:why()^&gt;who()/#?#%{/[##don't(),'?$~how()';(~}:[:^@@from()why() $;;when()@ {~where()#*,/,;-&gt;what()[from()[@from(401,94) -%{#{*when()@}*&lt;-]}~@};)]&gt;)how()+!how()]select()who())+[((:how()+:&gt;don't()why()!how()&gt;how()&lt;when(),]+-don't()$;#]where()']-when()when()select()from()(-'![how();{+from()#+@&gt;what()-&lt;select())&lt;+@@#!$*?^^[ from()@-:{why(49,248)@&amp;'when()where()what()#}don't(),&gt;+/@+{!?what()++[when()mul(442,585))~when()+-when()'select()mul(842,765)mul(62,265)(&amp;who();who()(when()mul(194,966)*(,?mul(894,538)what()+]@&amp;?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</row>
    <row r="99" spans="2:13" x14ac:dyDescent="0.25">
      <c r="B99" t="str" cm="1">
        <f t="array" ref="B99">_xlfn.REGEXEXTRACT(C98,"mul\([0-9]+,[0-9]+\)")</f>
        <v>mul(89,488)</v>
      </c>
      <c r="C99" t="str">
        <f t="shared" si="12"/>
        <v>why()}''(!how()$~ ]}},]/select()';$-;*#$when()~when()&lt;[select()^&lt;(@;select()+%when()~who():&gt;~&gt;~when()*who()'do()when()%from(),~@%]from()what()select()~!&lt; &lt;;+&lt;'how()#~%*^!,!'&lt;who()* where(671,579)-who(){@,,-;+from()how(148,934) ~},where()what()$@''where()!*from()?$@]':%why()(#():)&lt;]:from()select()@why()+,who()#from()+what()@#what(){why()'!when(300,372)%where()who()who()when()}(?&amp;%when()^@~!$*when()+!?#$select()from()~/from()where():who()~*};what()&lt;what()when()when()@^&lt;:[%how(133,773)what()'^!:#]@}#!)'!%$~{#~where()*}&amp;{]&amp;&gt;/&amp;+why()[ &gt;/ why()~what()[&amp;$who()&amp;how(843,372)what()&lt;$ +($/{when()'^what()^{how()?why()$who()-do()what()[}#!,^(?,- why()!(@;?~from()%how()who()where()&amp;{![]+what()&gt;?*who()where()?how()/&lt;!why()&gt;who()why()!'[~:how()&amp;what()]{%-:*how()$/}]who(777,724)why();:;]:}+&gt;^how();$[when()why()~&amp;select()from()) &amp; ;:&gt;?*what()/;},?when()do()where())&lt;-&gt;what()+why()select()#@@when()why()when(697,786)^}}&amp;?&lt;&amp;~] '&amp;$](&gt;where())]/ how()- @?select()}^what()who()from()}!from()^@?what()+$what()$&amp;%?why()select();where()*&amp;*what():&gt;~when()&lt;%]where()-?[why(308,248)&gt;when()$^ what()]&amp;#select()why()!mul(695,929[;*)+??when())who()select()^&gt;+how(641,113);^?:where()&gt;^#;+when()}}@$#[what()?~{'when()} {&gt;?-'+-:-don't()select()#;/?]''!/&lt;select()*)&gt;why()&gt;*~[+}],from(75,849)~-,+($/,where()#:@;*$+#?who()+what(),  @;&gt;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D99" t="str" cm="1">
        <f t="array" ref="D99">_xlfn.REGEXEXTRACT(E98,"mul\([0-9]+,[0-9]+\)")</f>
        <v>mul(547,208)</v>
      </c>
      <c r="E99" t="str">
        <f t="shared" si="7"/>
        <v>'@$from():do()* select()why():how()~/mul~!^,from()#%&lt;,^?!+/+what()when()[)mul{~'~*what()from()$;#,{[;?how()why()#^%how()select()when()when()@:{,do()how()from()from();;~when()&lt;( from()# ??($!:$why())(who()%mul(776,783who()/%'&gt;:%/who(870,472)from()select()( -] $!select()who(){)$%$],when(737,918)[#@#'}/$(?#do()when()how()]$([;!##^from()what()*#%select()(&gt;#&lt;who()$ from()where();-} -~@what()when()!)@?)'when()#'+^^@ ['[*/ ~select()#who()&lt;#+where()who(){why()%:what()]how()}^how()]@#]}#don't()$^['[+-&lt;}}'&amp;why()[when(193,903)select()&gt;'&amp;/mul!~*&lt;/ select()'%?*$&amp;&lt;who()when()when())&gt;)where()[how()how()(where()when()who()^{/why()how()]]when()mul(617,160select()+{why()?select(450,31){; ]when()-(#);];how()(&gt;#-select()%!^! :&lt;~why()#':&amp;%%%/;where(58,840)how()#&lt;$!when()how() &lt;&lt;how():{&lt;&gt;!(who()do()}!&amp;?#(&gt;why()~;who(222,816)how(){(&amp;('^;who()when(),when()mul(882what()&amp;from():where()select(){&gt;?&amp;/[&lt;what()how()?()%'[}&lt;-why()*?*#;{!,#}how()don't();what()&gt;~'[?#&lt;^#!!,why()[,#~!,select()mul(732,760'[^?-^]&gt;when()(^where()]select()@do()#why(),who() &amp;why()#) from()what()what()who()~$&amp;mul(963}*&amp;^,what()!@~~@:%}-$where())when();where()% '~select()@select())%from(){select()who()mul(310,717/^$why(414,216)#&amp;,why()select()@where()^#}#@when()who()@why()*do())&gt;:&amp;%;mul(172how())%when()+@%@&lt;,-:}?*&gt;&lt;%[%#*;('#/?what()when()&amp;;@%^&lt;[$($when(597,167)#)when()~@'from()when(425,591)&gt;why(307,491)#@from(){&amp;where(649,23)+&amp;who()$?),#how()$?do()?-&gt;%@what()!~why()&lt;&lt;{!,)[?),]&gt;who()^@}%:}]}-$how()#do()#:[:(what()how()}&amp;&lt;{] do() /where()~where()%*(~@where(82,621)~&amp;%]!$where())!^when()who()who(587,725)'-[+&gt;{:;select()%$: #-how())}}from()don't()what()#[-:mul(368,116)what()&gt;*{}select()mul(579,530)&amp;?!/^mul(982,408))~;how()&amp;mul(68,361)when()where()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F99" t="str" cm="1">
        <f t="array" ref="F99">_xlfn.REGEXEXTRACT(G98,"mul\([0-9]+,[0-9]+\)")</f>
        <v>mul(446,48)</v>
      </c>
      <c r="G99" t="str">
        <f t="shared" si="8"/>
        <v>?)why(473,359)why()who()%why()&gt;;;)mul(47]{?]&amp;]%-)+&amp;how()$[-/@^why()~!''&amp;#why() ]@[@select()&amp;why()^)why()! #who()*~?when()~[when():&amp;what()from()how()?from()[who()[how();,what()+how()]&gt;*)}*what()/-,where()select()$-~from()/]^&amp;&gt;how(){[don't()&gt;#what()when()&gt;%%^?]what()$#why(201,806)+select()'who()@{^+why())/?;${who(972,431)select():}&lt;what()/-when(228,647)%mul(553when())}[why()do()where():({@^}#*+$(($*) from()?/;~% %%$@don't()!^where():%'(from()who();how()+/+&gt;from()/when()/?}@(&lt;*what()mul{%#;from())from()why()*]@{who()what()how():where()*select();:what()~'how();~how()&gt;);from()]%don't())how()what()*]])who()what()}:'why()where()what()&lt;)![!~!@'select()@+:'&lt;%@select()?from()$^what(),?('who(375,411)!$mul(602%?who()who()*why(517,725)who()%from()+?where()who()*what()%#^why()@why(559,20)mul(147,928@(how()$when();?{{;where()]/don't()~&gt;&amp; how()select()how()/,{@&gt;from()/%{-&amp;![+[-[}$,what()%/}:#:'what(923,646)&lt;!where(747,565)[how()where()]'(when()$&amp;how()&lt;&amp;what()}&gt;how()mul,(({( !)^'when()&amp;who(),?{'!:({$}how(256,304),^+]~when()@;^&amp;!%#&amp;{:#]}from()^where()from()from()*mul(471,24~$when()when()how(),how()where()why() /&amp;from()?' *[{why()[from()%when(17,197);]+what()how()::)#;where(),&gt;*;}]'how()]@select():( how()&gt;}when()${~how()/;do()$;?how(548,712)%&lt;where()@((:&amp; select()]*)where()select()#{?, -%from()(;@&lt;#*why()';)-where()(where()'select():where()([;where(293,408);,do()/~~%when()why()+why()* # :mul(314,762!-@-%//^#$do()$^]!;:mul(917,894]-why()when(126,130) [%&amp;,where()/:where()):&lt;,[where()mul#what()how(436,462);[~;&lt;/when())+}when()&amp; &gt;&amp;~do()$:where()select()*why()*/#, ^where(458,665)] --what()mulwho())~'^?^don't()){}#&amp;&lt;]~/%^&amp;*'?what()%select()[do())$when()@{$] 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H99" t="str" cm="1">
        <f t="array" ref="H99">_xlfn.REGEXEXTRACT(I98,"mul\([0-9]+,[0-9]+\)")</f>
        <v>mul(358,845)</v>
      </c>
      <c r="I99" t="str">
        <f t="shared" si="9"/>
        <v>#!/usr/bin/perl&amp;~?^select()don't()($who()&gt;-&gt;{&gt;#}what()#~from()when() why()+/#@select()[who()[how() ;}+,:where()?@#&amp;@where(623,413)!~'?mul(612who():^$(',&amp;++who(208,919)mul(18&amp;when(835,393)why()when()select()mul(362,743&gt;$from(95,887)%&gt;&lt;when(147,683)'*where()$#where()#when()@&amp;why()#&gt;&amp;[;do()$]from()&amp;-what(),who()@)mul:#why()?[':?~ ^&amp;where()where())#^-from(252,913)%from()&gt;-  %&lt;%{&lt;how()$+%how()-)why(369,283)$@ who()@&gt;from();)(][#-@mul&amp;)where()who(),)mul(264,826',how(),why()}(}})select()who()@select()(?&gt;?;,~+*&lt;$%/mul(147%when()why(611,793)]when()+how()'%why(409,154)/how()select()how(29,352)why()what():,how()]*^,%~ $when()*select()+from()(what() &amp;;from()how() +![where();select();from()(^#when():;~;:)how()&gt;how()!*+)]from()what(){;(  /how(473,744)~~#@select()how(),~#'-;}?/#@how()!where()#~~,select()/+^&gt;$:{who()%!}&amp;why()/ select()~#$:'who()%(*[&gt;why(){how()%from()!';!{&amp;[/]];select()#$select()^mul(273}&gt;# what()[(how()(#}, /+)$)/mul;:^%~@%who()what(),($*-*&amp;&amp;+;])&gt;??%*-^+-**}mul(286,732#@,@when()*&amp;:*&gt;-?}how()^(how()where()don't()},[why()?-/ when()?)select()&amp;?when(){?~^,#how()[{$ @?^^**}',-)what()/when()-%select()([+&lt;:what()do()/$;)-]:@why();-from()who()?how()where(){;[?,+&lt;)^;;why()+!(]:*'(^? )*'?'-][what()*,when()${+~)* {]&gt;how(712,670),+when()*{],#[#^when()%&amp;when()+&amp;,when()%-]select()&amp;{why()from(197,262)]#?;'}#why();-/where()&gt;*why()[select()mulwhen()why()*(^~{when()* when() (-#from()+/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J99" t="str" cm="1">
        <f t="array" ref="J99">_xlfn.REGEXEXTRACT(K98,"mul\([0-9]+,[0-9]+\)")</f>
        <v>mul(481,789)</v>
      </c>
      <c r="K99" t="str">
        <f t="shared" si="10"/>
        <v>)/&amp;&lt;/*&lt;what(),&gt;@'{%?[from()']why()&lt;how(66,742)who())@#from()(-how()-',#{what()*:^[/&gt;what(886,988)-mul(777,371[^ ;,why()do() ,+!)from(410,175)where()mul]:{$select()@,;!where()from()'$*who(740,392)where()(}-who(823,81)}%/~{:%from()&gt;from()when()why(86,638)mul(730,655$^{-}-,$who(){}~'$#^ %:@why()}who()')&lt;(*select()why() ), '~~~select()how()when()$%mul(732&gt;^;select()]select()]@when()[(&gt;&gt;} /don't()%;$@$&gt;where())&gt;$~,{how() ;*[where():^~select()]-%]what()&lt;};who()[&lt;where()$($~how(61,155)don't()why()select()select()how()/' %select()why()&amp;@do()+?@]^[when()?}what()who()($['when()$$when())~^from()-&lt;why(),who()%}*';:,{mul(409,260@%&amp;from();-;-?/^'^{-,,mul(503}('~$ !!'/[who()]*]mulwhat()what()/@ +[~from()@?:from()mul(547,765['what()%!@ &lt;select()'&amp;(where()what()$&lt;! &lt;;%select()@}:%&lt;where()@who()&lt;@when(501,813)[;don't()why()+](select(172,592)*when()from()&gt;who()!&gt;#){;@from()]%from(417,645)(when()where() ',mul(361,155+where()];mul(839-&lt;what(714,198)+:-:$}where()]![&lt;-~*]where()',}?/?why(262,89)why()''#/-when()*&gt;+? when():*- ?#&gt;?(%^],select(709,64)?when(),) !&gt;how()select()mul :+&gt;how()%^@~@%$]from()/&gt; '*~}#&lt;where()who()@,what()when()why(743,252)where()&lt;#!#why(71,704)&gt;select(){!how()!#}~%do()&lt;+what()&amp;'~,+) from(),{$#)/['{&lt;from()what()#^@@,);~ #mul(967,224%%(^@,^&amp;( :don't()^how()who()-&gt;&amp;^()*how(934,603)[&amp;'how()^*],{:%#/}$^~why()%}select() ([##-where()mul(541,401$(}{,select()why(66,543)!&gt;how()!!;+))[when()where()where()how(417,939)how(): mul(22where()/&gt;[[&gt;how(), mul(139what()from()why()why()['+!!where(332,736)where():{}from(){]}[?where(860,482);^&lt;]{{#what()from()]-$#]^{ don't(){;who()}${]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L99" t="str" cm="1">
        <f t="array" ref="L99">_xlfn.REGEXEXTRACT(M98,"mul\([0-9]+,[0-9]+\)")</f>
        <v>mul(442,585)</v>
      </c>
      <c r="M99" t="str">
        <f t="shared" si="11"/>
        <v>};who()!why(300,973);[@};'+what()'how()how()from()what()@who()#[?select(94,587)%)-~^who()from()-who()}(-{[why()+* $#from():/&gt;mul(563?%[how())(from()${;,{%&amp;??&gt;{(% $(why()+who()**,@}#(^*~&gt;)&amp;/;/mul&gt;+why()&lt;,@-~[~!$]how() @where()who():mul+*~-$&gt;/ (where()^,why()}&lt;who()where()what()]why()who()%}(from()mul(672,193?;:*where():&gt;$!$+[]- $;- who(){#)*;&gt;?^select()&lt;-when(),&lt;?/^?~({from()(&gt;({/why()&gt;why()!mul-)^where(317,550)]when();who(877,651)!~^@from()where()%from();what()())&gt;:&lt;&lt;^from(){:&lt;/##%mul(774,846[&amp; {how(597,615)/why()(&gt;?mul(744#(}how()from()#'when()'*,what(205,216)mul&lt;!~{'@}%&amp;@&gt;}?how()where() select(294,364)how()]mul(975,7!-how()&amp;?)^&amp;from()~}{,]*&lt;)?(!#'/+select();:where(701,805)where()/*&lt;select()^mul+('$,%-:!/how()'*+@$what(422,189);&gt;/&amp;)&gt;mul(745,580*#-who()#how())[from()^&lt;)]?select()why()^from()({ #&amp;how()where()&gt;&amp;&amp;+select()+%(:(]+^#}?%',$'&amp;+@!!-}'~![:why()^&gt;who()/#?#%{/[##don't(),'?$~how()';(~}:[:^@@from()why() $;;when()@ {~where()#*,/,;-&gt;what()[from()[@from(401,94) -%{#{*when()@}*&lt;-]}~@};)]&gt;)how()+!how()]select()who())+[((:how()+:&gt;don't()why()!how()&gt;how()&lt;when(),]+-don't()$;#]where()']-when()when()select()from()(-'![how();{+from()#+@&gt;what()-&lt;select())&lt;+@@#!$*?^^[ from()@-:{why(49,248)@&amp;'when()where()what()#}don't(),&gt;+/@+{!?what()++[when())~when()+-when()'select()mul(842,765)mul(62,265)(&amp;who();who()(when()mul(194,966)*(,?mul(894,538)what()+]@&amp;?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</row>
    <row r="100" spans="2:13" x14ac:dyDescent="0.25">
      <c r="B100" t="str" cm="1">
        <f t="array" ref="B100">_xlfn.REGEXEXTRACT(C99,"mul\([0-9]+,[0-9]+\)")</f>
        <v>mul(680,657)</v>
      </c>
      <c r="C100" t="str">
        <f t="shared" si="12"/>
        <v>why()}''(!how()$~ ]}},]/select()';$-;*#$when()~when()&lt;[select()^&lt;(@;select()+%when()~who():&gt;~&gt;~when()*who()'do()when()%from(),~@%]from()what()select()~!&lt; &lt;;+&lt;'how()#~%*^!,!'&lt;who()* where(671,579)-who(){@,,-;+from()how(148,934) ~},where()what()$@''where()!*from()?$@]':%why()(#():)&lt;]:from()select()@why()+,who()#from()+what()@#what(){why()'!when(300,372)%where()who()who()when()}(?&amp;%when()^@~!$*when()+!?#$select()from()~/from()where():who()~*};what()&lt;what()when()when()@^&lt;:[%how(133,773)what()'^!:#]@}#!)'!%$~{#~where()*}&amp;{]&amp;&gt;/&amp;+why()[ &gt;/ why()~what()[&amp;$who()&amp;how(843,372)what()&lt;$ +($/{when()'^what()^{how()?why()$who()-do()what()[}#!,^(?,- why()!(@;?~from()%how()who()where()&amp;{![]+what()&gt;?*who()where()?how()/&lt;!why()&gt;who()why()!'[~:how()&amp;what()]{%-:*how()$/}]who(777,724)why();:;]:}+&gt;^how();$[when()why()~&amp;select()from()) &amp; ;:&gt;?*what()/;},?when()do()where())&lt;-&gt;what()+why()select()#@@when()why()when(697,786)^}}&amp;?&lt;&amp;~] '&amp;$](&gt;where())]/ how()- @?select()}^what()who()from()}!from()^@?what()+$what()$&amp;%?why()select();where()*&amp;*what():&gt;~when()&lt;%]where()-?[why(308,248)&gt;when()$^ what()]&amp;#select()why()!mul(695,929[;*)+??when())who()select()^&gt;+how(641,113);^?:where()&gt;^#;+when()}}@$#[what()?~{'when()} {&gt;?-'+-:-don't()select()#;/?]''!/&lt;select()*)&gt;why()&gt;*~[+}],from(75,849)~-,+($/,where()#:@;*$+#?who()+what(),  @;&gt;where()?from()#$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D100" t="str" cm="1">
        <f t="array" ref="D100">_xlfn.REGEXEXTRACT(E99,"mul\([0-9]+,[0-9]+\)")</f>
        <v>mul(368,116)</v>
      </c>
      <c r="E100" t="str">
        <f t="shared" si="7"/>
        <v>'@$from():do()* select()why():how()~/mul~!^,from()#%&lt;,^?!+/+what()when()[)mul{~'~*what()from()$;#,{[;?how()why()#^%how()select()when()when()@:{,do()how()from()from();;~when()&lt;( from()# ??($!:$why())(who()%mul(776,783who()/%'&gt;:%/who(870,472)from()select()( -] $!select()who(){)$%$],when(737,918)[#@#'}/$(?#do()when()how()]$([;!##^from()what()*#%select()(&gt;#&lt;who()$ from()where();-} -~@what()when()!)@?)'when()#'+^^@ ['[*/ ~select()#who()&lt;#+where()who(){why()%:what()]how()}^how()]@#]}#don't()$^['[+-&lt;}}'&amp;why()[when(193,903)select()&gt;'&amp;/mul!~*&lt;/ select()'%?*$&amp;&lt;who()when()when())&gt;)where()[how()how()(where()when()who()^{/why()how()]]when()mul(617,160select()+{why()?select(450,31){; ]when()-(#);];how()(&gt;#-select()%!^! :&lt;~why()#':&amp;%%%/;where(58,840)how()#&lt;$!when()how() &lt;&lt;how():{&lt;&gt;!(who()do()}!&amp;?#(&gt;why()~;who(222,816)how(){(&amp;('^;who()when(),when()mul(882what()&amp;from():where()select(){&gt;?&amp;/[&lt;what()how()?()%'[}&lt;-why()*?*#;{!,#}how()don't();what()&gt;~'[?#&lt;^#!!,why()[,#~!,select()mul(732,760'[^?-^]&gt;when()(^where()]select()@do()#why(),who() &amp;why()#) from()what()what()who()~$&amp;mul(963}*&amp;^,what()!@~~@:%}-$where())when();where()% '~select()@select())%from(){select()who()mul(310,717/^$why(414,216)#&amp;,why()select()@where()^#}#@when()who()@why()*do())&gt;:&amp;%;mul(172how())%when()+@%@&lt;,-:}?*&gt;&lt;%[%#*;('#/?what()when()&amp;;@%^&lt;[$($when(597,167)#)when()~@'from()when(425,591)&gt;why(307,491)#@from(){&amp;where(649,23)+&amp;who()$?),#how()$?do()?-&gt;%@what()!~why()&lt;&lt;{!,)[?),]&gt;who()^@}%:}]}-$how()#do()#:[:(what()how()}&amp;&lt;{] do() /where()~where()%*(~@where(82,621)~&amp;%]!$where())!^when()who()who(587,725)'-[+&gt;{:;select()%$: #-how())}}from()don't()what()#[-:what()&gt;*{}select()mul(579,530)&amp;?!/^mul(982,408))~;how()&amp;mul(68,361)when()where()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F100" t="str" cm="1">
        <f t="array" ref="F100">_xlfn.REGEXEXTRACT(G99,"mul\([0-9]+,[0-9]+\)")</f>
        <v>mul(975,915)</v>
      </c>
      <c r="G100" t="str">
        <f t="shared" si="8"/>
        <v>?)why(473,359)why()who()%why()&gt;;;)mul(47]{?]&amp;]%-)+&amp;how()$[-/@^why()~!''&amp;#why() ]@[@select()&amp;why()^)why()! #who()*~?when()~[when():&amp;what()from()how()?from()[who()[how();,what()+how()]&gt;*)}*what()/-,where()select()$-~from()/]^&amp;&gt;how(){[don't()&gt;#what()when()&gt;%%^?]what()$#why(201,806)+select()'who()@{^+why())/?;${who(972,431)select():}&lt;what()/-when(228,647)%mul(553when())}[why()do()where():({@^}#*+$(($*) from()?/;~% %%$@don't()!^where():%'(from()who();how()+/+&gt;from()/when()/?}@(&lt;*what()mul{%#;from())from()why()*]@{who()what()how():where()*select();:what()~'how();~how()&gt;);from()]%don't())how()what()*]])who()what()}:'why()where()what()&lt;)![!~!@'select()@+:'&lt;%@select()?from()$^what(),?('who(375,411)!$mul(602%?who()who()*why(517,725)who()%from()+?where()who()*what()%#^why()@why(559,20)mul(147,928@(how()$when();?{{;where()]/don't()~&gt;&amp; how()select()how()/,{@&gt;from()/%{-&amp;![+[-[}$,what()%/}:#:'what(923,646)&lt;!where(747,565)[how()where()]'(when()$&amp;how()&lt;&amp;what()}&gt;how()mul,(({( !)^'when()&amp;who(),?{'!:({$}how(256,304),^+]~when()@;^&amp;!%#&amp;{:#]}from()^where()from()from()*mul(471,24~$when()when()how(),how()where()why() /&amp;from()?' *[{why()[from()%when(17,197);]+what()how()::)#;where(),&gt;*;}]'how()]@select():( how()&gt;}when()${~how()/;do()$;?how(548,712)%&lt;where()@((:&amp; select()]*)where()select()#{?, -%from()(;@&lt;#*why()';)-where()(where()'select():where()([;where(293,408);,do()/~~%when()why()+why()* # :mul(314,762!-@-%//^#$do()$^]!;:mul(917,894]-why()when(126,130) [%&amp;,where()/:where()):&lt;,[where()mul#what()how(436,462);[~;&lt;/when())+}when()&amp; &gt;&amp;~do()$:where()select()*why()*/#, ^where(458,665)] --what()mulwho())~'^?^don't()){}#&amp;&lt;]~/%^&amp;*'?what()%select()[do())$when()@{$] }when()+:(&gt;'[mul(282,257)}mul(504,101)what()$)$select()mul(799,76)~/mul(157,178):%why()who()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H100" t="str" cm="1">
        <f t="array" ref="H100">_xlfn.REGEXEXTRACT(I99,"mul\([0-9]+,[0-9]+\)")</f>
        <v>mul(886,76)</v>
      </c>
      <c r="I100" t="str">
        <f t="shared" si="9"/>
        <v>#!/usr/bin/perl&amp;~?^select()don't()($who()&gt;-&gt;{&gt;#}what()#~from()when() why()+/#@select()[who()[how() ;}+,:where()?@#&amp;@where(623,413)!~'?mul(612who():^$(',&amp;++who(208,919)mul(18&amp;when(835,393)why()when()select()mul(362,743&gt;$from(95,887)%&gt;&lt;when(147,683)'*where()$#where()#when()@&amp;why()#&gt;&amp;[;do()$]from()&amp;-what(),who()@)mul:#why()?[':?~ ^&amp;where()where())#^-from(252,913)%from()&gt;-  %&lt;%{&lt;how()$+%how()-)why(369,283)$@ who()@&gt;from();)(][#-@mul&amp;)where()who(),)mul(264,826',how(),why()}(}})select()who()@select()(?&gt;?;,~+*&lt;$%/mul(147%when()why(611,793)]when()+how()'%why(409,154)/how()select()how(29,352)why()what():,how()]*^,%~ $when()*select()+from()(what() &amp;;from()how() +![where();select();from()(^#when():;~;:)how()&gt;how()!*+)]from()what(){;(  /how(473,744)~~#@select()how(),~#'-;}?/#@how()!where()#~~,select()/+^&gt;$:{who()%!}&amp;why()/ select()~#$:'who()%(*[&gt;why(){how()%from()!';!{&amp;[/]];select()#$select()^mul(273}&gt;# what()[(how()(#}, /+)$)/mul;:^%~@%who()what(),($*-*&amp;&amp;+;])&gt;??%*-^+-**}mul(286,732#@,@when()*&amp;:*&gt;-?}how()^(how()where()don't()},[why()?-/ when()?)select()&amp;?when(){?~^,#how()[{$ @?^^**}',-)what()/when()-%select()([+&lt;:what()do()/$;)-]:@why();-from()who()?how()where(){;[?,+&lt;)^;;why()+!(]:*'(^? )*'?'-][what()*,when()${+~)* {]&gt;how(712,670),+when()*{],#[#^when()%&amp;when()+&amp;,when()%-]select()&amp;{why()from(197,262)]#?;'}#why();-/where()&gt;*why()[select()mulwhen()why()*(^~{when()* when() (-#from()+/);:where()from(308,392)){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J100" t="str" cm="1">
        <f t="array" ref="J100">_xlfn.REGEXEXTRACT(K99,"mul\([0-9]+,[0-9]+\)")</f>
        <v>mul(420,12)</v>
      </c>
      <c r="K100" t="str">
        <f t="shared" si="10"/>
        <v>)/&amp;&lt;/*&lt;what(),&gt;@'{%?[from()']why()&lt;how(66,742)who())@#from()(-how()-',#{what()*:^[/&gt;what(886,988)-mul(777,371[^ ;,why()do() ,+!)from(410,175)where()mul]:{$select()@,;!where()from()'$*who(740,392)where()(}-who(823,81)}%/~{:%from()&gt;from()when()why(86,638)mul(730,655$^{-}-,$who(){}~'$#^ %:@why()}who()')&lt;(*select()why() ), '~~~select()how()when()$%mul(732&gt;^;select()]select()]@when()[(&gt;&gt;} /don't()%;$@$&gt;where())&gt;$~,{how() ;*[where():^~select()]-%]what()&lt;};who()[&lt;where()$($~how(61,155)don't()why()select()select()how()/' %select()why()&amp;@do()+?@]^[when()?}what()who()($['when()$$when())~^from()-&lt;why(),who()%}*';:,{mul(409,260@%&amp;from();-;-?/^'^{-,,mul(503}('~$ !!'/[who()]*]mulwhat()what()/@ +[~from()@?:from()mul(547,765['what()%!@ &lt;select()'&amp;(where()what()$&lt;! &lt;;%select()@}:%&lt;where()@who()&lt;@when(501,813)[;don't()why()+](select(172,592)*when()from()&gt;who()!&gt;#){;@from()]%from(417,645)(when()where() ',mul(361,155+where()];mul(839-&lt;what(714,198)+:-:$}where()]![&lt;-~*]where()',}?/?why(262,89)why()''#/-when()*&gt;+? when():*- ?#&gt;?(%^],select(709,64)?when(),) !&gt;how()select()mul :+&gt;how()%^@~@%$]from()/&gt; '*~}#&lt;where()who()@,what()when()why(743,252)where()&lt;#!#why(71,704)&gt;select(){!how()!#}~%do()&lt;+what()&amp;'~,+) from(),{$#)/['{&lt;from()what()#^@@,);~ #mul(967,224%%(^@,^&amp;( :don't()^how()who()-&gt;&amp;^()*how(934,603)[&amp;'how()^*],{:%#/}$^~why()%}select() ([##-where()mul(541,401$(}{,select()why(66,543)!&gt;how()!!;+))[when()where()where()how(417,939)how(): mul(22where()/&gt;[[&gt;how(), mul(139what()from()why()why()['+!!where(332,736)where():{}from(){]}[?where(860,482);^&lt;]{{#what()from()]-$#]^{ don't(){;who()}${]^,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L100" t="str" cm="1">
        <f t="array" ref="L100">_xlfn.REGEXEXTRACT(M99,"mul\([0-9]+,[0-9]+\)")</f>
        <v>mul(842,765)</v>
      </c>
      <c r="M100" t="str">
        <f t="shared" si="11"/>
        <v>};who()!why(300,973);[@};'+what()'how()how()from()what()@who()#[?select(94,587)%)-~^who()from()-who()}(-{[why()+* $#from():/&gt;mul(563?%[how())(from()${;,{%&amp;??&gt;{(% $(why()+who()**,@}#(^*~&gt;)&amp;/;/mul&gt;+why()&lt;,@-~[~!$]how() @where()who():mul+*~-$&gt;/ (where()^,why()}&lt;who()where()what()]why()who()%}(from()mul(672,193?;:*where():&gt;$!$+[]- $;- who(){#)*;&gt;?^select()&lt;-when(),&lt;?/^?~({from()(&gt;({/why()&gt;why()!mul-)^where(317,550)]when();who(877,651)!~^@from()where()%from();what()())&gt;:&lt;&lt;^from(){:&lt;/##%mul(774,846[&amp; {how(597,615)/why()(&gt;?mul(744#(}how()from()#'when()'*,what(205,216)mul&lt;!~{'@}%&amp;@&gt;}?how()where() select(294,364)how()]mul(975,7!-how()&amp;?)^&amp;from()~}{,]*&lt;)?(!#'/+select();:where(701,805)where()/*&lt;select()^mul+('$,%-:!/how()'*+@$what(422,189);&gt;/&amp;)&gt;mul(745,580*#-who()#how())[from()^&lt;)]?select()why()^from()({ #&amp;how()where()&gt;&amp;&amp;+select()+%(:(]+^#}?%',$'&amp;+@!!-}'~![:why()^&gt;who()/#?#%{/[##don't(),'?$~how()';(~}:[:^@@from()why() $;;when()@ {~where()#*,/,;-&gt;what()[from()[@from(401,94) -%{#{*when()@}*&lt;-]}~@};)]&gt;)how()+!how()]select()who())+[((:how()+:&gt;don't()why()!how()&gt;how()&lt;when(),]+-don't()$;#]where()']-when()when()select()from()(-'![how();{+from()#+@&gt;what()-&lt;select())&lt;+@@#!$*?^^[ from()@-:{why(49,248)@&amp;'when()where()what()#}don't(),&gt;+/@+{!?what()++[when())~when()+-when()'select()mul(62,265)(&amp;who();who()(when()mul(194,966)*(,?mul(894,538)what()+]@&amp;?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</row>
    <row r="101" spans="2:13" x14ac:dyDescent="0.25">
      <c r="B101" t="str" cm="1">
        <f t="array" ref="B101">_xlfn.REGEXEXTRACT(C100,"mul\([0-9]+,[0-9]+\)")</f>
        <v>mul(619,642)</v>
      </c>
      <c r="C101" t="str">
        <f t="shared" si="12"/>
        <v>why()}''(!how()$~ ]}},]/select()';$-;*#$when()~when()&lt;[select()^&lt;(@;select()+%when()~who():&gt;~&gt;~when()*who()'do()when()%from(),~@%]from()what()select()~!&lt; &lt;;+&lt;'how()#~%*^!,!'&lt;who()* where(671,579)-who(){@,,-;+from()how(148,934) ~},where()what()$@''where()!*from()?$@]':%why()(#():)&lt;]:from()select()@why()+,who()#from()+what()@#what(){why()'!when(300,372)%where()who()who()when()}(?&amp;%when()^@~!$*when()+!?#$select()from()~/from()where():who()~*};what()&lt;what()when()when()@^&lt;:[%how(133,773)what()'^!:#]@}#!)'!%$~{#~where()*}&amp;{]&amp;&gt;/&amp;+why()[ &gt;/ why()~what()[&amp;$who()&amp;how(843,372)what()&lt;$ +($/{when()'^what()^{how()?why()$who()-do()what()[}#!,^(?,- why()!(@;?~from()%how()who()where()&amp;{![]+what()&gt;?*who()where()?how()/&lt;!why()&gt;who()why()!'[~:how()&amp;what()]{%-:*how()$/}]who(777,724)why();:;]:}+&gt;^how();$[when()why()~&amp;select()from()) &amp; ;:&gt;?*what()/;},?when()do()where())&lt;-&gt;what()+why()select()#@@when()why()when(697,786)^}}&amp;?&lt;&amp;~] '&amp;$](&gt;where())]/ how()- @?select()}^what()who()from()}!from()^@?what()+$what()$&amp;%?why()select();where()*&amp;*what():&gt;~when()&lt;%]where()-?[why(308,248)&gt;when()$^ what()]&amp;#select()why()!mul(695,929[;*)+??when())who()select()^&gt;+how(641,113);^?:where()&gt;^#;+when()}}@$#[what()?~{'when()} {&gt;?-'+-:-don't()select()#;/?]''!/&lt;select()*)&gt;why()&gt;*~[+}],from(75,849)~-,+($/,where()#:@;*$+#?who()+what(),  @;&gt;where()?from()#$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D101" t="str" cm="1">
        <f t="array" ref="D101">_xlfn.REGEXEXTRACT(E100,"mul\([0-9]+,[0-9]+\)")</f>
        <v>mul(579,530)</v>
      </c>
      <c r="E101" t="str">
        <f t="shared" si="7"/>
        <v>'@$from():do()* select()why():how()~/mul~!^,from()#%&lt;,^?!+/+what()when()[)mul{~'~*what()from()$;#,{[;?how()why()#^%how()select()when()when()@:{,do()how()from()from();;~when()&lt;( from()# ??($!:$why())(who()%mul(776,783who()/%'&gt;:%/who(870,472)from()select()( -] $!select()who(){)$%$],when(737,918)[#@#'}/$(?#do()when()how()]$([;!##^from()what()*#%select()(&gt;#&lt;who()$ from()where();-} -~@what()when()!)@?)'when()#'+^^@ ['[*/ ~select()#who()&lt;#+where()who(){why()%:what()]how()}^how()]@#]}#don't()$^['[+-&lt;}}'&amp;why()[when(193,903)select()&gt;'&amp;/mul!~*&lt;/ select()'%?*$&amp;&lt;who()when()when())&gt;)where()[how()how()(where()when()who()^{/why()how()]]when()mul(617,160select()+{why()?select(450,31){; ]when()-(#);];how()(&gt;#-select()%!^! :&lt;~why()#':&amp;%%%/;where(58,840)how()#&lt;$!when()how() &lt;&lt;how():{&lt;&gt;!(who()do()}!&amp;?#(&gt;why()~;who(222,816)how(){(&amp;('^;who()when(),when()mul(882what()&amp;from():where()select(){&gt;?&amp;/[&lt;what()how()?()%'[}&lt;-why()*?*#;{!,#}how()don't();what()&gt;~'[?#&lt;^#!!,why()[,#~!,select()mul(732,760'[^?-^]&gt;when()(^where()]select()@do()#why(),who() &amp;why()#) from()what()what()who()~$&amp;mul(963}*&amp;^,what()!@~~@:%}-$where())when();where()% '~select()@select())%from(){select()who()mul(310,717/^$why(414,216)#&amp;,why()select()@where()^#}#@when()who()@why()*do())&gt;:&amp;%;mul(172how())%when()+@%@&lt;,-:}?*&gt;&lt;%[%#*;('#/?what()when()&amp;;@%^&lt;[$($when(597,167)#)when()~@'from()when(425,591)&gt;why(307,491)#@from(){&amp;where(649,23)+&amp;who()$?),#how()$?do()?-&gt;%@what()!~why()&lt;&lt;{!,)[?),]&gt;who()^@}%:}]}-$how()#do()#:[:(what()how()}&amp;&lt;{] do() /where()~where()%*(~@where(82,621)~&amp;%]!$where())!^when()who()who(587,725)'-[+&gt;{:;select()%$: #-how())}}from()don't()what()#[-:what()&gt;*{}select()&amp;?!/^mul(982,408))~;how()&amp;mul(68,361)when()where()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F101" t="str" cm="1">
        <f t="array" ref="F101">_xlfn.REGEXEXTRACT(G100,"mul\([0-9]+,[0-9]+\)")</f>
        <v>mul(282,257)</v>
      </c>
      <c r="G101" t="str">
        <f t="shared" si="8"/>
        <v>?)why(473,359)why()who()%why()&gt;;;)mul(47]{?]&amp;]%-)+&amp;how()$[-/@^why()~!''&amp;#why() ]@[@select()&amp;why()^)why()! #who()*~?when()~[when():&amp;what()from()how()?from()[who()[how();,what()+how()]&gt;*)}*what()/-,where()select()$-~from()/]^&amp;&gt;how(){[don't()&gt;#what()when()&gt;%%^?]what()$#why(201,806)+select()'who()@{^+why())/?;${who(972,431)select():}&lt;what()/-when(228,647)%mul(553when())}[why()do()where():({@^}#*+$(($*) from()?/;~% %%$@don't()!^where():%'(from()who();how()+/+&gt;from()/when()/?}@(&lt;*what()mul{%#;from())from()why()*]@{who()what()how():where()*select();:what()~'how();~how()&gt;);from()]%don't())how()what()*]])who()what()}:'why()where()what()&lt;)![!~!@'select()@+:'&lt;%@select()?from()$^what(),?('who(375,411)!$mul(602%?who()who()*why(517,725)who()%from()+?where()who()*what()%#^why()@why(559,20)mul(147,928@(how()$when();?{{;where()]/don't()~&gt;&amp; how()select()how()/,{@&gt;from()/%{-&amp;![+[-[}$,what()%/}:#:'what(923,646)&lt;!where(747,565)[how()where()]'(when()$&amp;how()&lt;&amp;what()}&gt;how()mul,(({( !)^'when()&amp;who(),?{'!:({$}how(256,304),^+]~when()@;^&amp;!%#&amp;{:#]}from()^where()from()from()*mul(471,24~$when()when()how(),how()where()why() /&amp;from()?' *[{why()[from()%when(17,197);]+what()how()::)#;where(),&gt;*;}]'how()]@select():( how()&gt;}when()${~how()/;do()$;?how(548,712)%&lt;where()@((:&amp; select()]*)where()select()#{?, -%from()(;@&lt;#*why()';)-where()(where()'select():where()([;where(293,408);,do()/~~%when()why()+why()* # :mul(314,762!-@-%//^#$do()$^]!;:mul(917,894]-why()when(126,130) [%&amp;,where()/:where()):&lt;,[where()mul#what()how(436,462);[~;&lt;/when())+}when()&amp; &gt;&amp;~do()$:where()select()*why()*/#, ^where(458,665)] --what()mulwho())~'^?^don't()){}#&amp;&lt;]~/%^&amp;*'?what()%select()[do())$when()@{$] }when()+:(&gt;'[}mul(504,101)what()$)$select()mul(799,76)~/mul(157,178):%why()who()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H101" t="str" cm="1">
        <f t="array" ref="H101">_xlfn.REGEXEXTRACT(I100,"mul\([0-9]+,[0-9]+\)")</f>
        <v>mul(675,177)</v>
      </c>
      <c r="I101" t="str">
        <f t="shared" si="9"/>
        <v>#!/usr/bin/perl&amp;~?^select()don't()($who()&gt;-&gt;{&gt;#}what()#~from()when() why()+/#@select()[who()[how() ;}+,:where()?@#&amp;@where(623,413)!~'?mul(612who():^$(',&amp;++who(208,919)mul(18&amp;when(835,393)why()when()select()mul(362,743&gt;$from(95,887)%&gt;&lt;when(147,683)'*where()$#where()#when()@&amp;why()#&gt;&amp;[;do()$]from()&amp;-what(),who()@)mul:#why()?[':?~ ^&amp;where()where())#^-from(252,913)%from()&gt;-  %&lt;%{&lt;how()$+%how()-)why(369,283)$@ who()@&gt;from();)(][#-@mul&amp;)where()who(),)mul(264,826',how(),why()}(}})select()who()@select()(?&gt;?;,~+*&lt;$%/mul(147%when()why(611,793)]when()+how()'%why(409,154)/how()select()how(29,352)why()what():,how()]*^,%~ $when()*select()+from()(what() &amp;;from()how() +![where();select();from()(^#when():;~;:)how()&gt;how()!*+)]from()what(){;(  /how(473,744)~~#@select()how(),~#'-;}?/#@how()!where()#~~,select()/+^&gt;$:{who()%!}&amp;why()/ select()~#$:'who()%(*[&gt;why(){how()%from()!';!{&amp;[/]];select()#$select()^mul(273}&gt;# what()[(how()(#}, /+)$)/mul;:^%~@%who()what(),($*-*&amp;&amp;+;])&gt;??%*-^+-**}mul(286,732#@,@when()*&amp;:*&gt;-?}how()^(how()where()don't()},[why()?-/ when()?)select()&amp;?when(){?~^,#how()[{$ @?^^**}',-)what()/when()-%select()([+&lt;:what()do()/$;)-]:@why();-from()who()?how()where(){;[?,+&lt;)^;;why()+!(]:*'(^? )*'?'-][what()*,when()${+~)* {]&gt;how(712,670),+when()*{],#[#^when()%&amp;when()+&amp;,when()%-]select()&amp;{why()from(197,262)]#?;'}#why();-/where()&gt;*why()[select()mulwhen()why()*(^~{when()* when() (-#from()+/);:where()from(308,392)){@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J101" t="str" cm="1">
        <f t="array" ref="J101">_xlfn.REGEXEXTRACT(K100,"mul\([0-9]+,[0-9]+\)")</f>
        <v>mul(866,134)</v>
      </c>
      <c r="K101" t="str">
        <f t="shared" si="10"/>
        <v>)/&amp;&lt;/*&lt;what(),&gt;@'{%?[from()']why()&lt;how(66,742)who())@#from()(-how()-',#{what()*:^[/&gt;what(886,988)-mul(777,371[^ ;,why()do() ,+!)from(410,175)where()mul]:{$select()@,;!where()from()'$*who(740,392)where()(}-who(823,81)}%/~{:%from()&gt;from()when()why(86,638)mul(730,655$^{-}-,$who(){}~'$#^ %:@why()}who()')&lt;(*select()why() ), '~~~select()how()when()$%mul(732&gt;^;select()]select()]@when()[(&gt;&gt;} /don't()%;$@$&gt;where())&gt;$~,{how() ;*[where():^~select()]-%]what()&lt;};who()[&lt;where()$($~how(61,155)don't()why()select()select()how()/' %select()why()&amp;@do()+?@]^[when()?}what()who()($['when()$$when())~^from()-&lt;why(),who()%}*';:,{mul(409,260@%&amp;from();-;-?/^'^{-,,mul(503}('~$ !!'/[who()]*]mulwhat()what()/@ +[~from()@?:from()mul(547,765['what()%!@ &lt;select()'&amp;(where()what()$&lt;! &lt;;%select()@}:%&lt;where()@who()&lt;@when(501,813)[;don't()why()+](select(172,592)*when()from()&gt;who()!&gt;#){;@from()]%from(417,645)(when()where() ',mul(361,155+where()];mul(839-&lt;what(714,198)+:-:$}where()]![&lt;-~*]where()',}?/?why(262,89)why()''#/-when()*&gt;+? when():*- ?#&gt;?(%^],select(709,64)?when(),) !&gt;how()select()mul :+&gt;how()%^@~@%$]from()/&gt; '*~}#&lt;where()who()@,what()when()why(743,252)where()&lt;#!#why(71,704)&gt;select(){!how()!#}~%do()&lt;+what()&amp;'~,+) from(),{$#)/['{&lt;from()what()#^@@,);~ #mul(967,224%%(^@,^&amp;( :don't()^how()who()-&gt;&amp;^()*how(934,603)[&amp;'how()^*],{:%#/}$^~why()%}select() ([##-where()mul(541,401$(}{,select()why(66,543)!&gt;how()!!;+))[when()where()where()how(417,939)how(): mul(22where()/&gt;[[&gt;how(), mul(139what()from()why()why()['+!!where(332,736)where():{}from(){]}[?where(860,482);^&lt;]{{#what()from()]-$#]^{ don't(){;who()}${]^,#]select()@&amp;do()(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L101" t="str" cm="1">
        <f t="array" ref="L101">_xlfn.REGEXEXTRACT(M100,"mul\([0-9]+,[0-9]+\)")</f>
        <v>mul(62,265)</v>
      </c>
      <c r="M101" t="str">
        <f t="shared" si="11"/>
        <v>};who()!why(300,973);[@};'+what()'how()how()from()what()@who()#[?select(94,587)%)-~^who()from()-who()}(-{[why()+* $#from():/&gt;mul(563?%[how())(from()${;,{%&amp;??&gt;{(% $(why()+who()**,@}#(^*~&gt;)&amp;/;/mul&gt;+why()&lt;,@-~[~!$]how() @where()who():mul+*~-$&gt;/ (where()^,why()}&lt;who()where()what()]why()who()%}(from()mul(672,193?;:*where():&gt;$!$+[]- $;- who(){#)*;&gt;?^select()&lt;-when(),&lt;?/^?~({from()(&gt;({/why()&gt;why()!mul-)^where(317,550)]when();who(877,651)!~^@from()where()%from();what()())&gt;:&lt;&lt;^from(){:&lt;/##%mul(774,846[&amp; {how(597,615)/why()(&gt;?mul(744#(}how()from()#'when()'*,what(205,216)mul&lt;!~{'@}%&amp;@&gt;}?how()where() select(294,364)how()]mul(975,7!-how()&amp;?)^&amp;from()~}{,]*&lt;)?(!#'/+select();:where(701,805)where()/*&lt;select()^mul+('$,%-:!/how()'*+@$what(422,189);&gt;/&amp;)&gt;mul(745,580*#-who()#how())[from()^&lt;)]?select()why()^from()({ #&amp;how()where()&gt;&amp;&amp;+select()+%(:(]+^#}?%',$'&amp;+@!!-}'~![:why()^&gt;who()/#?#%{/[##don't(),'?$~how()';(~}:[:^@@from()why() $;;when()@ {~where()#*,/,;-&gt;what()[from()[@from(401,94) -%{#{*when()@}*&lt;-]}~@};)]&gt;)how()+!how()]select()who())+[((:how()+:&gt;don't()why()!how()&gt;how()&lt;when(),]+-don't()$;#]where()']-when()when()select()from()(-'![how();{+from()#+@&gt;what()-&lt;select())&lt;+@@#!$*?^^[ from()@-:{why(49,248)@&amp;'when()where()what()#}don't(),&gt;+/@+{!?what()++[when())~when()+-when()'select()(&amp;who();who()(when()mul(194,966)*(,?mul(894,538)what()+]@&amp;?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</row>
    <row r="102" spans="2:13" x14ac:dyDescent="0.25">
      <c r="B102" t="str" cm="1">
        <f t="array" ref="B102">_xlfn.REGEXEXTRACT(C101,"mul\([0-9]+,[0-9]+\)")</f>
        <v>mul(619,164)</v>
      </c>
      <c r="C102" t="str">
        <f t="shared" si="12"/>
        <v>why()}''(!how()$~ ]}},]/select()';$-;*#$when()~when()&lt;[select()^&lt;(@;select()+%when()~who():&gt;~&gt;~when()*who()'do()when()%from(),~@%]from()what()select()~!&lt; &lt;;+&lt;'how()#~%*^!,!'&lt;who()* where(671,579)-who(){@,,-;+from()how(148,934) ~},where()what()$@''where()!*from()?$@]':%why()(#():)&lt;]:from()select()@why()+,who()#from()+what()@#what(){why()'!when(300,372)%where()who()who()when()}(?&amp;%when()^@~!$*when()+!?#$select()from()~/from()where():who()~*};what()&lt;what()when()when()@^&lt;:[%how(133,773)what()'^!:#]@}#!)'!%$~{#~where()*}&amp;{]&amp;&gt;/&amp;+why()[ &gt;/ why()~what()[&amp;$who()&amp;how(843,372)what()&lt;$ +($/{when()'^what()^{how()?why()$who()-do()what()[}#!,^(?,- why()!(@;?~from()%how()who()where()&amp;{![]+what()&gt;?*who()where()?how()/&lt;!why()&gt;who()why()!'[~:how()&amp;what()]{%-:*how()$/}]who(777,724)why();:;]:}+&gt;^how();$[when()why()~&amp;select()from()) &amp; ;:&gt;?*what()/;},?when()do()where())&lt;-&gt;what()+why()select()#@@when()why()when(697,786)^}}&amp;?&lt;&amp;~] '&amp;$](&gt;where())]/ how()- @?select()}^what()who()from()}!from()^@?what()+$what()$&amp;%?why()select();where()*&amp;*what():&gt;~when()&lt;%]where()-?[why(308,248)&gt;when()$^ what()]&amp;#select()why()!mul(695,929[;*)+??when())who()select()^&gt;+how(641,113);^?:where()&gt;^#;+when()}}@$#[what()?~{'when()} {&gt;?-'+-:-don't()select()#;/?]''!/&lt;select()*)&gt;why()&gt;*~[+}],from(75,849)~-,+($/,where()#:@;*$+#?who()+what(),  @;&gt;where()?from()#$?[+don't()$:]{select()$what()@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D102" t="str" cm="1">
        <f t="array" ref="D102">_xlfn.REGEXEXTRACT(E101,"mul\([0-9]+,[0-9]+\)")</f>
        <v>mul(982,408)</v>
      </c>
      <c r="E102" t="str">
        <f t="shared" si="7"/>
        <v>'@$from():do()* select()why():how()~/mul~!^,from()#%&lt;,^?!+/+what()when()[)mul{~'~*what()from()$;#,{[;?how()why()#^%how()select()when()when()@:{,do()how()from()from();;~when()&lt;( from()# ??($!:$why())(who()%mul(776,783who()/%'&gt;:%/who(870,472)from()select()( -] $!select()who(){)$%$],when(737,918)[#@#'}/$(?#do()when()how()]$([;!##^from()what()*#%select()(&gt;#&lt;who()$ from()where();-} -~@what()when()!)@?)'when()#'+^^@ ['[*/ ~select()#who()&lt;#+where()who(){why()%:what()]how()}^how()]@#]}#don't()$^['[+-&lt;}}'&amp;why()[when(193,903)select()&gt;'&amp;/mul!~*&lt;/ select()'%?*$&amp;&lt;who()when()when())&gt;)where()[how()how()(where()when()who()^{/why()how()]]when()mul(617,160select()+{why()?select(450,31){; ]when()-(#);];how()(&gt;#-select()%!^! :&lt;~why()#':&amp;%%%/;where(58,840)how()#&lt;$!when()how() &lt;&lt;how():{&lt;&gt;!(who()do()}!&amp;?#(&gt;why()~;who(222,816)how(){(&amp;('^;who()when(),when()mul(882what()&amp;from():where()select(){&gt;?&amp;/[&lt;what()how()?()%'[}&lt;-why()*?*#;{!,#}how()don't();what()&gt;~'[?#&lt;^#!!,why()[,#~!,select()mul(732,760'[^?-^]&gt;when()(^where()]select()@do()#why(),who() &amp;why()#) from()what()what()who()~$&amp;mul(963}*&amp;^,what()!@~~@:%}-$where())when();where()% '~select()@select())%from(){select()who()mul(310,717/^$why(414,216)#&amp;,why()select()@where()^#}#@when()who()@why()*do())&gt;:&amp;%;mul(172how())%when()+@%@&lt;,-:}?*&gt;&lt;%[%#*;('#/?what()when()&amp;;@%^&lt;[$($when(597,167)#)when()~@'from()when(425,591)&gt;why(307,491)#@from(){&amp;where(649,23)+&amp;who()$?),#how()$?do()?-&gt;%@what()!~why()&lt;&lt;{!,)[?),]&gt;who()^@}%:}]}-$how()#do()#:[:(what()how()}&amp;&lt;{] do() /where()~where()%*(~@where(82,621)~&amp;%]!$where())!^when()who()who(587,725)'-[+&gt;{:;select()%$: #-how())}}from()don't()what()#[-:what()&gt;*{}select()&amp;?!/^)~;how()&amp;mul(68,361)when()where()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F102" t="str" cm="1">
        <f t="array" ref="F102">_xlfn.REGEXEXTRACT(G101,"mul\([0-9]+,[0-9]+\)")</f>
        <v>mul(504,101)</v>
      </c>
      <c r="G102" t="str">
        <f t="shared" si="8"/>
        <v>?)why(473,359)why()who()%why()&gt;;;)mul(47]{?]&amp;]%-)+&amp;how()$[-/@^why()~!''&amp;#why() ]@[@select()&amp;why()^)why()! #who()*~?when()~[when():&amp;what()from()how()?from()[who()[how();,what()+how()]&gt;*)}*what()/-,where()select()$-~from()/]^&amp;&gt;how(){[don't()&gt;#what()when()&gt;%%^?]what()$#why(201,806)+select()'who()@{^+why())/?;${who(972,431)select():}&lt;what()/-when(228,647)%mul(553when())}[why()do()where():({@^}#*+$(($*) from()?/;~% %%$@don't()!^where():%'(from()who();how()+/+&gt;from()/when()/?}@(&lt;*what()mul{%#;from())from()why()*]@{who()what()how():where()*select();:what()~'how();~how()&gt;);from()]%don't())how()what()*]])who()what()}:'why()where()what()&lt;)![!~!@'select()@+:'&lt;%@select()?from()$^what(),?('who(375,411)!$mul(602%?who()who()*why(517,725)who()%from()+?where()who()*what()%#^why()@why(559,20)mul(147,928@(how()$when();?{{;where()]/don't()~&gt;&amp; how()select()how()/,{@&gt;from()/%{-&amp;![+[-[}$,what()%/}:#:'what(923,646)&lt;!where(747,565)[how()where()]'(when()$&amp;how()&lt;&amp;what()}&gt;how()mul,(({( !)^'when()&amp;who(),?{'!:({$}how(256,304),^+]~when()@;^&amp;!%#&amp;{:#]}from()^where()from()from()*mul(471,24~$when()when()how(),how()where()why() /&amp;from()?' *[{why()[from()%when(17,197);]+what()how()::)#;where(),&gt;*;}]'how()]@select():( how()&gt;}when()${~how()/;do()$;?how(548,712)%&lt;where()@((:&amp; select()]*)where()select()#{?, -%from()(;@&lt;#*why()';)-where()(where()'select():where()([;where(293,408);,do()/~~%when()why()+why()* # :mul(314,762!-@-%//^#$do()$^]!;:mul(917,894]-why()when(126,130) [%&amp;,where()/:where()):&lt;,[where()mul#what()how(436,462);[~;&lt;/when())+}when()&amp; &gt;&amp;~do()$:where()select()*why()*/#, ^where(458,665)] --what()mulwho())~'^?^don't()){}#&amp;&lt;]~/%^&amp;*'?what()%select()[do())$when()@{$] }when()+:(&gt;'[}what()$)$select()mul(799,76)~/mul(157,178):%why()who()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H102" t="str" cm="1">
        <f t="array" ref="H102">_xlfn.REGEXEXTRACT(I101,"mul\([0-9]+,[0-9]+\)")</f>
        <v>mul(380,191)</v>
      </c>
      <c r="I102" t="str">
        <f t="shared" si="9"/>
        <v>#!/usr/bin/perl&amp;~?^select()don't()($who()&gt;-&gt;{&gt;#}what()#~from()when() why()+/#@select()[who()[how() ;}+,:where()?@#&amp;@where(623,413)!~'?mul(612who():^$(',&amp;++who(208,919)mul(18&amp;when(835,393)why()when()select()mul(362,743&gt;$from(95,887)%&gt;&lt;when(147,683)'*where()$#where()#when()@&amp;why()#&gt;&amp;[;do()$]from()&amp;-what(),who()@)mul:#why()?[':?~ ^&amp;where()where())#^-from(252,913)%from()&gt;-  %&lt;%{&lt;how()$+%how()-)why(369,283)$@ who()@&gt;from();)(][#-@mul&amp;)where()who(),)mul(264,826',how(),why()}(}})select()who()@select()(?&gt;?;,~+*&lt;$%/mul(147%when()why(611,793)]when()+how()'%why(409,154)/how()select()how(29,352)why()what():,how()]*^,%~ $when()*select()+from()(what() &amp;;from()how() +![where();select();from()(^#when():;~;:)how()&gt;how()!*+)]from()what(){;(  /how(473,744)~~#@select()how(),~#'-;}?/#@how()!where()#~~,select()/+^&gt;$:{who()%!}&amp;why()/ select()~#$:'who()%(*[&gt;why(){how()%from()!';!{&amp;[/]];select()#$select()^mul(273}&gt;# what()[(how()(#}, /+)$)/mul;:^%~@%who()what(),($*-*&amp;&amp;+;])&gt;??%*-^+-**}mul(286,732#@,@when()*&amp;:*&gt;-?}how()^(how()where()don't()},[why()?-/ when()?)select()&amp;?when(){?~^,#how()[{$ @?^^**}',-)what()/when()-%select()([+&lt;:what()do()/$;)-]:@why();-from()who()?how()where(){;[?,+&lt;)^;;why()+!(]:*'(^? )*'?'-][what()*,when()${+~)* {]&gt;how(712,670),+when()*{],#[#^when()%&amp;when()+&amp;,when()%-]select()&amp;{why()from(197,262)]#?;'}#why();-/where()&gt;*why()[select()mulwhen()why()*(^~{when()* when() (-#from()+/);:where()from(308,392)){@where()when()]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J102" t="str" cm="1">
        <f t="array" ref="J102">_xlfn.REGEXEXTRACT(K101,"mul\([0-9]+,[0-9]+\)")</f>
        <v>mul(971,422)</v>
      </c>
      <c r="K102" t="str">
        <f t="shared" si="10"/>
        <v>)/&amp;&lt;/*&lt;what(),&gt;@'{%?[from()']why()&lt;how(66,742)who())@#from()(-how()-',#{what()*:^[/&gt;what(886,988)-mul(777,371[^ ;,why()do() ,+!)from(410,175)where()mul]:{$select()@,;!where()from()'$*who(740,392)where()(}-who(823,81)}%/~{:%from()&gt;from()when()why(86,638)mul(730,655$^{-}-,$who(){}~'$#^ %:@why()}who()')&lt;(*select()why() ), '~~~select()how()when()$%mul(732&gt;^;select()]select()]@when()[(&gt;&gt;} /don't()%;$@$&gt;where())&gt;$~,{how() ;*[where():^~select()]-%]what()&lt;};who()[&lt;where()$($~how(61,155)don't()why()select()select()how()/' %select()why()&amp;@do()+?@]^[when()?}what()who()($['when()$$when())~^from()-&lt;why(),who()%}*';:,{mul(409,260@%&amp;from();-;-?/^'^{-,,mul(503}('~$ !!'/[who()]*]mulwhat()what()/@ +[~from()@?:from()mul(547,765['what()%!@ &lt;select()'&amp;(where()what()$&lt;! &lt;;%select()@}:%&lt;where()@who()&lt;@when(501,813)[;don't()why()+](select(172,592)*when()from()&gt;who()!&gt;#){;@from()]%from(417,645)(when()where() ',mul(361,155+where()];mul(839-&lt;what(714,198)+:-:$}where()]![&lt;-~*]where()',}?/?why(262,89)why()''#/-when()*&gt;+? when():*- ?#&gt;?(%^],select(709,64)?when(),) !&gt;how()select()mul :+&gt;how()%^@~@%$]from()/&gt; '*~}#&lt;where()who()@,what()when()why(743,252)where()&lt;#!#why(71,704)&gt;select(){!how()!#}~%do()&lt;+what()&amp;'~,+) from(),{$#)/['{&lt;from()what()#^@@,);~ #mul(967,224%%(^@,^&amp;( :don't()^how()who()-&gt;&amp;^()*how(934,603)[&amp;'how()^*],{:%#/}$^~why()%}select() ([##-where()mul(541,401$(}{,select()why(66,543)!&gt;how()!!;+))[when()where()where()how(417,939)how(): mul(22where()/&gt;[[&gt;how(), mul(139what()from()why()why()['+!!where(332,736)where():{}from(){]}[?where(860,482);^&lt;]{{#what()from()]-$#]^{ don't(){;who()}${]^,#]select()@&amp;do()(why();when(73,8)where(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L102" t="str" cm="1">
        <f t="array" ref="L102">_xlfn.REGEXEXTRACT(M101,"mul\([0-9]+,[0-9]+\)")</f>
        <v>mul(194,966)</v>
      </c>
      <c r="M102" t="str">
        <f t="shared" si="11"/>
        <v>};who()!why(300,973);[@};'+what()'how()how()from()what()@who()#[?select(94,587)%)-~^who()from()-who()}(-{[why()+* $#from():/&gt;mul(563?%[how())(from()${;,{%&amp;??&gt;{(% $(why()+who()**,@}#(^*~&gt;)&amp;/;/mul&gt;+why()&lt;,@-~[~!$]how() @where()who():mul+*~-$&gt;/ (where()^,why()}&lt;who()where()what()]why()who()%}(from()mul(672,193?;:*where():&gt;$!$+[]- $;- who(){#)*;&gt;?^select()&lt;-when(),&lt;?/^?~({from()(&gt;({/why()&gt;why()!mul-)^where(317,550)]when();who(877,651)!~^@from()where()%from();what()())&gt;:&lt;&lt;^from(){:&lt;/##%mul(774,846[&amp; {how(597,615)/why()(&gt;?mul(744#(}how()from()#'when()'*,what(205,216)mul&lt;!~{'@}%&amp;@&gt;}?how()where() select(294,364)how()]mul(975,7!-how()&amp;?)^&amp;from()~}{,]*&lt;)?(!#'/+select();:where(701,805)where()/*&lt;select()^mul+('$,%-:!/how()'*+@$what(422,189);&gt;/&amp;)&gt;mul(745,580*#-who()#how())[from()^&lt;)]?select()why()^from()({ #&amp;how()where()&gt;&amp;&amp;+select()+%(:(]+^#}?%',$'&amp;+@!!-}'~![:why()^&gt;who()/#?#%{/[##don't(),'?$~how()';(~}:[:^@@from()why() $;;when()@ {~where()#*,/,;-&gt;what()[from()[@from(401,94) -%{#{*when()@}*&lt;-]}~@};)]&gt;)how()+!how()]select()who())+[((:how()+:&gt;don't()why()!how()&gt;how()&lt;when(),]+-don't()$;#]where()']-when()when()select()from()(-'![how();{+from()#+@&gt;what()-&lt;select())&lt;+@@#!$*?^^[ from()@-:{why(49,248)@&amp;'when()where()what()#}don't(),&gt;+/@+{!?what()++[when())~when()+-when()'select()(&amp;who();who()(when()*(,?mul(894,538)what()+]@&amp;?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</row>
    <row r="103" spans="2:13" x14ac:dyDescent="0.25">
      <c r="B103" t="str" cm="1">
        <f t="array" ref="B103">_xlfn.REGEXEXTRACT(C102,"mul\([0-9]+,[0-9]+\)")</f>
        <v>mul(528,754)</v>
      </c>
      <c r="C103" t="str">
        <f t="shared" si="12"/>
        <v>why()}''(!how()$~ ]}},]/select()';$-;*#$when()~when()&lt;[select()^&lt;(@;select()+%when()~who():&gt;~&gt;~when()*who()'do()when()%from(),~@%]from()what()select()~!&lt; &lt;;+&lt;'how()#~%*^!,!'&lt;who()* where(671,579)-who(){@,,-;+from()how(148,934) ~},where()what()$@''where()!*from()?$@]':%why()(#():)&lt;]:from()select()@why()+,who()#from()+what()@#what(){why()'!when(300,372)%where()who()who()when()}(?&amp;%when()^@~!$*when()+!?#$select()from()~/from()where():who()~*};what()&lt;what()when()when()@^&lt;:[%how(133,773)what()'^!:#]@}#!)'!%$~{#~where()*}&amp;{]&amp;&gt;/&amp;+why()[ &gt;/ why()~what()[&amp;$who()&amp;how(843,372)what()&lt;$ +($/{when()'^what()^{how()?why()$who()-do()what()[}#!,^(?,- why()!(@;?~from()%how()who()where()&amp;{![]+what()&gt;?*who()where()?how()/&lt;!why()&gt;who()why()!'[~:how()&amp;what()]{%-:*how()$/}]who(777,724)why();:;]:}+&gt;^how();$[when()why()~&amp;select()from()) &amp; ;:&gt;?*what()/;},?when()do()where())&lt;-&gt;what()+why()select()#@@when()why()when(697,786)^}}&amp;?&lt;&amp;~] '&amp;$](&gt;where())]/ how()- @?select()}^what()who()from()}!from()^@?what()+$what()$&amp;%?why()select();where()*&amp;*what():&gt;~when()&lt;%]where()-?[why(308,248)&gt;when()$^ what()]&amp;#select()why()!mul(695,929[;*)+??when())who()select()^&gt;+how(641,113);^?:where()&gt;^#;+when()}}@$#[what()?~{'when()} {&gt;?-'+-:-don't()select()#;/?]''!/&lt;select()*)&gt;why()&gt;*~[+}],from(75,849)~-,+($/,where()#:@;*$+#?who()+what(),  @;&gt;where()?from()#$?[+don't()$:]{select()$what()@}!select(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D103" t="str" cm="1">
        <f t="array" ref="D103">_xlfn.REGEXEXTRACT(E102,"mul\([0-9]+,[0-9]+\)")</f>
        <v>mul(68,361)</v>
      </c>
      <c r="E103" t="str">
        <f t="shared" si="7"/>
        <v>'@$from():do()* select()why():how()~/mul~!^,from()#%&lt;,^?!+/+what()when()[)mul{~'~*what()from()$;#,{[;?how()why()#^%how()select()when()when()@:{,do()how()from()from();;~when()&lt;( from()# ??($!:$why())(who()%mul(776,783who()/%'&gt;:%/who(870,472)from()select()( -] $!select()who(){)$%$],when(737,918)[#@#'}/$(?#do()when()how()]$([;!##^from()what()*#%select()(&gt;#&lt;who()$ from()where();-} -~@what()when()!)@?)'when()#'+^^@ ['[*/ ~select()#who()&lt;#+where()who(){why()%:what()]how()}^how()]@#]}#don't()$^['[+-&lt;}}'&amp;why()[when(193,903)select()&gt;'&amp;/mul!~*&lt;/ select()'%?*$&amp;&lt;who()when()when())&gt;)where()[how()how()(where()when()who()^{/why()how()]]when()mul(617,160select()+{why()?select(450,31){; ]when()-(#);];how()(&gt;#-select()%!^! :&lt;~why()#':&amp;%%%/;where(58,840)how()#&lt;$!when()how() &lt;&lt;how():{&lt;&gt;!(who()do()}!&amp;?#(&gt;why()~;who(222,816)how(){(&amp;('^;who()when(),when()mul(882what()&amp;from():where()select(){&gt;?&amp;/[&lt;what()how()?()%'[}&lt;-why()*?*#;{!,#}how()don't();what()&gt;~'[?#&lt;^#!!,why()[,#~!,select()mul(732,760'[^?-^]&gt;when()(^where()]select()@do()#why(),who() &amp;why()#) from()what()what()who()~$&amp;mul(963}*&amp;^,what()!@~~@:%}-$where())when();where()% '~select()@select())%from(){select()who()mul(310,717/^$why(414,216)#&amp;,why()select()@where()^#}#@when()who()@why()*do())&gt;:&amp;%;mul(172how())%when()+@%@&lt;,-:}?*&gt;&lt;%[%#*;('#/?what()when()&amp;;@%^&lt;[$($when(597,167)#)when()~@'from()when(425,591)&gt;why(307,491)#@from(){&amp;where(649,23)+&amp;who()$?),#how()$?do()?-&gt;%@what()!~why()&lt;&lt;{!,)[?),]&gt;who()^@}%:}]}-$how()#do()#:[:(what()how()}&amp;&lt;{] do() /where()~where()%*(~@where(82,621)~&amp;%]!$where())!^when()who()who(587,725)'-[+&gt;{:;select()%$: #-how())}}from()don't()what()#[-:what()&gt;*{}select()&amp;?!/^)~;how()&amp;when()where()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F103" t="str" cm="1">
        <f t="array" ref="F103">_xlfn.REGEXEXTRACT(G102,"mul\([0-9]+,[0-9]+\)")</f>
        <v>mul(799,76)</v>
      </c>
      <c r="G103" t="str">
        <f t="shared" si="8"/>
        <v>?)why(473,359)why()who()%why()&gt;;;)mul(47]{?]&amp;]%-)+&amp;how()$[-/@^why()~!''&amp;#why() ]@[@select()&amp;why()^)why()! #who()*~?when()~[when():&amp;what()from()how()?from()[who()[how();,what()+how()]&gt;*)}*what()/-,where()select()$-~from()/]^&amp;&gt;how(){[don't()&gt;#what()when()&gt;%%^?]what()$#why(201,806)+select()'who()@{^+why())/?;${who(972,431)select():}&lt;what()/-when(228,647)%mul(553when())}[why()do()where():({@^}#*+$(($*) from()?/;~% %%$@don't()!^where():%'(from()who();how()+/+&gt;from()/when()/?}@(&lt;*what()mul{%#;from())from()why()*]@{who()what()how():where()*select();:what()~'how();~how()&gt;);from()]%don't())how()what()*]])who()what()}:'why()where()what()&lt;)![!~!@'select()@+:'&lt;%@select()?from()$^what(),?('who(375,411)!$mul(602%?who()who()*why(517,725)who()%from()+?where()who()*what()%#^why()@why(559,20)mul(147,928@(how()$when();?{{;where()]/don't()~&gt;&amp; how()select()how()/,{@&gt;from()/%{-&amp;![+[-[}$,what()%/}:#:'what(923,646)&lt;!where(747,565)[how()where()]'(when()$&amp;how()&lt;&amp;what()}&gt;how()mul,(({( !)^'when()&amp;who(),?{'!:({$}how(256,304),^+]~when()@;^&amp;!%#&amp;{:#]}from()^where()from()from()*mul(471,24~$when()when()how(),how()where()why() /&amp;from()?' *[{why()[from()%when(17,197);]+what()how()::)#;where(),&gt;*;}]'how()]@select():( how()&gt;}when()${~how()/;do()$;?how(548,712)%&lt;where()@((:&amp; select()]*)where()select()#{?, -%from()(;@&lt;#*why()';)-where()(where()'select():where()([;where(293,408);,do()/~~%when()why()+why()* # :mul(314,762!-@-%//^#$do()$^]!;:mul(917,894]-why()when(126,130) [%&amp;,where()/:where()):&lt;,[where()mul#what()how(436,462);[~;&lt;/when())+}when()&amp; &gt;&amp;~do()$:where()select()*why()*/#, ^where(458,665)] --what()mulwho())~'^?^don't()){}#&amp;&lt;]~/%^&amp;*'?what()%select()[do())$when()@{$] }when()+:(&gt;'[}what()$)$select()~/mul(157,178):%why()who()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H103" t="str" cm="1">
        <f t="array" ref="H103">_xlfn.REGEXEXTRACT(I102,"mul\([0-9]+,[0-9]+\)")</f>
        <v>mul(430,140)</v>
      </c>
      <c r="I103" t="str">
        <f t="shared" si="9"/>
        <v>#!/usr/bin/perl&amp;~?^select()don't()($who()&gt;-&gt;{&gt;#}what()#~from()when() why()+/#@select()[who()[how() ;}+,:where()?@#&amp;@where(623,413)!~'?mul(612who():^$(',&amp;++who(208,919)mul(18&amp;when(835,393)why()when()select()mul(362,743&gt;$from(95,887)%&gt;&lt;when(147,683)'*where()$#where()#when()@&amp;why()#&gt;&amp;[;do()$]from()&amp;-what(),who()@)mul:#why()?[':?~ ^&amp;where()where())#^-from(252,913)%from()&gt;-  %&lt;%{&lt;how()$+%how()-)why(369,283)$@ who()@&gt;from();)(][#-@mul&amp;)where()who(),)mul(264,826',how(),why()}(}})select()who()@select()(?&gt;?;,~+*&lt;$%/mul(147%when()why(611,793)]when()+how()'%why(409,154)/how()select()how(29,352)why()what():,how()]*^,%~ $when()*select()+from()(what() &amp;;from()how() +![where();select();from()(^#when():;~;:)how()&gt;how()!*+)]from()what(){;(  /how(473,744)~~#@select()how(),~#'-;}?/#@how()!where()#~~,select()/+^&gt;$:{who()%!}&amp;why()/ select()~#$:'who()%(*[&gt;why(){how()%from()!';!{&amp;[/]];select()#$select()^mul(273}&gt;# what()[(how()(#}, /+)$)/mul;:^%~@%who()what(),($*-*&amp;&amp;+;])&gt;??%*-^+-**}mul(286,732#@,@when()*&amp;:*&gt;-?}how()^(how()where()don't()},[why()?-/ when()?)select()&amp;?when(){?~^,#how()[{$ @?^^**}',-)what()/when()-%select()([+&lt;:what()do()/$;)-]:@why();-from()who()?how()where(){;[?,+&lt;)^;;why()+!(]:*'(^? )*'?'-][what()*,when()${+~)* {]&gt;how(712,670),+when()*{],#[#^when()%&amp;when()+&amp;,when()%-]select()&amp;{why()from(197,262)]#?;'}#why();-/where()&gt;*why()[select()mulwhen()why()*(^~{when()* when() (-#from()+/);:where()from(308,392)){@where()when()]when()('from()(select():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J103" t="str" cm="1">
        <f t="array" ref="J103">_xlfn.REGEXEXTRACT(K102,"mul\([0-9]+,[0-9]+\)")</f>
        <v>mul(425,573)</v>
      </c>
      <c r="K103" t="str">
        <f t="shared" si="10"/>
        <v>)/&amp;&lt;/*&lt;what(),&gt;@'{%?[from()']why()&lt;how(66,742)who())@#from()(-how()-',#{what()*:^[/&gt;what(886,988)-mul(777,371[^ ;,why()do() ,+!)from(410,175)where()mul]:{$select()@,;!where()from()'$*who(740,392)where()(}-who(823,81)}%/~{:%from()&gt;from()when()why(86,638)mul(730,655$^{-}-,$who(){}~'$#^ %:@why()}who()')&lt;(*select()why() ), '~~~select()how()when()$%mul(732&gt;^;select()]select()]@when()[(&gt;&gt;} /don't()%;$@$&gt;where())&gt;$~,{how() ;*[where():^~select()]-%]what()&lt;};who()[&lt;where()$($~how(61,155)don't()why()select()select()how()/' %select()why()&amp;@do()+?@]^[when()?}what()who()($['when()$$when())~^from()-&lt;why(),who()%}*';:,{mul(409,260@%&amp;from();-;-?/^'^{-,,mul(503}('~$ !!'/[who()]*]mulwhat()what()/@ +[~from()@?:from()mul(547,765['what()%!@ &lt;select()'&amp;(where()what()$&lt;! &lt;;%select()@}:%&lt;where()@who()&lt;@when(501,813)[;don't()why()+](select(172,592)*when()from()&gt;who()!&gt;#){;@from()]%from(417,645)(when()where() ',mul(361,155+where()];mul(839-&lt;what(714,198)+:-:$}where()]![&lt;-~*]where()',}?/?why(262,89)why()''#/-when()*&gt;+? when():*- ?#&gt;?(%^],select(709,64)?when(),) !&gt;how()select()mul :+&gt;how()%^@~@%$]from()/&gt; '*~}#&lt;where()who()@,what()when()why(743,252)where()&lt;#!#why(71,704)&gt;select(){!how()!#}~%do()&lt;+what()&amp;'~,+) from(),{$#)/['{&lt;from()what()#^@@,);~ #mul(967,224%%(^@,^&amp;( :don't()^how()who()-&gt;&amp;^()*how(934,603)[&amp;'how()^*],{:%#/}$^~why()%}select() ([##-where()mul(541,401$(}{,select()why(66,543)!&gt;how()!!;+))[when()where()where()how(417,939)how(): mul(22where()/&gt;[[&gt;how(), mul(139what()from()why()why()['+!!where(332,736)where():{}from(){]}[?where(860,482);^&lt;]{{#what()from()]-$#]^{ don't(){;who()}${]^,#]select()@&amp;do()(why();when(73,8)where(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L103" t="str" cm="1">
        <f t="array" ref="L103">_xlfn.REGEXEXTRACT(M102,"mul\([0-9]+,[0-9]+\)")</f>
        <v>mul(894,538)</v>
      </c>
      <c r="M103" t="str">
        <f t="shared" si="11"/>
        <v>};who()!why(300,973);[@};'+what()'how()how()from()what()@who()#[?select(94,587)%)-~^who()from()-who()}(-{[why()+* $#from():/&gt;mul(563?%[how())(from()${;,{%&amp;??&gt;{(% $(why()+who()**,@}#(^*~&gt;)&amp;/;/mul&gt;+why()&lt;,@-~[~!$]how() @where()who():mul+*~-$&gt;/ (where()^,why()}&lt;who()where()what()]why()who()%}(from()mul(672,193?;:*where():&gt;$!$+[]- $;- who(){#)*;&gt;?^select()&lt;-when(),&lt;?/^?~({from()(&gt;({/why()&gt;why()!mul-)^where(317,550)]when();who(877,651)!~^@from()where()%from();what()())&gt;:&lt;&lt;^from(){:&lt;/##%mul(774,846[&amp; {how(597,615)/why()(&gt;?mul(744#(}how()from()#'when()'*,what(205,216)mul&lt;!~{'@}%&amp;@&gt;}?how()where() select(294,364)how()]mul(975,7!-how()&amp;?)^&amp;from()~}{,]*&lt;)?(!#'/+select();:where(701,805)where()/*&lt;select()^mul+('$,%-:!/how()'*+@$what(422,189);&gt;/&amp;)&gt;mul(745,580*#-who()#how())[from()^&lt;)]?select()why()^from()({ #&amp;how()where()&gt;&amp;&amp;+select()+%(:(]+^#}?%',$'&amp;+@!!-}'~![:why()^&gt;who()/#?#%{/[##don't(),'?$~how()';(~}:[:^@@from()why() $;;when()@ {~where()#*,/,;-&gt;what()[from()[@from(401,94) -%{#{*when()@}*&lt;-]}~@};)]&gt;)how()+!how()]select()who())+[((:how()+:&gt;don't()why()!how()&gt;how()&lt;when(),]+-don't()$;#]where()']-when()when()select()from()(-'![how();{+from()#+@&gt;what()-&lt;select())&lt;+@@#!$*?^^[ from()@-:{why(49,248)@&amp;'when()where()what()#}don't(),&gt;+/@+{!?what()++[when())~when()+-when()'select()(&amp;who();who()(when()*(,?what()+]@&amp;?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</row>
    <row r="104" spans="2:13" x14ac:dyDescent="0.25">
      <c r="B104" t="str" cm="1">
        <f t="array" ref="B104">_xlfn.REGEXEXTRACT(C103,"mul\([0-9]+,[0-9]+\)")</f>
        <v>mul(199,830)</v>
      </c>
      <c r="C104" t="str">
        <f t="shared" si="12"/>
        <v>why()}''(!how()$~ ]}},]/select()';$-;*#$when()~when()&lt;[select()^&lt;(@;select()+%when()~who():&gt;~&gt;~when()*who()'do()when()%from(),~@%]from()what()select()~!&lt; &lt;;+&lt;'how()#~%*^!,!'&lt;who()* where(671,579)-who(){@,,-;+from()how(148,934) ~},where()what()$@''where()!*from()?$@]':%why()(#():)&lt;]:from()select()@why()+,who()#from()+what()@#what(){why()'!when(300,372)%where()who()who()when()}(?&amp;%when()^@~!$*when()+!?#$select()from()~/from()where():who()~*};what()&lt;what()when()when()@^&lt;:[%how(133,773)what()'^!:#]@}#!)'!%$~{#~where()*}&amp;{]&amp;&gt;/&amp;+why()[ &gt;/ why()~what()[&amp;$who()&amp;how(843,372)what()&lt;$ +($/{when()'^what()^{how()?why()$who()-do()what()[}#!,^(?,- why()!(@;?~from()%how()who()where()&amp;{![]+what()&gt;?*who()where()?how()/&lt;!why()&gt;who()why()!'[~:how()&amp;what()]{%-:*how()$/}]who(777,724)why();:;]:}+&gt;^how();$[when()why()~&amp;select()from()) &amp; ;:&gt;?*what()/;},?when()do()where())&lt;-&gt;what()+why()select()#@@when()why()when(697,786)^}}&amp;?&lt;&amp;~] '&amp;$](&gt;where())]/ how()- @?select()}^what()who()from()}!from()^@?what()+$what()$&amp;%?why()select();where()*&amp;*what():&gt;~when()&lt;%]where()-?[why(308,248)&gt;when()$^ what()]&amp;#select()why()!mul(695,929[;*)+??when())who()select()^&gt;+how(641,113);^?:where()&gt;^#;+when()}}@$#[what()?~{'when()} {&gt;?-'+-:-don't()select()#;/?]''!/&lt;select()*)&gt;why()&gt;*~[+}],from(75,849)~-,+($/,where()#:@;*$+#?who()+what(),  @;&gt;where()?from()#$?[+don't()$:]{select()$what()@}!select(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D104" t="str" cm="1">
        <f t="array" ref="D104">_xlfn.REGEXEXTRACT(E103,"mul\([0-9]+,[0-9]+\)")</f>
        <v>mul(316,679)</v>
      </c>
      <c r="E104" t="str">
        <f t="shared" si="7"/>
        <v>'@$from():do()* select()why():how()~/mul~!^,from()#%&lt;,^?!+/+what()when()[)mul{~'~*what()from()$;#,{[;?how()why()#^%how()select()when()when()@:{,do()how()from()from();;~when()&lt;( from()# ??($!:$why())(who()%mul(776,783who()/%'&gt;:%/who(870,472)from()select()( -] $!select()who(){)$%$],when(737,918)[#@#'}/$(?#do()when()how()]$([;!##^from()what()*#%select()(&gt;#&lt;who()$ from()where();-} -~@what()when()!)@?)'when()#'+^^@ ['[*/ ~select()#who()&lt;#+where()who(){why()%:what()]how()}^how()]@#]}#don't()$^['[+-&lt;}}'&amp;why()[when(193,903)select()&gt;'&amp;/mul!~*&lt;/ select()'%?*$&amp;&lt;who()when()when())&gt;)where()[how()how()(where()when()who()^{/why()how()]]when()mul(617,160select()+{why()?select(450,31){; ]when()-(#);];how()(&gt;#-select()%!^! :&lt;~why()#':&amp;%%%/;where(58,840)how()#&lt;$!when()how() &lt;&lt;how():{&lt;&gt;!(who()do()}!&amp;?#(&gt;why()~;who(222,816)how(){(&amp;('^;who()when(),when()mul(882what()&amp;from():where()select(){&gt;?&amp;/[&lt;what()how()?()%'[}&lt;-why()*?*#;{!,#}how()don't();what()&gt;~'[?#&lt;^#!!,why()[,#~!,select()mul(732,760'[^?-^]&gt;when()(^where()]select()@do()#why(),who() &amp;why()#) from()what()what()who()~$&amp;mul(963}*&amp;^,what()!@~~@:%}-$where())when();where()% '~select()@select())%from(){select()who()mul(310,717/^$why(414,216)#&amp;,why()select()@where()^#}#@when()who()@why()*do())&gt;:&amp;%;mul(172how())%when()+@%@&lt;,-:}?*&gt;&lt;%[%#*;('#/?what()when()&amp;;@%^&lt;[$($when(597,167)#)when()~@'from()when(425,591)&gt;why(307,491)#@from(){&amp;where(649,23)+&amp;who()$?),#how()$?do()?-&gt;%@what()!~why()&lt;&lt;{!,)[?),]&gt;who()^@}%:}]}-$how()#do()#:[:(what()how()}&amp;&lt;{] do() /where()~where()%*(~@where(82,621)~&amp;%]!$where())!^when()who()who(587,725)'-[+&gt;{:;select()%$: #-how())}}from()don't()what()#[-:what()&gt;*{}select()&amp;?!/^)~;how()&amp;when()where() %)from()mul(830,253how(),('/mul(147,773)&lt;mul(179,83);(^mul(577,204)mul(360,592)]why()/:!&lt;~-who())mul(888,688)}]mul(271,431)mul(991,736)what()[+{'~?from()&gt;&lt;mul(520,174)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F104" t="str" cm="1">
        <f t="array" ref="F104">_xlfn.REGEXEXTRACT(G103,"mul\([0-9]+,[0-9]+\)")</f>
        <v>mul(157,178)</v>
      </c>
      <c r="G104" t="str">
        <f t="shared" si="8"/>
        <v>?)why(473,359)why()who()%why()&gt;;;)mul(47]{?]&amp;]%-)+&amp;how()$[-/@^why()~!''&amp;#why() ]@[@select()&amp;why()^)why()! #who()*~?when()~[when():&amp;what()from()how()?from()[who()[how();,what()+how()]&gt;*)}*what()/-,where()select()$-~from()/]^&amp;&gt;how(){[don't()&gt;#what()when()&gt;%%^?]what()$#why(201,806)+select()'who()@{^+why())/?;${who(972,431)select():}&lt;what()/-when(228,647)%mul(553when())}[why()do()where():({@^}#*+$(($*) from()?/;~% %%$@don't()!^where():%'(from()who();how()+/+&gt;from()/when()/?}@(&lt;*what()mul{%#;from())from()why()*]@{who()what()how():where()*select();:what()~'how();~how()&gt;);from()]%don't())how()what()*]])who()what()}:'why()where()what()&lt;)![!~!@'select()@+:'&lt;%@select()?from()$^what(),?('who(375,411)!$mul(602%?who()who()*why(517,725)who()%from()+?where()who()*what()%#^why()@why(559,20)mul(147,928@(how()$when();?{{;where()]/don't()~&gt;&amp; how()select()how()/,{@&gt;from()/%{-&amp;![+[-[}$,what()%/}:#:'what(923,646)&lt;!where(747,565)[how()where()]'(when()$&amp;how()&lt;&amp;what()}&gt;how()mul,(({( !)^'when()&amp;who(),?{'!:({$}how(256,304),^+]~when()@;^&amp;!%#&amp;{:#]}from()^where()from()from()*mul(471,24~$when()when()how(),how()where()why() /&amp;from()?' *[{why()[from()%when(17,197);]+what()how()::)#;where(),&gt;*;}]'how()]@select():( how()&gt;}when()${~how()/;do()$;?how(548,712)%&lt;where()@((:&amp; select()]*)where()select()#{?, -%from()(;@&lt;#*why()';)-where()(where()'select():where()([;where(293,408);,do()/~~%when()why()+why()* # :mul(314,762!-@-%//^#$do()$^]!;:mul(917,894]-why()when(126,130) [%&amp;,where()/:where()):&lt;,[where()mul#what()how(436,462);[~;&lt;/when())+}when()&amp; &gt;&amp;~do()$:where()select()*why()*/#, ^where(458,665)] --what()mulwho())~'^?^don't()){}#&amp;&lt;]~/%^&amp;*'?what()%select()[do())$when()@{$] }when()+:(&gt;'[}what()$)$select()~/:%why()who()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H104" t="str" cm="1">
        <f t="array" ref="H104">_xlfn.REGEXEXTRACT(I103,"mul\([0-9]+,[0-9]+\)")</f>
        <v>mul(619,859)</v>
      </c>
      <c r="I104" t="str">
        <f t="shared" si="9"/>
        <v>#!/usr/bin/perl&amp;~?^select()don't()($who()&gt;-&gt;{&gt;#}what()#~from()when() why()+/#@select()[who()[how() ;}+,:where()?@#&amp;@where(623,413)!~'?mul(612who():^$(',&amp;++who(208,919)mul(18&amp;when(835,393)why()when()select()mul(362,743&gt;$from(95,887)%&gt;&lt;when(147,683)'*where()$#where()#when()@&amp;why()#&gt;&amp;[;do()$]from()&amp;-what(),who()@)mul:#why()?[':?~ ^&amp;where()where())#^-from(252,913)%from()&gt;-  %&lt;%{&lt;how()$+%how()-)why(369,283)$@ who()@&gt;from();)(][#-@mul&amp;)where()who(),)mul(264,826',how(),why()}(}})select()who()@select()(?&gt;?;,~+*&lt;$%/mul(147%when()why(611,793)]when()+how()'%why(409,154)/how()select()how(29,352)why()what():,how()]*^,%~ $when()*select()+from()(what() &amp;;from()how() +![where();select();from()(^#when():;~;:)how()&gt;how()!*+)]from()what(){;(  /how(473,744)~~#@select()how(),~#'-;}?/#@how()!where()#~~,select()/+^&gt;$:{who()%!}&amp;why()/ select()~#$:'who()%(*[&gt;why(){how()%from()!';!{&amp;[/]];select()#$select()^mul(273}&gt;# what()[(how()(#}, /+)$)/mul;:^%~@%who()what(),($*-*&amp;&amp;+;])&gt;??%*-^+-**}mul(286,732#@,@when()*&amp;:*&gt;-?}how()^(how()where()don't()},[why()?-/ when()?)select()&amp;?when(){?~^,#how()[{$ @?^^**}',-)what()/when()-%select()([+&lt;:what()do()/$;)-]:@why();-from()who()?how()where(){;[?,+&lt;)^;;why()+!(]:*'(^? )*'?'-][what()*,when()${+~)* {]&gt;how(712,670),+when()*{],#[#^when()%&amp;when()+&amp;,when()%-]select()&amp;{why()from(197,262)]#?;'}#why();-/where()&gt;*why()[select()mulwhen()why()*(^~{when()* when() (-#from()+/);:where()from(308,392)){@where()when()]when()('from()(select():;/select()how()%#mul(606,253)/@*mul(40,538)&gt;*]mul(989,612)!mul(765how(273,470)[why(630,394)what()how()what()mul(290,587)what()''?select()&gt;&gt;mul(916,886):($#);}};mul(743,103)/?&amp;#what(713,97)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J104" t="str" cm="1">
        <f t="array" ref="J104">_xlfn.REGEXEXTRACT(K103,"mul\([0-9]+,[0-9]+\)")</f>
        <v>mul(777,75)</v>
      </c>
      <c r="K104" t="str">
        <f t="shared" si="10"/>
        <v>)/&amp;&lt;/*&lt;what(),&gt;@'{%?[from()']why()&lt;how(66,742)who())@#from()(-how()-',#{what()*:^[/&gt;what(886,988)-mul(777,371[^ ;,why()do() ,+!)from(410,175)where()mul]:{$select()@,;!where()from()'$*who(740,392)where()(}-who(823,81)}%/~{:%from()&gt;from()when()why(86,638)mul(730,655$^{-}-,$who(){}~'$#^ %:@why()}who()')&lt;(*select()why() ), '~~~select()how()when()$%mul(732&gt;^;select()]select()]@when()[(&gt;&gt;} /don't()%;$@$&gt;where())&gt;$~,{how() ;*[where():^~select()]-%]what()&lt;};who()[&lt;where()$($~how(61,155)don't()why()select()select()how()/' %select()why()&amp;@do()+?@]^[when()?}what()who()($['when()$$when())~^from()-&lt;why(),who()%}*';:,{mul(409,260@%&amp;from();-;-?/^'^{-,,mul(503}('~$ !!'/[who()]*]mulwhat()what()/@ +[~from()@?:from()mul(547,765['what()%!@ &lt;select()'&amp;(where()what()$&lt;! &lt;;%select()@}:%&lt;where()@who()&lt;@when(501,813)[;don't()why()+](select(172,592)*when()from()&gt;who()!&gt;#){;@from()]%from(417,645)(when()where() ',mul(361,155+where()];mul(839-&lt;what(714,198)+:-:$}where()]![&lt;-~*]where()',}?/?why(262,89)why()''#/-when()*&gt;+? when():*- ?#&gt;?(%^],select(709,64)?when(),) !&gt;how()select()mul :+&gt;how()%^@~@%$]from()/&gt; '*~}#&lt;where()who()@,what()when()why(743,252)where()&lt;#!#why(71,704)&gt;select(){!how()!#}~%do()&lt;+what()&amp;'~,+) from(),{$#)/['{&lt;from()what()#^@@,);~ #mul(967,224%%(^@,^&amp;( :don't()^how()who()-&gt;&amp;^()*how(934,603)[&amp;'how()^*],{:%#/}$^~why()%}select() ([##-where()mul(541,401$(}{,select()why(66,543)!&gt;how()!!;+))[when()where()where()how(417,939)how(): mul(22where()/&gt;[[&gt;how(), mul(139what()from()why()why()['+!!where(332,736)where():{}from(){]}[?where(860,482);^&lt;]{{#what()from()]-$#]^{ don't(){;who()}${]^,#]select()@&amp;do()(why();when(73,8)where()do()what()@{}&lt;why()&gt;#*mul(794,302(~from()%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L104" t="str" cm="1">
        <f t="array" ref="L104">_xlfn.REGEXEXTRACT(M103,"mul\([0-9]+,[0-9]+\)")</f>
        <v>mul(183,809)</v>
      </c>
      <c r="M104" t="str">
        <f t="shared" si="11"/>
        <v>};who()!why(300,973);[@};'+what()'how()how()from()what()@who()#[?select(94,587)%)-~^who()from()-who()}(-{[why()+* $#from():/&gt;mul(563?%[how())(from()${;,{%&amp;??&gt;{(% $(why()+who()**,@}#(^*~&gt;)&amp;/;/mul&gt;+why()&lt;,@-~[~!$]how() @where()who():mul+*~-$&gt;/ (where()^,why()}&lt;who()where()what()]why()who()%}(from()mul(672,193?;:*where():&gt;$!$+[]- $;- who(){#)*;&gt;?^select()&lt;-when(),&lt;?/^?~({from()(&gt;({/why()&gt;why()!mul-)^where(317,550)]when();who(877,651)!~^@from()where()%from();what()())&gt;:&lt;&lt;^from(){:&lt;/##%mul(774,846[&amp; {how(597,615)/why()(&gt;?mul(744#(}how()from()#'when()'*,what(205,216)mul&lt;!~{'@}%&amp;@&gt;}?how()where() select(294,364)how()]mul(975,7!-how()&amp;?)^&amp;from()~}{,]*&lt;)?(!#'/+select();:where(701,805)where()/*&lt;select()^mul+('$,%-:!/how()'*+@$what(422,189);&gt;/&amp;)&gt;mul(745,580*#-who()#how())[from()^&lt;)]?select()why()^from()({ #&amp;how()where()&gt;&amp;&amp;+select()+%(:(]+^#}?%',$'&amp;+@!!-}'~![:why()^&gt;who()/#?#%{/[##don't(),'?$~how()';(~}:[:^@@from()why() $;;when()@ {~where()#*,/,;-&gt;what()[from()[@from(401,94) -%{#{*when()@}*&lt;-]}~@};)]&gt;)how()+!how()]select()who())+[((:how()+:&gt;don't()why()!how()&gt;how()&lt;when(),]+-don't()$;#]where()']-when()when()select()from()(-'![how();{+from()#+@&gt;what()-&lt;select())&lt;+@@#!$*?^^[ from()@-:{why(49,248)@&amp;'when()where()what()#}don't(),&gt;+/@+{!?what()++[when())~when()+-when()'select()(&amp;who();who()(when()*(,?what()+]@&amp;? 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</row>
    <row r="105" spans="2:13" x14ac:dyDescent="0.25">
      <c r="B105" t="str" cm="1">
        <f t="array" ref="B105">_xlfn.REGEXEXTRACT(C104,"mul\([0-9]+,[0-9]+\)")</f>
        <v>mul(32,974)</v>
      </c>
      <c r="C105" t="str">
        <f t="shared" si="12"/>
        <v>why()}''(!how()$~ ]}},]/select()';$-;*#$when()~when()&lt;[select()^&lt;(@;select()+%when()~who():&gt;~&gt;~when()*who()'do()when()%from(),~@%]from()what()select()~!&lt; &lt;;+&lt;'how()#~%*^!,!'&lt;who()* where(671,579)-who(){@,,-;+from()how(148,934) ~},where()what()$@''where()!*from()?$@]':%why()(#():)&lt;]:from()select()@why()+,who()#from()+what()@#what(){why()'!when(300,372)%where()who()who()when()}(?&amp;%when()^@~!$*when()+!?#$select()from()~/from()where():who()~*};what()&lt;what()when()when()@^&lt;:[%how(133,773)what()'^!:#]@}#!)'!%$~{#~where()*}&amp;{]&amp;&gt;/&amp;+why()[ &gt;/ why()~what()[&amp;$who()&amp;how(843,372)what()&lt;$ +($/{when()'^what()^{how()?why()$who()-do()what()[}#!,^(?,- why()!(@;?~from()%how()who()where()&amp;{![]+what()&gt;?*who()where()?how()/&lt;!why()&gt;who()why()!'[~:how()&amp;what()]{%-:*how()$/}]who(777,724)why();:;]:}+&gt;^how();$[when()why()~&amp;select()from()) &amp; ;:&gt;?*what()/;},?when()do()where())&lt;-&gt;what()+why()select()#@@when()why()when(697,786)^}}&amp;?&lt;&amp;~] '&amp;$](&gt;where())]/ how()- @?select()}^what()who()from()}!from()^@?what()+$what()$&amp;%?why()select();where()*&amp;*what():&gt;~when()&lt;%]where()-?[why(308,248)&gt;when()$^ what()]&amp;#select()why()!mul(695,929[;*)+??when())who()select()^&gt;+how(641,113);^?:where()&gt;^#;+when()}}@$#[what()?~{'when()} {&gt;?-'+-:-don't()select()#;/?]''!/&lt;select()*)&gt;why()&gt;*~[+}],from(75,849)~-,+($/,where()#:@;*$+#?who()+what(),  @;&gt;where()?from()#$?[+don't()$:]{select()$what()@}!select()how()where()+from()/~$who()(mul(49,273(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D105" t="str" cm="1">
        <f t="array" ref="D105">_xlfn.REGEXEXTRACT(E104,"mul\([0-9]+,[0-9]+\)")</f>
        <v>mul(147,773)</v>
      </c>
      <c r="E105" t="str">
        <f t="shared" si="7"/>
        <v>'@$from():do()* select()why():how()~/mul~!^,from()#%&lt;,^?!+/+what()when()[)mul{~'~*what()from()$;#,{[;?how()why()#^%how()select()when()when()@:{,do()how()from()from();;~when()&lt;( from()# ??($!:$why())(who()%mul(776,783who()/%'&gt;:%/who(870,472)from()select()( -] $!select()who(){)$%$],when(737,918)[#@#'}/$(?#do()when()how()]$([;!##^from()what()*#%select()(&gt;#&lt;who()$ from()where();-} -~@what()when()!)@?)'when()#'+^^@ ['[*/ ~select()#who()&lt;#+where()who(){why()%:what()]how()}^how()]@#]}#don't()$^['[+-&lt;}}'&amp;why()[when(193,903)select()&gt;'&amp;/mul!~*&lt;/ select()'%?*$&amp;&lt;who()when()when())&gt;)where()[how()how()(where()when()who()^{/why()how()]]when()mul(617,160select()+{why()?select(450,31){; ]when()-(#);];how()(&gt;#-select()%!^! :&lt;~why()#':&amp;%%%/;where(58,840)how()#&lt;$!when()how() &lt;&lt;how():{&lt;&gt;!(who()do()}!&amp;?#(&gt;why()~;who(222,816)how(){(&amp;('^;who()when(),when()mul(882what()&amp;from():where()select(){&gt;?&amp;/[&lt;what()how()?()%'[}&lt;-why()*?*#;{!,#}how()don't();what()&gt;~'[?#&lt;^#!!,why()[,#~!,select()mul(732,760'[^?-^]&gt;when()(^where()]select()@do()#why(),who() &amp;why()#) from()what()what()who()~$&amp;mul(963}*&amp;^,what()!@~~@:%}-$where())when();where()% '~select()@select())%from(){select()who()mul(310,717/^$why(414,216)#&amp;,why()select()@where()^#}#@when()who()@why()*do())&gt;:&amp;%;mul(172how())%when()+@%@&lt;,-:}?*&gt;&lt;%[%#*;('#/?what()when()&amp;;@%^&lt;[$($when(597,167)#)when()~@'from()when(425,591)&gt;why(307,491)#@from(){&amp;where(649,23)+&amp;who()$?),#how()$?do()?-&gt;%@what()!~why()&lt;&lt;{!,)[?),]&gt;who()^@}%:}]}-$how()#do()#:[:(what()how()}&amp;&lt;{] do() /where()~where()%*(~@where(82,621)~&amp;%]!$where())!^when()who()who(587,725)'-[+&gt;{:;select()%$: #-how())}}from()don't()what()#[-:what()&gt;*{}select()&amp;?!/^)~;how()&amp;when()where() %)from()mul(830,253how(),('/&lt;mul(179,83);(^mul(577,204)mul(360,592)]why()/:!&lt;~-who())mul(888,688)}]mul(271,431)mul(991,736)what()[+{'~?from()&gt;&lt;mul(520,174)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F105" t="str" cm="1">
        <f t="array" ref="F105">_xlfn.REGEXEXTRACT(G104,"mul\([0-9]+,[0-9]+\)")</f>
        <v>mul(136,339)</v>
      </c>
      <c r="G105" t="str">
        <f t="shared" si="8"/>
        <v>?)why(473,359)why()who()%why()&gt;;;)mul(47]{?]&amp;]%-)+&amp;how()$[-/@^why()~!''&amp;#why() ]@[@select()&amp;why()^)why()! #who()*~?when()~[when():&amp;what()from()how()?from()[who()[how();,what()+how()]&gt;*)}*what()/-,where()select()$-~from()/]^&amp;&gt;how(){[don't()&gt;#what()when()&gt;%%^?]what()$#why(201,806)+select()'who()@{^+why())/?;${who(972,431)select():}&lt;what()/-when(228,647)%mul(553when())}[why()do()where():({@^}#*+$(($*) from()?/;~% %%$@don't()!^where():%'(from()who();how()+/+&gt;from()/when()/?}@(&lt;*what()mul{%#;from())from()why()*]@{who()what()how():where()*select();:what()~'how();~how()&gt;);from()]%don't())how()what()*]])who()what()}:'why()where()what()&lt;)![!~!@'select()@+:'&lt;%@select()?from()$^what(),?('who(375,411)!$mul(602%?who()who()*why(517,725)who()%from()+?where()who()*what()%#^why()@why(559,20)mul(147,928@(how()$when();?{{;where()]/don't()~&gt;&amp; how()select()how()/,{@&gt;from()/%{-&amp;![+[-[}$,what()%/}:#:'what(923,646)&lt;!where(747,565)[how()where()]'(when()$&amp;how()&lt;&amp;what()}&gt;how()mul,(({( !)^'when()&amp;who(),?{'!:({$}how(256,304),^+]~when()@;^&amp;!%#&amp;{:#]}from()^where()from()from()*mul(471,24~$when()when()how(),how()where()why() /&amp;from()?' *[{why()[from()%when(17,197);]+what()how()::)#;where(),&gt;*;}]'how()]@select():( how()&gt;}when()${~how()/;do()$;?how(548,712)%&lt;where()@((:&amp; select()]*)where()select()#{?, -%from()(;@&lt;#*why()';)-where()(where()'select():where()([;where(293,408);,do()/~~%when()why()+why()* # :mul(314,762!-@-%//^#$do()$^]!;:mul(917,894]-why()when(126,130) [%&amp;,where()/:where()):&lt;,[where()mul#what()how(436,462);[~;&lt;/when())+}when()&amp; &gt;&amp;~do()$:where()select()*why()*/#, ^where(458,665)] --what()mulwho())~'^?^don't()){}#&amp;&lt;]~/%^&amp;*'?what()%select()[do())$when()@{$] }when()+:(&gt;'[}what()$)$select()~/:%why()who() $&gt;+'-;[&gt;mul(424,206)(-what()-why()#$mul(855,735)when()%]?when())#~*)mul(422,548)mul(403,999)'&amp;(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H105" t="str" cm="1">
        <f t="array" ref="H105">_xlfn.REGEXEXTRACT(I104,"mul\([0-9]+,[0-9]+\)")</f>
        <v>mul(606,253)</v>
      </c>
      <c r="I105" t="str">
        <f t="shared" si="9"/>
        <v>#!/usr/bin/perl&amp;~?^select()don't()($who()&gt;-&gt;{&gt;#}what()#~from()when() why()+/#@select()[who()[how() ;}+,:where()?@#&amp;@where(623,413)!~'?mul(612who():^$(',&amp;++who(208,919)mul(18&amp;when(835,393)why()when()select()mul(362,743&gt;$from(95,887)%&gt;&lt;when(147,683)'*where()$#where()#when()@&amp;why()#&gt;&amp;[;do()$]from()&amp;-what(),who()@)mul:#why()?[':?~ ^&amp;where()where())#^-from(252,913)%from()&gt;-  %&lt;%{&lt;how()$+%how()-)why(369,283)$@ who()@&gt;from();)(][#-@mul&amp;)where()who(),)mul(264,826',how(),why()}(}})select()who()@select()(?&gt;?;,~+*&lt;$%/mul(147%when()why(611,793)]when()+how()'%why(409,154)/how()select()how(29,352)why()what():,how()]*^,%~ $when()*select()+from()(what() &amp;;from()how() +![where();select();from()(^#when():;~;:)how()&gt;how()!*+)]from()what(){;(  /how(473,744)~~#@select()how(),~#'-;}?/#@how()!where()#~~,select()/+^&gt;$:{who()%!}&amp;why()/ select()~#$:'who()%(*[&gt;why(){how()%from()!';!{&amp;[/]];select()#$select()^mul(273}&gt;# what()[(how()(#}, /+)$)/mul;:^%~@%who()what(),($*-*&amp;&amp;+;])&gt;??%*-^+-**}mul(286,732#@,@when()*&amp;:*&gt;-?}how()^(how()where()don't()},[why()?-/ when()?)select()&amp;?when(){?~^,#how()[{$ @?^^**}',-)what()/when()-%select()([+&lt;:what()do()/$;)-]:@why();-from()who()?how()where(){;[?,+&lt;)^;;why()+!(]:*'(^? )*'?'-][what()*,when()${+~)* {]&gt;how(712,670),+when()*{],#[#^when()%&amp;when()+&amp;,when()%-]select()&amp;{why()from(197,262)]#?;'}#why();-/where()&gt;*why()[select()mulwhen()why()*(^~{when()* when() (-#from()+/);:where()from(308,392)){@where()when()]when()('from()(select():;/select()how()%#/@*mul(40,538)&gt;*]mul(989,612)!mul(765how(273,470)[why(630,394)what()how()what()mul(290,587)what()''?select()&gt;&gt;mul(916,886):($#);}};mul(743,103)/?&amp;#what(713,97)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J105" t="str" cm="1">
        <f t="array" ref="J105">_xlfn.REGEXEXTRACT(K104,"mul\([0-9]+,[0-9]+\)")</f>
        <v>mul(22,151)</v>
      </c>
      <c r="K105" t="str">
        <f t="shared" si="10"/>
        <v>)/&amp;&lt;/*&lt;what(),&gt;@'{%?[from()']why()&lt;how(66,742)who())@#from()(-how()-',#{what()*:^[/&gt;what(886,988)-mul(777,371[^ ;,why()do() ,+!)from(410,175)where()mul]:{$select()@,;!where()from()'$*who(740,392)where()(}-who(823,81)}%/~{:%from()&gt;from()when()why(86,638)mul(730,655$^{-}-,$who(){}~'$#^ %:@why()}who()')&lt;(*select()why() ), '~~~select()how()when()$%mul(732&gt;^;select()]select()]@when()[(&gt;&gt;} /don't()%;$@$&gt;where())&gt;$~,{how() ;*[where():^~select()]-%]what()&lt;};who()[&lt;where()$($~how(61,155)don't()why()select()select()how()/' %select()why()&amp;@do()+?@]^[when()?}what()who()($['when()$$when())~^from()-&lt;why(),who()%}*';:,{mul(409,260@%&amp;from();-;-?/^'^{-,,mul(503}('~$ !!'/[who()]*]mulwhat()what()/@ +[~from()@?:from()mul(547,765['what()%!@ &lt;select()'&amp;(where()what()$&lt;! &lt;;%select()@}:%&lt;where()@who()&lt;@when(501,813)[;don't()why()+](select(172,592)*when()from()&gt;who()!&gt;#){;@from()]%from(417,645)(when()where() ',mul(361,155+where()];mul(839-&lt;what(714,198)+:-:$}where()]![&lt;-~*]where()',}?/?why(262,89)why()''#/-when()*&gt;+? when():*- ?#&gt;?(%^],select(709,64)?when(),) !&gt;how()select()mul :+&gt;how()%^@~@%$]from()/&gt; '*~}#&lt;where()who()@,what()when()why(743,252)where()&lt;#!#why(71,704)&gt;select(){!how()!#}~%do()&lt;+what()&amp;'~,+) from(),{$#)/['{&lt;from()what()#^@@,);~ #mul(967,224%%(^@,^&amp;( :don't()^how()who()-&gt;&amp;^()*how(934,603)[&amp;'how()^*],{:%#/}$^~why()%}select() ([##-where()mul(541,401$(}{,select()why(66,543)!&gt;how()!!;+))[when()where()where()how(417,939)how(): mul(22where()/&gt;[[&gt;how(), mul(139what()from()why()why()['+!!where(332,736)where():{}from(){]}[?where(860,482);^&lt;]{{#what()from()]-$#]^{ don't(){;who()}${]^,#]select()@&amp;do()(why();when(73,8)where()do()what()@{}&lt;why()&gt;#*mul(794,302(~from()%-%%[when()select(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L105" t="str" cm="1">
        <f t="array" ref="L105">_xlfn.REGEXEXTRACT(M104,"mul\([0-9]+,[0-9]+\)")</f>
        <v>mul(660,286)</v>
      </c>
      <c r="M105" t="str">
        <f t="shared" si="11"/>
        <v>};who()!why(300,973);[@};'+what()'how()how()from()what()@who()#[?select(94,587)%)-~^who()from()-who()}(-{[why()+* $#from():/&gt;mul(563?%[how())(from()${;,{%&amp;??&gt;{(% $(why()+who()**,@}#(^*~&gt;)&amp;/;/mul&gt;+why()&lt;,@-~[~!$]how() @where()who():mul+*~-$&gt;/ (where()^,why()}&lt;who()where()what()]why()who()%}(from()mul(672,193?;:*where():&gt;$!$+[]- $;- who(){#)*;&gt;?^select()&lt;-when(),&lt;?/^?~({from()(&gt;({/why()&gt;why()!mul-)^where(317,550)]when();who(877,651)!~^@from()where()%from();what()())&gt;:&lt;&lt;^from(){:&lt;/##%mul(774,846[&amp; {how(597,615)/why()(&gt;?mul(744#(}how()from()#'when()'*,what(205,216)mul&lt;!~{'@}%&amp;@&gt;}?how()where() select(294,364)how()]mul(975,7!-how()&amp;?)^&amp;from()~}{,]*&lt;)?(!#'/+select();:where(701,805)where()/*&lt;select()^mul+('$,%-:!/how()'*+@$what(422,189);&gt;/&amp;)&gt;mul(745,580*#-who()#how())[from()^&lt;)]?select()why()^from()({ #&amp;how()where()&gt;&amp;&amp;+select()+%(:(]+^#}?%',$'&amp;+@!!-}'~![:why()^&gt;who()/#?#%{/[##don't(),'?$~how()';(~}:[:^@@from()why() $;;when()@ {~where()#*,/,;-&gt;what()[from()[@from(401,94) -%{#{*when()@}*&lt;-]}~@};)]&gt;)how()+!how()]select()who())+[((:how()+:&gt;don't()why()!how()&gt;how()&lt;when(),]+-don't()$;#]where()']-when()when()select()from()(-'![how();{+from()#+@&gt;what()-&lt;select())&lt;+@@#!$*?^^[ from()@-:{why(49,248)@&amp;'when()where()what()#}don't(),&gt;+/@+{!?what()++[when())~when()+-when()'select()(&amp;who();who()(when()*(,?what()+]@&amp;? ; &gt;%~what(840,775)who();when()mul(355,338)&gt;from()where()-$/from();,)mul(562,357)how()^mul(897,481)]&lt;mul(289,64)how()&lt;-~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</row>
    <row r="106" spans="2:13" x14ac:dyDescent="0.25">
      <c r="B106" t="str" cm="1">
        <f t="array" ref="B106">_xlfn.REGEXEXTRACT(C105,"mul\([0-9]+,[0-9]+\)")</f>
        <v>mul(42,960)</v>
      </c>
      <c r="C106" t="str">
        <f t="shared" si="12"/>
        <v>why()}''(!how()$~ ]}},]/select()';$-;*#$when()~when()&lt;[select()^&lt;(@;select()+%when()~who():&gt;~&gt;~when()*who()'do()when()%from(),~@%]from()what()select()~!&lt; &lt;;+&lt;'how()#~%*^!,!'&lt;who()* where(671,579)-who(){@,,-;+from()how(148,934) ~},where()what()$@''where()!*from()?$@]':%why()(#():)&lt;]:from()select()@why()+,who()#from()+what()@#what(){why()'!when(300,372)%where()who()who()when()}(?&amp;%when()^@~!$*when()+!?#$select()from()~/from()where():who()~*};what()&lt;what()when()when()@^&lt;:[%how(133,773)what()'^!:#]@}#!)'!%$~{#~where()*}&amp;{]&amp;&gt;/&amp;+why()[ &gt;/ why()~what()[&amp;$who()&amp;how(843,372)what()&lt;$ +($/{when()'^what()^{how()?why()$who()-do()what()[}#!,^(?,- why()!(@;?~from()%how()who()where()&amp;{![]+what()&gt;?*who()where()?how()/&lt;!why()&gt;who()why()!'[~:how()&amp;what()]{%-:*how()$/}]who(777,724)why();:;]:}+&gt;^how();$[when()why()~&amp;select()from()) &amp; ;:&gt;?*what()/;},?when()do()where())&lt;-&gt;what()+why()select()#@@when()why()when(697,786)^}}&amp;?&lt;&amp;~] '&amp;$](&gt;where())]/ how()- @?select()}^what()who()from()}!from()^@?what()+$what()$&amp;%?why()select();where()*&amp;*what():&gt;~when()&lt;%]where()-?[why(308,248)&gt;when()$^ what()]&amp;#select()why()!mul(695,929[;*)+??when())who()select()^&gt;+how(641,113);^?:where()&gt;^#;+when()}}@$#[what()?~{'when()} {&gt;?-'+-:-don't()select()#;/?]''!/&lt;select()*)&gt;why()&gt;*~[+}],from(75,849)~-,+($/,where()#:@;*$+#?who()+what(),  @;&gt;where()?from()#$?[+don't()$:]{select()$what()@}!select()how()where()+from()/~$who()(mul(49,273(do()*select()]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D106" t="str" cm="1">
        <f t="array" ref="D106">_xlfn.REGEXEXTRACT(E105,"mul\([0-9]+,[0-9]+\)")</f>
        <v>mul(179,83)</v>
      </c>
      <c r="E106" t="str">
        <f t="shared" si="7"/>
        <v>'@$from():do()* select()why():how()~/mul~!^,from()#%&lt;,^?!+/+what()when()[)mul{~'~*what()from()$;#,{[;?how()why()#^%how()select()when()when()@:{,do()how()from()from();;~when()&lt;( from()# ??($!:$why())(who()%mul(776,783who()/%'&gt;:%/who(870,472)from()select()( -] $!select()who(){)$%$],when(737,918)[#@#'}/$(?#do()when()how()]$([;!##^from()what()*#%select()(&gt;#&lt;who()$ from()where();-} -~@what()when()!)@?)'when()#'+^^@ ['[*/ ~select()#who()&lt;#+where()who(){why()%:what()]how()}^how()]@#]}#don't()$^['[+-&lt;}}'&amp;why()[when(193,903)select()&gt;'&amp;/mul!~*&lt;/ select()'%?*$&amp;&lt;who()when()when())&gt;)where()[how()how()(where()when()who()^{/why()how()]]when()mul(617,160select()+{why()?select(450,31){; ]when()-(#);];how()(&gt;#-select()%!^! :&lt;~why()#':&amp;%%%/;where(58,840)how()#&lt;$!when()how() &lt;&lt;how():{&lt;&gt;!(who()do()}!&amp;?#(&gt;why()~;who(222,816)how(){(&amp;('^;who()when(),when()mul(882what()&amp;from():where()select(){&gt;?&amp;/[&lt;what()how()?()%'[}&lt;-why()*?*#;{!,#}how()don't();what()&gt;~'[?#&lt;^#!!,why()[,#~!,select()mul(732,760'[^?-^]&gt;when()(^where()]select()@do()#why(),who() &amp;why()#) from()what()what()who()~$&amp;mul(963}*&amp;^,what()!@~~@:%}-$where())when();where()% '~select()@select())%from(){select()who()mul(310,717/^$why(414,216)#&amp;,why()select()@where()^#}#@when()who()@why()*do())&gt;:&amp;%;mul(172how())%when()+@%@&lt;,-:}?*&gt;&lt;%[%#*;('#/?what()when()&amp;;@%^&lt;[$($when(597,167)#)when()~@'from()when(425,591)&gt;why(307,491)#@from(){&amp;where(649,23)+&amp;who()$?),#how()$?do()?-&gt;%@what()!~why()&lt;&lt;{!,)[?),]&gt;who()^@}%:}]}-$how()#do()#:[:(what()how()}&amp;&lt;{] do() /where()~where()%*(~@where(82,621)~&amp;%]!$where())!^when()who()who(587,725)'-[+&gt;{:;select()%$: #-how())}}from()don't()what()#[-:what()&gt;*{}select()&amp;?!/^)~;how()&amp;when()where() %)from()mul(830,253how(),('/&lt;;(^mul(577,204)mul(360,592)]why()/:!&lt;~-who())mul(888,688)}]mul(271,431)mul(991,736)what()[+{'~?from()&gt;&lt;mul(520,174)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F106" t="str" cm="1">
        <f t="array" ref="F106">_xlfn.REGEXEXTRACT(G105,"mul\([0-9]+,[0-9]+\)")</f>
        <v>mul(424,206)</v>
      </c>
      <c r="G106" t="str">
        <f t="shared" si="8"/>
        <v>?)why(473,359)why()who()%why()&gt;;;)mul(47]{?]&amp;]%-)+&amp;how()$[-/@^why()~!''&amp;#why() ]@[@select()&amp;why()^)why()! #who()*~?when()~[when():&amp;what()from()how()?from()[who()[how();,what()+how()]&gt;*)}*what()/-,where()select()$-~from()/]^&amp;&gt;how(){[don't()&gt;#what()when()&gt;%%^?]what()$#why(201,806)+select()'who()@{^+why())/?;${who(972,431)select():}&lt;what()/-when(228,647)%mul(553when())}[why()do()where():({@^}#*+$(($*) from()?/;~% %%$@don't()!^where():%'(from()who();how()+/+&gt;from()/when()/?}@(&lt;*what()mul{%#;from())from()why()*]@{who()what()how():where()*select();:what()~'how();~how()&gt;);from()]%don't())how()what()*]])who()what()}:'why()where()what()&lt;)![!~!@'select()@+:'&lt;%@select()?from()$^what(),?('who(375,411)!$mul(602%?who()who()*why(517,725)who()%from()+?where()who()*what()%#^why()@why(559,20)mul(147,928@(how()$when();?{{;where()]/don't()~&gt;&amp; how()select()how()/,{@&gt;from()/%{-&amp;![+[-[}$,what()%/}:#:'what(923,646)&lt;!where(747,565)[how()where()]'(when()$&amp;how()&lt;&amp;what()}&gt;how()mul,(({( !)^'when()&amp;who(),?{'!:({$}how(256,304),^+]~when()@;^&amp;!%#&amp;{:#]}from()^where()from()from()*mul(471,24~$when()when()how(),how()where()why() /&amp;from()?' *[{why()[from()%when(17,197);]+what()how()::)#;where(),&gt;*;}]'how()]@select():( how()&gt;}when()${~how()/;do()$;?how(548,712)%&lt;where()@((:&amp; select()]*)where()select()#{?, -%from()(;@&lt;#*why()';)-where()(where()'select():where()([;where(293,408);,do()/~~%when()why()+why()* # :mul(314,762!-@-%//^#$do()$^]!;:mul(917,894]-why()when(126,130) [%&amp;,where()/:where()):&lt;,[where()mul#what()how(436,462);[~;&lt;/when())+}when()&amp; &gt;&amp;~do()$:where()select()*why()*/#, ^where(458,665)] --what()mulwho())~'^?^don't()){}#&amp;&lt;]~/%^&amp;*'?what()%select()[do())$when()@{$] }when()+:(&gt;'[}what()$)$select()~/:%why()who() $&gt;+'-;[&gt;(-what()-why()#$mul(855,735)when()%]?when())#~*)mul(422,548)mul(403,999)'&amp;(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H106" t="str" cm="1">
        <f t="array" ref="H106">_xlfn.REGEXEXTRACT(I105,"mul\([0-9]+,[0-9]+\)")</f>
        <v>mul(40,538)</v>
      </c>
      <c r="I106" t="str">
        <f t="shared" si="9"/>
        <v>#!/usr/bin/perl&amp;~?^select()don't()($who()&gt;-&gt;{&gt;#}what()#~from()when() why()+/#@select()[who()[how() ;}+,:where()?@#&amp;@where(623,413)!~'?mul(612who():^$(',&amp;++who(208,919)mul(18&amp;when(835,393)why()when()select()mul(362,743&gt;$from(95,887)%&gt;&lt;when(147,683)'*where()$#where()#when()@&amp;why()#&gt;&amp;[;do()$]from()&amp;-what(),who()@)mul:#why()?[':?~ ^&amp;where()where())#^-from(252,913)%from()&gt;-  %&lt;%{&lt;how()$+%how()-)why(369,283)$@ who()@&gt;from();)(][#-@mul&amp;)where()who(),)mul(264,826',how(),why()}(}})select()who()@select()(?&gt;?;,~+*&lt;$%/mul(147%when()why(611,793)]when()+how()'%why(409,154)/how()select()how(29,352)why()what():,how()]*^,%~ $when()*select()+from()(what() &amp;;from()how() +![where();select();from()(^#when():;~;:)how()&gt;how()!*+)]from()what(){;(  /how(473,744)~~#@select()how(),~#'-;}?/#@how()!where()#~~,select()/+^&gt;$:{who()%!}&amp;why()/ select()~#$:'who()%(*[&gt;why(){how()%from()!';!{&amp;[/]];select()#$select()^mul(273}&gt;# what()[(how()(#}, /+)$)/mul;:^%~@%who()what(),($*-*&amp;&amp;+;])&gt;??%*-^+-**}mul(286,732#@,@when()*&amp;:*&gt;-?}how()^(how()where()don't()},[why()?-/ when()?)select()&amp;?when(){?~^,#how()[{$ @?^^**}',-)what()/when()-%select()([+&lt;:what()do()/$;)-]:@why();-from()who()?how()where(){;[?,+&lt;)^;;why()+!(]:*'(^? )*'?'-][what()*,when()${+~)* {]&gt;how(712,670),+when()*{],#[#^when()%&amp;when()+&amp;,when()%-]select()&amp;{why()from(197,262)]#?;'}#why();-/where()&gt;*why()[select()mulwhen()why()*(^~{when()* when() (-#from()+/);:where()from(308,392)){@where()when()]when()('from()(select():;/select()how()%#/@*&gt;*]mul(989,612)!mul(765how(273,470)[why(630,394)what()how()what()mul(290,587)what()''?select()&gt;&gt;mul(916,886):($#);}};mul(743,103)/?&amp;#what(713,97)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J106" t="str" cm="1">
        <f t="array" ref="J106">_xlfn.REGEXEXTRACT(K105,"mul\([0-9]+,[0-9]+\)")</f>
        <v>mul(983,529)</v>
      </c>
      <c r="K106" t="str">
        <f t="shared" si="10"/>
        <v>)/&amp;&lt;/*&lt;what(),&gt;@'{%?[from()']why()&lt;how(66,742)who())@#from()(-how()-',#{what()*:^[/&gt;what(886,988)-mul(777,371[^ ;,why()do() ,+!)from(410,175)where()mul]:{$select()@,;!where()from()'$*who(740,392)where()(}-who(823,81)}%/~{:%from()&gt;from()when()why(86,638)mul(730,655$^{-}-,$who(){}~'$#^ %:@why()}who()')&lt;(*select()why() ), '~~~select()how()when()$%mul(732&gt;^;select()]select()]@when()[(&gt;&gt;} /don't()%;$@$&gt;where())&gt;$~,{how() ;*[where():^~select()]-%]what()&lt;};who()[&lt;where()$($~how(61,155)don't()why()select()select()how()/' %select()why()&amp;@do()+?@]^[when()?}what()who()($['when()$$when())~^from()-&lt;why(),who()%}*';:,{mul(409,260@%&amp;from();-;-?/^'^{-,,mul(503}('~$ !!'/[who()]*]mulwhat()what()/@ +[~from()@?:from()mul(547,765['what()%!@ &lt;select()'&amp;(where()what()$&lt;! &lt;;%select()@}:%&lt;where()@who()&lt;@when(501,813)[;don't()why()+](select(172,592)*when()from()&gt;who()!&gt;#){;@from()]%from(417,645)(when()where() ',mul(361,155+where()];mul(839-&lt;what(714,198)+:-:$}where()]![&lt;-~*]where()',}?/?why(262,89)why()''#/-when()*&gt;+? when():*- ?#&gt;?(%^],select(709,64)?when(),) !&gt;how()select()mul :+&gt;how()%^@~@%$]from()/&gt; '*~}#&lt;where()who()@,what()when()why(743,252)where()&lt;#!#why(71,704)&gt;select(){!how()!#}~%do()&lt;+what()&amp;'~,+) from(),{$#)/['{&lt;from()what()#^@@,);~ #mul(967,224%%(^@,^&amp;( :don't()^how()who()-&gt;&amp;^()*how(934,603)[&amp;'how()^*],{:%#/}$^~why()%}select() ([##-where()mul(541,401$(}{,select()why(66,543)!&gt;how()!!;+))[when()where()where()how(417,939)how(): mul(22where()/&gt;[[&gt;how(), mul(139what()from()why()why()['+!!where(332,736)where():{}from(){]}[?where(860,482);^&lt;]{{#what()from()]-$#]^{ don't(){;who()}${]^,#]select()@&amp;do()(why();when(73,8)where()do()what()@{}&lt;why()&gt;#*mul(794,302(~from()%-%%[when()select(),when(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L106" t="str" cm="1">
        <f t="array" ref="L106">_xlfn.REGEXEXTRACT(M105,"mul\([0-9]+,[0-9]+\)")</f>
        <v>mul(355,338)</v>
      </c>
      <c r="M106" t="str">
        <f t="shared" si="11"/>
        <v>};who()!why(300,973);[@};'+what()'how()how()from()what()@who()#[?select(94,587)%)-~^who()from()-who()}(-{[why()+* $#from():/&gt;mul(563?%[how())(from()${;,{%&amp;??&gt;{(% $(why()+who()**,@}#(^*~&gt;)&amp;/;/mul&gt;+why()&lt;,@-~[~!$]how() @where()who():mul+*~-$&gt;/ (where()^,why()}&lt;who()where()what()]why()who()%}(from()mul(672,193?;:*where():&gt;$!$+[]- $;- who(){#)*;&gt;?^select()&lt;-when(),&lt;?/^?~({from()(&gt;({/why()&gt;why()!mul-)^where(317,550)]when();who(877,651)!~^@from()where()%from();what()())&gt;:&lt;&lt;^from(){:&lt;/##%mul(774,846[&amp; {how(597,615)/why()(&gt;?mul(744#(}how()from()#'when()'*,what(205,216)mul&lt;!~{'@}%&amp;@&gt;}?how()where() select(294,364)how()]mul(975,7!-how()&amp;?)^&amp;from()~}{,]*&lt;)?(!#'/+select();:where(701,805)where()/*&lt;select()^mul+('$,%-:!/how()'*+@$what(422,189);&gt;/&amp;)&gt;mul(745,580*#-who()#how())[from()^&lt;)]?select()why()^from()({ #&amp;how()where()&gt;&amp;&amp;+select()+%(:(]+^#}?%',$'&amp;+@!!-}'~![:why()^&gt;who()/#?#%{/[##don't(),'?$~how()';(~}:[:^@@from()why() $;;when()@ {~where()#*,/,;-&gt;what()[from()[@from(401,94) -%{#{*when()@}*&lt;-]}~@};)]&gt;)how()+!how()]select()who())+[((:how()+:&gt;don't()why()!how()&gt;how()&lt;when(),]+-don't()$;#]where()']-when()when()select()from()(-'![how();{+from()#+@&gt;what()-&lt;select())&lt;+@@#!$*?^^[ from()@-:{why(49,248)@&amp;'when()where()what()#}don't(),&gt;+/@+{!?what()++[when())~when()+-when()'select()(&amp;who();who()(when()*(,?what()+]@&amp;? ; &gt;%~what(840,775)who();when()&gt;from()where()-$/from();,)mul(562,357)how()^mul(897,481)]&lt;mul(289,64)how()&lt;-~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</row>
    <row r="107" spans="2:13" x14ac:dyDescent="0.25">
      <c r="B107" t="str" cm="1">
        <f t="array" ref="B107">_xlfn.REGEXEXTRACT(C106,"mul\([0-9]+,[0-9]+\)")</f>
        <v>mul(802,384)</v>
      </c>
      <c r="C107" t="str">
        <f t="shared" si="12"/>
        <v>why()}''(!how()$~ ]}},]/select()';$-;*#$when()~when()&lt;[select()^&lt;(@;select()+%when()~who():&gt;~&gt;~when()*who()'do()when()%from(),~@%]from()what()select()~!&lt; &lt;;+&lt;'how()#~%*^!,!'&lt;who()* where(671,579)-who(){@,,-;+from()how(148,934) ~},where()what()$@''where()!*from()?$@]':%why()(#():)&lt;]:from()select()@why()+,who()#from()+what()@#what(){why()'!when(300,372)%where()who()who()when()}(?&amp;%when()^@~!$*when()+!?#$select()from()~/from()where():who()~*};what()&lt;what()when()when()@^&lt;:[%how(133,773)what()'^!:#]@}#!)'!%$~{#~where()*}&amp;{]&amp;&gt;/&amp;+why()[ &gt;/ why()~what()[&amp;$who()&amp;how(843,372)what()&lt;$ +($/{when()'^what()^{how()?why()$who()-do()what()[}#!,^(?,- why()!(@;?~from()%how()who()where()&amp;{![]+what()&gt;?*who()where()?how()/&lt;!why()&gt;who()why()!'[~:how()&amp;what()]{%-:*how()$/}]who(777,724)why();:;]:}+&gt;^how();$[when()why()~&amp;select()from()) &amp; ;:&gt;?*what()/;},?when()do()where())&lt;-&gt;what()+why()select()#@@when()why()when(697,786)^}}&amp;?&lt;&amp;~] '&amp;$](&gt;where())]/ how()- @?select()}^what()who()from()}!from()^@?what()+$what()$&amp;%?why()select();where()*&amp;*what():&gt;~when()&lt;%]where()-?[why(308,248)&gt;when()$^ what()]&amp;#select()why()!mul(695,929[;*)+??when())who()select()^&gt;+how(641,113);^?:where()&gt;^#;+when()}}@$#[what()?~{'when()} {&gt;?-'+-:-don't()select()#;/?]''!/&lt;select()*)&gt;why()&gt;*~[+}],from(75,849)~-,+($/,where()#:@;*$+#?who()+what(),  @;&gt;where()?from()#$?[+don't()$:]{select()$what()@}!select()how()where()+from()/~$who()(mul(49,273(do()*select()]%@?:[##::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D107" t="str" cm="1">
        <f t="array" ref="D107">_xlfn.REGEXEXTRACT(E106,"mul\([0-9]+,[0-9]+\)")</f>
        <v>mul(577,204)</v>
      </c>
      <c r="E107" t="str">
        <f t="shared" si="7"/>
        <v>'@$from():do()* select()why():how()~/mul~!^,from()#%&lt;,^?!+/+what()when()[)mul{~'~*what()from()$;#,{[;?how()why()#^%how()select()when()when()@:{,do()how()from()from();;~when()&lt;( from()# ??($!:$why())(who()%mul(776,783who()/%'&gt;:%/who(870,472)from()select()( -] $!select()who(){)$%$],when(737,918)[#@#'}/$(?#do()when()how()]$([;!##^from()what()*#%select()(&gt;#&lt;who()$ from()where();-} -~@what()when()!)@?)'when()#'+^^@ ['[*/ ~select()#who()&lt;#+where()who(){why()%:what()]how()}^how()]@#]}#don't()$^['[+-&lt;}}'&amp;why()[when(193,903)select()&gt;'&amp;/mul!~*&lt;/ select()'%?*$&amp;&lt;who()when()when())&gt;)where()[how()how()(where()when()who()^{/why()how()]]when()mul(617,160select()+{why()?select(450,31){; ]when()-(#);];how()(&gt;#-select()%!^! :&lt;~why()#':&amp;%%%/;where(58,840)how()#&lt;$!when()how() &lt;&lt;how():{&lt;&gt;!(who()do()}!&amp;?#(&gt;why()~;who(222,816)how(){(&amp;('^;who()when(),when()mul(882what()&amp;from():where()select(){&gt;?&amp;/[&lt;what()how()?()%'[}&lt;-why()*?*#;{!,#}how()don't();what()&gt;~'[?#&lt;^#!!,why()[,#~!,select()mul(732,760'[^?-^]&gt;when()(^where()]select()@do()#why(),who() &amp;why()#) from()what()what()who()~$&amp;mul(963}*&amp;^,what()!@~~@:%}-$where())when();where()% '~select()@select())%from(){select()who()mul(310,717/^$why(414,216)#&amp;,why()select()@where()^#}#@when()who()@why()*do())&gt;:&amp;%;mul(172how())%when()+@%@&lt;,-:}?*&gt;&lt;%[%#*;('#/?what()when()&amp;;@%^&lt;[$($when(597,167)#)when()~@'from()when(425,591)&gt;why(307,491)#@from(){&amp;where(649,23)+&amp;who()$?),#how()$?do()?-&gt;%@what()!~why()&lt;&lt;{!,)[?),]&gt;who()^@}%:}]}-$how()#do()#:[:(what()how()}&amp;&lt;{] do() /where()~where()%*(~@where(82,621)~&amp;%]!$where())!^when()who()who(587,725)'-[+&gt;{:;select()%$: #-how())}}from()don't()what()#[-:what()&gt;*{}select()&amp;?!/^)~;how()&amp;when()where() %)from()mul(830,253how(),('/&lt;;(^mul(360,592)]why()/:!&lt;~-who())mul(888,688)}]mul(271,431)mul(991,736)what()[+{'~?from()&gt;&lt;mul(520,174)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F107" t="str" cm="1">
        <f t="array" ref="F107">_xlfn.REGEXEXTRACT(G106,"mul\([0-9]+,[0-9]+\)")</f>
        <v>mul(855,735)</v>
      </c>
      <c r="G107" t="str">
        <f t="shared" si="8"/>
        <v>?)why(473,359)why()who()%why()&gt;;;)mul(47]{?]&amp;]%-)+&amp;how()$[-/@^why()~!''&amp;#why() ]@[@select()&amp;why()^)why()! #who()*~?when()~[when():&amp;what()from()how()?from()[who()[how();,what()+how()]&gt;*)}*what()/-,where()select()$-~from()/]^&amp;&gt;how(){[don't()&gt;#what()when()&gt;%%^?]what()$#why(201,806)+select()'who()@{^+why())/?;${who(972,431)select():}&lt;what()/-when(228,647)%mul(553when())}[why()do()where():({@^}#*+$(($*) from()?/;~% %%$@don't()!^where():%'(from()who();how()+/+&gt;from()/when()/?}@(&lt;*what()mul{%#;from())from()why()*]@{who()what()how():where()*select();:what()~'how();~how()&gt;);from()]%don't())how()what()*]])who()what()}:'why()where()what()&lt;)![!~!@'select()@+:'&lt;%@select()?from()$^what(),?('who(375,411)!$mul(602%?who()who()*why(517,725)who()%from()+?where()who()*what()%#^why()@why(559,20)mul(147,928@(how()$when();?{{;where()]/don't()~&gt;&amp; how()select()how()/,{@&gt;from()/%{-&amp;![+[-[}$,what()%/}:#:'what(923,646)&lt;!where(747,565)[how()where()]'(when()$&amp;how()&lt;&amp;what()}&gt;how()mul,(({( !)^'when()&amp;who(),?{'!:({$}how(256,304),^+]~when()@;^&amp;!%#&amp;{:#]}from()^where()from()from()*mul(471,24~$when()when()how(),how()where()why() /&amp;from()?' *[{why()[from()%when(17,197);]+what()how()::)#;where(),&gt;*;}]'how()]@select():( how()&gt;}when()${~how()/;do()$;?how(548,712)%&lt;where()@((:&amp; select()]*)where()select()#{?, -%from()(;@&lt;#*why()';)-where()(where()'select():where()([;where(293,408);,do()/~~%when()why()+why()* # :mul(314,762!-@-%//^#$do()$^]!;:mul(917,894]-why()when(126,130) [%&amp;,where()/:where()):&lt;,[where()mul#what()how(436,462);[~;&lt;/when())+}when()&amp; &gt;&amp;~do()$:where()select()*why()*/#, ^where(458,665)] --what()mulwho())~'^?^don't()){}#&amp;&lt;]~/%^&amp;*'?what()%select()[do())$when()@{$] }when()+:(&gt;'[}what()$)$select()~/:%why()who() $&gt;+'-;[&gt;(-what()-why()#$when()%]?when())#~*)mul(422,548)mul(403,999)'&amp;(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H107" t="str" cm="1">
        <f t="array" ref="H107">_xlfn.REGEXEXTRACT(I106,"mul\([0-9]+,[0-9]+\)")</f>
        <v>mul(989,612)</v>
      </c>
      <c r="I107" t="str">
        <f t="shared" si="9"/>
        <v>#!/usr/bin/perl&amp;~?^select()don't()($who()&gt;-&gt;{&gt;#}what()#~from()when() why()+/#@select()[who()[how() ;}+,:where()?@#&amp;@where(623,413)!~'?mul(612who():^$(',&amp;++who(208,919)mul(18&amp;when(835,393)why()when()select()mul(362,743&gt;$from(95,887)%&gt;&lt;when(147,683)'*where()$#where()#when()@&amp;why()#&gt;&amp;[;do()$]from()&amp;-what(),who()@)mul:#why()?[':?~ ^&amp;where()where())#^-from(252,913)%from()&gt;-  %&lt;%{&lt;how()$+%how()-)why(369,283)$@ who()@&gt;from();)(][#-@mul&amp;)where()who(),)mul(264,826',how(),why()}(}})select()who()@select()(?&gt;?;,~+*&lt;$%/mul(147%when()why(611,793)]when()+how()'%why(409,154)/how()select()how(29,352)why()what():,how()]*^,%~ $when()*select()+from()(what() &amp;;from()how() +![where();select();from()(^#when():;~;:)how()&gt;how()!*+)]from()what(){;(  /how(473,744)~~#@select()how(),~#'-;}?/#@how()!where()#~~,select()/+^&gt;$:{who()%!}&amp;why()/ select()~#$:'who()%(*[&gt;why(){how()%from()!';!{&amp;[/]];select()#$select()^mul(273}&gt;# what()[(how()(#}, /+)$)/mul;:^%~@%who()what(),($*-*&amp;&amp;+;])&gt;??%*-^+-**}mul(286,732#@,@when()*&amp;:*&gt;-?}how()^(how()where()don't()},[why()?-/ when()?)select()&amp;?when(){?~^,#how()[{$ @?^^**}',-)what()/when()-%select()([+&lt;:what()do()/$;)-]:@why();-from()who()?how()where(){;[?,+&lt;)^;;why()+!(]:*'(^? )*'?'-][what()*,when()${+~)* {]&gt;how(712,670),+when()*{],#[#^when()%&amp;when()+&amp;,when()%-]select()&amp;{why()from(197,262)]#?;'}#why();-/where()&gt;*why()[select()mulwhen()why()*(^~{when()* when() (-#from()+/);:where()from(308,392)){@where()when()]when()('from()(select():;/select()how()%#/@*&gt;*]!mul(765how(273,470)[why(630,394)what()how()what()mul(290,587)what()''?select()&gt;&gt;mul(916,886):($#);}};mul(743,103)/?&amp;#what(713,97)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J107" t="str" cm="1">
        <f t="array" ref="J107">_xlfn.REGEXEXTRACT(K106,"mul\([0-9]+,[0-9]+\)")</f>
        <v>mul(4,608)</v>
      </c>
      <c r="K107" t="str">
        <f t="shared" si="10"/>
        <v>)/&amp;&lt;/*&lt;what(),&gt;@'{%?[from()']why()&lt;how(66,742)who())@#from()(-how()-',#{what()*:^[/&gt;what(886,988)-mul(777,371[^ ;,why()do() ,+!)from(410,175)where()mul]:{$select()@,;!where()from()'$*who(740,392)where()(}-who(823,81)}%/~{:%from()&gt;from()when()why(86,638)mul(730,655$^{-}-,$who(){}~'$#^ %:@why()}who()')&lt;(*select()why() ), '~~~select()how()when()$%mul(732&gt;^;select()]select()]@when()[(&gt;&gt;} /don't()%;$@$&gt;where())&gt;$~,{how() ;*[where():^~select()]-%]what()&lt;};who()[&lt;where()$($~how(61,155)don't()why()select()select()how()/' %select()why()&amp;@do()+?@]^[when()?}what()who()($['when()$$when())~^from()-&lt;why(),who()%}*';:,{mul(409,260@%&amp;from();-;-?/^'^{-,,mul(503}('~$ !!'/[who()]*]mulwhat()what()/@ +[~from()@?:from()mul(547,765['what()%!@ &lt;select()'&amp;(where()what()$&lt;! &lt;;%select()@}:%&lt;where()@who()&lt;@when(501,813)[;don't()why()+](select(172,592)*when()from()&gt;who()!&gt;#){;@from()]%from(417,645)(when()where() ',mul(361,155+where()];mul(839-&lt;what(714,198)+:-:$}where()]![&lt;-~*]where()',}?/?why(262,89)why()''#/-when()*&gt;+? when():*- ?#&gt;?(%^],select(709,64)?when(),) !&gt;how()select()mul :+&gt;how()%^@~@%$]from()/&gt; '*~}#&lt;where()who()@,what()when()why(743,252)where()&lt;#!#why(71,704)&gt;select(){!how()!#}~%do()&lt;+what()&amp;'~,+) from(),{$#)/['{&lt;from()what()#^@@,);~ #mul(967,224%%(^@,^&amp;( :don't()^how()who()-&gt;&amp;^()*how(934,603)[&amp;'how()^*],{:%#/}$^~why()%}select() ([##-where()mul(541,401$(}{,select()why(66,543)!&gt;how()!!;+))[when()where()where()how(417,939)how(): mul(22where()/&gt;[[&gt;how(), mul(139what()from()why()why()['+!!where(332,736)where():{}from(){]}[?where(860,482);^&lt;]{{#what()from()]-$#]^{ don't(){;who()}${]^,#]select()@&amp;do()(why();when(73,8)where()do()what()@{}&lt;why()&gt;#*mul(794,302(~from()%-%%[when()select(),when(){?from()+[)*[what()[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L107" t="str" cm="1">
        <f t="array" ref="L107">_xlfn.REGEXEXTRACT(M106,"mul\([0-9]+,[0-9]+\)")</f>
        <v>mul(562,357)</v>
      </c>
      <c r="M107" t="str">
        <f t="shared" si="11"/>
        <v>};who()!why(300,973);[@};'+what()'how()how()from()what()@who()#[?select(94,587)%)-~^who()from()-who()}(-{[why()+* $#from():/&gt;mul(563?%[how())(from()${;,{%&amp;??&gt;{(% $(why()+who()**,@}#(^*~&gt;)&amp;/;/mul&gt;+why()&lt;,@-~[~!$]how() @where()who():mul+*~-$&gt;/ (where()^,why()}&lt;who()where()what()]why()who()%}(from()mul(672,193?;:*where():&gt;$!$+[]- $;- who(){#)*;&gt;?^select()&lt;-when(),&lt;?/^?~({from()(&gt;({/why()&gt;why()!mul-)^where(317,550)]when();who(877,651)!~^@from()where()%from();what()())&gt;:&lt;&lt;^from(){:&lt;/##%mul(774,846[&amp; {how(597,615)/why()(&gt;?mul(744#(}how()from()#'when()'*,what(205,216)mul&lt;!~{'@}%&amp;@&gt;}?how()where() select(294,364)how()]mul(975,7!-how()&amp;?)^&amp;from()~}{,]*&lt;)?(!#'/+select();:where(701,805)where()/*&lt;select()^mul+('$,%-:!/how()'*+@$what(422,189);&gt;/&amp;)&gt;mul(745,580*#-who()#how())[from()^&lt;)]?select()why()^from()({ #&amp;how()where()&gt;&amp;&amp;+select()+%(:(]+^#}?%',$'&amp;+@!!-}'~![:why()^&gt;who()/#?#%{/[##don't(),'?$~how()';(~}:[:^@@from()why() $;;when()@ {~where()#*,/,;-&gt;what()[from()[@from(401,94) -%{#{*when()@}*&lt;-]}~@};)]&gt;)how()+!how()]select()who())+[((:how()+:&gt;don't()why()!how()&gt;how()&lt;when(),]+-don't()$;#]where()']-when()when()select()from()(-'![how();{+from()#+@&gt;what()-&lt;select())&lt;+@@#!$*?^^[ from()@-:{why(49,248)@&amp;'when()where()what()#}don't(),&gt;+/@+{!?what()++[when())~when()+-when()'select()(&amp;who();who()(when()*(,?what()+]@&amp;? ; &gt;%~what(840,775)who();when()&gt;from()where()-$/from();,)how()^mul(897,481)]&lt;mul(289,64)how()&lt;-~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</row>
    <row r="108" spans="2:13" x14ac:dyDescent="0.25">
      <c r="B108" t="str" cm="1">
        <f t="array" ref="B108">_xlfn.REGEXEXTRACT(C107,"mul\([0-9]+,[0-9]+\)")</f>
        <v>mul(610,271)</v>
      </c>
      <c r="C108" t="str">
        <f t="shared" si="12"/>
        <v>why()}''(!how()$~ ]}},]/select()';$-;*#$when()~when()&lt;[select()^&lt;(@;select()+%when()~who():&gt;~&gt;~when()*who()'do()when()%from(),~@%]from()what()select()~!&lt; &lt;;+&lt;'how()#~%*^!,!'&lt;who()* where(671,579)-who(){@,,-;+from()how(148,934) ~},where()what()$@''where()!*from()?$@]':%why()(#():)&lt;]:from()select()@why()+,who()#from()+what()@#what(){why()'!when(300,372)%where()who()who()when()}(?&amp;%when()^@~!$*when()+!?#$select()from()~/from()where():who()~*};what()&lt;what()when()when()@^&lt;:[%how(133,773)what()'^!:#]@}#!)'!%$~{#~where()*}&amp;{]&amp;&gt;/&amp;+why()[ &gt;/ why()~what()[&amp;$who()&amp;how(843,372)what()&lt;$ +($/{when()'^what()^{how()?why()$who()-do()what()[}#!,^(?,- why()!(@;?~from()%how()who()where()&amp;{![]+what()&gt;?*who()where()?how()/&lt;!why()&gt;who()why()!'[~:how()&amp;what()]{%-:*how()$/}]who(777,724)why();:;]:}+&gt;^how();$[when()why()~&amp;select()from()) &amp; ;:&gt;?*what()/;},?when()do()where())&lt;-&gt;what()+why()select()#@@when()why()when(697,786)^}}&amp;?&lt;&amp;~] '&amp;$](&gt;where())]/ how()- @?select()}^what()who()from()}!from()^@?what()+$what()$&amp;%?why()select();where()*&amp;*what():&gt;~when()&lt;%]where()-?[why(308,248)&gt;when()$^ what()]&amp;#select()why()!mul(695,929[;*)+??when())who()select()^&gt;+how(641,113);^?:where()&gt;^#;+when()}}@$#[what()?~{'when()} {&gt;?-'+-:-don't()select()#;/?]''!/&lt;select()*)&gt;why()&gt;*~[+}],from(75,849)~-,+($/,where()#:@;*$+#?who()+what(),  @;&gt;where()?from()#$?[+don't()$:]{select()$what()@}!select()how()where()+from()/~$who()(mul(49,273(do()*select()]%@?:[##::]{##where())what()[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D108" t="str" cm="1">
        <f t="array" ref="D108">_xlfn.REGEXEXTRACT(E107,"mul\([0-9]+,[0-9]+\)")</f>
        <v>mul(360,592)</v>
      </c>
      <c r="E108" t="str">
        <f t="shared" si="7"/>
        <v>'@$from():do()* select()why():how()~/mul~!^,from()#%&lt;,^?!+/+what()when()[)mul{~'~*what()from()$;#,{[;?how()why()#^%how()select()when()when()@:{,do()how()from()from();;~when()&lt;( from()# ??($!:$why())(who()%mul(776,783who()/%'&gt;:%/who(870,472)from()select()( -] $!select()who(){)$%$],when(737,918)[#@#'}/$(?#do()when()how()]$([;!##^from()what()*#%select()(&gt;#&lt;who()$ from()where();-} -~@what()when()!)@?)'when()#'+^^@ ['[*/ ~select()#who()&lt;#+where()who(){why()%:what()]how()}^how()]@#]}#don't()$^['[+-&lt;}}'&amp;why()[when(193,903)select()&gt;'&amp;/mul!~*&lt;/ select()'%?*$&amp;&lt;who()when()when())&gt;)where()[how()how()(where()when()who()^{/why()how()]]when()mul(617,160select()+{why()?select(450,31){; ]when()-(#);];how()(&gt;#-select()%!^! :&lt;~why()#':&amp;%%%/;where(58,840)how()#&lt;$!when()how() &lt;&lt;how():{&lt;&gt;!(who()do()}!&amp;?#(&gt;why()~;who(222,816)how(){(&amp;('^;who()when(),when()mul(882what()&amp;from():where()select(){&gt;?&amp;/[&lt;what()how()?()%'[}&lt;-why()*?*#;{!,#}how()don't();what()&gt;~'[?#&lt;^#!!,why()[,#~!,select()mul(732,760'[^?-^]&gt;when()(^where()]select()@do()#why(),who() &amp;why()#) from()what()what()who()~$&amp;mul(963}*&amp;^,what()!@~~@:%}-$where())when();where()% '~select()@select())%from(){select()who()mul(310,717/^$why(414,216)#&amp;,why()select()@where()^#}#@when()who()@why()*do())&gt;:&amp;%;mul(172how())%when()+@%@&lt;,-:}?*&gt;&lt;%[%#*;('#/?what()when()&amp;;@%^&lt;[$($when(597,167)#)when()~@'from()when(425,591)&gt;why(307,491)#@from(){&amp;where(649,23)+&amp;who()$?),#how()$?do()?-&gt;%@what()!~why()&lt;&lt;{!,)[?),]&gt;who()^@}%:}]}-$how()#do()#:[:(what()how()}&amp;&lt;{] do() /where()~where()%*(~@where(82,621)~&amp;%]!$where())!^when()who()who(587,725)'-[+&gt;{:;select()%$: #-how())}}from()don't()what()#[-:what()&gt;*{}select()&amp;?!/^)~;how()&amp;when()where() %)from()mul(830,253how(),('/&lt;;(^]why()/:!&lt;~-who())mul(888,688)}]mul(271,431)mul(991,736)what()[+{'~?from()&gt;&lt;mul(520,174)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F108" t="str" cm="1">
        <f t="array" ref="F108">_xlfn.REGEXEXTRACT(G107,"mul\([0-9]+,[0-9]+\)")</f>
        <v>mul(422,548)</v>
      </c>
      <c r="G108" t="str">
        <f t="shared" si="8"/>
        <v>?)why(473,359)why()who()%why()&gt;;;)mul(47]{?]&amp;]%-)+&amp;how()$[-/@^why()~!''&amp;#why() ]@[@select()&amp;why()^)why()! #who()*~?when()~[when():&amp;what()from()how()?from()[who()[how();,what()+how()]&gt;*)}*what()/-,where()select()$-~from()/]^&amp;&gt;how(){[don't()&gt;#what()when()&gt;%%^?]what()$#why(201,806)+select()'who()@{^+why())/?;${who(972,431)select():}&lt;what()/-when(228,647)%mul(553when())}[why()do()where():({@^}#*+$(($*) from()?/;~% %%$@don't()!^where():%'(from()who();how()+/+&gt;from()/when()/?}@(&lt;*what()mul{%#;from())from()why()*]@{who()what()how():where()*select();:what()~'how();~how()&gt;);from()]%don't())how()what()*]])who()what()}:'why()where()what()&lt;)![!~!@'select()@+:'&lt;%@select()?from()$^what(),?('who(375,411)!$mul(602%?who()who()*why(517,725)who()%from()+?where()who()*what()%#^why()@why(559,20)mul(147,928@(how()$when();?{{;where()]/don't()~&gt;&amp; how()select()how()/,{@&gt;from()/%{-&amp;![+[-[}$,what()%/}:#:'what(923,646)&lt;!where(747,565)[how()where()]'(when()$&amp;how()&lt;&amp;what()}&gt;how()mul,(({( !)^'when()&amp;who(),?{'!:({$}how(256,304),^+]~when()@;^&amp;!%#&amp;{:#]}from()^where()from()from()*mul(471,24~$when()when()how(),how()where()why() /&amp;from()?' *[{why()[from()%when(17,197);]+what()how()::)#;where(),&gt;*;}]'how()]@select():( how()&gt;}when()${~how()/;do()$;?how(548,712)%&lt;where()@((:&amp; select()]*)where()select()#{?, -%from()(;@&lt;#*why()';)-where()(where()'select():where()([;where(293,408);,do()/~~%when()why()+why()* # :mul(314,762!-@-%//^#$do()$^]!;:mul(917,894]-why()when(126,130) [%&amp;,where()/:where()):&lt;,[where()mul#what()how(436,462);[~;&lt;/when())+}when()&amp; &gt;&amp;~do()$:where()select()*why()*/#, ^where(458,665)] --what()mulwho())~'^?^don't()){}#&amp;&lt;]~/%^&amp;*'?what()%select()[do())$when()@{$] }when()+:(&gt;'[}what()$)$select()~/:%why()who() $&gt;+'-;[&gt;(-what()-why()#$when()%]?when())#~*)mul(403,999)'&amp;(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H108" t="str" cm="1">
        <f t="array" ref="H108">_xlfn.REGEXEXTRACT(I107,"mul\([0-9]+,[0-9]+\)")</f>
        <v>mul(290,587)</v>
      </c>
      <c r="I108" t="str">
        <f t="shared" si="9"/>
        <v>#!/usr/bin/perl&amp;~?^select()don't()($who()&gt;-&gt;{&gt;#}what()#~from()when() why()+/#@select()[who()[how() ;}+,:where()?@#&amp;@where(623,413)!~'?mul(612who():^$(',&amp;++who(208,919)mul(18&amp;when(835,393)why()when()select()mul(362,743&gt;$from(95,887)%&gt;&lt;when(147,683)'*where()$#where()#when()@&amp;why()#&gt;&amp;[;do()$]from()&amp;-what(),who()@)mul:#why()?[':?~ ^&amp;where()where())#^-from(252,913)%from()&gt;-  %&lt;%{&lt;how()$+%how()-)why(369,283)$@ who()@&gt;from();)(][#-@mul&amp;)where()who(),)mul(264,826',how(),why()}(}})select()who()@select()(?&gt;?;,~+*&lt;$%/mul(147%when()why(611,793)]when()+how()'%why(409,154)/how()select()how(29,352)why()what():,how()]*^,%~ $when()*select()+from()(what() &amp;;from()how() +![where();select();from()(^#when():;~;:)how()&gt;how()!*+)]from()what(){;(  /how(473,744)~~#@select()how(),~#'-;}?/#@how()!where()#~~,select()/+^&gt;$:{who()%!}&amp;why()/ select()~#$:'who()%(*[&gt;why(){how()%from()!';!{&amp;[/]];select()#$select()^mul(273}&gt;# what()[(how()(#}, /+)$)/mul;:^%~@%who()what(),($*-*&amp;&amp;+;])&gt;??%*-^+-**}mul(286,732#@,@when()*&amp;:*&gt;-?}how()^(how()where()don't()},[why()?-/ when()?)select()&amp;?when(){?~^,#how()[{$ @?^^**}',-)what()/when()-%select()([+&lt;:what()do()/$;)-]:@why();-from()who()?how()where(){;[?,+&lt;)^;;why()+!(]:*'(^? )*'?'-][what()*,when()${+~)* {]&gt;how(712,670),+when()*{],#[#^when()%&amp;when()+&amp;,when()%-]select()&amp;{why()from(197,262)]#?;'}#why();-/where()&gt;*why()[select()mulwhen()why()*(^~{when()* when() (-#from()+/);:where()from(308,392)){@where()when()]when()('from()(select():;/select()how()%#/@*&gt;*]!mul(765how(273,470)[why(630,394)what()how()what()what()''?select()&gt;&gt;mul(916,886):($#);}};mul(743,103)/?&amp;#what(713,97)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J108" t="str" cm="1">
        <f t="array" ref="J108">_xlfn.REGEXEXTRACT(K107,"mul\([0-9]+,[0-9]+\)")</f>
        <v>mul(138,543)</v>
      </c>
      <c r="K108" t="str">
        <f t="shared" si="10"/>
        <v>)/&amp;&lt;/*&lt;what(),&gt;@'{%?[from()']why()&lt;how(66,742)who())@#from()(-how()-',#{what()*:^[/&gt;what(886,988)-mul(777,371[^ ;,why()do() ,+!)from(410,175)where()mul]:{$select()@,;!where()from()'$*who(740,392)where()(}-who(823,81)}%/~{:%from()&gt;from()when()why(86,638)mul(730,655$^{-}-,$who(){}~'$#^ %:@why()}who()')&lt;(*select()why() ), '~~~select()how()when()$%mul(732&gt;^;select()]select()]@when()[(&gt;&gt;} /don't()%;$@$&gt;where())&gt;$~,{how() ;*[where():^~select()]-%]what()&lt;};who()[&lt;where()$($~how(61,155)don't()why()select()select()how()/' %select()why()&amp;@do()+?@]^[when()?}what()who()($['when()$$when())~^from()-&lt;why(),who()%}*';:,{mul(409,260@%&amp;from();-;-?/^'^{-,,mul(503}('~$ !!'/[who()]*]mulwhat()what()/@ +[~from()@?:from()mul(547,765['what()%!@ &lt;select()'&amp;(where()what()$&lt;! &lt;;%select()@}:%&lt;where()@who()&lt;@when(501,813)[;don't()why()+](select(172,592)*when()from()&gt;who()!&gt;#){;@from()]%from(417,645)(when()where() ',mul(361,155+where()];mul(839-&lt;what(714,198)+:-:$}where()]![&lt;-~*]where()',}?/?why(262,89)why()''#/-when()*&gt;+? when():*- ?#&gt;?(%^],select(709,64)?when(),) !&gt;how()select()mul :+&gt;how()%^@~@%$]from()/&gt; '*~}#&lt;where()who()@,what()when()why(743,252)where()&lt;#!#why(71,704)&gt;select(){!how()!#}~%do()&lt;+what()&amp;'~,+) from(),{$#)/['{&lt;from()what()#^@@,);~ #mul(967,224%%(^@,^&amp;( :don't()^how()who()-&gt;&amp;^()*how(934,603)[&amp;'how()^*],{:%#/}$^~why()%}select() ([##-where()mul(541,401$(}{,select()why(66,543)!&gt;how()!!;+))[when()where()where()how(417,939)how(): mul(22where()/&gt;[[&gt;how(), mul(139what()from()why()why()['+!!where(332,736)where():{}from(){]}[?where(860,482);^&lt;]{{#what()from()]-$#]^{ don't(){;who()}${]^,#]select()@&amp;do()(why();when(73,8)where()do()what()@{}&lt;why()&gt;#*mul(794,302(~from()%-%%[when()select(),when(){?from()+[)*[what()[mul(979,779@&gt;what()$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L108" t="str" cm="1">
        <f t="array" ref="L108">_xlfn.REGEXEXTRACT(M107,"mul\([0-9]+,[0-9]+\)")</f>
        <v>mul(897,481)</v>
      </c>
      <c r="M108" t="str">
        <f t="shared" si="11"/>
        <v>};who()!why(300,973);[@};'+what()'how()how()from()what()@who()#[?select(94,587)%)-~^who()from()-who()}(-{[why()+* $#from():/&gt;mul(563?%[how())(from()${;,{%&amp;??&gt;{(% $(why()+who()**,@}#(^*~&gt;)&amp;/;/mul&gt;+why()&lt;,@-~[~!$]how() @where()who():mul+*~-$&gt;/ (where()^,why()}&lt;who()where()what()]why()who()%}(from()mul(672,193?;:*where():&gt;$!$+[]- $;- who(){#)*;&gt;?^select()&lt;-when(),&lt;?/^?~({from()(&gt;({/why()&gt;why()!mul-)^where(317,550)]when();who(877,651)!~^@from()where()%from();what()())&gt;:&lt;&lt;^from(){:&lt;/##%mul(774,846[&amp; {how(597,615)/why()(&gt;?mul(744#(}how()from()#'when()'*,what(205,216)mul&lt;!~{'@}%&amp;@&gt;}?how()where() select(294,364)how()]mul(975,7!-how()&amp;?)^&amp;from()~}{,]*&lt;)?(!#'/+select();:where(701,805)where()/*&lt;select()^mul+('$,%-:!/how()'*+@$what(422,189);&gt;/&amp;)&gt;mul(745,580*#-who()#how())[from()^&lt;)]?select()why()^from()({ #&amp;how()where()&gt;&amp;&amp;+select()+%(:(]+^#}?%',$'&amp;+@!!-}'~![:why()^&gt;who()/#?#%{/[##don't(),'?$~how()';(~}:[:^@@from()why() $;;when()@ {~where()#*,/,;-&gt;what()[from()[@from(401,94) -%{#{*when()@}*&lt;-]}~@};)]&gt;)how()+!how()]select()who())+[((:how()+:&gt;don't()why()!how()&gt;how()&lt;when(),]+-don't()$;#]where()']-when()when()select()from()(-'![how();{+from()#+@&gt;what()-&lt;select())&lt;+@@#!$*?^^[ from()@-:{why(49,248)@&amp;'when()where()what()#}don't(),&gt;+/@+{!?what()++[when())~when()+-when()'select()(&amp;who();who()(when()*(,?what()+]@&amp;? ; &gt;%~what(840,775)who();when()&gt;from()where()-$/from();,)how()^]&lt;mul(289,64)how()&lt;-~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</row>
    <row r="109" spans="2:13" x14ac:dyDescent="0.25">
      <c r="B109" t="str" cm="1">
        <f t="array" ref="B109">_xlfn.REGEXEXTRACT(C108,"mul\([0-9]+,[0-9]+\)")</f>
        <v>mul(449,76)</v>
      </c>
      <c r="C109" t="str">
        <f t="shared" si="12"/>
        <v>why()}''(!how()$~ ]}},]/select()';$-;*#$when()~when()&lt;[select()^&lt;(@;select()+%when()~who():&gt;~&gt;~when()*who()'do()when()%from(),~@%]from()what()select()~!&lt; &lt;;+&lt;'how()#~%*^!,!'&lt;who()* where(671,579)-who(){@,,-;+from()how(148,934) ~},where()what()$@''where()!*from()?$@]':%why()(#():)&lt;]:from()select()@why()+,who()#from()+what()@#what(){why()'!when(300,372)%where()who()who()when()}(?&amp;%when()^@~!$*when()+!?#$select()from()~/from()where():who()~*};what()&lt;what()when()when()@^&lt;:[%how(133,773)what()'^!:#]@}#!)'!%$~{#~where()*}&amp;{]&amp;&gt;/&amp;+why()[ &gt;/ why()~what()[&amp;$who()&amp;how(843,372)what()&lt;$ +($/{when()'^what()^{how()?why()$who()-do()what()[}#!,^(?,- why()!(@;?~from()%how()who()where()&amp;{![]+what()&gt;?*who()where()?how()/&lt;!why()&gt;who()why()!'[~:how()&amp;what()]{%-:*how()$/}]who(777,724)why();:;]:}+&gt;^how();$[when()why()~&amp;select()from()) &amp; ;:&gt;?*what()/;},?when()do()where())&lt;-&gt;what()+why()select()#@@when()why()when(697,786)^}}&amp;?&lt;&amp;~] '&amp;$](&gt;where())]/ how()- @?select()}^what()who()from()}!from()^@?what()+$what()$&amp;%?why()select();where()*&amp;*what():&gt;~when()&lt;%]where()-?[why(308,248)&gt;when()$^ what()]&amp;#select()why()!mul(695,929[;*)+??when())who()select()^&gt;+how(641,113);^?:where()&gt;^#;+when()}}@$#[what()?~{'when()} {&gt;?-'+-:-don't()select()#;/?]''!/&lt;select()*)&gt;why()&gt;*~[+}],from(75,849)~-,+($/,where()#:@;*$+#?who()+what(),  @;&gt;where()?from()#$?[+don't()$:]{select()$what()@}!select()how()where()+from()/~$who()(mul(49,273(do()*select()]%@?:[##::]{##where())what()[how()#@&gt;what()where()don't()'&amp;)&gt;mul%?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D109" t="str" cm="1">
        <f t="array" ref="D109">_xlfn.REGEXEXTRACT(E108,"mul\([0-9]+,[0-9]+\)")</f>
        <v>mul(888,688)</v>
      </c>
      <c r="E109" t="str">
        <f t="shared" si="7"/>
        <v>'@$from():do()* select()why():how()~/mul~!^,from()#%&lt;,^?!+/+what()when()[)mul{~'~*what()from()$;#,{[;?how()why()#^%how()select()when()when()@:{,do()how()from()from();;~when()&lt;( from()# ??($!:$why())(who()%mul(776,783who()/%'&gt;:%/who(870,472)from()select()( -] $!select()who(){)$%$],when(737,918)[#@#'}/$(?#do()when()how()]$([;!##^from()what()*#%select()(&gt;#&lt;who()$ from()where();-} -~@what()when()!)@?)'when()#'+^^@ ['[*/ ~select()#who()&lt;#+where()who(){why()%:what()]how()}^how()]@#]}#don't()$^['[+-&lt;}}'&amp;why()[when(193,903)select()&gt;'&amp;/mul!~*&lt;/ select()'%?*$&amp;&lt;who()when()when())&gt;)where()[how()how()(where()when()who()^{/why()how()]]when()mul(617,160select()+{why()?select(450,31){; ]when()-(#);];how()(&gt;#-select()%!^! :&lt;~why()#':&amp;%%%/;where(58,840)how()#&lt;$!when()how() &lt;&lt;how():{&lt;&gt;!(who()do()}!&amp;?#(&gt;why()~;who(222,816)how(){(&amp;('^;who()when(),when()mul(882what()&amp;from():where()select(){&gt;?&amp;/[&lt;what()how()?()%'[}&lt;-why()*?*#;{!,#}how()don't();what()&gt;~'[?#&lt;^#!!,why()[,#~!,select()mul(732,760'[^?-^]&gt;when()(^where()]select()@do()#why(),who() &amp;why()#) from()what()what()who()~$&amp;mul(963}*&amp;^,what()!@~~@:%}-$where())when();where()% '~select()@select())%from(){select()who()mul(310,717/^$why(414,216)#&amp;,why()select()@where()^#}#@when()who()@why()*do())&gt;:&amp;%;mul(172how())%when()+@%@&lt;,-:}?*&gt;&lt;%[%#*;('#/?what()when()&amp;;@%^&lt;[$($when(597,167)#)when()~@'from()when(425,591)&gt;why(307,491)#@from(){&amp;where(649,23)+&amp;who()$?),#how()$?do()?-&gt;%@what()!~why()&lt;&lt;{!,)[?),]&gt;who()^@}%:}]}-$how()#do()#:[:(what()how()}&amp;&lt;{] do() /where()~where()%*(~@where(82,621)~&amp;%]!$where())!^when()who()who(587,725)'-[+&gt;{:;select()%$: #-how())}}from()don't()what()#[-:what()&gt;*{}select()&amp;?!/^)~;how()&amp;when()where() %)from()mul(830,253how(),('/&lt;;(^]why()/:!&lt;~-who())}]mul(271,431)mul(991,736)what()[+{'~?from()&gt;&lt;mul(520,174)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F109" t="str" cm="1">
        <f t="array" ref="F109">_xlfn.REGEXEXTRACT(G108,"mul\([0-9]+,[0-9]+\)")</f>
        <v>mul(403,999)</v>
      </c>
      <c r="G109" t="str">
        <f t="shared" si="8"/>
        <v>?)why(473,359)why()who()%why()&gt;;;)mul(47]{?]&amp;]%-)+&amp;how()$[-/@^why()~!''&amp;#why() ]@[@select()&amp;why()^)why()! #who()*~?when()~[when():&amp;what()from()how()?from()[who()[how();,what()+how()]&gt;*)}*what()/-,where()select()$-~from()/]^&amp;&gt;how(){[don't()&gt;#what()when()&gt;%%^?]what()$#why(201,806)+select()'who()@{^+why())/?;${who(972,431)select():}&lt;what()/-when(228,647)%mul(553when())}[why()do()where():({@^}#*+$(($*) from()?/;~% %%$@don't()!^where():%'(from()who();how()+/+&gt;from()/when()/?}@(&lt;*what()mul{%#;from())from()why()*]@{who()what()how():where()*select();:what()~'how();~how()&gt;);from()]%don't())how()what()*]])who()what()}:'why()where()what()&lt;)![!~!@'select()@+:'&lt;%@select()?from()$^what(),?('who(375,411)!$mul(602%?who()who()*why(517,725)who()%from()+?where()who()*what()%#^why()@why(559,20)mul(147,928@(how()$when();?{{;where()]/don't()~&gt;&amp; how()select()how()/,{@&gt;from()/%{-&amp;![+[-[}$,what()%/}:#:'what(923,646)&lt;!where(747,565)[how()where()]'(when()$&amp;how()&lt;&amp;what()}&gt;how()mul,(({( !)^'when()&amp;who(),?{'!:({$}how(256,304),^+]~when()@;^&amp;!%#&amp;{:#]}from()^where()from()from()*mul(471,24~$when()when()how(),how()where()why() /&amp;from()?' *[{why()[from()%when(17,197);]+what()how()::)#;where(),&gt;*;}]'how()]@select():( how()&gt;}when()${~how()/;do()$;?how(548,712)%&lt;where()@((:&amp; select()]*)where()select()#{?, -%from()(;@&lt;#*why()';)-where()(where()'select():where()([;where(293,408);,do()/~~%when()why()+why()* # :mul(314,762!-@-%//^#$do()$^]!;:mul(917,894]-why()when(126,130) [%&amp;,where()/:where()):&lt;,[where()mul#what()how(436,462);[~;&lt;/when())+}when()&amp; &gt;&amp;~do()$:where()select()*why()*/#, ^where(458,665)] --what()mulwho())~'^?^don't()){}#&amp;&lt;]~/%^&amp;*'?what()%select()[do())$when()@{$] }when()+:(&gt;'[}what()$)$select()~/:%why()who() $&gt;+'-;[&gt;(-what()-why()#$when()%]?when())#~*)'&amp;(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H109" t="str" cm="1">
        <f t="array" ref="H109">_xlfn.REGEXEXTRACT(I108,"mul\([0-9]+,[0-9]+\)")</f>
        <v>mul(916,886)</v>
      </c>
      <c r="I109" t="str">
        <f t="shared" si="9"/>
        <v>#!/usr/bin/perl&amp;~?^select()don't()($who()&gt;-&gt;{&gt;#}what()#~from()when() why()+/#@select()[who()[how() ;}+,:where()?@#&amp;@where(623,413)!~'?mul(612who():^$(',&amp;++who(208,919)mul(18&amp;when(835,393)why()when()select()mul(362,743&gt;$from(95,887)%&gt;&lt;when(147,683)'*where()$#where()#when()@&amp;why()#&gt;&amp;[;do()$]from()&amp;-what(),who()@)mul:#why()?[':?~ ^&amp;where()where())#^-from(252,913)%from()&gt;-  %&lt;%{&lt;how()$+%how()-)why(369,283)$@ who()@&gt;from();)(][#-@mul&amp;)where()who(),)mul(264,826',how(),why()}(}})select()who()@select()(?&gt;?;,~+*&lt;$%/mul(147%when()why(611,793)]when()+how()'%why(409,154)/how()select()how(29,352)why()what():,how()]*^,%~ $when()*select()+from()(what() &amp;;from()how() +![where();select();from()(^#when():;~;:)how()&gt;how()!*+)]from()what(){;(  /how(473,744)~~#@select()how(),~#'-;}?/#@how()!where()#~~,select()/+^&gt;$:{who()%!}&amp;why()/ select()~#$:'who()%(*[&gt;why(){how()%from()!';!{&amp;[/]];select()#$select()^mul(273}&gt;# what()[(how()(#}, /+)$)/mul;:^%~@%who()what(),($*-*&amp;&amp;+;])&gt;??%*-^+-**}mul(286,732#@,@when()*&amp;:*&gt;-?}how()^(how()where()don't()},[why()?-/ when()?)select()&amp;?when(){?~^,#how()[{$ @?^^**}',-)what()/when()-%select()([+&lt;:what()do()/$;)-]:@why();-from()who()?how()where(){;[?,+&lt;)^;;why()+!(]:*'(^? )*'?'-][what()*,when()${+~)* {]&gt;how(712,670),+when()*{],#[#^when()%&amp;when()+&amp;,when()%-]select()&amp;{why()from(197,262)]#?;'}#why();-/where()&gt;*why()[select()mulwhen()why()*(^~{when()* when() (-#from()+/);:where()from(308,392)){@where()when()]when()('from()(select():;/select()how()%#/@*&gt;*]!mul(765how(273,470)[why(630,394)what()how()what()what()''?select()&gt;&gt;:($#);}};mul(743,103)/?&amp;#what(713,97)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J109" t="str" cm="1">
        <f t="array" ref="J109">_xlfn.REGEXEXTRACT(K108,"mul\([0-9]+,[0-9]+\)")</f>
        <v>mul(646,239)</v>
      </c>
      <c r="K109" t="str">
        <f t="shared" si="10"/>
        <v>)/&amp;&lt;/*&lt;what(),&gt;@'{%?[from()']why()&lt;how(66,742)who())@#from()(-how()-',#{what()*:^[/&gt;what(886,988)-mul(777,371[^ ;,why()do() ,+!)from(410,175)where()mul]:{$select()@,;!where()from()'$*who(740,392)where()(}-who(823,81)}%/~{:%from()&gt;from()when()why(86,638)mul(730,655$^{-}-,$who(){}~'$#^ %:@why()}who()')&lt;(*select()why() ), '~~~select()how()when()$%mul(732&gt;^;select()]select()]@when()[(&gt;&gt;} /don't()%;$@$&gt;where())&gt;$~,{how() ;*[where():^~select()]-%]what()&lt;};who()[&lt;where()$($~how(61,155)don't()why()select()select()how()/' %select()why()&amp;@do()+?@]^[when()?}what()who()($['when()$$when())~^from()-&lt;why(),who()%}*';:,{mul(409,260@%&amp;from();-;-?/^'^{-,,mul(503}('~$ !!'/[who()]*]mulwhat()what()/@ +[~from()@?:from()mul(547,765['what()%!@ &lt;select()'&amp;(where()what()$&lt;! &lt;;%select()@}:%&lt;where()@who()&lt;@when(501,813)[;don't()why()+](select(172,592)*when()from()&gt;who()!&gt;#){;@from()]%from(417,645)(when()where() ',mul(361,155+where()];mul(839-&lt;what(714,198)+:-:$}where()]![&lt;-~*]where()',}?/?why(262,89)why()''#/-when()*&gt;+? when():*- ?#&gt;?(%^],select(709,64)?when(),) !&gt;how()select()mul :+&gt;how()%^@~@%$]from()/&gt; '*~}#&lt;where()who()@,what()when()why(743,252)where()&lt;#!#why(71,704)&gt;select(){!how()!#}~%do()&lt;+what()&amp;'~,+) from(),{$#)/['{&lt;from()what()#^@@,);~ #mul(967,224%%(^@,^&amp;( :don't()^how()who()-&gt;&amp;^()*how(934,603)[&amp;'how()^*],{:%#/}$^~why()%}select() ([##-where()mul(541,401$(}{,select()why(66,543)!&gt;how()!!;+))[when()where()where()how(417,939)how(): mul(22where()/&gt;[[&gt;how(), mul(139what()from()why()why()['+!!where(332,736)where():{}from(){]}[?where(860,482);^&lt;]{{#what()from()]-$#]^{ don't(){;who()}${]^,#]select()@&amp;do()(why();when(73,8)where()do()what()@{}&lt;why()&gt;#*mul(794,302(~from()%-%%[when()select(),when(){?from()+[)*[what()[mul(979,779@&gt;what()$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L109" t="str" cm="1">
        <f t="array" ref="L109">_xlfn.REGEXEXTRACT(M108,"mul\([0-9]+,[0-9]+\)")</f>
        <v>mul(289,64)</v>
      </c>
      <c r="M109" t="str">
        <f t="shared" si="11"/>
        <v>};who()!why(300,973);[@};'+what()'how()how()from()what()@who()#[?select(94,587)%)-~^who()from()-who()}(-{[why()+* $#from():/&gt;mul(563?%[how())(from()${;,{%&amp;??&gt;{(% $(why()+who()**,@}#(^*~&gt;)&amp;/;/mul&gt;+why()&lt;,@-~[~!$]how() @where()who():mul+*~-$&gt;/ (where()^,why()}&lt;who()where()what()]why()who()%}(from()mul(672,193?;:*where():&gt;$!$+[]- $;- who(){#)*;&gt;?^select()&lt;-when(),&lt;?/^?~({from()(&gt;({/why()&gt;why()!mul-)^where(317,550)]when();who(877,651)!~^@from()where()%from();what()())&gt;:&lt;&lt;^from(){:&lt;/##%mul(774,846[&amp; {how(597,615)/why()(&gt;?mul(744#(}how()from()#'when()'*,what(205,216)mul&lt;!~{'@}%&amp;@&gt;}?how()where() select(294,364)how()]mul(975,7!-how()&amp;?)^&amp;from()~}{,]*&lt;)?(!#'/+select();:where(701,805)where()/*&lt;select()^mul+('$,%-:!/how()'*+@$what(422,189);&gt;/&amp;)&gt;mul(745,580*#-who()#how())[from()^&lt;)]?select()why()^from()({ #&amp;how()where()&gt;&amp;&amp;+select()+%(:(]+^#}?%',$'&amp;+@!!-}'~![:why()^&gt;who()/#?#%{/[##don't(),'?$~how()';(~}:[:^@@from()why() $;;when()@ {~where()#*,/,;-&gt;what()[from()[@from(401,94) -%{#{*when()@}*&lt;-]}~@};)]&gt;)how()+!how()]select()who())+[((:how()+:&gt;don't()why()!how()&gt;how()&lt;when(),]+-don't()$;#]where()']-when()when()select()from()(-'![how();{+from()#+@&gt;what()-&lt;select())&lt;+@@#!$*?^^[ from()@-:{why(49,248)@&amp;'when()where()what()#}don't(),&gt;+/@+{!?what()++[when())~when()+-when()'select()(&amp;who();who()(when()*(,?what()+]@&amp;? ; &gt;%~what(840,775)who();when()&gt;from()where()-$/from();,)how()^]&lt;how()&lt;-~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</row>
    <row r="110" spans="2:13" x14ac:dyDescent="0.25">
      <c r="B110" t="str" cm="1">
        <f t="array" ref="B110">_xlfn.REGEXEXTRACT(C109,"mul\([0-9]+,[0-9]+\)")</f>
        <v>mul(944,356)</v>
      </c>
      <c r="C110" t="str">
        <f t="shared" si="12"/>
        <v>why()}''(!how()$~ ]}},]/select()';$-;*#$when()~when()&lt;[select()^&lt;(@;select()+%when()~who():&gt;~&gt;~when()*who()'do()when()%from(),~@%]from()what()select()~!&lt; &lt;;+&lt;'how()#~%*^!,!'&lt;who()* where(671,579)-who(){@,,-;+from()how(148,934) ~},where()what()$@''where()!*from()?$@]':%why()(#():)&lt;]:from()select()@why()+,who()#from()+what()@#what(){why()'!when(300,372)%where()who()who()when()}(?&amp;%when()^@~!$*when()+!?#$select()from()~/from()where():who()~*};what()&lt;what()when()when()@^&lt;:[%how(133,773)what()'^!:#]@}#!)'!%$~{#~where()*}&amp;{]&amp;&gt;/&amp;+why()[ &gt;/ why()~what()[&amp;$who()&amp;how(843,372)what()&lt;$ +($/{when()'^what()^{how()?why()$who()-do()what()[}#!,^(?,- why()!(@;?~from()%how()who()where()&amp;{![]+what()&gt;?*who()where()?how()/&lt;!why()&gt;who()why()!'[~:how()&amp;what()]{%-:*how()$/}]who(777,724)why();:;]:}+&gt;^how();$[when()why()~&amp;select()from()) &amp; ;:&gt;?*what()/;},?when()do()where())&lt;-&gt;what()+why()select()#@@when()why()when(697,786)^}}&amp;?&lt;&amp;~] '&amp;$](&gt;where())]/ how()- @?select()}^what()who()from()}!from()^@?what()+$what()$&amp;%?why()select();where()*&amp;*what():&gt;~when()&lt;%]where()-?[why(308,248)&gt;when()$^ what()]&amp;#select()why()!mul(695,929[;*)+??when())who()select()^&gt;+how(641,113);^?:where()&gt;^#;+when()}}@$#[what()?~{'when()} {&gt;?-'+-:-don't()select()#;/?]''!/&lt;select()*)&gt;why()&gt;*~[+}],from(75,849)~-,+($/,where()#:@;*$+#?who()+what(),  @;&gt;where()?from()#$?[+don't()$:]{select()$what()@}!select()how()where()+from()/~$who()(mul(49,273(do()*select()]%@?:[##::]{##where())what()[how()#@&gt;what()where()don't()'&amp;)&gt;mul%?when()%[&lt;{^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D110" t="str" cm="1">
        <f t="array" ref="D110">_xlfn.REGEXEXTRACT(E109,"mul\([0-9]+,[0-9]+\)")</f>
        <v>mul(271,431)</v>
      </c>
      <c r="E110" t="str">
        <f t="shared" si="7"/>
        <v>'@$from():do()* select()why():how()~/mul~!^,from()#%&lt;,^?!+/+what()when()[)mul{~'~*what()from()$;#,{[;?how()why()#^%how()select()when()when()@:{,do()how()from()from();;~when()&lt;( from()# ??($!:$why())(who()%mul(776,783who()/%'&gt;:%/who(870,472)from()select()( -] $!select()who(){)$%$],when(737,918)[#@#'}/$(?#do()when()how()]$([;!##^from()what()*#%select()(&gt;#&lt;who()$ from()where();-} -~@what()when()!)@?)'when()#'+^^@ ['[*/ ~select()#who()&lt;#+where()who(){why()%:what()]how()}^how()]@#]}#don't()$^['[+-&lt;}}'&amp;why()[when(193,903)select()&gt;'&amp;/mul!~*&lt;/ select()'%?*$&amp;&lt;who()when()when())&gt;)where()[how()how()(where()when()who()^{/why()how()]]when()mul(617,160select()+{why()?select(450,31){; ]when()-(#);];how()(&gt;#-select()%!^! :&lt;~why()#':&amp;%%%/;where(58,840)how()#&lt;$!when()how() &lt;&lt;how():{&lt;&gt;!(who()do()}!&amp;?#(&gt;why()~;who(222,816)how(){(&amp;('^;who()when(),when()mul(882what()&amp;from():where()select(){&gt;?&amp;/[&lt;what()how()?()%'[}&lt;-why()*?*#;{!,#}how()don't();what()&gt;~'[?#&lt;^#!!,why()[,#~!,select()mul(732,760'[^?-^]&gt;when()(^where()]select()@do()#why(),who() &amp;why()#) from()what()what()who()~$&amp;mul(963}*&amp;^,what()!@~~@:%}-$where())when();where()% '~select()@select())%from(){select()who()mul(310,717/^$why(414,216)#&amp;,why()select()@where()^#}#@when()who()@why()*do())&gt;:&amp;%;mul(172how())%when()+@%@&lt;,-:}?*&gt;&lt;%[%#*;('#/?what()when()&amp;;@%^&lt;[$($when(597,167)#)when()~@'from()when(425,591)&gt;why(307,491)#@from(){&amp;where(649,23)+&amp;who()$?),#how()$?do()?-&gt;%@what()!~why()&lt;&lt;{!,)[?),]&gt;who()^@}%:}]}-$how()#do()#:[:(what()how()}&amp;&lt;{] do() /where()~where()%*(~@where(82,621)~&amp;%]!$where())!^when()who()who(587,725)'-[+&gt;{:;select()%$: #-how())}}from()don't()what()#[-:what()&gt;*{}select()&amp;?!/^)~;how()&amp;when()where() %)from()mul(830,253how(),('/&lt;;(^]why()/:!&lt;~-who())}]mul(991,736)what()[+{'~?from()&gt;&lt;mul(520,174)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F110" t="str" cm="1">
        <f t="array" ref="F110">_xlfn.REGEXEXTRACT(G109,"mul\([0-9]+,[0-9]+\)")</f>
        <v>mul(262,876)</v>
      </c>
      <c r="G110" t="str">
        <f t="shared" si="8"/>
        <v>?)why(473,359)why()who()%why()&gt;;;)mul(47]{?]&amp;]%-)+&amp;how()$[-/@^why()~!''&amp;#why() ]@[@select()&amp;why()^)why()! #who()*~?when()~[when():&amp;what()from()how()?from()[who()[how();,what()+how()]&gt;*)}*what()/-,where()select()$-~from()/]^&amp;&gt;how(){[don't()&gt;#what()when()&gt;%%^?]what()$#why(201,806)+select()'who()@{^+why())/?;${who(972,431)select():}&lt;what()/-when(228,647)%mul(553when())}[why()do()where():({@^}#*+$(($*) from()?/;~% %%$@don't()!^where():%'(from()who();how()+/+&gt;from()/when()/?}@(&lt;*what()mul{%#;from())from()why()*]@{who()what()how():where()*select();:what()~'how();~how()&gt;);from()]%don't())how()what()*]])who()what()}:'why()where()what()&lt;)![!~!@'select()@+:'&lt;%@select()?from()$^what(),?('who(375,411)!$mul(602%?who()who()*why(517,725)who()%from()+?where()who()*what()%#^why()@why(559,20)mul(147,928@(how()$when();?{{;where()]/don't()~&gt;&amp; how()select()how()/,{@&gt;from()/%{-&amp;![+[-[}$,what()%/}:#:'what(923,646)&lt;!where(747,565)[how()where()]'(when()$&amp;how()&lt;&amp;what()}&gt;how()mul,(({( !)^'when()&amp;who(),?{'!:({$}how(256,304),^+]~when()@;^&amp;!%#&amp;{:#]}from()^where()from()from()*mul(471,24~$when()when()how(),how()where()why() /&amp;from()?' *[{why()[from()%when(17,197);]+what()how()::)#;where(),&gt;*;}]'how()]@select():( how()&gt;}when()${~how()/;do()$;?how(548,712)%&lt;where()@((:&amp; select()]*)where()select()#{?, -%from()(;@&lt;#*why()';)-where()(where()'select():where()([;where(293,408);,do()/~~%when()why()+why()* # :mul(314,762!-@-%//^#$do()$^]!;:mul(917,894]-why()when(126,130) [%&amp;,where()/:where()):&lt;,[where()mul#what()how(436,462);[~;&lt;/when())+}when()&amp; &gt;&amp;~do()$:where()select()*why()*/#, ^where(458,665)] --what()mulwho())~'^?^don't()){}#&amp;&lt;]~/%^&amp;*'?what()%select()[do())$when()@{$] }when()+:(&gt;'[}what()$)$select()~/:%why()who() $&gt;+'-;[&gt;(-what()-why()#$when()%]?when())#~*)'&amp;( ')select()&amp;'&amp;}^]what()'~mul(304,364)&amp;)when(472,742)mul(923,176)mul(431,469)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H110" t="str" cm="1">
        <f t="array" ref="H110">_xlfn.REGEXEXTRACT(I109,"mul\([0-9]+,[0-9]+\)")</f>
        <v>mul(743,103)</v>
      </c>
      <c r="I110" t="str">
        <f t="shared" si="9"/>
        <v>#!/usr/bin/perl&amp;~?^select()don't()($who()&gt;-&gt;{&gt;#}what()#~from()when() why()+/#@select()[who()[how() ;}+,:where()?@#&amp;@where(623,413)!~'?mul(612who():^$(',&amp;++who(208,919)mul(18&amp;when(835,393)why()when()select()mul(362,743&gt;$from(95,887)%&gt;&lt;when(147,683)'*where()$#where()#when()@&amp;why()#&gt;&amp;[;do()$]from()&amp;-what(),who()@)mul:#why()?[':?~ ^&amp;where()where())#^-from(252,913)%from()&gt;-  %&lt;%{&lt;how()$+%how()-)why(369,283)$@ who()@&gt;from();)(][#-@mul&amp;)where()who(),)mul(264,826',how(),why()}(}})select()who()@select()(?&gt;?;,~+*&lt;$%/mul(147%when()why(611,793)]when()+how()'%why(409,154)/how()select()how(29,352)why()what():,how()]*^,%~ $when()*select()+from()(what() &amp;;from()how() +![where();select();from()(^#when():;~;:)how()&gt;how()!*+)]from()what(){;(  /how(473,744)~~#@select()how(),~#'-;}?/#@how()!where()#~~,select()/+^&gt;$:{who()%!}&amp;why()/ select()~#$:'who()%(*[&gt;why(){how()%from()!';!{&amp;[/]];select()#$select()^mul(273}&gt;# what()[(how()(#}, /+)$)/mul;:^%~@%who()what(),($*-*&amp;&amp;+;])&gt;??%*-^+-**}mul(286,732#@,@when()*&amp;:*&gt;-?}how()^(how()where()don't()},[why()?-/ when()?)select()&amp;?when(){?~^,#how()[{$ @?^^**}',-)what()/when()-%select()([+&lt;:what()do()/$;)-]:@why();-from()who()?how()where(){;[?,+&lt;)^;;why()+!(]:*'(^? )*'?'-][what()*,when()${+~)* {]&gt;how(712,670),+when()*{],#[#^when()%&amp;when()+&amp;,when()%-]select()&amp;{why()from(197,262)]#?;'}#why();-/where()&gt;*why()[select()mulwhen()why()*(^~{when()* when() (-#from()+/);:where()from(308,392)){@where()when()]when()('from()(select():;/select()how()%#/@*&gt;*]!mul(765how(273,470)[why(630,394)what()how()what()what()''?select()&gt;&gt;:($#);}};/?&amp;#what(713,97)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J110" t="str" cm="1">
        <f t="array" ref="J110">_xlfn.REGEXEXTRACT(K109,"mul\([0-9]+,[0-9]+\)")</f>
        <v>mul(986,403)</v>
      </c>
      <c r="K110" t="str">
        <f t="shared" si="10"/>
        <v>)/&amp;&lt;/*&lt;what(),&gt;@'{%?[from()']why()&lt;how(66,742)who())@#from()(-how()-',#{what()*:^[/&gt;what(886,988)-mul(777,371[^ ;,why()do() ,+!)from(410,175)where()mul]:{$select()@,;!where()from()'$*who(740,392)where()(}-who(823,81)}%/~{:%from()&gt;from()when()why(86,638)mul(730,655$^{-}-,$who(){}~'$#^ %:@why()}who()')&lt;(*select()why() ), '~~~select()how()when()$%mul(732&gt;^;select()]select()]@when()[(&gt;&gt;} /don't()%;$@$&gt;where())&gt;$~,{how() ;*[where():^~select()]-%]what()&lt;};who()[&lt;where()$($~how(61,155)don't()why()select()select()how()/' %select()why()&amp;@do()+?@]^[when()?}what()who()($['when()$$when())~^from()-&lt;why(),who()%}*';:,{mul(409,260@%&amp;from();-;-?/^'^{-,,mul(503}('~$ !!'/[who()]*]mulwhat()what()/@ +[~from()@?:from()mul(547,765['what()%!@ &lt;select()'&amp;(where()what()$&lt;! &lt;;%select()@}:%&lt;where()@who()&lt;@when(501,813)[;don't()why()+](select(172,592)*when()from()&gt;who()!&gt;#){;@from()]%from(417,645)(when()where() ',mul(361,155+where()];mul(839-&lt;what(714,198)+:-:$}where()]![&lt;-~*]where()',}?/?why(262,89)why()''#/-when()*&gt;+? when():*- ?#&gt;?(%^],select(709,64)?when(),) !&gt;how()select()mul :+&gt;how()%^@~@%$]from()/&gt; '*~}#&lt;where()who()@,what()when()why(743,252)where()&lt;#!#why(71,704)&gt;select(){!how()!#}~%do()&lt;+what()&amp;'~,+) from(),{$#)/['{&lt;from()what()#^@@,);~ #mul(967,224%%(^@,^&amp;( :don't()^how()who()-&gt;&amp;^()*how(934,603)[&amp;'how()^*],{:%#/}$^~why()%}select() ([##-where()mul(541,401$(}{,select()why(66,543)!&gt;how()!!;+))[when()where()where()how(417,939)how(): mul(22where()/&gt;[[&gt;how(), mul(139what()from()why()why()['+!!where(332,736)where():{}from(){]}[?where(860,482);^&lt;]{{#what()from()]-$#]^{ don't(){;who()}${]^,#]select()@&amp;do()(why();when(73,8)where()do()what()@{}&lt;why()&gt;#*mul(794,302(~from()%-%%[when()select(),when(){?from()+[)*[what()[mul(979,779@&gt;what()$'mul(393-who()&amp;!%who()where(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L110" t="str" cm="1">
        <f t="array" ref="L110">_xlfn.REGEXEXTRACT(M109,"mul\([0-9]+,[0-9]+\)")</f>
        <v>mul(251,282)</v>
      </c>
      <c r="M110" t="str">
        <f t="shared" si="11"/>
        <v>};who()!why(300,973);[@};'+what()'how()how()from()what()@who()#[?select(94,587)%)-~^who()from()-who()}(-{[why()+* $#from():/&gt;mul(563?%[how())(from()${;,{%&amp;??&gt;{(% $(why()+who()**,@}#(^*~&gt;)&amp;/;/mul&gt;+why()&lt;,@-~[~!$]how() @where()who():mul+*~-$&gt;/ (where()^,why()}&lt;who()where()what()]why()who()%}(from()mul(672,193?;:*where():&gt;$!$+[]- $;- who(){#)*;&gt;?^select()&lt;-when(),&lt;?/^?~({from()(&gt;({/why()&gt;why()!mul-)^where(317,550)]when();who(877,651)!~^@from()where()%from();what()())&gt;:&lt;&lt;^from(){:&lt;/##%mul(774,846[&amp; {how(597,615)/why()(&gt;?mul(744#(}how()from()#'when()'*,what(205,216)mul&lt;!~{'@}%&amp;@&gt;}?how()where() select(294,364)how()]mul(975,7!-how()&amp;?)^&amp;from()~}{,]*&lt;)?(!#'/+select();:where(701,805)where()/*&lt;select()^mul+('$,%-:!/how()'*+@$what(422,189);&gt;/&amp;)&gt;mul(745,580*#-who()#how())[from()^&lt;)]?select()why()^from()({ #&amp;how()where()&gt;&amp;&amp;+select()+%(:(]+^#}?%',$'&amp;+@!!-}'~![:why()^&gt;who()/#?#%{/[##don't(),'?$~how()';(~}:[:^@@from()why() $;;when()@ {~where()#*,/,;-&gt;what()[from()[@from(401,94) -%{#{*when()@}*&lt;-]}~@};)]&gt;)how()+!how()]select()who())+[((:how()+:&gt;don't()why()!how()&gt;how()&lt;when(),]+-don't()$;#]where()']-when()when()select()from()(-'![how();{+from()#+@&gt;what()-&lt;select())&lt;+@@#!$*?^^[ from()@-:{why(49,248)@&amp;'when()where()what()#}don't(),&gt;+/@+{!?what()++[when())~when()+-when()'select()(&amp;who();who()(when()*(,?what()+]@&amp;? ; &gt;%~what(840,775)who();when()&gt;from()where()-$/from();,)how()^]&lt;how()&lt;-~ where()how()where()%when()where()when()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</row>
    <row r="111" spans="2:13" x14ac:dyDescent="0.25">
      <c r="B111" t="str" cm="1">
        <f t="array" ref="B111">_xlfn.REGEXEXTRACT(C110,"mul\([0-9]+,[0-9]+\)")</f>
        <v>mul(476,918)</v>
      </c>
      <c r="C111" t="str">
        <f t="shared" si="12"/>
        <v>why()}''(!how()$~ ]}},]/select()';$-;*#$when()~when()&lt;[select()^&lt;(@;select()+%when()~who():&gt;~&gt;~when()*who()'do()when()%from(),~@%]from()what()select()~!&lt; &lt;;+&lt;'how()#~%*^!,!'&lt;who()* where(671,579)-who(){@,,-;+from()how(148,934) ~},where()what()$@''where()!*from()?$@]':%why()(#():)&lt;]:from()select()@why()+,who()#from()+what()@#what(){why()'!when(300,372)%where()who()who()when()}(?&amp;%when()^@~!$*when()+!?#$select()from()~/from()where():who()~*};what()&lt;what()when()when()@^&lt;:[%how(133,773)what()'^!:#]@}#!)'!%$~{#~where()*}&amp;{]&amp;&gt;/&amp;+why()[ &gt;/ why()~what()[&amp;$who()&amp;how(843,372)what()&lt;$ +($/{when()'^what()^{how()?why()$who()-do()what()[}#!,^(?,- why()!(@;?~from()%how()who()where()&amp;{![]+what()&gt;?*who()where()?how()/&lt;!why()&gt;who()why()!'[~:how()&amp;what()]{%-:*how()$/}]who(777,724)why();:;]:}+&gt;^how();$[when()why()~&amp;select()from()) &amp; ;:&gt;?*what()/;},?when()do()where())&lt;-&gt;what()+why()select()#@@when()why()when(697,786)^}}&amp;?&lt;&amp;~] '&amp;$](&gt;where())]/ how()- @?select()}^what()who()from()}!from()^@?what()+$what()$&amp;%?why()select();where()*&amp;*what():&gt;~when()&lt;%]where()-?[why(308,248)&gt;when()$^ what()]&amp;#select()why()!mul(695,929[;*)+??when())who()select()^&gt;+how(641,113);^?:where()&gt;^#;+when()}}@$#[what()?~{'when()} {&gt;?-'+-:-don't()select()#;/?]''!/&lt;select()*)&gt;why()&gt;*~[+}],from(75,849)~-,+($/,where()#:@;*$+#?who()+what(),  @;&gt;where()?from()#$?[+don't()$:]{select()$what()@}!select()how()where()+from()/~$who()(mul(49,273(do()*select()]%@?:[##::]{##where())what()[how()#@&gt;what()where()don't()'&amp;)&gt;mul%?when()%[&lt;{^what()(*;&lt;{$&lt;~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D111" t="str" cm="1">
        <f t="array" ref="D111">_xlfn.REGEXEXTRACT(E110,"mul\([0-9]+,[0-9]+\)")</f>
        <v>mul(991,736)</v>
      </c>
      <c r="E111" t="str">
        <f t="shared" si="7"/>
        <v>'@$from():do()* select()why():how()~/mul~!^,from()#%&lt;,^?!+/+what()when()[)mul{~'~*what()from()$;#,{[;?how()why()#^%how()select()when()when()@:{,do()how()from()from();;~when()&lt;( from()# ??($!:$why())(who()%mul(776,783who()/%'&gt;:%/who(870,472)from()select()( -] $!select()who(){)$%$],when(737,918)[#@#'}/$(?#do()when()how()]$([;!##^from()what()*#%select()(&gt;#&lt;who()$ from()where();-} -~@what()when()!)@?)'when()#'+^^@ ['[*/ ~select()#who()&lt;#+where()who(){why()%:what()]how()}^how()]@#]}#don't()$^['[+-&lt;}}'&amp;why()[when(193,903)select()&gt;'&amp;/mul!~*&lt;/ select()'%?*$&amp;&lt;who()when()when())&gt;)where()[how()how()(where()when()who()^{/why()how()]]when()mul(617,160select()+{why()?select(450,31){; ]when()-(#);];how()(&gt;#-select()%!^! :&lt;~why()#':&amp;%%%/;where(58,840)how()#&lt;$!when()how() &lt;&lt;how():{&lt;&gt;!(who()do()}!&amp;?#(&gt;why()~;who(222,816)how(){(&amp;('^;who()when(),when()mul(882what()&amp;from():where()select(){&gt;?&amp;/[&lt;what()how()?()%'[}&lt;-why()*?*#;{!,#}how()don't();what()&gt;~'[?#&lt;^#!!,why()[,#~!,select()mul(732,760'[^?-^]&gt;when()(^where()]select()@do()#why(),who() &amp;why()#) from()what()what()who()~$&amp;mul(963}*&amp;^,what()!@~~@:%}-$where())when();where()% '~select()@select())%from(){select()who()mul(310,717/^$why(414,216)#&amp;,why()select()@where()^#}#@when()who()@why()*do())&gt;:&amp;%;mul(172how())%when()+@%@&lt;,-:}?*&gt;&lt;%[%#*;('#/?what()when()&amp;;@%^&lt;[$($when(597,167)#)when()~@'from()when(425,591)&gt;why(307,491)#@from(){&amp;where(649,23)+&amp;who()$?),#how()$?do()?-&gt;%@what()!~why()&lt;&lt;{!,)[?),]&gt;who()^@}%:}]}-$how()#do()#:[:(what()how()}&amp;&lt;{] do() /where()~where()%*(~@where(82,621)~&amp;%]!$where())!^when()who()who(587,725)'-[+&gt;{:;select()%$: #-how())}}from()don't()what()#[-:what()&gt;*{}select()&amp;?!/^)~;how()&amp;when()where() %)from()mul(830,253how(),('/&lt;;(^]why()/:!&lt;~-who())}]what()[+{'~?from()&gt;&lt;mul(520,174)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F111" t="str" cm="1">
        <f t="array" ref="F111">_xlfn.REGEXEXTRACT(G110,"mul\([0-9]+,[0-9]+\)")</f>
        <v>mul(304,364)</v>
      </c>
      <c r="G111" t="str">
        <f t="shared" si="8"/>
        <v>?)why(473,359)why()who()%why()&gt;;;)mul(47]{?]&amp;]%-)+&amp;how()$[-/@^why()~!''&amp;#why() ]@[@select()&amp;why()^)why()! #who()*~?when()~[when():&amp;what()from()how()?from()[who()[how();,what()+how()]&gt;*)}*what()/-,where()select()$-~from()/]^&amp;&gt;how(){[don't()&gt;#what()when()&gt;%%^?]what()$#why(201,806)+select()'who()@{^+why())/?;${who(972,431)select():}&lt;what()/-when(228,647)%mul(553when())}[why()do()where():({@^}#*+$(($*) from()?/;~% %%$@don't()!^where():%'(from()who();how()+/+&gt;from()/when()/?}@(&lt;*what()mul{%#;from())from()why()*]@{who()what()how():where()*select();:what()~'how();~how()&gt;);from()]%don't())how()what()*]])who()what()}:'why()where()what()&lt;)![!~!@'select()@+:'&lt;%@select()?from()$^what(),?('who(375,411)!$mul(602%?who()who()*why(517,725)who()%from()+?where()who()*what()%#^why()@why(559,20)mul(147,928@(how()$when();?{{;where()]/don't()~&gt;&amp; how()select()how()/,{@&gt;from()/%{-&amp;![+[-[}$,what()%/}:#:'what(923,646)&lt;!where(747,565)[how()where()]'(when()$&amp;how()&lt;&amp;what()}&gt;how()mul,(({( !)^'when()&amp;who(),?{'!:({$}how(256,304),^+]~when()@;^&amp;!%#&amp;{:#]}from()^where()from()from()*mul(471,24~$when()when()how(),how()where()why() /&amp;from()?' *[{why()[from()%when(17,197);]+what()how()::)#;where(),&gt;*;}]'how()]@select():( how()&gt;}when()${~how()/;do()$;?how(548,712)%&lt;where()@((:&amp; select()]*)where()select()#{?, -%from()(;@&lt;#*why()';)-where()(where()'select():where()([;where(293,408);,do()/~~%when()why()+why()* # :mul(314,762!-@-%//^#$do()$^]!;:mul(917,894]-why()when(126,130) [%&amp;,where()/:where()):&lt;,[where()mul#what()how(436,462);[~;&lt;/when())+}when()&amp; &gt;&amp;~do()$:where()select()*why()*/#, ^where(458,665)] --what()mulwho())~'^?^don't()){}#&amp;&lt;]~/%^&amp;*'?what()%select()[do())$when()@{$] }when()+:(&gt;'[}what()$)$select()~/:%why()who() $&gt;+'-;[&gt;(-what()-why()#$when()%]?when())#~*)'&amp;( ')select()&amp;'&amp;}^]what()'~&amp;)when(472,742)mul(923,176)mul(431,469)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H111" t="str" cm="1">
        <f t="array" ref="H111">_xlfn.REGEXEXTRACT(I110,"mul\([0-9]+,[0-9]+\)")</f>
        <v>mul(164,643)</v>
      </c>
      <c r="I111" t="str">
        <f t="shared" si="9"/>
        <v>#!/usr/bin/perl&amp;~?^select()don't()($who()&gt;-&gt;{&gt;#}what()#~from()when() why()+/#@select()[who()[how() ;}+,:where()?@#&amp;@where(623,413)!~'?mul(612who():^$(',&amp;++who(208,919)mul(18&amp;when(835,393)why()when()select()mul(362,743&gt;$from(95,887)%&gt;&lt;when(147,683)'*where()$#where()#when()@&amp;why()#&gt;&amp;[;do()$]from()&amp;-what(),who()@)mul:#why()?[':?~ ^&amp;where()where())#^-from(252,913)%from()&gt;-  %&lt;%{&lt;how()$+%how()-)why(369,283)$@ who()@&gt;from();)(][#-@mul&amp;)where()who(),)mul(264,826',how(),why()}(}})select()who()@select()(?&gt;?;,~+*&lt;$%/mul(147%when()why(611,793)]when()+how()'%why(409,154)/how()select()how(29,352)why()what():,how()]*^,%~ $when()*select()+from()(what() &amp;;from()how() +![where();select();from()(^#when():;~;:)how()&gt;how()!*+)]from()what(){;(  /how(473,744)~~#@select()how(),~#'-;}?/#@how()!where()#~~,select()/+^&gt;$:{who()%!}&amp;why()/ select()~#$:'who()%(*[&gt;why(){how()%from()!';!{&amp;[/]];select()#$select()^mul(273}&gt;# what()[(how()(#}, /+)$)/mul;:^%~@%who()what(),($*-*&amp;&amp;+;])&gt;??%*-^+-**}mul(286,732#@,@when()*&amp;:*&gt;-?}how()^(how()where()don't()},[why()?-/ when()?)select()&amp;?when(){?~^,#how()[{$ @?^^**}',-)what()/when()-%select()([+&lt;:what()do()/$;)-]:@why();-from()who()?how()where(){;[?,+&lt;)^;;why()+!(]:*'(^? )*'?'-][what()*,when()${+~)* {]&gt;how(712,670),+when()*{],#[#^when()%&amp;when()+&amp;,when()%-]select()&amp;{why()from(197,262)]#?;'}#why();-/where()&gt;*why()[select()mulwhen()why()*(^~{when()* when() (-#from()+/);:where()from(308,392)){@where()when()]when()('from()(select():;/select()how()%#/@*&gt;*]!mul(765how(273,470)[why(630,394)what()how()what()what()''?select()&gt;&gt;:($#);}};/?&amp;#what(713,97) when()-don't()^+%$'mul(615,169)select():from(203,20);:&amp;&lt;(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J111" t="str" cm="1">
        <f t="array" ref="J111">_xlfn.REGEXEXTRACT(K110,"mul\([0-9]+,[0-9]+\)")</f>
        <v>mul(981,986)</v>
      </c>
      <c r="K111" t="str">
        <f t="shared" si="10"/>
        <v>)/&amp;&lt;/*&lt;what(),&gt;@'{%?[from()']why()&lt;how(66,742)who())@#from()(-how()-',#{what()*:^[/&gt;what(886,988)-mul(777,371[^ ;,why()do() ,+!)from(410,175)where()mul]:{$select()@,;!where()from()'$*who(740,392)where()(}-who(823,81)}%/~{:%from()&gt;from()when()why(86,638)mul(730,655$^{-}-,$who(){}~'$#^ %:@why()}who()')&lt;(*select()why() ), '~~~select()how()when()$%mul(732&gt;^;select()]select()]@when()[(&gt;&gt;} /don't()%;$@$&gt;where())&gt;$~,{how() ;*[where():^~select()]-%]what()&lt;};who()[&lt;where()$($~how(61,155)don't()why()select()select()how()/' %select()why()&amp;@do()+?@]^[when()?}what()who()($['when()$$when())~^from()-&lt;why(),who()%}*';:,{mul(409,260@%&amp;from();-;-?/^'^{-,,mul(503}('~$ !!'/[who()]*]mulwhat()what()/@ +[~from()@?:from()mul(547,765['what()%!@ &lt;select()'&amp;(where()what()$&lt;! &lt;;%select()@}:%&lt;where()@who()&lt;@when(501,813)[;don't()why()+](select(172,592)*when()from()&gt;who()!&gt;#){;@from()]%from(417,645)(when()where() ',mul(361,155+where()];mul(839-&lt;what(714,198)+:-:$}where()]![&lt;-~*]where()',}?/?why(262,89)why()''#/-when()*&gt;+? when():*- ?#&gt;?(%^],select(709,64)?when(),) !&gt;how()select()mul :+&gt;how()%^@~@%$]from()/&gt; '*~}#&lt;where()who()@,what()when()why(743,252)where()&lt;#!#why(71,704)&gt;select(){!how()!#}~%do()&lt;+what()&amp;'~,+) from(),{$#)/['{&lt;from()what()#^@@,);~ #mul(967,224%%(^@,^&amp;( :don't()^how()who()-&gt;&amp;^()*how(934,603)[&amp;'how()^*],{:%#/}$^~why()%}select() ([##-where()mul(541,401$(}{,select()why(66,543)!&gt;how()!!;+))[when()where()where()how(417,939)how(): mul(22where()/&gt;[[&gt;how(), mul(139what()from()why()why()['+!!where(332,736)where():{}from(){]}[?where(860,482);^&lt;]{{#what()from()]-$#]^{ don't(){;who()}${]^,#]select()@&amp;do()(why();when(73,8)where()do()what()@{}&lt;why()&gt;#*mul(794,302(~from()%-%%[when()select(),when(){?from()+[)*[what()[mul(979,779@&gt;what()$'mul(393-who()&amp;!%who()where()$],)&lt;[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L111" t="str" cm="1">
        <f t="array" ref="L111">_xlfn.REGEXEXTRACT(M110,"mul\([0-9]+,[0-9]+\)")</f>
        <v>mul(291,786)</v>
      </c>
      <c r="M111" t="str">
        <f t="shared" si="11"/>
        <v>};who()!why(300,973);[@};'+what()'how()how()from()what()@who()#[?select(94,587)%)-~^who()from()-who()}(-{[why()+* $#from():/&gt;mul(563?%[how())(from()${;,{%&amp;??&gt;{(% $(why()+who()**,@}#(^*~&gt;)&amp;/;/mul&gt;+why()&lt;,@-~[~!$]how() @where()who():mul+*~-$&gt;/ (where()^,why()}&lt;who()where()what()]why()who()%}(from()mul(672,193?;:*where():&gt;$!$+[]- $;- who(){#)*;&gt;?^select()&lt;-when(),&lt;?/^?~({from()(&gt;({/why()&gt;why()!mul-)^where(317,550)]when();who(877,651)!~^@from()where()%from();what()())&gt;:&lt;&lt;^from(){:&lt;/##%mul(774,846[&amp; {how(597,615)/why()(&gt;?mul(744#(}how()from()#'when()'*,what(205,216)mul&lt;!~{'@}%&amp;@&gt;}?how()where() select(294,364)how()]mul(975,7!-how()&amp;?)^&amp;from()~}{,]*&lt;)?(!#'/+select();:where(701,805)where()/*&lt;select()^mul+('$,%-:!/how()'*+@$what(422,189);&gt;/&amp;)&gt;mul(745,580*#-who()#how())[from()^&lt;)]?select()why()^from()({ #&amp;how()where()&gt;&amp;&amp;+select()+%(:(]+^#}?%',$'&amp;+@!!-}'~![:why()^&gt;who()/#?#%{/[##don't(),'?$~how()';(~}:[:^@@from()why() $;;when()@ {~where()#*,/,;-&gt;what()[from()[@from(401,94) -%{#{*when()@}*&lt;-]}~@};)]&gt;)how()+!how()]select()who())+[((:how()+:&gt;don't()why()!how()&gt;how()&lt;when(),]+-don't()$;#]where()']-when()when()select()from()(-'![how();{+from()#+@&gt;what()-&lt;select())&lt;+@@#!$*?^^[ from()@-:{why(49,248)@&amp;'when()where()what()#}don't(),&gt;+/@+{!?what()++[when())~when()+-when()'select()(&amp;who();who()(when()*(,?what()+]@&amp;? ; &gt;%~what(840,775)who();when()&gt;from()where()-$/from();,)how()^]&lt;how()&lt;-~ where()how()where()%when()where()when() *select():when())who()(&amp;mul(903,286)}:who()?mul(409,717)[how(),&lt;when()@&gt;why()mul(75,576)when()$]from()mul(509,51)(why()mul(910,246)/mul(325,400)+,+/[who()mul(303,777)when()&amp;)/when():,/,mul(701,365)why():&amp;mul(789,577)&lt;&amp;mul(620,292)what()@*-{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</row>
    <row r="112" spans="2:13" x14ac:dyDescent="0.25">
      <c r="B112" t="str" cm="1">
        <f t="array" ref="B112">_xlfn.REGEXEXTRACT(C111,"mul\([0-9]+,[0-9]+\)")</f>
        <v>mul(124,698)</v>
      </c>
      <c r="C112" t="str">
        <f t="shared" si="12"/>
        <v>why()}''(!how()$~ ]}},]/select()';$-;*#$when()~when()&lt;[select()^&lt;(@;select()+%when()~who():&gt;~&gt;~when()*who()'do()when()%from(),~@%]from()what()select()~!&lt; &lt;;+&lt;'how()#~%*^!,!'&lt;who()* where(671,579)-who(){@,,-;+from()how(148,934) ~},where()what()$@''where()!*from()?$@]':%why()(#():)&lt;]:from()select()@why()+,who()#from()+what()@#what(){why()'!when(300,372)%where()who()who()when()}(?&amp;%when()^@~!$*when()+!?#$select()from()~/from()where():who()~*};what()&lt;what()when()when()@^&lt;:[%how(133,773)what()'^!:#]@}#!)'!%$~{#~where()*}&amp;{]&amp;&gt;/&amp;+why()[ &gt;/ why()~what()[&amp;$who()&amp;how(843,372)what()&lt;$ +($/{when()'^what()^{how()?why()$who()-do()what()[}#!,^(?,- why()!(@;?~from()%how()who()where()&amp;{![]+what()&gt;?*who()where()?how()/&lt;!why()&gt;who()why()!'[~:how()&amp;what()]{%-:*how()$/}]who(777,724)why();:;]:}+&gt;^how();$[when()why()~&amp;select()from()) &amp; ;:&gt;?*what()/;},?when()do()where())&lt;-&gt;what()+why()select()#@@when()why()when(697,786)^}}&amp;?&lt;&amp;~] '&amp;$](&gt;where())]/ how()- @?select()}^what()who()from()}!from()^@?what()+$what()$&amp;%?why()select();where()*&amp;*what():&gt;~when()&lt;%]where()-?[why(308,248)&gt;when()$^ what()]&amp;#select()why()!mul(695,929[;*)+??when())who()select()^&gt;+how(641,113);^?:where()&gt;^#;+when()}}@$#[what()?~{'when()} {&gt;?-'+-:-don't()select()#;/?]''!/&lt;select()*)&gt;why()&gt;*~[+}],from(75,849)~-,+($/,where()#:@;*$+#?who()+what(),  @;&gt;where()?from()#$?[+don't()$:]{select()$what()@}!select()how()where()+from()/~$who()(mul(49,273(do()*select()]%@?:[##::]{##where())what()[how()#@&gt;what()where()don't()'&amp;)&gt;mul%?when()%[&lt;{^what()(*;&lt;{$&lt;~{who(){-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D112" t="str" cm="1">
        <f t="array" ref="D112">_xlfn.REGEXEXTRACT(E111,"mul\([0-9]+,[0-9]+\)")</f>
        <v>mul(520,174)</v>
      </c>
      <c r="E112" t="str">
        <f t="shared" si="7"/>
        <v>'@$from():do()* select()why():how()~/mul~!^,from()#%&lt;,^?!+/+what()when()[)mul{~'~*what()from()$;#,{[;?how()why()#^%how()select()when()when()@:{,do()how()from()from();;~when()&lt;( from()# ??($!:$why())(who()%mul(776,783who()/%'&gt;:%/who(870,472)from()select()( -] $!select()who(){)$%$],when(737,918)[#@#'}/$(?#do()when()how()]$([;!##^from()what()*#%select()(&gt;#&lt;who()$ from()where();-} -~@what()when()!)@?)'when()#'+^^@ ['[*/ ~select()#who()&lt;#+where()who(){why()%:what()]how()}^how()]@#]}#don't()$^['[+-&lt;}}'&amp;why()[when(193,903)select()&gt;'&amp;/mul!~*&lt;/ select()'%?*$&amp;&lt;who()when()when())&gt;)where()[how()how()(where()when()who()^{/why()how()]]when()mul(617,160select()+{why()?select(450,31){; ]when()-(#);];how()(&gt;#-select()%!^! :&lt;~why()#':&amp;%%%/;where(58,840)how()#&lt;$!when()how() &lt;&lt;how():{&lt;&gt;!(who()do()}!&amp;?#(&gt;why()~;who(222,816)how(){(&amp;('^;who()when(),when()mul(882what()&amp;from():where()select(){&gt;?&amp;/[&lt;what()how()?()%'[}&lt;-why()*?*#;{!,#}how()don't();what()&gt;~'[?#&lt;^#!!,why()[,#~!,select()mul(732,760'[^?-^]&gt;when()(^where()]select()@do()#why(),who() &amp;why()#) from()what()what()who()~$&amp;mul(963}*&amp;^,what()!@~~@:%}-$where())when();where()% '~select()@select())%from(){select()who()mul(310,717/^$why(414,216)#&amp;,why()select()@where()^#}#@when()who()@why()*do())&gt;:&amp;%;mul(172how())%when()+@%@&lt;,-:}?*&gt;&lt;%[%#*;('#/?what()when()&amp;;@%^&lt;[$($when(597,167)#)when()~@'from()when(425,591)&gt;why(307,491)#@from(){&amp;where(649,23)+&amp;who()$?),#how()$?do()?-&gt;%@what()!~why()&lt;&lt;{!,)[?),]&gt;who()^@}%:}]}-$how()#do()#:[:(what()how()}&amp;&lt;{] do() /where()~where()%*(~@where(82,621)~&amp;%]!$where())!^when()who()who(587,725)'-[+&gt;{:;select()%$: #-how())}}from()don't()what()#[-:what()&gt;*{}select()&amp;?!/^)~;how()&amp;when()where() %)from()mul(830,253how(),('/&lt;;(^]why()/:!&lt;~-who())}]what()[+{'~?from()&gt;&lt; !!$what()what()&amp;{mul(791,96) &amp;&gt;)what()')^+?mul(365,155)#}(who()mul(141,657&lt;when()(]#] }mul(701,322)mul(677,714)mul(313,947),who()mul(229,775)^ mul(704,688)&lt; +![&gt;,]@mul(437,176)where()':*%'')mul(420,497)</v>
      </c>
      <c r="F112" t="str" cm="1">
        <f t="array" ref="F112">_xlfn.REGEXEXTRACT(G111,"mul\([0-9]+,[0-9]+\)")</f>
        <v>mul(923,176)</v>
      </c>
      <c r="G112" t="str">
        <f t="shared" si="8"/>
        <v>?)why(473,359)why()who()%why()&gt;;;)mul(47]{?]&amp;]%-)+&amp;how()$[-/@^why()~!''&amp;#why() ]@[@select()&amp;why()^)why()! #who()*~?when()~[when():&amp;what()from()how()?from()[who()[how();,what()+how()]&gt;*)}*what()/-,where()select()$-~from()/]^&amp;&gt;how(){[don't()&gt;#what()when()&gt;%%^?]what()$#why(201,806)+select()'who()@{^+why())/?;${who(972,431)select():}&lt;what()/-when(228,647)%mul(553when())}[why()do()where():({@^}#*+$(($*) from()?/;~% %%$@don't()!^where():%'(from()who();how()+/+&gt;from()/when()/?}@(&lt;*what()mul{%#;from())from()why()*]@{who()what()how():where()*select();:what()~'how();~how()&gt;);from()]%don't())how()what()*]])who()what()}:'why()where()what()&lt;)![!~!@'select()@+:'&lt;%@select()?from()$^what(),?('who(375,411)!$mul(602%?who()who()*why(517,725)who()%from()+?where()who()*what()%#^why()@why(559,20)mul(147,928@(how()$when();?{{;where()]/don't()~&gt;&amp; how()select()how()/,{@&gt;from()/%{-&amp;![+[-[}$,what()%/}:#:'what(923,646)&lt;!where(747,565)[how()where()]'(when()$&amp;how()&lt;&amp;what()}&gt;how()mul,(({( !)^'when()&amp;who(),?{'!:({$}how(256,304),^+]~when()@;^&amp;!%#&amp;{:#]}from()^where()from()from()*mul(471,24~$when()when()how(),how()where()why() /&amp;from()?' *[{why()[from()%when(17,197);]+what()how()::)#;where(),&gt;*;}]'how()]@select():( how()&gt;}when()${~how()/;do()$;?how(548,712)%&lt;where()@((:&amp; select()]*)where()select()#{?, -%from()(;@&lt;#*why()';)-where()(where()'select():where()([;where(293,408);,do()/~~%when()why()+why()* # :mul(314,762!-@-%//^#$do()$^]!;:mul(917,894]-why()when(126,130) [%&amp;,where()/:where()):&lt;,[where()mul#what()how(436,462);[~;&lt;/when())+}when()&amp; &gt;&amp;~do()$:where()select()*why()*/#, ^where(458,665)] --what()mulwho())~'^?^don't()){}#&amp;&lt;]~/%^&amp;*'?what()%select()[do())$when()@{$] }when()+:(&gt;'[}what()$)$select()~/:%why()who() $&gt;+'-;[&gt;(-what()-why()#$when()%]?when())#~*)'&amp;( ')select()&amp;'&amp;}^]what()'~&amp;)when(472,742)mul(431,469)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H112" t="str" cm="1">
        <f t="array" ref="H112">_xlfn.REGEXEXTRACT(I111,"mul\([0-9]+,[0-9]+\)")</f>
        <v>mul(615,169)</v>
      </c>
      <c r="I112" t="str">
        <f t="shared" si="9"/>
        <v>#!/usr/bin/perl&amp;~?^select()don't()($who()&gt;-&gt;{&gt;#}what()#~from()when() why()+/#@select()[who()[how() ;}+,:where()?@#&amp;@where(623,413)!~'?mul(612who():^$(',&amp;++who(208,919)mul(18&amp;when(835,393)why()when()select()mul(362,743&gt;$from(95,887)%&gt;&lt;when(147,683)'*where()$#where()#when()@&amp;why()#&gt;&amp;[;do()$]from()&amp;-what(),who()@)mul:#why()?[':?~ ^&amp;where()where())#^-from(252,913)%from()&gt;-  %&lt;%{&lt;how()$+%how()-)why(369,283)$@ who()@&gt;from();)(][#-@mul&amp;)where()who(),)mul(264,826',how(),why()}(}})select()who()@select()(?&gt;?;,~+*&lt;$%/mul(147%when()why(611,793)]when()+how()'%why(409,154)/how()select()how(29,352)why()what():,how()]*^,%~ $when()*select()+from()(what() &amp;;from()how() +![where();select();from()(^#when():;~;:)how()&gt;how()!*+)]from()what(){;(  /how(473,744)~~#@select()how(),~#'-;}?/#@how()!where()#~~,select()/+^&gt;$:{who()%!}&amp;why()/ select()~#$:'who()%(*[&gt;why(){how()%from()!';!{&amp;[/]];select()#$select()^mul(273}&gt;# what()[(how()(#}, /+)$)/mul;:^%~@%who()what(),($*-*&amp;&amp;+;])&gt;??%*-^+-**}mul(286,732#@,@when()*&amp;:*&gt;-?}how()^(how()where()don't()},[why()?-/ when()?)select()&amp;?when(){?~^,#how()[{$ @?^^**}',-)what()/when()-%select()([+&lt;:what()do()/$;)-]:@why();-from()who()?how()where(){;[?,+&lt;)^;;why()+!(]:*'(^? )*'?'-][what()*,when()${+~)* {]&gt;how(712,670),+when()*{],#[#^when()%&amp;when()+&amp;,when()%-]select()&amp;{why()from(197,262)]#?;'}#why();-/where()&gt;*why()[select()mulwhen()why()*(^~{when()* when() (-#from()+/);:where()from(308,392)){@where()when()]when()('from()(select():;/select()how()%#/@*&gt;*]!mul(765how(273,470)[why(630,394)what()how()what()what()''?select()&gt;&gt;:($#);}};/?&amp;#what(713,97) when()-don't()^+%$'select():from(203,20);:&amp;&lt;(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J112" t="str" cm="1">
        <f t="array" ref="J112">_xlfn.REGEXEXTRACT(K111,"mul\([0-9]+,[0-9]+\)")</f>
        <v>mul(744,394)</v>
      </c>
      <c r="K112" t="str">
        <f t="shared" si="10"/>
        <v>)/&amp;&lt;/*&lt;what(),&gt;@'{%?[from()']why()&lt;how(66,742)who())@#from()(-how()-',#{what()*:^[/&gt;what(886,988)-mul(777,371[^ ;,why()do() ,+!)from(410,175)where()mul]:{$select()@,;!where()from()'$*who(740,392)where()(}-who(823,81)}%/~{:%from()&gt;from()when()why(86,638)mul(730,655$^{-}-,$who(){}~'$#^ %:@why()}who()')&lt;(*select()why() ), '~~~select()how()when()$%mul(732&gt;^;select()]select()]@when()[(&gt;&gt;} /don't()%;$@$&gt;where())&gt;$~,{how() ;*[where():^~select()]-%]what()&lt;};who()[&lt;where()$($~how(61,155)don't()why()select()select()how()/' %select()why()&amp;@do()+?@]^[when()?}what()who()($['when()$$when())~^from()-&lt;why(),who()%}*';:,{mul(409,260@%&amp;from();-;-?/^'^{-,,mul(503}('~$ !!'/[who()]*]mulwhat()what()/@ +[~from()@?:from()mul(547,765['what()%!@ &lt;select()'&amp;(where()what()$&lt;! &lt;;%select()@}:%&lt;where()@who()&lt;@when(501,813)[;don't()why()+](select(172,592)*when()from()&gt;who()!&gt;#){;@from()]%from(417,645)(when()where() ',mul(361,155+where()];mul(839-&lt;what(714,198)+:-:$}where()]![&lt;-~*]where()',}?/?why(262,89)why()''#/-when()*&gt;+? when():*- ?#&gt;?(%^],select(709,64)?when(),) !&gt;how()select()mul :+&gt;how()%^@~@%$]from()/&gt; '*~}#&lt;where()who()@,what()when()why(743,252)where()&lt;#!#why(71,704)&gt;select(){!how()!#}~%do()&lt;+what()&amp;'~,+) from(),{$#)/['{&lt;from()what()#^@@,);~ #mul(967,224%%(^@,^&amp;( :don't()^how()who()-&gt;&amp;^()*how(934,603)[&amp;'how()^*],{:%#/}$^~why()%}select() ([##-where()mul(541,401$(}{,select()why(66,543)!&gt;how()!!;+))[when()where()where()how(417,939)how(): mul(22where()/&gt;[[&gt;how(), mul(139what()from()why()why()['+!!where(332,736)where():{}from(){]}[?where(860,482);^&lt;]{{#what()from()]-$#]^{ don't(){;who()}${]^,#]select()@&amp;do()(why();when(73,8)where()do()what()@{}&lt;why()&gt;#*mul(794,302(~from()%-%%[when()select(),when(){?from()+[)*[what()[mul(979,779@&gt;what()$'mul(393-who()&amp;!%who()where()$],)&lt;[how()(select()!]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L112" t="str" cm="1">
        <f t="array" ref="L112">_xlfn.REGEXEXTRACT(M111,"mul\([0-9]+,[0-9]+\)")</f>
        <v>mul(903,286)</v>
      </c>
      <c r="M112" t="str">
        <f t="shared" si="11"/>
        <v>};who()!why(300,973);[@};'+what()'how()how()from()what()@who()#[?select(94,587)%)-~^who()from()-who()}(-{[why()+* $#from():/&gt;mul(563?%[how())(from()${;,{%&amp;??&gt;{(% $(why()+who()**,@}#(^*~&gt;)&amp;/;/mul&gt;+why()&lt;,@-~[~!$]how() @where()who():mul+*~-$&gt;/ (where()^,why()}&lt;who()where()what()]why()who()%}(from()mul(672,193?;:*where():&gt;$!$+[]- $;- who(){#)*;&gt;?^select()&lt;-when(),&lt;?/^?~({from()(&gt;({/why()&gt;why()!mul-)^where(317,550)]when();who(877,651)!~^@from()where()%from();what()())&gt;:&lt;&lt;^from(){:&lt;/##%mul(774,846[&amp; {how(597,615)/why()(&gt;?mul(744#(}how()from()#'when()'*,what(205,216)mul&lt;!~{'@}%&amp;@&gt;}?how()where() select(294,364)how()]mul(975,7!-how()&amp;?)^&amp;from()~}{,]*&lt;)?(!#'/+select();:where(701,805)where()/*&lt;select()^mul+('$,%-:!/how()'*+@$what(422,189);&gt;/&amp;)&gt;mul(745,580*#-who()#how())[from()^&lt;)]?select()why()^from()({ #&amp;how()where()&gt;&amp;&amp;+select()+%(:(]+^#}?%',$'&amp;+@!!-}'~![:why()^&gt;who()/#?#%{/[##don't(),'?$~how()';(~}:[:^@@from()why() $;;when()@ {~where()#*,/,;-&gt;what()[from()[@from(401,94) -%{#{*when()@}*&lt;-]}~@};)]&gt;)how()+!how()]select()who())+[((:how()+:&gt;don't()why()!how()&gt;how()&lt;when(),]+-don't()$;#]where()']-when()when()select()from()(-'![how();{+from()#+@&gt;what()-&lt;select())&lt;+@@#!$*?^^[ from()@-:{why(49,248)@&amp;'when()where()what()#}don't(),&gt;+/@+{!?what()++[when())~when()+-when()'select()(&amp;who();who()(when()*(,?what()+]@&amp;? ; &gt;%~what(840,775)who();when()&gt;from()where()-$/from();,)how()^]&lt;how()&lt;-~ where()how()where()%when()where()when() *select():when())who()(&amp;}:who()?mul(409,717)[how(),&lt;when()@&gt;why()mul(75,576)when()$]from()mul(509,51)(why()mul(910,246)/mul(325,400)+,+/[who()mul(303,777)when()&amp;)/when():,/,mul(701,365)why():&amp;mul(789,577)&lt;&amp;mul(620,292)what()@*-{</v>
      </c>
    </row>
    <row r="113" spans="2:13" x14ac:dyDescent="0.25">
      <c r="B113" t="str" cm="1">
        <f t="array" ref="B113">_xlfn.REGEXEXTRACT(C112,"mul\([0-9]+,[0-9]+\)")</f>
        <v>mul(579,336)</v>
      </c>
      <c r="C113" t="str">
        <f t="shared" si="12"/>
        <v>why()}''(!how()$~ ]}},]/select()';$-;*#$when()~when()&lt;[select()^&lt;(@;select()+%when()~who():&gt;~&gt;~when()*who()'do()when()%from(),~@%]from()what()select()~!&lt; &lt;;+&lt;'how()#~%*^!,!'&lt;who()* where(671,579)-who(){@,,-;+from()how(148,934) ~},where()what()$@''where()!*from()?$@]':%why()(#():)&lt;]:from()select()@why()+,who()#from()+what()@#what(){why()'!when(300,372)%where()who()who()when()}(?&amp;%when()^@~!$*when()+!?#$select()from()~/from()where():who()~*};what()&lt;what()when()when()@^&lt;:[%how(133,773)what()'^!:#]@}#!)'!%$~{#~where()*}&amp;{]&amp;&gt;/&amp;+why()[ &gt;/ why()~what()[&amp;$who()&amp;how(843,372)what()&lt;$ +($/{when()'^what()^{how()?why()$who()-do()what()[}#!,^(?,- why()!(@;?~from()%how()who()where()&amp;{![]+what()&gt;?*who()where()?how()/&lt;!why()&gt;who()why()!'[~:how()&amp;what()]{%-:*how()$/}]who(777,724)why();:;]:}+&gt;^how();$[when()why()~&amp;select()from()) &amp; ;:&gt;?*what()/;},?when()do()where())&lt;-&gt;what()+why()select()#@@when()why()when(697,786)^}}&amp;?&lt;&amp;~] '&amp;$](&gt;where())]/ how()- @?select()}^what()who()from()}!from()^@?what()+$what()$&amp;%?why()select();where()*&amp;*what():&gt;~when()&lt;%]where()-?[why(308,248)&gt;when()$^ what()]&amp;#select()why()!mul(695,929[;*)+??when())who()select()^&gt;+how(641,113);^?:where()&gt;^#;+when()}}@$#[what()?~{'when()} {&gt;?-'+-:-don't()select()#;/?]''!/&lt;select()*)&gt;why()&gt;*~[+}],from(75,849)~-,+($/,where()#:@;*$+#?who()+what(),  @;&gt;where()?from()#$?[+don't()$:]{select()$what()@}!select()how()where()+from()/~$who()(mul(49,273(do()*select()]%@?:[##::]{##where())what()[how()#@&gt;what()where()don't()'&amp;)&gt;mul%?when()%[&lt;{^what()(*;&lt;{$&lt;~{who(){-;?who()who(610,775)what()'&amp;why()&lt;{'mul(953,943)&lt;from()mul(222,14)?don't()'why(){mul(986,323)$who()mul(476,802)-&lt;(from(577,504)when(377,110)%mul(160,849)why()when()what()mul(239,985);&lt;who()%!mul(356,867)why(87,771)-mul(486,916)</v>
      </c>
      <c r="D113" t="str" cm="1">
        <f t="array" ref="D113">_xlfn.REGEXEXTRACT(E112,"mul\([0-9]+,[0-9]+\)")</f>
        <v>mul(791,96)</v>
      </c>
      <c r="E113" t="str">
        <f t="shared" si="7"/>
        <v>'@$from():do()* select()why():how()~/mul~!^,from()#%&lt;,^?!+/+what()when()[)mul{~'~*what()from()$;#,{[;?how()why()#^%how()select()when()when()@:{,do()how()from()from();;~when()&lt;( from()# ??($!:$why())(who()%mul(776,783who()/%'&gt;:%/who(870,472)from()select()( -] $!select()who(){)$%$],when(737,918)[#@#'}/$(?#do()when()how()]$([;!##^from()what()*#%select()(&gt;#&lt;who()$ from()where();-} -~@what()when()!)@?)'when()#'+^^@ ['[*/ ~select()#who()&lt;#+where()who(){why()%:what()]how()}^how()]@#]}#don't()$^['[+-&lt;}}'&amp;why()[when(193,903)select()&gt;'&amp;/mul!~*&lt;/ select()'%?*$&amp;&lt;who()when()when())&gt;)where()[how()how()(where()when()who()^{/why()how()]]when()mul(617,160select()+{why()?select(450,31){; ]when()-(#);];how()(&gt;#-select()%!^! :&lt;~why()#':&amp;%%%/;where(58,840)how()#&lt;$!when()how() &lt;&lt;how():{&lt;&gt;!(who()do()}!&amp;?#(&gt;why()~;who(222,816)how(){(&amp;('^;who()when(),when()mul(882what()&amp;from():where()select(){&gt;?&amp;/[&lt;what()how()?()%'[}&lt;-why()*?*#;{!,#}how()don't();what()&gt;~'[?#&lt;^#!!,why()[,#~!,select()mul(732,760'[^?-^]&gt;when()(^where()]select()@do()#why(),who() &amp;why()#) from()what()what()who()~$&amp;mul(963}*&amp;^,what()!@~~@:%}-$where())when();where()% '~select()@select())%from(){select()who()mul(310,717/^$why(414,216)#&amp;,why()select()@where()^#}#@when()who()@why()*do())&gt;:&amp;%;mul(172how())%when()+@%@&lt;,-:}?*&gt;&lt;%[%#*;('#/?what()when()&amp;;@%^&lt;[$($when(597,167)#)when()~@'from()when(425,591)&gt;why(307,491)#@from(){&amp;where(649,23)+&amp;who()$?),#how()$?do()?-&gt;%@what()!~why()&lt;&lt;{!,)[?),]&gt;who()^@}%:}]}-$how()#do()#:[:(what()how()}&amp;&lt;{] do() /where()~where()%*(~@where(82,621)~&amp;%]!$where())!^when()who()who(587,725)'-[+&gt;{:;select()%$: #-how())}}from()don't()what()#[-:what()&gt;*{}select()&amp;?!/^)~;how()&amp;when()where() %)from()mul(830,253how(),('/&lt;;(^]why()/:!&lt;~-who())}]what()[+{'~?from()&gt;&lt; !!$what()what()&amp;{ &amp;&gt;)what()')^+?mul(365,155)#}(who()mul(141,657&lt;when()(]#] }mul(701,322)mul(677,714)mul(313,947),who()mul(229,775)^ mul(704,688)&lt; +![&gt;,]@mul(437,176)where()':*%'')mul(420,497)</v>
      </c>
      <c r="F113" t="str" cm="1">
        <f t="array" ref="F113">_xlfn.REGEXEXTRACT(G112,"mul\([0-9]+,[0-9]+\)")</f>
        <v>mul(431,469)</v>
      </c>
      <c r="G113" t="str">
        <f t="shared" si="8"/>
        <v>?)why(473,359)why()who()%why()&gt;;;)mul(47]{?]&amp;]%-)+&amp;how()$[-/@^why()~!''&amp;#why() ]@[@select()&amp;why()^)why()! #who()*~?when()~[when():&amp;what()from()how()?from()[who()[how();,what()+how()]&gt;*)}*what()/-,where()select()$-~from()/]^&amp;&gt;how(){[don't()&gt;#what()when()&gt;%%^?]what()$#why(201,806)+select()'who()@{^+why())/?;${who(972,431)select():}&lt;what()/-when(228,647)%mul(553when())}[why()do()where():({@^}#*+$(($*) from()?/;~% %%$@don't()!^where():%'(from()who();how()+/+&gt;from()/when()/?}@(&lt;*what()mul{%#;from())from()why()*]@{who()what()how():where()*select();:what()~'how();~how()&gt;);from()]%don't())how()what()*]])who()what()}:'why()where()what()&lt;)![!~!@'select()@+:'&lt;%@select()?from()$^what(),?('who(375,411)!$mul(602%?who()who()*why(517,725)who()%from()+?where()who()*what()%#^why()@why(559,20)mul(147,928@(how()$when();?{{;where()]/don't()~&gt;&amp; how()select()how()/,{@&gt;from()/%{-&amp;![+[-[}$,what()%/}:#:'what(923,646)&lt;!where(747,565)[how()where()]'(when()$&amp;how()&lt;&amp;what()}&gt;how()mul,(({( !)^'when()&amp;who(),?{'!:({$}how(256,304),^+]~when()@;^&amp;!%#&amp;{:#]}from()^where()from()from()*mul(471,24~$when()when()how(),how()where()why() /&amp;from()?' *[{why()[from()%when(17,197);]+what()how()::)#;where(),&gt;*;}]'how()]@select():( how()&gt;}when()${~how()/;do()$;?how(548,712)%&lt;where()@((:&amp; select()]*)where()select()#{?, -%from()(;@&lt;#*why()';)-where()(where()'select():where()([;where(293,408);,do()/~~%when()why()+why()* # :mul(314,762!-@-%//^#$do()$^]!;:mul(917,894]-why()when(126,130) [%&amp;,where()/:where()):&lt;,[where()mul#what()how(436,462);[~;&lt;/when())+}when()&amp; &gt;&amp;~do()$:where()select()*why()*/#, ^where(458,665)] --what()mulwho())~'^?^don't()){}#&amp;&lt;]~/%^&amp;*'?what()%select()[do())$when()@{$] }when()+:(&gt;'[}what()$)$select()~/:%why()who() $&gt;+'-;[&gt;(-what()-why()#$when()%]?when())#~*)'&amp;( ')select()&amp;'&amp;}^]what()'~&amp;)when(472,742)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H113" t="str" cm="1">
        <f t="array" ref="H113">_xlfn.REGEXEXTRACT(I112,"mul\([0-9]+,[0-9]+\)")</f>
        <v>mul(643,22)</v>
      </c>
      <c r="I113" t="str">
        <f t="shared" si="9"/>
        <v>#!/usr/bin/perl&amp;~?^select()don't()($who()&gt;-&gt;{&gt;#}what()#~from()when() why()+/#@select()[who()[how() ;}+,:where()?@#&amp;@where(623,413)!~'?mul(612who():^$(',&amp;++who(208,919)mul(18&amp;when(835,393)why()when()select()mul(362,743&gt;$from(95,887)%&gt;&lt;when(147,683)'*where()$#where()#when()@&amp;why()#&gt;&amp;[;do()$]from()&amp;-what(),who()@)mul:#why()?[':?~ ^&amp;where()where())#^-from(252,913)%from()&gt;-  %&lt;%{&lt;how()$+%how()-)why(369,283)$@ who()@&gt;from();)(][#-@mul&amp;)where()who(),)mul(264,826',how(),why()}(}})select()who()@select()(?&gt;?;,~+*&lt;$%/mul(147%when()why(611,793)]when()+how()'%why(409,154)/how()select()how(29,352)why()what():,how()]*^,%~ $when()*select()+from()(what() &amp;;from()how() +![where();select();from()(^#when():;~;:)how()&gt;how()!*+)]from()what(){;(  /how(473,744)~~#@select()how(),~#'-;}?/#@how()!where()#~~,select()/+^&gt;$:{who()%!}&amp;why()/ select()~#$:'who()%(*[&gt;why(){how()%from()!';!{&amp;[/]];select()#$select()^mul(273}&gt;# what()[(how()(#}, /+)$)/mul;:^%~@%who()what(),($*-*&amp;&amp;+;])&gt;??%*-^+-**}mul(286,732#@,@when()*&amp;:*&gt;-?}how()^(how()where()don't()},[why()?-/ when()?)select()&amp;?when(){?~^,#how()[{$ @?^^**}',-)what()/when()-%select()([+&lt;:what()do()/$;)-]:@why();-from()who()?how()where(){;[?,+&lt;)^;;why()+!(]:*'(^? )*'?'-][what()*,when()${+~)* {]&gt;how(712,670),+when()*{],#[#^when()%&amp;when()+&amp;,when()%-]select()&amp;{why()from(197,262)]#?;'}#why();-/where()&gt;*why()[select()mulwhen()why()*(^~{when()* when() (-#from()+/);:where()from(308,392)){@where()when()]when()('from()(select():;/select()how()%#/@*&gt;*]!mul(765how(273,470)[why(630,394)what()how()what()what()''?select()&gt;&gt;:($#);}};/?&amp;#what(713,97) when()-don't()^+%$'select():from(203,20);:&amp;&lt;( 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J113" t="str" cm="1">
        <f t="array" ref="J113">_xlfn.REGEXEXTRACT(K112,"mul\([0-9]+,[0-9]+\)")</f>
        <v>mul(93,727)</v>
      </c>
      <c r="K113" t="str">
        <f t="shared" si="10"/>
        <v>)/&amp;&lt;/*&lt;what(),&gt;@'{%?[from()']why()&lt;how(66,742)who())@#from()(-how()-',#{what()*:^[/&gt;what(886,988)-mul(777,371[^ ;,why()do() ,+!)from(410,175)where()mul]:{$select()@,;!where()from()'$*who(740,392)where()(}-who(823,81)}%/~{:%from()&gt;from()when()why(86,638)mul(730,655$^{-}-,$who(){}~'$#^ %:@why()}who()')&lt;(*select()why() ), '~~~select()how()when()$%mul(732&gt;^;select()]select()]@when()[(&gt;&gt;} /don't()%;$@$&gt;where())&gt;$~,{how() ;*[where():^~select()]-%]what()&lt;};who()[&lt;where()$($~how(61,155)don't()why()select()select()how()/' %select()why()&amp;@do()+?@]^[when()?}what()who()($['when()$$when())~^from()-&lt;why(),who()%}*';:,{mul(409,260@%&amp;from();-;-?/^'^{-,,mul(503}('~$ !!'/[who()]*]mulwhat()what()/@ +[~from()@?:from()mul(547,765['what()%!@ &lt;select()'&amp;(where()what()$&lt;! &lt;;%select()@}:%&lt;where()@who()&lt;@when(501,813)[;don't()why()+](select(172,592)*when()from()&gt;who()!&gt;#){;@from()]%from(417,645)(when()where() ',mul(361,155+where()];mul(839-&lt;what(714,198)+:-:$}where()]![&lt;-~*]where()',}?/?why(262,89)why()''#/-when()*&gt;+? when():*- ?#&gt;?(%^],select(709,64)?when(),) !&gt;how()select()mul :+&gt;how()%^@~@%$]from()/&gt; '*~}#&lt;where()who()@,what()when()why(743,252)where()&lt;#!#why(71,704)&gt;select(){!how()!#}~%do()&lt;+what()&amp;'~,+) from(),{$#)/['{&lt;from()what()#^@@,);~ #mul(967,224%%(^@,^&amp;( :don't()^how()who()-&gt;&amp;^()*how(934,603)[&amp;'how()^*],{:%#/}$^~why()%}select() ([##-where()mul(541,401$(}{,select()why(66,543)!&gt;how()!!;+))[when()where()where()how(417,939)how(): mul(22where()/&gt;[[&gt;how(), mul(139what()from()why()why()['+!!where(332,736)where():{}from(){]}[?where(860,482);^&lt;]{{#what()from()]-$#]^{ don't(){;who()}${]^,#]select()@&amp;do()(why();when(73,8)where()do()what()@{}&lt;why()&gt;#*mul(794,302(~from()%-%%[when()select(),when(){?from()+[)*[what()[mul(979,779@&gt;what()$'mul(393-who()&amp;!%who()where()$],)&lt;[how()(select()!]when()!*from()&amp;why()how(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L113" t="str" cm="1">
        <f t="array" ref="L113">_xlfn.REGEXEXTRACT(M112,"mul\([0-9]+,[0-9]+\)")</f>
        <v>mul(409,717)</v>
      </c>
      <c r="M113" t="str">
        <f t="shared" si="11"/>
        <v>};who()!why(300,973);[@};'+what()'how()how()from()what()@who()#[?select(94,587)%)-~^who()from()-who()}(-{[why()+* $#from():/&gt;mul(563?%[how())(from()${;,{%&amp;??&gt;{(% $(why()+who()**,@}#(^*~&gt;)&amp;/;/mul&gt;+why()&lt;,@-~[~!$]how() @where()who():mul+*~-$&gt;/ (where()^,why()}&lt;who()where()what()]why()who()%}(from()mul(672,193?;:*where():&gt;$!$+[]- $;- who(){#)*;&gt;?^select()&lt;-when(),&lt;?/^?~({from()(&gt;({/why()&gt;why()!mul-)^where(317,550)]when();who(877,651)!~^@from()where()%from();what()())&gt;:&lt;&lt;^from(){:&lt;/##%mul(774,846[&amp; {how(597,615)/why()(&gt;?mul(744#(}how()from()#'when()'*,what(205,216)mul&lt;!~{'@}%&amp;@&gt;}?how()where() select(294,364)how()]mul(975,7!-how()&amp;?)^&amp;from()~}{,]*&lt;)?(!#'/+select();:where(701,805)where()/*&lt;select()^mul+('$,%-:!/how()'*+@$what(422,189);&gt;/&amp;)&gt;mul(745,580*#-who()#how())[from()^&lt;)]?select()why()^from()({ #&amp;how()where()&gt;&amp;&amp;+select()+%(:(]+^#}?%',$'&amp;+@!!-}'~![:why()^&gt;who()/#?#%{/[##don't(),'?$~how()';(~}:[:^@@from()why() $;;when()@ {~where()#*,/,;-&gt;what()[from()[@from(401,94) -%{#{*when()@}*&lt;-]}~@};)]&gt;)how()+!how()]select()who())+[((:how()+:&gt;don't()why()!how()&gt;how()&lt;when(),]+-don't()$;#]where()']-when()when()select()from()(-'![how();{+from()#+@&gt;what()-&lt;select())&lt;+@@#!$*?^^[ from()@-:{why(49,248)@&amp;'when()where()what()#}don't(),&gt;+/@+{!?what()++[when())~when()+-when()'select()(&amp;who();who()(when()*(,?what()+]@&amp;? ; &gt;%~what(840,775)who();when()&gt;from()where()-$/from();,)how()^]&lt;how()&lt;-~ where()how()where()%when()where()when() *select():when())who()(&amp;}:who()?[how(),&lt;when()@&gt;why()mul(75,576)when()$]from()mul(509,51)(why()mul(910,246)/mul(325,400)+,+/[who()mul(303,777)when()&amp;)/when():,/,mul(701,365)why():&amp;mul(789,577)&lt;&amp;mul(620,292)what()@*-{</v>
      </c>
    </row>
    <row r="114" spans="2:13" x14ac:dyDescent="0.25">
      <c r="B114" t="str" cm="1">
        <f t="array" ref="B114">_xlfn.REGEXEXTRACT(C113,"mul\([0-9]+,[0-9]+\)")</f>
        <v>mul(953,943)</v>
      </c>
      <c r="C114" t="str">
        <f t="shared" si="12"/>
        <v>why()}''(!how()$~ ]}},]/select()';$-;*#$when()~when()&lt;[select()^&lt;(@;select()+%when()~who():&gt;~&gt;~when()*who()'do()when()%from(),~@%]from()what()select()~!&lt; &lt;;+&lt;'how()#~%*^!,!'&lt;who()* where(671,579)-who(){@,,-;+from()how(148,934) ~},where()what()$@''where()!*from()?$@]':%why()(#():)&lt;]:from()select()@why()+,who()#from()+what()@#what(){why()'!when(300,372)%where()who()who()when()}(?&amp;%when()^@~!$*when()+!?#$select()from()~/from()where():who()~*};what()&lt;what()when()when()@^&lt;:[%how(133,773)what()'^!:#]@}#!)'!%$~{#~where()*}&amp;{]&amp;&gt;/&amp;+why()[ &gt;/ why()~what()[&amp;$who()&amp;how(843,372)what()&lt;$ +($/{when()'^what()^{how()?why()$who()-do()what()[}#!,^(?,- why()!(@;?~from()%how()who()where()&amp;{![]+what()&gt;?*who()where()?how()/&lt;!why()&gt;who()why()!'[~:how()&amp;what()]{%-:*how()$/}]who(777,724)why();:;]:}+&gt;^how();$[when()why()~&amp;select()from()) &amp; ;:&gt;?*what()/;},?when()do()where())&lt;-&gt;what()+why()select()#@@when()why()when(697,786)^}}&amp;?&lt;&amp;~] '&amp;$](&gt;where())]/ how()- @?select()}^what()who()from()}!from()^@?what()+$what()$&amp;%?why()select();where()*&amp;*what():&gt;~when()&lt;%]where()-?[why(308,248)&gt;when()$^ what()]&amp;#select()why()!mul(695,929[;*)+??when())who()select()^&gt;+how(641,113);^?:where()&gt;^#;+when()}}@$#[what()?~{'when()} {&gt;?-'+-:-don't()select()#;/?]''!/&lt;select()*)&gt;why()&gt;*~[+}],from(75,849)~-,+($/,where()#:@;*$+#?who()+what(),  @;&gt;where()?from()#$?[+don't()$:]{select()$what()@}!select()how()where()+from()/~$who()(mul(49,273(do()*select()]%@?:[##::]{##where())what()[how()#@&gt;what()where()don't()'&amp;)&gt;mul%?when()%[&lt;{^what()(*;&lt;{$&lt;~{who(){-;?who()who(610,775)what()'&amp;why()&lt;{'&lt;from()mul(222,14)?don't()'why(){mul(986,323)$who()mul(476,802)-&lt;(from(577,504)when(377,110)%mul(160,849)why()when()what()mul(239,985);&lt;who()%!mul(356,867)why(87,771)-mul(486,916)</v>
      </c>
      <c r="D114" t="str" cm="1">
        <f t="array" ref="D114">_xlfn.REGEXEXTRACT(E113,"mul\([0-9]+,[0-9]+\)")</f>
        <v>mul(365,155)</v>
      </c>
      <c r="E114" t="str">
        <f t="shared" si="7"/>
        <v>'@$from():do()* select()why():how()~/mul~!^,from()#%&lt;,^?!+/+what()when()[)mul{~'~*what()from()$;#,{[;?how()why()#^%how()select()when()when()@:{,do()how()from()from();;~when()&lt;( from()# ??($!:$why())(who()%mul(776,783who()/%'&gt;:%/who(870,472)from()select()( -] $!select()who(){)$%$],when(737,918)[#@#'}/$(?#do()when()how()]$([;!##^from()what()*#%select()(&gt;#&lt;who()$ from()where();-} -~@what()when()!)@?)'when()#'+^^@ ['[*/ ~select()#who()&lt;#+where()who(){why()%:what()]how()}^how()]@#]}#don't()$^['[+-&lt;}}'&amp;why()[when(193,903)select()&gt;'&amp;/mul!~*&lt;/ select()'%?*$&amp;&lt;who()when()when())&gt;)where()[how()how()(where()when()who()^{/why()how()]]when()mul(617,160select()+{why()?select(450,31){; ]when()-(#);];how()(&gt;#-select()%!^! :&lt;~why()#':&amp;%%%/;where(58,840)how()#&lt;$!when()how() &lt;&lt;how():{&lt;&gt;!(who()do()}!&amp;?#(&gt;why()~;who(222,816)how(){(&amp;('^;who()when(),when()mul(882what()&amp;from():where()select(){&gt;?&amp;/[&lt;what()how()?()%'[}&lt;-why()*?*#;{!,#}how()don't();what()&gt;~'[?#&lt;^#!!,why()[,#~!,select()mul(732,760'[^?-^]&gt;when()(^where()]select()@do()#why(),who() &amp;why()#) from()what()what()who()~$&amp;mul(963}*&amp;^,what()!@~~@:%}-$where())when();where()% '~select()@select())%from(){select()who()mul(310,717/^$why(414,216)#&amp;,why()select()@where()^#}#@when()who()@why()*do())&gt;:&amp;%;mul(172how())%when()+@%@&lt;,-:}?*&gt;&lt;%[%#*;('#/?what()when()&amp;;@%^&lt;[$($when(597,167)#)when()~@'from()when(425,591)&gt;why(307,491)#@from(){&amp;where(649,23)+&amp;who()$?),#how()$?do()?-&gt;%@what()!~why()&lt;&lt;{!,)[?),]&gt;who()^@}%:}]}-$how()#do()#:[:(what()how()}&amp;&lt;{] do() /where()~where()%*(~@where(82,621)~&amp;%]!$where())!^when()who()who(587,725)'-[+&gt;{:;select()%$: #-how())}}from()don't()what()#[-:what()&gt;*{}select()&amp;?!/^)~;how()&amp;when()where() %)from()mul(830,253how(),('/&lt;;(^]why()/:!&lt;~-who())}]what()[+{'~?from()&gt;&lt; !!$what()what()&amp;{ &amp;&gt;)what()')^+?#}(who()mul(141,657&lt;when()(]#] }mul(701,322)mul(677,714)mul(313,947),who()mul(229,775)^ mul(704,688)&lt; +![&gt;,]@mul(437,176)where()':*%'')mul(420,497)</v>
      </c>
      <c r="F114" t="str" cm="1">
        <f t="array" ref="F114">_xlfn.REGEXEXTRACT(G113,"mul\([0-9]+,[0-9]+\)")</f>
        <v>mul(330,297)</v>
      </c>
      <c r="G114" t="str">
        <f t="shared" si="8"/>
        <v>?)why(473,359)why()who()%why()&gt;;;)mul(47]{?]&amp;]%-)+&amp;how()$[-/@^why()~!''&amp;#why() ]@[@select()&amp;why()^)why()! #who()*~?when()~[when():&amp;what()from()how()?from()[who()[how();,what()+how()]&gt;*)}*what()/-,where()select()$-~from()/]^&amp;&gt;how(){[don't()&gt;#what()when()&gt;%%^?]what()$#why(201,806)+select()'who()@{^+why())/?;${who(972,431)select():}&lt;what()/-when(228,647)%mul(553when())}[why()do()where():({@^}#*+$(($*) from()?/;~% %%$@don't()!^where():%'(from()who();how()+/+&gt;from()/when()/?}@(&lt;*what()mul{%#;from())from()why()*]@{who()what()how():where()*select();:what()~'how();~how()&gt;);from()]%don't())how()what()*]])who()what()}:'why()where()what()&lt;)![!~!@'select()@+:'&lt;%@select()?from()$^what(),?('who(375,411)!$mul(602%?who()who()*why(517,725)who()%from()+?where()who()*what()%#^why()@why(559,20)mul(147,928@(how()$when();?{{;where()]/don't()~&gt;&amp; how()select()how()/,{@&gt;from()/%{-&amp;![+[-[}$,what()%/}:#:'what(923,646)&lt;!where(747,565)[how()where()]'(when()$&amp;how()&lt;&amp;what()}&gt;how()mul,(({( !)^'when()&amp;who(),?{'!:({$}how(256,304),^+]~when()@;^&amp;!%#&amp;{:#]}from()^where()from()from()*mul(471,24~$when()when()how(),how()where()why() /&amp;from()?' *[{why()[from()%when(17,197);]+what()how()::)#;where(),&gt;*;}]'how()]@select():( how()&gt;}when()${~how()/;do()$;?how(548,712)%&lt;where()@((:&amp; select()]*)where()select()#{?, -%from()(;@&lt;#*why()';)-where()(where()'select():where()([;where(293,408);,do()/~~%when()why()+why()* # :mul(314,762!-@-%//^#$do()$^]!;:mul(917,894]-why()when(126,130) [%&amp;,where()/:where()):&lt;,[where()mul#what()how(436,462);[~;&lt;/when())+}when()&amp; &gt;&amp;~do()$:where()select()*why()*/#, ^where(458,665)] --what()mulwho())~'^?^don't()){}#&amp;&lt;]~/%^&amp;*'?what()%select()[do())$when()@{$] }when()+:(&gt;'[}what()$)$select()~/:%why()who() $&gt;+'-;[&gt;(-what()-why()#$when()%]?when())#~*)'&amp;( ')select()&amp;'&amp;}^]what()'~&amp;)when(472,742) #;why(){?mul(328,720,!from()who()how()[mul(92,961)where()&gt;;mul(157,314-&amp;{:&gt;~{&amp;^?mul(91,266)$~:[mul(875,759)?&lt;$when()%,&amp;[#mul(214,511)where()mul%,)@how()@ ]how()#&amp;mul(506,250)how()from(){,,?]]&amp;(mul(67,306) ^-do()mul(87,147)</v>
      </c>
      <c r="H114" t="str" cm="1">
        <f t="array" ref="H114">_xlfn.REGEXEXTRACT(I113,"mul\([0-9]+,[0-9]+\)")</f>
        <v>mul(551,479)</v>
      </c>
      <c r="I114" t="str">
        <f t="shared" si="9"/>
        <v>#!/usr/bin/perl&amp;~?^select()don't()($who()&gt;-&gt;{&gt;#}what()#~from()when() why()+/#@select()[who()[how() ;}+,:where()?@#&amp;@where(623,413)!~'?mul(612who():^$(',&amp;++who(208,919)mul(18&amp;when(835,393)why()when()select()mul(362,743&gt;$from(95,887)%&gt;&lt;when(147,683)'*where()$#where()#when()@&amp;why()#&gt;&amp;[;do()$]from()&amp;-what(),who()@)mul:#why()?[':?~ ^&amp;where()where())#^-from(252,913)%from()&gt;-  %&lt;%{&lt;how()$+%how()-)why(369,283)$@ who()@&gt;from();)(][#-@mul&amp;)where()who(),)mul(264,826',how(),why()}(}})select()who()@select()(?&gt;?;,~+*&lt;$%/mul(147%when()why(611,793)]when()+how()'%why(409,154)/how()select()how(29,352)why()what():,how()]*^,%~ $when()*select()+from()(what() &amp;;from()how() +![where();select();from()(^#when():;~;:)how()&gt;how()!*+)]from()what(){;(  /how(473,744)~~#@select()how(),~#'-;}?/#@how()!where()#~~,select()/+^&gt;$:{who()%!}&amp;why()/ select()~#$:'who()%(*[&gt;why(){how()%from()!';!{&amp;[/]];select()#$select()^mul(273}&gt;# what()[(how()(#}, /+)$)/mul;:^%~@%who()what(),($*-*&amp;&amp;+;])&gt;??%*-^+-**}mul(286,732#@,@when()*&amp;:*&gt;-?}how()^(how()where()don't()},[why()?-/ when()?)select()&amp;?when(){?~^,#how()[{$ @?^^**}',-)what()/when()-%select()([+&lt;:what()do()/$;)-]:@why();-from()who()?how()where(){;[?,+&lt;)^;;why()+!(]:*'(^? )*'?'-][what()*,when()${+~)* {]&gt;how(712,670),+when()*{],#[#^when()%&amp;when()+&amp;,when()%-]select()&amp;{why()from(197,262)]#?;'}#why();-/where()&gt;*why()[select()mulwhen()why()*(^~{when()* when() (-#from()+/);:where()from(308,392)){@where()when()]when()('from()(select():;/select()how()%#/@*&gt;*]!mul(765how(273,470)[why(630,394)what()how()what()what()''?select()&gt;&gt;:($#);}};/?&amp;#what(713,97) when()-don't()^+%$'select():from(203,20);:&amp;&lt;( when()&lt;!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J114" t="str" cm="1">
        <f t="array" ref="J114">_xlfn.REGEXEXTRACT(K113,"mul\([0-9]+,[0-9]+\)")</f>
        <v>mul(424,603)</v>
      </c>
      <c r="K114" t="str">
        <f t="shared" si="10"/>
        <v>)/&amp;&lt;/*&lt;what(),&gt;@'{%?[from()']why()&lt;how(66,742)who())@#from()(-how()-',#{what()*:^[/&gt;what(886,988)-mul(777,371[^ ;,why()do() ,+!)from(410,175)where()mul]:{$select()@,;!where()from()'$*who(740,392)where()(}-who(823,81)}%/~{:%from()&gt;from()when()why(86,638)mul(730,655$^{-}-,$who(){}~'$#^ %:@why()}who()')&lt;(*select()why() ), '~~~select()how()when()$%mul(732&gt;^;select()]select()]@when()[(&gt;&gt;} /don't()%;$@$&gt;where())&gt;$~,{how() ;*[where():^~select()]-%]what()&lt;};who()[&lt;where()$($~how(61,155)don't()why()select()select()how()/' %select()why()&amp;@do()+?@]^[when()?}what()who()($['when()$$when())~^from()-&lt;why(),who()%}*';:,{mul(409,260@%&amp;from();-;-?/^'^{-,,mul(503}('~$ !!'/[who()]*]mulwhat()what()/@ +[~from()@?:from()mul(547,765['what()%!@ &lt;select()'&amp;(where()what()$&lt;! &lt;;%select()@}:%&lt;where()@who()&lt;@when(501,813)[;don't()why()+](select(172,592)*when()from()&gt;who()!&gt;#){;@from()]%from(417,645)(when()where() ',mul(361,155+where()];mul(839-&lt;what(714,198)+:-:$}where()]![&lt;-~*]where()',}?/?why(262,89)why()''#/-when()*&gt;+? when():*- ?#&gt;?(%^],select(709,64)?when(),) !&gt;how()select()mul :+&gt;how()%^@~@%$]from()/&gt; '*~}#&lt;where()who()@,what()when()why(743,252)where()&lt;#!#why(71,704)&gt;select(){!how()!#}~%do()&lt;+what()&amp;'~,+) from(),{$#)/['{&lt;from()what()#^@@,);~ #mul(967,224%%(^@,^&amp;( :don't()^how()who()-&gt;&amp;^()*how(934,603)[&amp;'how()^*],{:%#/}$^~why()%}select() ([##-where()mul(541,401$(}{,select()why(66,543)!&gt;how()!!;+))[when()where()where()how(417,939)how(): mul(22where()/&gt;[[&gt;how(), mul(139what()from()why()why()['+!!where(332,736)where():{}from(){]}[?where(860,482);^&lt;]{{#what()from()]-$#]^{ don't(){;who()}${]^,#]select()@&amp;do()(why();when(73,8)where()do()what()@{}&lt;why()&gt;#*mul(794,302(~from()%-%%[when()select(),when(){?from()+[)*[what()[mul(979,779@&gt;what()$'mul(393-who()&amp;!%who()where()$],)&lt;[how()(select()!]when()!*from()&amp;why()how()$what(506,382)[?~(who()&lt;$[&amp;}?&amp;why()]%mul(297,910);who(702,130)}select()who()(&gt; +mul(860,951)$when()*who()[#+mul(431,588)how()+/:(%)&gt;from()mul(8,460)(/:@!why()+mul(556,634)@?how()}@}}/^!mul(588,147)from()&amp;when()@mul(499,831)</v>
      </c>
      <c r="L114" t="str" cm="1">
        <f t="array" ref="L114">_xlfn.REGEXEXTRACT(M113,"mul\([0-9]+,[0-9]+\)")</f>
        <v>mul(75,576)</v>
      </c>
      <c r="M114" t="str">
        <f t="shared" si="11"/>
        <v>};who()!why(300,973);[@};'+what()'how()how()from()what()@who()#[?select(94,587)%)-~^who()from()-who()}(-{[why()+* $#from():/&gt;mul(563?%[how())(from()${;,{%&amp;??&gt;{(% $(why()+who()**,@}#(^*~&gt;)&amp;/;/mul&gt;+why()&lt;,@-~[~!$]how() @where()who():mul+*~-$&gt;/ (where()^,why()}&lt;who()where()what()]why()who()%}(from()mul(672,193?;:*where():&gt;$!$+[]- $;- who(){#)*;&gt;?^select()&lt;-when(),&lt;?/^?~({from()(&gt;({/why()&gt;why()!mul-)^where(317,550)]when();who(877,651)!~^@from()where()%from();what()())&gt;:&lt;&lt;^from(){:&lt;/##%mul(774,846[&amp; {how(597,615)/why()(&gt;?mul(744#(}how()from()#'when()'*,what(205,216)mul&lt;!~{'@}%&amp;@&gt;}?how()where() select(294,364)how()]mul(975,7!-how()&amp;?)^&amp;from()~}{,]*&lt;)?(!#'/+select();:where(701,805)where()/*&lt;select()^mul+('$,%-:!/how()'*+@$what(422,189);&gt;/&amp;)&gt;mul(745,580*#-who()#how())[from()^&lt;)]?select()why()^from()({ #&amp;how()where()&gt;&amp;&amp;+select()+%(:(]+^#}?%',$'&amp;+@!!-}'~![:why()^&gt;who()/#?#%{/[##don't(),'?$~how()';(~}:[:^@@from()why() $;;when()@ {~where()#*,/,;-&gt;what()[from()[@from(401,94) -%{#{*when()@}*&lt;-]}~@};)]&gt;)how()+!how()]select()who())+[((:how()+:&gt;don't()why()!how()&gt;how()&lt;when(),]+-don't()$;#]where()']-when()when()select()from()(-'![how();{+from()#+@&gt;what()-&lt;select())&lt;+@@#!$*?^^[ from()@-:{why(49,248)@&amp;'when()where()what()#}don't(),&gt;+/@+{!?what()++[when())~when()+-when()'select()(&amp;who();who()(when()*(,?what()+]@&amp;? ; &gt;%~what(840,775)who();when()&gt;from()where()-$/from();,)how()^]&lt;how()&lt;-~ where()how()where()%when()where()when() *select():when())who()(&amp;}:who()?[how(),&lt;when()@&gt;why()when()$]from()mul(509,51)(why()mul(910,246)/mul(325,400)+,+/[who()mul(303,777)when()&amp;)/when():,/,mul(701,365)why():&amp;mul(789,577)&lt;&amp;mul(620,292)what()@*-{</v>
      </c>
    </row>
    <row r="115" spans="2:13" x14ac:dyDescent="0.25">
      <c r="B115" t="str" cm="1">
        <f t="array" ref="B115">_xlfn.REGEXEXTRACT(C114,"mul\([0-9]+,[0-9]+\)")</f>
        <v>mul(222,14)</v>
      </c>
      <c r="C115" t="str">
        <f t="shared" si="12"/>
        <v>why()}''(!how()$~ ]}},]/select()';$-;*#$when()~when()&lt;[select()^&lt;(@;select()+%when()~who():&gt;~&gt;~when()*who()'do()when()%from(),~@%]from()what()select()~!&lt; &lt;;+&lt;'how()#~%*^!,!'&lt;who()* where(671,579)-who(){@,,-;+from()how(148,934) ~},where()what()$@''where()!*from()?$@]':%why()(#():)&lt;]:from()select()@why()+,who()#from()+what()@#what(){why()'!when(300,372)%where()who()who()when()}(?&amp;%when()^@~!$*when()+!?#$select()from()~/from()where():who()~*};what()&lt;what()when()when()@^&lt;:[%how(133,773)what()'^!:#]@}#!)'!%$~{#~where()*}&amp;{]&amp;&gt;/&amp;+why()[ &gt;/ why()~what()[&amp;$who()&amp;how(843,372)what()&lt;$ +($/{when()'^what()^{how()?why()$who()-do()what()[}#!,^(?,- why()!(@;?~from()%how()who()where()&amp;{![]+what()&gt;?*who()where()?how()/&lt;!why()&gt;who()why()!'[~:how()&amp;what()]{%-:*how()$/}]who(777,724)why();:;]:}+&gt;^how();$[when()why()~&amp;select()from()) &amp; ;:&gt;?*what()/;},?when()do()where())&lt;-&gt;what()+why()select()#@@when()why()when(697,786)^}}&amp;?&lt;&amp;~] '&amp;$](&gt;where())]/ how()- @?select()}^what()who()from()}!from()^@?what()+$what()$&amp;%?why()select();where()*&amp;*what():&gt;~when()&lt;%]where()-?[why(308,248)&gt;when()$^ what()]&amp;#select()why()!mul(695,929[;*)+??when())who()select()^&gt;+how(641,113);^?:where()&gt;^#;+when()}}@$#[what()?~{'when()} {&gt;?-'+-:-don't()select()#;/?]''!/&lt;select()*)&gt;why()&gt;*~[+}],from(75,849)~-,+($/,where()#:@;*$+#?who()+what(),  @;&gt;where()?from()#$?[+don't()$:]{select()$what()@}!select()how()where()+from()/~$who()(mul(49,273(do()*select()]%@?:[##::]{##where())what()[how()#@&gt;what()where()don't()'&amp;)&gt;mul%?when()%[&lt;{^what()(*;&lt;{$&lt;~{who(){-;?who()who(610,775)what()'&amp;why()&lt;{'&lt;from()?don't()'why(){mul(986,323)$who()mul(476,802)-&lt;(from(577,504)when(377,110)%mul(160,849)why()when()what()mul(239,985);&lt;who()%!mul(356,867)why(87,771)-mul(486,916)</v>
      </c>
      <c r="D115" t="str" cm="1">
        <f t="array" ref="D115">_xlfn.REGEXEXTRACT(E114,"mul\([0-9]+,[0-9]+\)")</f>
        <v>mul(701,322)</v>
      </c>
      <c r="E115" t="str">
        <f t="shared" si="7"/>
        <v>'@$from():do()* select()why():how()~/mul~!^,from()#%&lt;,^?!+/+what()when()[)mul{~'~*what()from()$;#,{[;?how()why()#^%how()select()when()when()@:{,do()how()from()from();;~when()&lt;( from()# ??($!:$why())(who()%mul(776,783who()/%'&gt;:%/who(870,472)from()select()( -] $!select()who(){)$%$],when(737,918)[#@#'}/$(?#do()when()how()]$([;!##^from()what()*#%select()(&gt;#&lt;who()$ from()where();-} -~@what()when()!)@?)'when()#'+^^@ ['[*/ ~select()#who()&lt;#+where()who(){why()%:what()]how()}^how()]@#]}#don't()$^['[+-&lt;}}'&amp;why()[when(193,903)select()&gt;'&amp;/mul!~*&lt;/ select()'%?*$&amp;&lt;who()when()when())&gt;)where()[how()how()(where()when()who()^{/why()how()]]when()mul(617,160select()+{why()?select(450,31){; ]when()-(#);];how()(&gt;#-select()%!^! :&lt;~why()#':&amp;%%%/;where(58,840)how()#&lt;$!when()how() &lt;&lt;how():{&lt;&gt;!(who()do()}!&amp;?#(&gt;why()~;who(222,816)how(){(&amp;('^;who()when(),when()mul(882what()&amp;from():where()select(){&gt;?&amp;/[&lt;what()how()?()%'[}&lt;-why()*?*#;{!,#}how()don't();what()&gt;~'[?#&lt;^#!!,why()[,#~!,select()mul(732,760'[^?-^]&gt;when()(^where()]select()@do()#why(),who() &amp;why()#) from()what()what()who()~$&amp;mul(963}*&amp;^,what()!@~~@:%}-$where())when();where()% '~select()@select())%from(){select()who()mul(310,717/^$why(414,216)#&amp;,why()select()@where()^#}#@when()who()@why()*do())&gt;:&amp;%;mul(172how())%when()+@%@&lt;,-:}?*&gt;&lt;%[%#*;('#/?what()when()&amp;;@%^&lt;[$($when(597,167)#)when()~@'from()when(425,591)&gt;why(307,491)#@from(){&amp;where(649,23)+&amp;who()$?),#how()$?do()?-&gt;%@what()!~why()&lt;&lt;{!,)[?),]&gt;who()^@}%:}]}-$how()#do()#:[:(what()how()}&amp;&lt;{] do() /where()~where()%*(~@where(82,621)~&amp;%]!$where())!^when()who()who(587,725)'-[+&gt;{:;select()%$: #-how())}}from()don't()what()#[-:what()&gt;*{}select()&amp;?!/^)~;how()&amp;when()where() %)from()mul(830,253how(),('/&lt;;(^]why()/:!&lt;~-who())}]what()[+{'~?from()&gt;&lt; !!$what()what()&amp;{ &amp;&gt;)what()')^+?#}(who()mul(141,657&lt;when()(]#] }mul(677,714)mul(313,947),who()mul(229,775)^ mul(704,688)&lt; +![&gt;,]@mul(437,176)where()':*%'')mul(420,497)</v>
      </c>
      <c r="F115" t="str" cm="1">
        <f t="array" ref="F115">_xlfn.REGEXEXTRACT(G114,"mul\([0-9]+,[0-9]+\)")</f>
        <v>mul(92,961)</v>
      </c>
      <c r="G115" t="str">
        <f t="shared" si="8"/>
        <v>?)why(473,359)why()who()%why()&gt;;;)mul(47]{?]&amp;]%-)+&amp;how()$[-/@^why()~!''&amp;#why() ]@[@select()&amp;why()^)why()! #who()*~?when()~[when():&amp;what()from()how()?from()[who()[how();,what()+how()]&gt;*)}*what()/-,where()select()$-~from()/]^&amp;&gt;how(){[don't()&gt;#what()when()&gt;%%^?]what()$#why(201,806)+select()'who()@{^+why())/?;${who(972,431)select():}&lt;what()/-when(228,647)%mul(553when())}[why()do()where():({@^}#*+$(($*) from()?/;~% %%$@don't()!^where():%'(from()who();how()+/+&gt;from()/when()/?}@(&lt;*what()mul{%#;from())from()why()*]@{who()what()how():where()*select();:what()~'how();~how()&gt;);from()]%don't())how()what()*]])who()what()}:'why()where()what()&lt;)![!~!@'select()@+:'&lt;%@select()?from()$^what(),?('who(375,411)!$mul(602%?who()who()*why(517,725)who()%from()+?where()who()*what()%#^why()@why(559,20)mul(147,928@(how()$when();?{{;where()]/don't()~&gt;&amp; how()select()how()/,{@&gt;from()/%{-&amp;![+[-[}$,what()%/}:#:'what(923,646)&lt;!where(747,565)[how()where()]'(when()$&amp;how()&lt;&amp;what()}&gt;how()mul,(({( !)^'when()&amp;who(),?{'!:({$}how(256,304),^+]~when()@;^&amp;!%#&amp;{:#]}from()^where()from()from()*mul(471,24~$when()when()how(),how()where()why() /&amp;from()?' *[{why()[from()%when(17,197);]+what()how()::)#;where(),&gt;*;}]'how()]@select():( how()&gt;}when()${~how()/;do()$;?how(548,712)%&lt;where()@((:&amp; select()]*)where()select()#{?, -%from()(;@&lt;#*why()';)-where()(where()'select():where()([;where(293,408);,do()/~~%when()why()+why()* # :mul(314,762!-@-%//^#$do()$^]!;:mul(917,894]-why()when(126,130) [%&amp;,where()/:where()):&lt;,[where()mul#what()how(436,462);[~;&lt;/when())+}when()&amp; &gt;&amp;~do()$:where()select()*why()*/#, ^where(458,665)] --what()mulwho())~'^?^don't()){}#&amp;&lt;]~/%^&amp;*'?what()%select()[do())$when()@{$] }when()+:(&gt;'[}what()$)$select()~/:%why()who() $&gt;+'-;[&gt;(-what()-why()#$when()%]?when())#~*)'&amp;( ')select()&amp;'&amp;}^]what()'~&amp;)when(472,742) #;why(){?mul(328,720,!from()who()how()[where()&gt;;mul(157,314-&amp;{:&gt;~{&amp;^?mul(91,266)$~:[mul(875,759)?&lt;$when()%,&amp;[#mul(214,511)where()mul%,)@how()@ ]how()#&amp;mul(506,250)how()from(){,,?]]&amp;(mul(67,306) ^-do()mul(87,147)</v>
      </c>
      <c r="H115" t="str" cm="1">
        <f t="array" ref="H115">_xlfn.REGEXEXTRACT(I114,"mul\([0-9]+,[0-9]+\)")</f>
        <v>mul(444,127)</v>
      </c>
      <c r="I115" t="str">
        <f t="shared" si="9"/>
        <v>#!/usr/bin/perl&amp;~?^select()don't()($who()&gt;-&gt;{&gt;#}what()#~from()when() why()+/#@select()[who()[how() ;}+,:where()?@#&amp;@where(623,413)!~'?mul(612who():^$(',&amp;++who(208,919)mul(18&amp;when(835,393)why()when()select()mul(362,743&gt;$from(95,887)%&gt;&lt;when(147,683)'*where()$#where()#when()@&amp;why()#&gt;&amp;[;do()$]from()&amp;-what(),who()@)mul:#why()?[':?~ ^&amp;where()where())#^-from(252,913)%from()&gt;-  %&lt;%{&lt;how()$+%how()-)why(369,283)$@ who()@&gt;from();)(][#-@mul&amp;)where()who(),)mul(264,826',how(),why()}(}})select()who()@select()(?&gt;?;,~+*&lt;$%/mul(147%when()why(611,793)]when()+how()'%why(409,154)/how()select()how(29,352)why()what():,how()]*^,%~ $when()*select()+from()(what() &amp;;from()how() +![where();select();from()(^#when():;~;:)how()&gt;how()!*+)]from()what(){;(  /how(473,744)~~#@select()how(),~#'-;}?/#@how()!where()#~~,select()/+^&gt;$:{who()%!}&amp;why()/ select()~#$:'who()%(*[&gt;why(){how()%from()!';!{&amp;[/]];select()#$select()^mul(273}&gt;# what()[(how()(#}, /+)$)/mul;:^%~@%who()what(),($*-*&amp;&amp;+;])&gt;??%*-^+-**}mul(286,732#@,@when()*&amp;:*&gt;-?}how()^(how()where()don't()},[why()?-/ when()?)select()&amp;?when(){?~^,#how()[{$ @?^^**}',-)what()/when()-%select()([+&lt;:what()do()/$;)-]:@why();-from()who()?how()where(){;[?,+&lt;)^;;why()+!(]:*'(^? )*'?'-][what()*,when()${+~)* {]&gt;how(712,670),+when()*{],#[#^when()%&amp;when()+&amp;,when()%-]select()&amp;{why()from(197,262)]#?;'}#why();-/where()&gt;*why()[select()mulwhen()why()*(^~{when()* when() (-#from()+/);:where()from(308,392)){@where()when()]when()('from()(select():;/select()how()%#/@*&gt;*]!mul(765how(273,470)[why(630,394)what()how()what()what()''?select()&gt;&gt;:($#);}};/?&amp;#what(713,97) when()-don't()^+%$'select():from(203,20);:&amp;&lt;( when()&lt;!  } from()when()how()who()[what()when()mul(31,673)&lt;what()&gt;+}({+from()mul(864,803)what(143,291)why()?select()who(596,912),]&amp;do()where(18,622)*what()mul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J115" t="str" cm="1">
        <f t="array" ref="J115">_xlfn.REGEXEXTRACT(K114,"mul\([0-9]+,[0-9]+\)")</f>
        <v>mul(297,910)</v>
      </c>
      <c r="K115" t="str">
        <f t="shared" si="10"/>
        <v>)/&amp;&lt;/*&lt;what(),&gt;@'{%?[from()']why()&lt;how(66,742)who())@#from()(-how()-',#{what()*:^[/&gt;what(886,988)-mul(777,371[^ ;,why()do() ,+!)from(410,175)where()mul]:{$select()@,;!where()from()'$*who(740,392)where()(}-who(823,81)}%/~{:%from()&gt;from()when()why(86,638)mul(730,655$^{-}-,$who(){}~'$#^ %:@why()}who()')&lt;(*select()why() ), '~~~select()how()when()$%mul(732&gt;^;select()]select()]@when()[(&gt;&gt;} /don't()%;$@$&gt;where())&gt;$~,{how() ;*[where():^~select()]-%]what()&lt;};who()[&lt;where()$($~how(61,155)don't()why()select()select()how()/' %select()why()&amp;@do()+?@]^[when()?}what()who()($['when()$$when())~^from()-&lt;why(),who()%}*';:,{mul(409,260@%&amp;from();-;-?/^'^{-,,mul(503}('~$ !!'/[who()]*]mulwhat()what()/@ +[~from()@?:from()mul(547,765['what()%!@ &lt;select()'&amp;(where()what()$&lt;! &lt;;%select()@}:%&lt;where()@who()&lt;@when(501,813)[;don't()why()+](select(172,592)*when()from()&gt;who()!&gt;#){;@from()]%from(417,645)(when()where() ',mul(361,155+where()];mul(839-&lt;what(714,198)+:-:$}where()]![&lt;-~*]where()',}?/?why(262,89)why()''#/-when()*&gt;+? when():*- ?#&gt;?(%^],select(709,64)?when(),) !&gt;how()select()mul :+&gt;how()%^@~@%$]from()/&gt; '*~}#&lt;where()who()@,what()when()why(743,252)where()&lt;#!#why(71,704)&gt;select(){!how()!#}~%do()&lt;+what()&amp;'~,+) from(),{$#)/['{&lt;from()what()#^@@,);~ #mul(967,224%%(^@,^&amp;( :don't()^how()who()-&gt;&amp;^()*how(934,603)[&amp;'how()^*],{:%#/}$^~why()%}select() ([##-where()mul(541,401$(}{,select()why(66,543)!&gt;how()!!;+))[when()where()where()how(417,939)how(): mul(22where()/&gt;[[&gt;how(), mul(139what()from()why()why()['+!!where(332,736)where():{}from(){]}[?where(860,482);^&lt;]{{#what()from()]-$#]^{ don't(){;who()}${]^,#]select()@&amp;do()(why();when(73,8)where()do()what()@{}&lt;why()&gt;#*mul(794,302(~from()%-%%[when()select(),when(){?from()+[)*[what()[mul(979,779@&gt;what()$'mul(393-who()&amp;!%who()where()$],)&lt;[how()(select()!]when()!*from()&amp;why()how()$what(506,382)[?~(who()&lt;$[&amp;}?&amp;why()]%;who(702,130)}select()who()(&gt; +mul(860,951)$when()*who()[#+mul(431,588)how()+/:(%)&gt;from()mul(8,460)(/:@!why()+mul(556,634)@?how()}@}}/^!mul(588,147)from()&amp;when()@mul(499,831)</v>
      </c>
      <c r="L115" t="str" cm="1">
        <f t="array" ref="L115">_xlfn.REGEXEXTRACT(M114,"mul\([0-9]+,[0-9]+\)")</f>
        <v>mul(509,51)</v>
      </c>
      <c r="M115" t="str">
        <f t="shared" si="11"/>
        <v>};who()!why(300,973);[@};'+what()'how()how()from()what()@who()#[?select(94,587)%)-~^who()from()-who()}(-{[why()+* $#from():/&gt;mul(563?%[how())(from()${;,{%&amp;??&gt;{(% $(why()+who()**,@}#(^*~&gt;)&amp;/;/mul&gt;+why()&lt;,@-~[~!$]how() @where()who():mul+*~-$&gt;/ (where()^,why()}&lt;who()where()what()]why()who()%}(from()mul(672,193?;:*where():&gt;$!$+[]- $;- who(){#)*;&gt;?^select()&lt;-when(),&lt;?/^?~({from()(&gt;({/why()&gt;why()!mul-)^where(317,550)]when();who(877,651)!~^@from()where()%from();what()())&gt;:&lt;&lt;^from(){:&lt;/##%mul(774,846[&amp; {how(597,615)/why()(&gt;?mul(744#(}how()from()#'when()'*,what(205,216)mul&lt;!~{'@}%&amp;@&gt;}?how()where() select(294,364)how()]mul(975,7!-how()&amp;?)^&amp;from()~}{,]*&lt;)?(!#'/+select();:where(701,805)where()/*&lt;select()^mul+('$,%-:!/how()'*+@$what(422,189);&gt;/&amp;)&gt;mul(745,580*#-who()#how())[from()^&lt;)]?select()why()^from()({ #&amp;how()where()&gt;&amp;&amp;+select()+%(:(]+^#}?%',$'&amp;+@!!-}'~![:why()^&gt;who()/#?#%{/[##don't(),'?$~how()';(~}:[:^@@from()why() $;;when()@ {~where()#*,/,;-&gt;what()[from()[@from(401,94) -%{#{*when()@}*&lt;-]}~@};)]&gt;)how()+!how()]select()who())+[((:how()+:&gt;don't()why()!how()&gt;how()&lt;when(),]+-don't()$;#]where()']-when()when()select()from()(-'![how();{+from()#+@&gt;what()-&lt;select())&lt;+@@#!$*?^^[ from()@-:{why(49,248)@&amp;'when()where()what()#}don't(),&gt;+/@+{!?what()++[when())~when()+-when()'select()(&amp;who();who()(when()*(,?what()+]@&amp;? ; &gt;%~what(840,775)who();when()&gt;from()where()-$/from();,)how()^]&lt;how()&lt;-~ where()how()where()%when()where()when() *select():when())who()(&amp;}:who()?[how(),&lt;when()@&gt;why()when()$]from()(why()mul(910,246)/mul(325,400)+,+/[who()mul(303,777)when()&amp;)/when():,/,mul(701,365)why():&amp;mul(789,577)&lt;&amp;mul(620,292)what()@*-{</v>
      </c>
    </row>
    <row r="116" spans="2:13" x14ac:dyDescent="0.25">
      <c r="B116" t="str" cm="1">
        <f t="array" ref="B116">_xlfn.REGEXEXTRACT(C115,"mul\([0-9]+,[0-9]+\)")</f>
        <v>mul(986,323)</v>
      </c>
      <c r="C116" t="str">
        <f t="shared" si="12"/>
        <v>why()}''(!how()$~ ]}},]/select()';$-;*#$when()~when()&lt;[select()^&lt;(@;select()+%when()~who():&gt;~&gt;~when()*who()'do()when()%from(),~@%]from()what()select()~!&lt; &lt;;+&lt;'how()#~%*^!,!'&lt;who()* where(671,579)-who(){@,,-;+from()how(148,934) ~},where()what()$@''where()!*from()?$@]':%why()(#():)&lt;]:from()select()@why()+,who()#from()+what()@#what(){why()'!when(300,372)%where()who()who()when()}(?&amp;%when()^@~!$*when()+!?#$select()from()~/from()where():who()~*};what()&lt;what()when()when()@^&lt;:[%how(133,773)what()'^!:#]@}#!)'!%$~{#~where()*}&amp;{]&amp;&gt;/&amp;+why()[ &gt;/ why()~what()[&amp;$who()&amp;how(843,372)what()&lt;$ +($/{when()'^what()^{how()?why()$who()-do()what()[}#!,^(?,- why()!(@;?~from()%how()who()where()&amp;{![]+what()&gt;?*who()where()?how()/&lt;!why()&gt;who()why()!'[~:how()&amp;what()]{%-:*how()$/}]who(777,724)why();:;]:}+&gt;^how();$[when()why()~&amp;select()from()) &amp; ;:&gt;?*what()/;},?when()do()where())&lt;-&gt;what()+why()select()#@@when()why()when(697,786)^}}&amp;?&lt;&amp;~] '&amp;$](&gt;where())]/ how()- @?select()}^what()who()from()}!from()^@?what()+$what()$&amp;%?why()select();where()*&amp;*what():&gt;~when()&lt;%]where()-?[why(308,248)&gt;when()$^ what()]&amp;#select()why()!mul(695,929[;*)+??when())who()select()^&gt;+how(641,113);^?:where()&gt;^#;+when()}}@$#[what()?~{'when()} {&gt;?-'+-:-don't()select()#;/?]''!/&lt;select()*)&gt;why()&gt;*~[+}],from(75,849)~-,+($/,where()#:@;*$+#?who()+what(),  @;&gt;where()?from()#$?[+don't()$:]{select()$what()@}!select()how()where()+from()/~$who()(mul(49,273(do()*select()]%@?:[##::]{##where())what()[how()#@&gt;what()where()don't()'&amp;)&gt;mul%?when()%[&lt;{^what()(*;&lt;{$&lt;~{who(){-;?who()who(610,775)what()'&amp;why()&lt;{'&lt;from()?don't()'why(){$who()mul(476,802)-&lt;(from(577,504)when(377,110)%mul(160,849)why()when()what()mul(239,985);&lt;who()%!mul(356,867)why(87,771)-mul(486,916)</v>
      </c>
      <c r="D116" t="str" cm="1">
        <f t="array" ref="D116">_xlfn.REGEXEXTRACT(E115,"mul\([0-9]+,[0-9]+\)")</f>
        <v>mul(677,714)</v>
      </c>
      <c r="E116" t="str">
        <f t="shared" si="7"/>
        <v>'@$from():do()* select()why():how()~/mul~!^,from()#%&lt;,^?!+/+what()when()[)mul{~'~*what()from()$;#,{[;?how()why()#^%how()select()when()when()@:{,do()how()from()from();;~when()&lt;( from()# ??($!:$why())(who()%mul(776,783who()/%'&gt;:%/who(870,472)from()select()( -] $!select()who(){)$%$],when(737,918)[#@#'}/$(?#do()when()how()]$([;!##^from()what()*#%select()(&gt;#&lt;who()$ from()where();-} -~@what()when()!)@?)'when()#'+^^@ ['[*/ ~select()#who()&lt;#+where()who(){why()%:what()]how()}^how()]@#]}#don't()$^['[+-&lt;}}'&amp;why()[when(193,903)select()&gt;'&amp;/mul!~*&lt;/ select()'%?*$&amp;&lt;who()when()when())&gt;)where()[how()how()(where()when()who()^{/why()how()]]when()mul(617,160select()+{why()?select(450,31){; ]when()-(#);];how()(&gt;#-select()%!^! :&lt;~why()#':&amp;%%%/;where(58,840)how()#&lt;$!when()how() &lt;&lt;how():{&lt;&gt;!(who()do()}!&amp;?#(&gt;why()~;who(222,816)how(){(&amp;('^;who()when(),when()mul(882what()&amp;from():where()select(){&gt;?&amp;/[&lt;what()how()?()%'[}&lt;-why()*?*#;{!,#}how()don't();what()&gt;~'[?#&lt;^#!!,why()[,#~!,select()mul(732,760'[^?-^]&gt;when()(^where()]select()@do()#why(),who() &amp;why()#) from()what()what()who()~$&amp;mul(963}*&amp;^,what()!@~~@:%}-$where())when();where()% '~select()@select())%from(){select()who()mul(310,717/^$why(414,216)#&amp;,why()select()@where()^#}#@when()who()@why()*do())&gt;:&amp;%;mul(172how())%when()+@%@&lt;,-:}?*&gt;&lt;%[%#*;('#/?what()when()&amp;;@%^&lt;[$($when(597,167)#)when()~@'from()when(425,591)&gt;why(307,491)#@from(){&amp;where(649,23)+&amp;who()$?),#how()$?do()?-&gt;%@what()!~why()&lt;&lt;{!,)[?),]&gt;who()^@}%:}]}-$how()#do()#:[:(what()how()}&amp;&lt;{] do() /where()~where()%*(~@where(82,621)~&amp;%]!$where())!^when()who()who(587,725)'-[+&gt;{:;select()%$: #-how())}}from()don't()what()#[-:what()&gt;*{}select()&amp;?!/^)~;how()&amp;when()where() %)from()mul(830,253how(),('/&lt;;(^]why()/:!&lt;~-who())}]what()[+{'~?from()&gt;&lt; !!$what()what()&amp;{ &amp;&gt;)what()')^+?#}(who()mul(141,657&lt;when()(]#] }mul(313,947),who()mul(229,775)^ mul(704,688)&lt; +![&gt;,]@mul(437,176)where()':*%'')mul(420,497)</v>
      </c>
      <c r="F116" t="str" cm="1">
        <f t="array" ref="F116">_xlfn.REGEXEXTRACT(G115,"mul\([0-9]+,[0-9]+\)")</f>
        <v>mul(91,266)</v>
      </c>
      <c r="G116" t="str">
        <f t="shared" si="8"/>
        <v>?)why(473,359)why()who()%why()&gt;;;)mul(47]{?]&amp;]%-)+&amp;how()$[-/@^why()~!''&amp;#why() ]@[@select()&amp;why()^)why()! #who()*~?when()~[when():&amp;what()from()how()?from()[who()[how();,what()+how()]&gt;*)}*what()/-,where()select()$-~from()/]^&amp;&gt;how(){[don't()&gt;#what()when()&gt;%%^?]what()$#why(201,806)+select()'who()@{^+why())/?;${who(972,431)select():}&lt;what()/-when(228,647)%mul(553when())}[why()do()where():({@^}#*+$(($*) from()?/;~% %%$@don't()!^where():%'(from()who();how()+/+&gt;from()/when()/?}@(&lt;*what()mul{%#;from())from()why()*]@{who()what()how():where()*select();:what()~'how();~how()&gt;);from()]%don't())how()what()*]])who()what()}:'why()where()what()&lt;)![!~!@'select()@+:'&lt;%@select()?from()$^what(),?('who(375,411)!$mul(602%?who()who()*why(517,725)who()%from()+?where()who()*what()%#^why()@why(559,20)mul(147,928@(how()$when();?{{;where()]/don't()~&gt;&amp; how()select()how()/,{@&gt;from()/%{-&amp;![+[-[}$,what()%/}:#:'what(923,646)&lt;!where(747,565)[how()where()]'(when()$&amp;how()&lt;&amp;what()}&gt;how()mul,(({( !)^'when()&amp;who(),?{'!:({$}how(256,304),^+]~when()@;^&amp;!%#&amp;{:#]}from()^where()from()from()*mul(471,24~$when()when()how(),how()where()why() /&amp;from()?' *[{why()[from()%when(17,197);]+what()how()::)#;where(),&gt;*;}]'how()]@select():( how()&gt;}when()${~how()/;do()$;?how(548,712)%&lt;where()@((:&amp; select()]*)where()select()#{?, -%from()(;@&lt;#*why()';)-where()(where()'select():where()([;where(293,408);,do()/~~%when()why()+why()* # :mul(314,762!-@-%//^#$do()$^]!;:mul(917,894]-why()when(126,130) [%&amp;,where()/:where()):&lt;,[where()mul#what()how(436,462);[~;&lt;/when())+}when()&amp; &gt;&amp;~do()$:where()select()*why()*/#, ^where(458,665)] --what()mulwho())~'^?^don't()){}#&amp;&lt;]~/%^&amp;*'?what()%select()[do())$when()@{$] }when()+:(&gt;'[}what()$)$select()~/:%why()who() $&gt;+'-;[&gt;(-what()-why()#$when()%]?when())#~*)'&amp;( ')select()&amp;'&amp;}^]what()'~&amp;)when(472,742) #;why(){?mul(328,720,!from()who()how()[where()&gt;;mul(157,314-&amp;{:&gt;~{&amp;^?$~:[mul(875,759)?&lt;$when()%,&amp;[#mul(214,511)where()mul%,)@how()@ ]how()#&amp;mul(506,250)how()from(){,,?]]&amp;(mul(67,306) ^-do()mul(87,147)</v>
      </c>
      <c r="H116" t="str" cm="1">
        <f t="array" ref="H116">_xlfn.REGEXEXTRACT(I115,"mul\([0-9]+,[0-9]+\)")</f>
        <v>mul(31,673)</v>
      </c>
      <c r="I116" t="str">
        <f t="shared" si="9"/>
        <v>#!/usr/bin/perl&amp;~?^select()don't()($who()&gt;-&gt;{&gt;#}what()#~from()when() why()+/#@select()[who()[how() ;}+,:where()?@#&amp;@where(623,413)!~'?mul(612who():^$(',&amp;++who(208,919)mul(18&amp;when(835,393)why()when()select()mul(362,743&gt;$from(95,887)%&gt;&lt;when(147,683)'*where()$#where()#when()@&amp;why()#&gt;&amp;[;do()$]from()&amp;-what(),who()@)mul:#why()?[':?~ ^&amp;where()where())#^-from(252,913)%from()&gt;-  %&lt;%{&lt;how()$+%how()-)why(369,283)$@ who()@&gt;from();)(][#-@mul&amp;)where()who(),)mul(264,826',how(),why()}(}})select()who()@select()(?&gt;?;,~+*&lt;$%/mul(147%when()why(611,793)]when()+how()'%why(409,154)/how()select()how(29,352)why()what():,how()]*^,%~ $when()*select()+from()(what() &amp;;from()how() +![where();select();from()(^#when():;~;:)how()&gt;how()!*+)]from()what(){;(  /how(473,744)~~#@select()how(),~#'-;}?/#@how()!where()#~~,select()/+^&gt;$:{who()%!}&amp;why()/ select()~#$:'who()%(*[&gt;why(){how()%from()!';!{&amp;[/]];select()#$select()^mul(273}&gt;# what()[(how()(#}, /+)$)/mul;:^%~@%who()what(),($*-*&amp;&amp;+;])&gt;??%*-^+-**}mul(286,732#@,@when()*&amp;:*&gt;-?}how()^(how()where()don't()},[why()?-/ when()?)select()&amp;?when(){?~^,#how()[{$ @?^^**}',-)what()/when()-%select()([+&lt;:what()do()/$;)-]:@why();-from()who()?how()where(){;[?,+&lt;)^;;why()+!(]:*'(^? )*'?'-][what()*,when()${+~)* {]&gt;how(712,670),+when()*{],#[#^when()%&amp;when()+&amp;,when()%-]select()&amp;{why()from(197,262)]#?;'}#why();-/where()&gt;*why()[select()mulwhen()why()*(^~{when()* when() (-#from()+/);:where()from(308,392)){@where()when()]when()('from()(select():;/select()how()%#/@*&gt;*]!mul(765how(273,470)[why(630,394)what()how()what()what()''?select()&gt;&gt;:($#);}};/?&amp;#what(713,97) when()-don't()^+%$'select():from(203,20);:&amp;&lt;( when()&lt;!  } from()when()how()who()[what()when()&lt;what()&gt;+}({+from()mul(864,803)what(143,291)why()?select()who(596,912),]&amp;do()where(18,622)*what()mul mul(668,272):how() when()(([*(mul(490,117)how()^ &amp;don't()what()@where(){&amp;mul(431,252),##&gt;^%mul(928,524)</v>
      </c>
      <c r="J116" t="str" cm="1">
        <f t="array" ref="J116">_xlfn.REGEXEXTRACT(K115,"mul\([0-9]+,[0-9]+\)")</f>
        <v>mul(860,951)</v>
      </c>
      <c r="K116" t="str">
        <f t="shared" si="10"/>
        <v>)/&amp;&lt;/*&lt;what(),&gt;@'{%?[from()']why()&lt;how(66,742)who())@#from()(-how()-',#{what()*:^[/&gt;what(886,988)-mul(777,371[^ ;,why()do() ,+!)from(410,175)where()mul]:{$select()@,;!where()from()'$*who(740,392)where()(}-who(823,81)}%/~{:%from()&gt;from()when()why(86,638)mul(730,655$^{-}-,$who(){}~'$#^ %:@why()}who()')&lt;(*select()why() ), '~~~select()how()when()$%mul(732&gt;^;select()]select()]@when()[(&gt;&gt;} /don't()%;$@$&gt;where())&gt;$~,{how() ;*[where():^~select()]-%]what()&lt;};who()[&lt;where()$($~how(61,155)don't()why()select()select()how()/' %select()why()&amp;@do()+?@]^[when()?}what()who()($['when()$$when())~^from()-&lt;why(),who()%}*';:,{mul(409,260@%&amp;from();-;-?/^'^{-,,mul(503}('~$ !!'/[who()]*]mulwhat()what()/@ +[~from()@?:from()mul(547,765['what()%!@ &lt;select()'&amp;(where()what()$&lt;! &lt;;%select()@}:%&lt;where()@who()&lt;@when(501,813)[;don't()why()+](select(172,592)*when()from()&gt;who()!&gt;#){;@from()]%from(417,645)(when()where() ',mul(361,155+where()];mul(839-&lt;what(714,198)+:-:$}where()]![&lt;-~*]where()',}?/?why(262,89)why()''#/-when()*&gt;+? when():*- ?#&gt;?(%^],select(709,64)?when(),) !&gt;how()select()mul :+&gt;how()%^@~@%$]from()/&gt; '*~}#&lt;where()who()@,what()when()why(743,252)where()&lt;#!#why(71,704)&gt;select(){!how()!#}~%do()&lt;+what()&amp;'~,+) from(),{$#)/['{&lt;from()what()#^@@,);~ #mul(967,224%%(^@,^&amp;( :don't()^how()who()-&gt;&amp;^()*how(934,603)[&amp;'how()^*],{:%#/}$^~why()%}select() ([##-where()mul(541,401$(}{,select()why(66,543)!&gt;how()!!;+))[when()where()where()how(417,939)how(): mul(22where()/&gt;[[&gt;how(), mul(139what()from()why()why()['+!!where(332,736)where():{}from(){]}[?where(860,482);^&lt;]{{#what()from()]-$#]^{ don't(){;who()}${]^,#]select()@&amp;do()(why();when(73,8)where()do()what()@{}&lt;why()&gt;#*mul(794,302(~from()%-%%[when()select(),when(){?from()+[)*[what()[mul(979,779@&gt;what()$'mul(393-who()&amp;!%who()where()$],)&lt;[how()(select()!]when()!*from()&amp;why()how()$what(506,382)[?~(who()&lt;$[&amp;}?&amp;why()]%;who(702,130)}select()who()(&gt; +$when()*who()[#+mul(431,588)how()+/:(%)&gt;from()mul(8,460)(/:@!why()+mul(556,634)@?how()}@}}/^!mul(588,147)from()&amp;when()@mul(499,831)</v>
      </c>
      <c r="L116" t="str" cm="1">
        <f t="array" ref="L116">_xlfn.REGEXEXTRACT(M115,"mul\([0-9]+,[0-9]+\)")</f>
        <v>mul(910,246)</v>
      </c>
      <c r="M116" t="str">
        <f t="shared" si="11"/>
        <v>};who()!why(300,973);[@};'+what()'how()how()from()what()@who()#[?select(94,587)%)-~^who()from()-who()}(-{[why()+* $#from():/&gt;mul(563?%[how())(from()${;,{%&amp;??&gt;{(% $(why()+who()**,@}#(^*~&gt;)&amp;/;/mul&gt;+why()&lt;,@-~[~!$]how() @where()who():mul+*~-$&gt;/ (where()^,why()}&lt;who()where()what()]why()who()%}(from()mul(672,193?;:*where():&gt;$!$+[]- $;- who(){#)*;&gt;?^select()&lt;-when(),&lt;?/^?~({from()(&gt;({/why()&gt;why()!mul-)^where(317,550)]when();who(877,651)!~^@from()where()%from();what()())&gt;:&lt;&lt;^from(){:&lt;/##%mul(774,846[&amp; {how(597,615)/why()(&gt;?mul(744#(}how()from()#'when()'*,what(205,216)mul&lt;!~{'@}%&amp;@&gt;}?how()where() select(294,364)how()]mul(975,7!-how()&amp;?)^&amp;from()~}{,]*&lt;)?(!#'/+select();:where(701,805)where()/*&lt;select()^mul+('$,%-:!/how()'*+@$what(422,189);&gt;/&amp;)&gt;mul(745,580*#-who()#how())[from()^&lt;)]?select()why()^from()({ #&amp;how()where()&gt;&amp;&amp;+select()+%(:(]+^#}?%',$'&amp;+@!!-}'~![:why()^&gt;who()/#?#%{/[##don't(),'?$~how()';(~}:[:^@@from()why() $;;when()@ {~where()#*,/,;-&gt;what()[from()[@from(401,94) -%{#{*when()@}*&lt;-]}~@};)]&gt;)how()+!how()]select()who())+[((:how()+:&gt;don't()why()!how()&gt;how()&lt;when(),]+-don't()$;#]where()']-when()when()select()from()(-'![how();{+from()#+@&gt;what()-&lt;select())&lt;+@@#!$*?^^[ from()@-:{why(49,248)@&amp;'when()where()what()#}don't(),&gt;+/@+{!?what()++[when())~when()+-when()'select()(&amp;who();who()(when()*(,?what()+]@&amp;? ; &gt;%~what(840,775)who();when()&gt;from()where()-$/from();,)how()^]&lt;how()&lt;-~ where()how()where()%when()where()when() *select():when())who()(&amp;}:who()?[how(),&lt;when()@&gt;why()when()$]from()(why()/mul(325,400)+,+/[who()mul(303,777)when()&amp;)/when():,/,mul(701,365)why():&amp;mul(789,577)&lt;&amp;mul(620,292)what()@*-{</v>
      </c>
    </row>
    <row r="117" spans="2:13" x14ac:dyDescent="0.25">
      <c r="B117" t="str" cm="1">
        <f t="array" ref="B117">_xlfn.REGEXEXTRACT(C116,"mul\([0-9]+,[0-9]+\)")</f>
        <v>mul(476,802)</v>
      </c>
      <c r="C117" t="str">
        <f t="shared" si="12"/>
        <v>why()}''(!how()$~ ]}},]/select()';$-;*#$when()~when()&lt;[select()^&lt;(@;select()+%when()~who():&gt;~&gt;~when()*who()'do()when()%from(),~@%]from()what()select()~!&lt; &lt;;+&lt;'how()#~%*^!,!'&lt;who()* where(671,579)-who(){@,,-;+from()how(148,934) ~},where()what()$@''where()!*from()?$@]':%why()(#():)&lt;]:from()select()@why()+,who()#from()+what()@#what(){why()'!when(300,372)%where()who()who()when()}(?&amp;%when()^@~!$*when()+!?#$select()from()~/from()where():who()~*};what()&lt;what()when()when()@^&lt;:[%how(133,773)what()'^!:#]@}#!)'!%$~{#~where()*}&amp;{]&amp;&gt;/&amp;+why()[ &gt;/ why()~what()[&amp;$who()&amp;how(843,372)what()&lt;$ +($/{when()'^what()^{how()?why()$who()-do()what()[}#!,^(?,- why()!(@;?~from()%how()who()where()&amp;{![]+what()&gt;?*who()where()?how()/&lt;!why()&gt;who()why()!'[~:how()&amp;what()]{%-:*how()$/}]who(777,724)why();:;]:}+&gt;^how();$[when()why()~&amp;select()from()) &amp; ;:&gt;?*what()/;},?when()do()where())&lt;-&gt;what()+why()select()#@@when()why()when(697,786)^}}&amp;?&lt;&amp;~] '&amp;$](&gt;where())]/ how()- @?select()}^what()who()from()}!from()^@?what()+$what()$&amp;%?why()select();where()*&amp;*what():&gt;~when()&lt;%]where()-?[why(308,248)&gt;when()$^ what()]&amp;#select()why()!mul(695,929[;*)+??when())who()select()^&gt;+how(641,113);^?:where()&gt;^#;+when()}}@$#[what()?~{'when()} {&gt;?-'+-:-don't()select()#;/?]''!/&lt;select()*)&gt;why()&gt;*~[+}],from(75,849)~-,+($/,where()#:@;*$+#?who()+what(),  @;&gt;where()?from()#$?[+don't()$:]{select()$what()@}!select()how()where()+from()/~$who()(mul(49,273(do()*select()]%@?:[##::]{##where())what()[how()#@&gt;what()where()don't()'&amp;)&gt;mul%?when()%[&lt;{^what()(*;&lt;{$&lt;~{who(){-;?who()who(610,775)what()'&amp;why()&lt;{'&lt;from()?don't()'why(){$who()-&lt;(from(577,504)when(377,110)%mul(160,849)why()when()what()mul(239,985);&lt;who()%!mul(356,867)why(87,771)-mul(486,916)</v>
      </c>
      <c r="D117" t="str" cm="1">
        <f t="array" ref="D117">_xlfn.REGEXEXTRACT(E116,"mul\([0-9]+,[0-9]+\)")</f>
        <v>mul(313,947)</v>
      </c>
      <c r="E117" t="str">
        <f t="shared" si="7"/>
        <v>'@$from():do()* select()why():how()~/mul~!^,from()#%&lt;,^?!+/+what()when()[)mul{~'~*what()from()$;#,{[;?how()why()#^%how()select()when()when()@:{,do()how()from()from();;~when()&lt;( from()# ??($!:$why())(who()%mul(776,783who()/%'&gt;:%/who(870,472)from()select()( -] $!select()who(){)$%$],when(737,918)[#@#'}/$(?#do()when()how()]$([;!##^from()what()*#%select()(&gt;#&lt;who()$ from()where();-} -~@what()when()!)@?)'when()#'+^^@ ['[*/ ~select()#who()&lt;#+where()who(){why()%:what()]how()}^how()]@#]}#don't()$^['[+-&lt;}}'&amp;why()[when(193,903)select()&gt;'&amp;/mul!~*&lt;/ select()'%?*$&amp;&lt;who()when()when())&gt;)where()[how()how()(where()when()who()^{/why()how()]]when()mul(617,160select()+{why()?select(450,31){; ]when()-(#);];how()(&gt;#-select()%!^! :&lt;~why()#':&amp;%%%/;where(58,840)how()#&lt;$!when()how() &lt;&lt;how():{&lt;&gt;!(who()do()}!&amp;?#(&gt;why()~;who(222,816)how(){(&amp;('^;who()when(),when()mul(882what()&amp;from():where()select(){&gt;?&amp;/[&lt;what()how()?()%'[}&lt;-why()*?*#;{!,#}how()don't();what()&gt;~'[?#&lt;^#!!,why()[,#~!,select()mul(732,760'[^?-^]&gt;when()(^where()]select()@do()#why(),who() &amp;why()#) from()what()what()who()~$&amp;mul(963}*&amp;^,what()!@~~@:%}-$where())when();where()% '~select()@select())%from(){select()who()mul(310,717/^$why(414,216)#&amp;,why()select()@where()^#}#@when()who()@why()*do())&gt;:&amp;%;mul(172how())%when()+@%@&lt;,-:}?*&gt;&lt;%[%#*;('#/?what()when()&amp;;@%^&lt;[$($when(597,167)#)when()~@'from()when(425,591)&gt;why(307,491)#@from(){&amp;where(649,23)+&amp;who()$?),#how()$?do()?-&gt;%@what()!~why()&lt;&lt;{!,)[?),]&gt;who()^@}%:}]}-$how()#do()#:[:(what()how()}&amp;&lt;{] do() /where()~where()%*(~@where(82,621)~&amp;%]!$where())!^when()who()who(587,725)'-[+&gt;{:;select()%$: #-how())}}from()don't()what()#[-:what()&gt;*{}select()&amp;?!/^)~;how()&amp;when()where() %)from()mul(830,253how(),('/&lt;;(^]why()/:!&lt;~-who())}]what()[+{'~?from()&gt;&lt; !!$what()what()&amp;{ &amp;&gt;)what()')^+?#}(who()mul(141,657&lt;when()(]#] },who()mul(229,775)^ mul(704,688)&lt; +![&gt;,]@mul(437,176)where()':*%'')mul(420,497)</v>
      </c>
      <c r="F117" t="str" cm="1">
        <f t="array" ref="F117">_xlfn.REGEXEXTRACT(G116,"mul\([0-9]+,[0-9]+\)")</f>
        <v>mul(875,759)</v>
      </c>
      <c r="G117" t="str">
        <f t="shared" si="8"/>
        <v>?)why(473,359)why()who()%why()&gt;;;)mul(47]{?]&amp;]%-)+&amp;how()$[-/@^why()~!''&amp;#why() ]@[@select()&amp;why()^)why()! #who()*~?when()~[when():&amp;what()from()how()?from()[who()[how();,what()+how()]&gt;*)}*what()/-,where()select()$-~from()/]^&amp;&gt;how(){[don't()&gt;#what()when()&gt;%%^?]what()$#why(201,806)+select()'who()@{^+why())/?;${who(972,431)select():}&lt;what()/-when(228,647)%mul(553when())}[why()do()where():({@^}#*+$(($*) from()?/;~% %%$@don't()!^where():%'(from()who();how()+/+&gt;from()/when()/?}@(&lt;*what()mul{%#;from())from()why()*]@{who()what()how():where()*select();:what()~'how();~how()&gt;);from()]%don't())how()what()*]])who()what()}:'why()where()what()&lt;)![!~!@'select()@+:'&lt;%@select()?from()$^what(),?('who(375,411)!$mul(602%?who()who()*why(517,725)who()%from()+?where()who()*what()%#^why()@why(559,20)mul(147,928@(how()$when();?{{;where()]/don't()~&gt;&amp; how()select()how()/,{@&gt;from()/%{-&amp;![+[-[}$,what()%/}:#:'what(923,646)&lt;!where(747,565)[how()where()]'(when()$&amp;how()&lt;&amp;what()}&gt;how()mul,(({( !)^'when()&amp;who(),?{'!:({$}how(256,304),^+]~when()@;^&amp;!%#&amp;{:#]}from()^where()from()from()*mul(471,24~$when()when()how(),how()where()why() /&amp;from()?' *[{why()[from()%when(17,197);]+what()how()::)#;where(),&gt;*;}]'how()]@select():( how()&gt;}when()${~how()/;do()$;?how(548,712)%&lt;where()@((:&amp; select()]*)where()select()#{?, -%from()(;@&lt;#*why()';)-where()(where()'select():where()([;where(293,408);,do()/~~%when()why()+why()* # :mul(314,762!-@-%//^#$do()$^]!;:mul(917,894]-why()when(126,130) [%&amp;,where()/:where()):&lt;,[where()mul#what()how(436,462);[~;&lt;/when())+}when()&amp; &gt;&amp;~do()$:where()select()*why()*/#, ^where(458,665)] --what()mulwho())~'^?^don't()){}#&amp;&lt;]~/%^&amp;*'?what()%select()[do())$when()@{$] }when()+:(&gt;'[}what()$)$select()~/:%why()who() $&gt;+'-;[&gt;(-what()-why()#$when()%]?when())#~*)'&amp;( ')select()&amp;'&amp;}^]what()'~&amp;)when(472,742) #;why(){?mul(328,720,!from()who()how()[where()&gt;;mul(157,314-&amp;{:&gt;~{&amp;^?$~:[?&lt;$when()%,&amp;[#mul(214,511)where()mul%,)@how()@ ]how()#&amp;mul(506,250)how()from(){,,?]]&amp;(mul(67,306) ^-do()mul(87,147)</v>
      </c>
      <c r="H117" t="str" cm="1">
        <f t="array" ref="H117">_xlfn.REGEXEXTRACT(I116,"mul\([0-9]+,[0-9]+\)")</f>
        <v>mul(864,803)</v>
      </c>
      <c r="I117" t="str">
        <f t="shared" si="9"/>
        <v>#!/usr/bin/perl&amp;~?^select()don't()($who()&gt;-&gt;{&gt;#}what()#~from()when() why()+/#@select()[who()[how() ;}+,:where()?@#&amp;@where(623,413)!~'?mul(612who():^$(',&amp;++who(208,919)mul(18&amp;when(835,393)why()when()select()mul(362,743&gt;$from(95,887)%&gt;&lt;when(147,683)'*where()$#where()#when()@&amp;why()#&gt;&amp;[;do()$]from()&amp;-what(),who()@)mul:#why()?[':?~ ^&amp;where()where())#^-from(252,913)%from()&gt;-  %&lt;%{&lt;how()$+%how()-)why(369,283)$@ who()@&gt;from();)(][#-@mul&amp;)where()who(),)mul(264,826',how(),why()}(}})select()who()@select()(?&gt;?;,~+*&lt;$%/mul(147%when()why(611,793)]when()+how()'%why(409,154)/how()select()how(29,352)why()what():,how()]*^,%~ $when()*select()+from()(what() &amp;;from()how() +![where();select();from()(^#when():;~;:)how()&gt;how()!*+)]from()what(){;(  /how(473,744)~~#@select()how(),~#'-;}?/#@how()!where()#~~,select()/+^&gt;$:{who()%!}&amp;why()/ select()~#$:'who()%(*[&gt;why(){how()%from()!';!{&amp;[/]];select()#$select()^mul(273}&gt;# what()[(how()(#}, /+)$)/mul;:^%~@%who()what(),($*-*&amp;&amp;+;])&gt;??%*-^+-**}mul(286,732#@,@when()*&amp;:*&gt;-?}how()^(how()where()don't()},[why()?-/ when()?)select()&amp;?when(){?~^,#how()[{$ @?^^**}',-)what()/when()-%select()([+&lt;:what()do()/$;)-]:@why();-from()who()?how()where(){;[?,+&lt;)^;;why()+!(]:*'(^? )*'?'-][what()*,when()${+~)* {]&gt;how(712,670),+when()*{],#[#^when()%&amp;when()+&amp;,when()%-]select()&amp;{why()from(197,262)]#?;'}#why();-/where()&gt;*why()[select()mulwhen()why()*(^~{when()* when() (-#from()+/);:where()from(308,392)){@where()when()]when()('from()(select():;/select()how()%#/@*&gt;*]!mul(765how(273,470)[why(630,394)what()how()what()what()''?select()&gt;&gt;:($#);}};/?&amp;#what(713,97) when()-don't()^+%$'select():from(203,20);:&amp;&lt;( when()&lt;!  } from()when()how()who()[what()when()&lt;what()&gt;+}({+from()what(143,291)why()?select()who(596,912),]&amp;do()where(18,622)*what()mul mul(668,272):how() when()(([*(mul(490,117)how()^ &amp;don't()what()@where(){&amp;mul(431,252),##&gt;^%mul(928,524)</v>
      </c>
      <c r="J117" t="str" cm="1">
        <f t="array" ref="J117">_xlfn.REGEXEXTRACT(K116,"mul\([0-9]+,[0-9]+\)")</f>
        <v>mul(431,588)</v>
      </c>
      <c r="K117" t="str">
        <f t="shared" si="10"/>
        <v>)/&amp;&lt;/*&lt;what(),&gt;@'{%?[from()']why()&lt;how(66,742)who())@#from()(-how()-',#{what()*:^[/&gt;what(886,988)-mul(777,371[^ ;,why()do() ,+!)from(410,175)where()mul]:{$select()@,;!where()from()'$*who(740,392)where()(}-who(823,81)}%/~{:%from()&gt;from()when()why(86,638)mul(730,655$^{-}-,$who(){}~'$#^ %:@why()}who()')&lt;(*select()why() ), '~~~select()how()when()$%mul(732&gt;^;select()]select()]@when()[(&gt;&gt;} /don't()%;$@$&gt;where())&gt;$~,{how() ;*[where():^~select()]-%]what()&lt;};who()[&lt;where()$($~how(61,155)don't()why()select()select()how()/' %select()why()&amp;@do()+?@]^[when()?}what()who()($['when()$$when())~^from()-&lt;why(),who()%}*';:,{mul(409,260@%&amp;from();-;-?/^'^{-,,mul(503}('~$ !!'/[who()]*]mulwhat()what()/@ +[~from()@?:from()mul(547,765['what()%!@ &lt;select()'&amp;(where()what()$&lt;! &lt;;%select()@}:%&lt;where()@who()&lt;@when(501,813)[;don't()why()+](select(172,592)*when()from()&gt;who()!&gt;#){;@from()]%from(417,645)(when()where() ',mul(361,155+where()];mul(839-&lt;what(714,198)+:-:$}where()]![&lt;-~*]where()',}?/?why(262,89)why()''#/-when()*&gt;+? when():*- ?#&gt;?(%^],select(709,64)?when(),) !&gt;how()select()mul :+&gt;how()%^@~@%$]from()/&gt; '*~}#&lt;where()who()@,what()when()why(743,252)where()&lt;#!#why(71,704)&gt;select(){!how()!#}~%do()&lt;+what()&amp;'~,+) from(),{$#)/['{&lt;from()what()#^@@,);~ #mul(967,224%%(^@,^&amp;( :don't()^how()who()-&gt;&amp;^()*how(934,603)[&amp;'how()^*],{:%#/}$^~why()%}select() ([##-where()mul(541,401$(}{,select()why(66,543)!&gt;how()!!;+))[when()where()where()how(417,939)how(): mul(22where()/&gt;[[&gt;how(), mul(139what()from()why()why()['+!!where(332,736)where():{}from(){]}[?where(860,482);^&lt;]{{#what()from()]-$#]^{ don't(){;who()}${]^,#]select()@&amp;do()(why();when(73,8)where()do()what()@{}&lt;why()&gt;#*mul(794,302(~from()%-%%[when()select(),when(){?from()+[)*[what()[mul(979,779@&gt;what()$'mul(393-who()&amp;!%who()where()$],)&lt;[how()(select()!]when()!*from()&amp;why()how()$what(506,382)[?~(who()&lt;$[&amp;}?&amp;why()]%;who(702,130)}select()who()(&gt; +$when()*who()[#+how()+/:(%)&gt;from()mul(8,460)(/:@!why()+mul(556,634)@?how()}@}}/^!mul(588,147)from()&amp;when()@mul(499,831)</v>
      </c>
      <c r="L117" t="str" cm="1">
        <f t="array" ref="L117">_xlfn.REGEXEXTRACT(M116,"mul\([0-9]+,[0-9]+\)")</f>
        <v>mul(325,400)</v>
      </c>
      <c r="M117" t="str">
        <f t="shared" si="11"/>
        <v>};who()!why(300,973);[@};'+what()'how()how()from()what()@who()#[?select(94,587)%)-~^who()from()-who()}(-{[why()+* $#from():/&gt;mul(563?%[how())(from()${;,{%&amp;??&gt;{(% $(why()+who()**,@}#(^*~&gt;)&amp;/;/mul&gt;+why()&lt;,@-~[~!$]how() @where()who():mul+*~-$&gt;/ (where()^,why()}&lt;who()where()what()]why()who()%}(from()mul(672,193?;:*where():&gt;$!$+[]- $;- who(){#)*;&gt;?^select()&lt;-when(),&lt;?/^?~({from()(&gt;({/why()&gt;why()!mul-)^where(317,550)]when();who(877,651)!~^@from()where()%from();what()())&gt;:&lt;&lt;^from(){:&lt;/##%mul(774,846[&amp; {how(597,615)/why()(&gt;?mul(744#(}how()from()#'when()'*,what(205,216)mul&lt;!~{'@}%&amp;@&gt;}?how()where() select(294,364)how()]mul(975,7!-how()&amp;?)^&amp;from()~}{,]*&lt;)?(!#'/+select();:where(701,805)where()/*&lt;select()^mul+('$,%-:!/how()'*+@$what(422,189);&gt;/&amp;)&gt;mul(745,580*#-who()#how())[from()^&lt;)]?select()why()^from()({ #&amp;how()where()&gt;&amp;&amp;+select()+%(:(]+^#}?%',$'&amp;+@!!-}'~![:why()^&gt;who()/#?#%{/[##don't(),'?$~how()';(~}:[:^@@from()why() $;;when()@ {~where()#*,/,;-&gt;what()[from()[@from(401,94) -%{#{*when()@}*&lt;-]}~@};)]&gt;)how()+!how()]select()who())+[((:how()+:&gt;don't()why()!how()&gt;how()&lt;when(),]+-don't()$;#]where()']-when()when()select()from()(-'![how();{+from()#+@&gt;what()-&lt;select())&lt;+@@#!$*?^^[ from()@-:{why(49,248)@&amp;'when()where()what()#}don't(),&gt;+/@+{!?what()++[when())~when()+-when()'select()(&amp;who();who()(when()*(,?what()+]@&amp;? ; &gt;%~what(840,775)who();when()&gt;from()where()-$/from();,)how()^]&lt;how()&lt;-~ where()how()where()%when()where()when() *select():when())who()(&amp;}:who()?[how(),&lt;when()@&gt;why()when()$]from()(why()/+,+/[who()mul(303,777)when()&amp;)/when():,/,mul(701,365)why():&amp;mul(789,577)&lt;&amp;mul(620,292)what()@*-{</v>
      </c>
    </row>
    <row r="118" spans="2:13" x14ac:dyDescent="0.25">
      <c r="B118" t="str" cm="1">
        <f t="array" ref="B118">_xlfn.REGEXEXTRACT(C117,"mul\([0-9]+,[0-9]+\)")</f>
        <v>mul(160,849)</v>
      </c>
      <c r="C118" t="str">
        <f t="shared" si="12"/>
        <v>why()}''(!how()$~ ]}},]/select()';$-;*#$when()~when()&lt;[select()^&lt;(@;select()+%when()~who():&gt;~&gt;~when()*who()'do()when()%from(),~@%]from()what()select()~!&lt; &lt;;+&lt;'how()#~%*^!,!'&lt;who()* where(671,579)-who(){@,,-;+from()how(148,934) ~},where()what()$@''where()!*from()?$@]':%why()(#():)&lt;]:from()select()@why()+,who()#from()+what()@#what(){why()'!when(300,372)%where()who()who()when()}(?&amp;%when()^@~!$*when()+!?#$select()from()~/from()where():who()~*};what()&lt;what()when()when()@^&lt;:[%how(133,773)what()'^!:#]@}#!)'!%$~{#~where()*}&amp;{]&amp;&gt;/&amp;+why()[ &gt;/ why()~what()[&amp;$who()&amp;how(843,372)what()&lt;$ +($/{when()'^what()^{how()?why()$who()-do()what()[}#!,^(?,- why()!(@;?~from()%how()who()where()&amp;{![]+what()&gt;?*who()where()?how()/&lt;!why()&gt;who()why()!'[~:how()&amp;what()]{%-:*how()$/}]who(777,724)why();:;]:}+&gt;^how();$[when()why()~&amp;select()from()) &amp; ;:&gt;?*what()/;},?when()do()where())&lt;-&gt;what()+why()select()#@@when()why()when(697,786)^}}&amp;?&lt;&amp;~] '&amp;$](&gt;where())]/ how()- @?select()}^what()who()from()}!from()^@?what()+$what()$&amp;%?why()select();where()*&amp;*what():&gt;~when()&lt;%]where()-?[why(308,248)&gt;when()$^ what()]&amp;#select()why()!mul(695,929[;*)+??when())who()select()^&gt;+how(641,113);^?:where()&gt;^#;+when()}}@$#[what()?~{'when()} {&gt;?-'+-:-don't()select()#;/?]''!/&lt;select()*)&gt;why()&gt;*~[+}],from(75,849)~-,+($/,where()#:@;*$+#?who()+what(),  @;&gt;where()?from()#$?[+don't()$:]{select()$what()@}!select()how()where()+from()/~$who()(mul(49,273(do()*select()]%@?:[##::]{##where())what()[how()#@&gt;what()where()don't()'&amp;)&gt;mul%?when()%[&lt;{^what()(*;&lt;{$&lt;~{who(){-;?who()who(610,775)what()'&amp;why()&lt;{'&lt;from()?don't()'why(){$who()-&lt;(from(577,504)when(377,110)%why()when()what()mul(239,985);&lt;who()%!mul(356,867)why(87,771)-mul(486,916)</v>
      </c>
      <c r="D118" t="str" cm="1">
        <f t="array" ref="D118">_xlfn.REGEXEXTRACT(E117,"mul\([0-9]+,[0-9]+\)")</f>
        <v>mul(229,775)</v>
      </c>
      <c r="E118" t="str">
        <f t="shared" si="7"/>
        <v>'@$from():do()* select()why():how()~/mul~!^,from()#%&lt;,^?!+/+what()when()[)mul{~'~*what()from()$;#,{[;?how()why()#^%how()select()when()when()@:{,do()how()from()from();;~when()&lt;( from()# ??($!:$why())(who()%mul(776,783who()/%'&gt;:%/who(870,472)from()select()( -] $!select()who(){)$%$],when(737,918)[#@#'}/$(?#do()when()how()]$([;!##^from()what()*#%select()(&gt;#&lt;who()$ from()where();-} -~@what()when()!)@?)'when()#'+^^@ ['[*/ ~select()#who()&lt;#+where()who(){why()%:what()]how()}^how()]@#]}#don't()$^['[+-&lt;}}'&amp;why()[when(193,903)select()&gt;'&amp;/mul!~*&lt;/ select()'%?*$&amp;&lt;who()when()when())&gt;)where()[how()how()(where()when()who()^{/why()how()]]when()mul(617,160select()+{why()?select(450,31){; ]when()-(#);];how()(&gt;#-select()%!^! :&lt;~why()#':&amp;%%%/;where(58,840)how()#&lt;$!when()how() &lt;&lt;how():{&lt;&gt;!(who()do()}!&amp;?#(&gt;why()~;who(222,816)how(){(&amp;('^;who()when(),when()mul(882what()&amp;from():where()select(){&gt;?&amp;/[&lt;what()how()?()%'[}&lt;-why()*?*#;{!,#}how()don't();what()&gt;~'[?#&lt;^#!!,why()[,#~!,select()mul(732,760'[^?-^]&gt;when()(^where()]select()@do()#why(),who() &amp;why()#) from()what()what()who()~$&amp;mul(963}*&amp;^,what()!@~~@:%}-$where())when();where()% '~select()@select())%from(){select()who()mul(310,717/^$why(414,216)#&amp;,why()select()@where()^#}#@when()who()@why()*do())&gt;:&amp;%;mul(172how())%when()+@%@&lt;,-:}?*&gt;&lt;%[%#*;('#/?what()when()&amp;;@%^&lt;[$($when(597,167)#)when()~@'from()when(425,591)&gt;why(307,491)#@from(){&amp;where(649,23)+&amp;who()$?),#how()$?do()?-&gt;%@what()!~why()&lt;&lt;{!,)[?),]&gt;who()^@}%:}]}-$how()#do()#:[:(what()how()}&amp;&lt;{] do() /where()~where()%*(~@where(82,621)~&amp;%]!$where())!^when()who()who(587,725)'-[+&gt;{:;select()%$: #-how())}}from()don't()what()#[-:what()&gt;*{}select()&amp;?!/^)~;how()&amp;when()where() %)from()mul(830,253how(),('/&lt;;(^]why()/:!&lt;~-who())}]what()[+{'~?from()&gt;&lt; !!$what()what()&amp;{ &amp;&gt;)what()')^+?#}(who()mul(141,657&lt;when()(]#] },who()^ mul(704,688)&lt; +![&gt;,]@mul(437,176)where()':*%'')mul(420,497)</v>
      </c>
      <c r="F118" t="str" cm="1">
        <f t="array" ref="F118">_xlfn.REGEXEXTRACT(G117,"mul\([0-9]+,[0-9]+\)")</f>
        <v>mul(214,511)</v>
      </c>
      <c r="G118" t="str">
        <f t="shared" si="8"/>
        <v>?)why(473,359)why()who()%why()&gt;;;)mul(47]{?]&amp;]%-)+&amp;how()$[-/@^why()~!''&amp;#why() ]@[@select()&amp;why()^)why()! #who()*~?when()~[when():&amp;what()from()how()?from()[who()[how();,what()+how()]&gt;*)}*what()/-,where()select()$-~from()/]^&amp;&gt;how(){[don't()&gt;#what()when()&gt;%%^?]what()$#why(201,806)+select()'who()@{^+why())/?;${who(972,431)select():}&lt;what()/-when(228,647)%mul(553when())}[why()do()where():({@^}#*+$(($*) from()?/;~% %%$@don't()!^where():%'(from()who();how()+/+&gt;from()/when()/?}@(&lt;*what()mul{%#;from())from()why()*]@{who()what()how():where()*select();:what()~'how();~how()&gt;);from()]%don't())how()what()*]])who()what()}:'why()where()what()&lt;)![!~!@'select()@+:'&lt;%@select()?from()$^what(),?('who(375,411)!$mul(602%?who()who()*why(517,725)who()%from()+?where()who()*what()%#^why()@why(559,20)mul(147,928@(how()$when();?{{;where()]/don't()~&gt;&amp; how()select()how()/,{@&gt;from()/%{-&amp;![+[-[}$,what()%/}:#:'what(923,646)&lt;!where(747,565)[how()where()]'(when()$&amp;how()&lt;&amp;what()}&gt;how()mul,(({( !)^'when()&amp;who(),?{'!:({$}how(256,304),^+]~when()@;^&amp;!%#&amp;{:#]}from()^where()from()from()*mul(471,24~$when()when()how(),how()where()why() /&amp;from()?' *[{why()[from()%when(17,197);]+what()how()::)#;where(),&gt;*;}]'how()]@select():( how()&gt;}when()${~how()/;do()$;?how(548,712)%&lt;where()@((:&amp; select()]*)where()select()#{?, -%from()(;@&lt;#*why()';)-where()(where()'select():where()([;where(293,408);,do()/~~%when()why()+why()* # :mul(314,762!-@-%//^#$do()$^]!;:mul(917,894]-why()when(126,130) [%&amp;,where()/:where()):&lt;,[where()mul#what()how(436,462);[~;&lt;/when())+}when()&amp; &gt;&amp;~do()$:where()select()*why()*/#, ^where(458,665)] --what()mulwho())~'^?^don't()){}#&amp;&lt;]~/%^&amp;*'?what()%select()[do())$when()@{$] }when()+:(&gt;'[}what()$)$select()~/:%why()who() $&gt;+'-;[&gt;(-what()-why()#$when()%]?when())#~*)'&amp;( ')select()&amp;'&amp;}^]what()'~&amp;)when(472,742) #;why(){?mul(328,720,!from()who()how()[where()&gt;;mul(157,314-&amp;{:&gt;~{&amp;^?$~:[?&lt;$when()%,&amp;[#where()mul%,)@how()@ ]how()#&amp;mul(506,250)how()from(){,,?]]&amp;(mul(67,306) ^-do()mul(87,147)</v>
      </c>
      <c r="H118" t="str" cm="1">
        <f t="array" ref="H118">_xlfn.REGEXEXTRACT(I117,"mul\([0-9]+,[0-9]+\)")</f>
        <v>mul(668,272)</v>
      </c>
      <c r="I118" t="str">
        <f t="shared" si="9"/>
        <v>#!/usr/bin/perl&amp;~?^select()don't()($who()&gt;-&gt;{&gt;#}what()#~from()when() why()+/#@select()[who()[how() ;}+,:where()?@#&amp;@where(623,413)!~'?mul(612who():^$(',&amp;++who(208,919)mul(18&amp;when(835,393)why()when()select()mul(362,743&gt;$from(95,887)%&gt;&lt;when(147,683)'*where()$#where()#when()@&amp;why()#&gt;&amp;[;do()$]from()&amp;-what(),who()@)mul:#why()?[':?~ ^&amp;where()where())#^-from(252,913)%from()&gt;-  %&lt;%{&lt;how()$+%how()-)why(369,283)$@ who()@&gt;from();)(][#-@mul&amp;)where()who(),)mul(264,826',how(),why()}(}})select()who()@select()(?&gt;?;,~+*&lt;$%/mul(147%when()why(611,793)]when()+how()'%why(409,154)/how()select()how(29,352)why()what():,how()]*^,%~ $when()*select()+from()(what() &amp;;from()how() +![where();select();from()(^#when():;~;:)how()&gt;how()!*+)]from()what(){;(  /how(473,744)~~#@select()how(),~#'-;}?/#@how()!where()#~~,select()/+^&gt;$:{who()%!}&amp;why()/ select()~#$:'who()%(*[&gt;why(){how()%from()!';!{&amp;[/]];select()#$select()^mul(273}&gt;# what()[(how()(#}, /+)$)/mul;:^%~@%who()what(),($*-*&amp;&amp;+;])&gt;??%*-^+-**}mul(286,732#@,@when()*&amp;:*&gt;-?}how()^(how()where()don't()},[why()?-/ when()?)select()&amp;?when(){?~^,#how()[{$ @?^^**}',-)what()/when()-%select()([+&lt;:what()do()/$;)-]:@why();-from()who()?how()where(){;[?,+&lt;)^;;why()+!(]:*'(^? )*'?'-][what()*,when()${+~)* {]&gt;how(712,670),+when()*{],#[#^when()%&amp;when()+&amp;,when()%-]select()&amp;{why()from(197,262)]#?;'}#why();-/where()&gt;*why()[select()mulwhen()why()*(^~{when()* when() (-#from()+/);:where()from(308,392)){@where()when()]when()('from()(select():;/select()how()%#/@*&gt;*]!mul(765how(273,470)[why(630,394)what()how()what()what()''?select()&gt;&gt;:($#);}};/?&amp;#what(713,97) when()-don't()^+%$'select():from(203,20);:&amp;&lt;( when()&lt;!  } from()when()how()who()[what()when()&lt;what()&gt;+}({+from()what(143,291)why()?select()who(596,912),]&amp;do()where(18,622)*what()mul :how() when()(([*(mul(490,117)how()^ &amp;don't()what()@where(){&amp;mul(431,252),##&gt;^%mul(928,524)</v>
      </c>
      <c r="J118" t="str" cm="1">
        <f t="array" ref="J118">_xlfn.REGEXEXTRACT(K117,"mul\([0-9]+,[0-9]+\)")</f>
        <v>mul(8,460)</v>
      </c>
      <c r="K118" t="str">
        <f t="shared" si="10"/>
        <v>)/&amp;&lt;/*&lt;what(),&gt;@'{%?[from()']why()&lt;how(66,742)who())@#from()(-how()-',#{what()*:^[/&gt;what(886,988)-mul(777,371[^ ;,why()do() ,+!)from(410,175)where()mul]:{$select()@,;!where()from()'$*who(740,392)where()(}-who(823,81)}%/~{:%from()&gt;from()when()why(86,638)mul(730,655$^{-}-,$who(){}~'$#^ %:@why()}who()')&lt;(*select()why() ), '~~~select()how()when()$%mul(732&gt;^;select()]select()]@when()[(&gt;&gt;} /don't()%;$@$&gt;where())&gt;$~,{how() ;*[where():^~select()]-%]what()&lt;};who()[&lt;where()$($~how(61,155)don't()why()select()select()how()/' %select()why()&amp;@do()+?@]^[when()?}what()who()($['when()$$when())~^from()-&lt;why(),who()%}*';:,{mul(409,260@%&amp;from();-;-?/^'^{-,,mul(503}('~$ !!'/[who()]*]mulwhat()what()/@ +[~from()@?:from()mul(547,765['what()%!@ &lt;select()'&amp;(where()what()$&lt;! &lt;;%select()@}:%&lt;where()@who()&lt;@when(501,813)[;don't()why()+](select(172,592)*when()from()&gt;who()!&gt;#){;@from()]%from(417,645)(when()where() ',mul(361,155+where()];mul(839-&lt;what(714,198)+:-:$}where()]![&lt;-~*]where()',}?/?why(262,89)why()''#/-when()*&gt;+? when():*- ?#&gt;?(%^],select(709,64)?when(),) !&gt;how()select()mul :+&gt;how()%^@~@%$]from()/&gt; '*~}#&lt;where()who()@,what()when()why(743,252)where()&lt;#!#why(71,704)&gt;select(){!how()!#}~%do()&lt;+what()&amp;'~,+) from(),{$#)/['{&lt;from()what()#^@@,);~ #mul(967,224%%(^@,^&amp;( :don't()^how()who()-&gt;&amp;^()*how(934,603)[&amp;'how()^*],{:%#/}$^~why()%}select() ([##-where()mul(541,401$(}{,select()why(66,543)!&gt;how()!!;+))[when()where()where()how(417,939)how(): mul(22where()/&gt;[[&gt;how(), mul(139what()from()why()why()['+!!where(332,736)where():{}from(){]}[?where(860,482);^&lt;]{{#what()from()]-$#]^{ don't(){;who()}${]^,#]select()@&amp;do()(why();when(73,8)where()do()what()@{}&lt;why()&gt;#*mul(794,302(~from()%-%%[when()select(),when(){?from()+[)*[what()[mul(979,779@&gt;what()$'mul(393-who()&amp;!%who()where()$],)&lt;[how()(select()!]when()!*from()&amp;why()how()$what(506,382)[?~(who()&lt;$[&amp;}?&amp;why()]%;who(702,130)}select()who()(&gt; +$when()*who()[#+how()+/:(%)&gt;from()(/:@!why()+mul(556,634)@?how()}@}}/^!mul(588,147)from()&amp;when()@mul(499,831)</v>
      </c>
      <c r="L118" t="str" cm="1">
        <f t="array" ref="L118">_xlfn.REGEXEXTRACT(M117,"mul\([0-9]+,[0-9]+\)")</f>
        <v>mul(303,777)</v>
      </c>
      <c r="M118" t="str">
        <f t="shared" si="11"/>
        <v>};who()!why(300,973);[@};'+what()'how()how()from()what()@who()#[?select(94,587)%)-~^who()from()-who()}(-{[why()+* $#from():/&gt;mul(563?%[how())(from()${;,{%&amp;??&gt;{(% $(why()+who()**,@}#(^*~&gt;)&amp;/;/mul&gt;+why()&lt;,@-~[~!$]how() @where()who():mul+*~-$&gt;/ (where()^,why()}&lt;who()where()what()]why()who()%}(from()mul(672,193?;:*where():&gt;$!$+[]- $;- who(){#)*;&gt;?^select()&lt;-when(),&lt;?/^?~({from()(&gt;({/why()&gt;why()!mul-)^where(317,550)]when();who(877,651)!~^@from()where()%from();what()())&gt;:&lt;&lt;^from(){:&lt;/##%mul(774,846[&amp; {how(597,615)/why()(&gt;?mul(744#(}how()from()#'when()'*,what(205,216)mul&lt;!~{'@}%&amp;@&gt;}?how()where() select(294,364)how()]mul(975,7!-how()&amp;?)^&amp;from()~}{,]*&lt;)?(!#'/+select();:where(701,805)where()/*&lt;select()^mul+('$,%-:!/how()'*+@$what(422,189);&gt;/&amp;)&gt;mul(745,580*#-who()#how())[from()^&lt;)]?select()why()^from()({ #&amp;how()where()&gt;&amp;&amp;+select()+%(:(]+^#}?%',$'&amp;+@!!-}'~![:why()^&gt;who()/#?#%{/[##don't(),'?$~how()';(~}:[:^@@from()why() $;;when()@ {~where()#*,/,;-&gt;what()[from()[@from(401,94) -%{#{*when()@}*&lt;-]}~@};)]&gt;)how()+!how()]select()who())+[((:how()+:&gt;don't()why()!how()&gt;how()&lt;when(),]+-don't()$;#]where()']-when()when()select()from()(-'![how();{+from()#+@&gt;what()-&lt;select())&lt;+@@#!$*?^^[ from()@-:{why(49,248)@&amp;'when()where()what()#}don't(),&gt;+/@+{!?what()++[when())~when()+-when()'select()(&amp;who();who()(when()*(,?what()+]@&amp;? ; &gt;%~what(840,775)who();when()&gt;from()where()-$/from();,)how()^]&lt;how()&lt;-~ where()how()where()%when()where()when() *select():when())who()(&amp;}:who()?[how(),&lt;when()@&gt;why()when()$]from()(why()/+,+/[who()when()&amp;)/when():,/,mul(701,365)why():&amp;mul(789,577)&lt;&amp;mul(620,292)what()@*-{</v>
      </c>
    </row>
    <row r="119" spans="2:13" x14ac:dyDescent="0.25">
      <c r="B119" t="str" cm="1">
        <f t="array" ref="B119">_xlfn.REGEXEXTRACT(C118,"mul\([0-9]+,[0-9]+\)")</f>
        <v>mul(239,985)</v>
      </c>
      <c r="C119" t="str">
        <f t="shared" si="12"/>
        <v>why()}''(!how()$~ ]}},]/select()';$-;*#$when()~when()&lt;[select()^&lt;(@;select()+%when()~who():&gt;~&gt;~when()*who()'do()when()%from(),~@%]from()what()select()~!&lt; &lt;;+&lt;'how()#~%*^!,!'&lt;who()* where(671,579)-who(){@,,-;+from()how(148,934) ~},where()what()$@''where()!*from()?$@]':%why()(#():)&lt;]:from()select()@why()+,who()#from()+what()@#what(){why()'!when(300,372)%where()who()who()when()}(?&amp;%when()^@~!$*when()+!?#$select()from()~/from()where():who()~*};what()&lt;what()when()when()@^&lt;:[%how(133,773)what()'^!:#]@}#!)'!%$~{#~where()*}&amp;{]&amp;&gt;/&amp;+why()[ &gt;/ why()~what()[&amp;$who()&amp;how(843,372)what()&lt;$ +($/{when()'^what()^{how()?why()$who()-do()what()[}#!,^(?,- why()!(@;?~from()%how()who()where()&amp;{![]+what()&gt;?*who()where()?how()/&lt;!why()&gt;who()why()!'[~:how()&amp;what()]{%-:*how()$/}]who(777,724)why();:;]:}+&gt;^how();$[when()why()~&amp;select()from()) &amp; ;:&gt;?*what()/;},?when()do()where())&lt;-&gt;what()+why()select()#@@when()why()when(697,786)^}}&amp;?&lt;&amp;~] '&amp;$](&gt;where())]/ how()- @?select()}^what()who()from()}!from()^@?what()+$what()$&amp;%?why()select();where()*&amp;*what():&gt;~when()&lt;%]where()-?[why(308,248)&gt;when()$^ what()]&amp;#select()why()!mul(695,929[;*)+??when())who()select()^&gt;+how(641,113);^?:where()&gt;^#;+when()}}@$#[what()?~{'when()} {&gt;?-'+-:-don't()select()#;/?]''!/&lt;select()*)&gt;why()&gt;*~[+}],from(75,849)~-,+($/,where()#:@;*$+#?who()+what(),  @;&gt;where()?from()#$?[+don't()$:]{select()$what()@}!select()how()where()+from()/~$who()(mul(49,273(do()*select()]%@?:[##::]{##where())what()[how()#@&gt;what()where()don't()'&amp;)&gt;mul%?when()%[&lt;{^what()(*;&lt;{$&lt;~{who(){-;?who()who(610,775)what()'&amp;why()&lt;{'&lt;from()?don't()'why(){$who()-&lt;(from(577,504)when(377,110)%why()when()what();&lt;who()%!mul(356,867)why(87,771)-mul(486,916)</v>
      </c>
      <c r="D119" t="str" cm="1">
        <f t="array" ref="D119">_xlfn.REGEXEXTRACT(E118,"mul\([0-9]+,[0-9]+\)")</f>
        <v>mul(704,688)</v>
      </c>
      <c r="E119" t="str">
        <f t="shared" si="7"/>
        <v>'@$from():do()* select()why():how()~/mul~!^,from()#%&lt;,^?!+/+what()when()[)mul{~'~*what()from()$;#,{[;?how()why()#^%how()select()when()when()@:{,do()how()from()from();;~when()&lt;( from()# ??($!:$why())(who()%mul(776,783who()/%'&gt;:%/who(870,472)from()select()( -] $!select()who(){)$%$],when(737,918)[#@#'}/$(?#do()when()how()]$([;!##^from()what()*#%select()(&gt;#&lt;who()$ from()where();-} -~@what()when()!)@?)'when()#'+^^@ ['[*/ ~select()#who()&lt;#+where()who(){why()%:what()]how()}^how()]@#]}#don't()$^['[+-&lt;}}'&amp;why()[when(193,903)select()&gt;'&amp;/mul!~*&lt;/ select()'%?*$&amp;&lt;who()when()when())&gt;)where()[how()how()(where()when()who()^{/why()how()]]when()mul(617,160select()+{why()?select(450,31){; ]when()-(#);];how()(&gt;#-select()%!^! :&lt;~why()#':&amp;%%%/;where(58,840)how()#&lt;$!when()how() &lt;&lt;how():{&lt;&gt;!(who()do()}!&amp;?#(&gt;why()~;who(222,816)how(){(&amp;('^;who()when(),when()mul(882what()&amp;from():where()select(){&gt;?&amp;/[&lt;what()how()?()%'[}&lt;-why()*?*#;{!,#}how()don't();what()&gt;~'[?#&lt;^#!!,why()[,#~!,select()mul(732,760'[^?-^]&gt;when()(^where()]select()@do()#why(),who() &amp;why()#) from()what()what()who()~$&amp;mul(963}*&amp;^,what()!@~~@:%}-$where())when();where()% '~select()@select())%from(){select()who()mul(310,717/^$why(414,216)#&amp;,why()select()@where()^#}#@when()who()@why()*do())&gt;:&amp;%;mul(172how())%when()+@%@&lt;,-:}?*&gt;&lt;%[%#*;('#/?what()when()&amp;;@%^&lt;[$($when(597,167)#)when()~@'from()when(425,591)&gt;why(307,491)#@from(){&amp;where(649,23)+&amp;who()$?),#how()$?do()?-&gt;%@what()!~why()&lt;&lt;{!,)[?),]&gt;who()^@}%:}]}-$how()#do()#:[:(what()how()}&amp;&lt;{] do() /where()~where()%*(~@where(82,621)~&amp;%]!$where())!^when()who()who(587,725)'-[+&gt;{:;select()%$: #-how())}}from()don't()what()#[-:what()&gt;*{}select()&amp;?!/^)~;how()&amp;when()where() %)from()mul(830,253how(),('/&lt;;(^]why()/:!&lt;~-who())}]what()[+{'~?from()&gt;&lt; !!$what()what()&amp;{ &amp;&gt;)what()')^+?#}(who()mul(141,657&lt;when()(]#] },who()^ &lt; +![&gt;,]@mul(437,176)where()':*%'')mul(420,497)</v>
      </c>
      <c r="F119" t="str" cm="1">
        <f t="array" ref="F119">_xlfn.REGEXEXTRACT(G118,"mul\([0-9]+,[0-9]+\)")</f>
        <v>mul(506,250)</v>
      </c>
      <c r="G119" t="str">
        <f t="shared" si="8"/>
        <v>?)why(473,359)why()who()%why()&gt;;;)mul(47]{?]&amp;]%-)+&amp;how()$[-/@^why()~!''&amp;#why() ]@[@select()&amp;why()^)why()! #who()*~?when()~[when():&amp;what()from()how()?from()[who()[how();,what()+how()]&gt;*)}*what()/-,where()select()$-~from()/]^&amp;&gt;how(){[don't()&gt;#what()when()&gt;%%^?]what()$#why(201,806)+select()'who()@{^+why())/?;${who(972,431)select():}&lt;what()/-when(228,647)%mul(553when())}[why()do()where():({@^}#*+$(($*) from()?/;~% %%$@don't()!^where():%'(from()who();how()+/+&gt;from()/when()/?}@(&lt;*what()mul{%#;from())from()why()*]@{who()what()how():where()*select();:what()~'how();~how()&gt;);from()]%don't())how()what()*]])who()what()}:'why()where()what()&lt;)![!~!@'select()@+:'&lt;%@select()?from()$^what(),?('who(375,411)!$mul(602%?who()who()*why(517,725)who()%from()+?where()who()*what()%#^why()@why(559,20)mul(147,928@(how()$when();?{{;where()]/don't()~&gt;&amp; how()select()how()/,{@&gt;from()/%{-&amp;![+[-[}$,what()%/}:#:'what(923,646)&lt;!where(747,565)[how()where()]'(when()$&amp;how()&lt;&amp;what()}&gt;how()mul,(({( !)^'when()&amp;who(),?{'!:({$}how(256,304),^+]~when()@;^&amp;!%#&amp;{:#]}from()^where()from()from()*mul(471,24~$when()when()how(),how()where()why() /&amp;from()?' *[{why()[from()%when(17,197);]+what()how()::)#;where(),&gt;*;}]'how()]@select():( how()&gt;}when()${~how()/;do()$;?how(548,712)%&lt;where()@((:&amp; select()]*)where()select()#{?, -%from()(;@&lt;#*why()';)-where()(where()'select():where()([;where(293,408);,do()/~~%when()why()+why()* # :mul(314,762!-@-%//^#$do()$^]!;:mul(917,894]-why()when(126,130) [%&amp;,where()/:where()):&lt;,[where()mul#what()how(436,462);[~;&lt;/when())+}when()&amp; &gt;&amp;~do()$:where()select()*why()*/#, ^where(458,665)] --what()mulwho())~'^?^don't()){}#&amp;&lt;]~/%^&amp;*'?what()%select()[do())$when()@{$] }when()+:(&gt;'[}what()$)$select()~/:%why()who() $&gt;+'-;[&gt;(-what()-why()#$when()%]?when())#~*)'&amp;( ')select()&amp;'&amp;}^]what()'~&amp;)when(472,742) #;why(){?mul(328,720,!from()who()how()[where()&gt;;mul(157,314-&amp;{:&gt;~{&amp;^?$~:[?&lt;$when()%,&amp;[#where()mul%,)@how()@ ]how()#&amp;how()from(){,,?]]&amp;(mul(67,306) ^-do()mul(87,147)</v>
      </c>
      <c r="H119" t="str" cm="1">
        <f t="array" ref="H119">_xlfn.REGEXEXTRACT(I118,"mul\([0-9]+,[0-9]+\)")</f>
        <v>mul(490,117)</v>
      </c>
      <c r="I119" t="str">
        <f t="shared" si="9"/>
        <v>#!/usr/bin/perl&amp;~?^select()don't()($who()&gt;-&gt;{&gt;#}what()#~from()when() why()+/#@select()[who()[how() ;}+,:where()?@#&amp;@where(623,413)!~'?mul(612who():^$(',&amp;++who(208,919)mul(18&amp;when(835,393)why()when()select()mul(362,743&gt;$from(95,887)%&gt;&lt;when(147,683)'*where()$#where()#when()@&amp;why()#&gt;&amp;[;do()$]from()&amp;-what(),who()@)mul:#why()?[':?~ ^&amp;where()where())#^-from(252,913)%from()&gt;-  %&lt;%{&lt;how()$+%how()-)why(369,283)$@ who()@&gt;from();)(][#-@mul&amp;)where()who(),)mul(264,826',how(),why()}(}})select()who()@select()(?&gt;?;,~+*&lt;$%/mul(147%when()why(611,793)]when()+how()'%why(409,154)/how()select()how(29,352)why()what():,how()]*^,%~ $when()*select()+from()(what() &amp;;from()how() +![where();select();from()(^#when():;~;:)how()&gt;how()!*+)]from()what(){;(  /how(473,744)~~#@select()how(),~#'-;}?/#@how()!where()#~~,select()/+^&gt;$:{who()%!}&amp;why()/ select()~#$:'who()%(*[&gt;why(){how()%from()!';!{&amp;[/]];select()#$select()^mul(273}&gt;# what()[(how()(#}, /+)$)/mul;:^%~@%who()what(),($*-*&amp;&amp;+;])&gt;??%*-^+-**}mul(286,732#@,@when()*&amp;:*&gt;-?}how()^(how()where()don't()},[why()?-/ when()?)select()&amp;?when(){?~^,#how()[{$ @?^^**}',-)what()/when()-%select()([+&lt;:what()do()/$;)-]:@why();-from()who()?how()where(){;[?,+&lt;)^;;why()+!(]:*'(^? )*'?'-][what()*,when()${+~)* {]&gt;how(712,670),+when()*{],#[#^when()%&amp;when()+&amp;,when()%-]select()&amp;{why()from(197,262)]#?;'}#why();-/where()&gt;*why()[select()mulwhen()why()*(^~{when()* when() (-#from()+/);:where()from(308,392)){@where()when()]when()('from()(select():;/select()how()%#/@*&gt;*]!mul(765how(273,470)[why(630,394)what()how()what()what()''?select()&gt;&gt;:($#);}};/?&amp;#what(713,97) when()-don't()^+%$'select():from(203,20);:&amp;&lt;( when()&lt;!  } from()when()how()who()[what()when()&lt;what()&gt;+}({+from()what(143,291)why()?select()who(596,912),]&amp;do()where(18,622)*what()mul :how() when()(([*(how()^ &amp;don't()what()@where(){&amp;mul(431,252),##&gt;^%mul(928,524)</v>
      </c>
      <c r="J119" t="str" cm="1">
        <f t="array" ref="J119">_xlfn.REGEXEXTRACT(K118,"mul\([0-9]+,[0-9]+\)")</f>
        <v>mul(556,634)</v>
      </c>
      <c r="K119" t="str">
        <f t="shared" si="10"/>
        <v>)/&amp;&lt;/*&lt;what(),&gt;@'{%?[from()']why()&lt;how(66,742)who())@#from()(-how()-',#{what()*:^[/&gt;what(886,988)-mul(777,371[^ ;,why()do() ,+!)from(410,175)where()mul]:{$select()@,;!where()from()'$*who(740,392)where()(}-who(823,81)}%/~{:%from()&gt;from()when()why(86,638)mul(730,655$^{-}-,$who(){}~'$#^ %:@why()}who()')&lt;(*select()why() ), '~~~select()how()when()$%mul(732&gt;^;select()]select()]@when()[(&gt;&gt;} /don't()%;$@$&gt;where())&gt;$~,{how() ;*[where():^~select()]-%]what()&lt;};who()[&lt;where()$($~how(61,155)don't()why()select()select()how()/' %select()why()&amp;@do()+?@]^[when()?}what()who()($['when()$$when())~^from()-&lt;why(),who()%}*';:,{mul(409,260@%&amp;from();-;-?/^'^{-,,mul(503}('~$ !!'/[who()]*]mulwhat()what()/@ +[~from()@?:from()mul(547,765['what()%!@ &lt;select()'&amp;(where()what()$&lt;! &lt;;%select()@}:%&lt;where()@who()&lt;@when(501,813)[;don't()why()+](select(172,592)*when()from()&gt;who()!&gt;#){;@from()]%from(417,645)(when()where() ',mul(361,155+where()];mul(839-&lt;what(714,198)+:-:$}where()]![&lt;-~*]where()',}?/?why(262,89)why()''#/-when()*&gt;+? when():*- ?#&gt;?(%^],select(709,64)?when(),) !&gt;how()select()mul :+&gt;how()%^@~@%$]from()/&gt; '*~}#&lt;where()who()@,what()when()why(743,252)where()&lt;#!#why(71,704)&gt;select(){!how()!#}~%do()&lt;+what()&amp;'~,+) from(),{$#)/['{&lt;from()what()#^@@,);~ #mul(967,224%%(^@,^&amp;( :don't()^how()who()-&gt;&amp;^()*how(934,603)[&amp;'how()^*],{:%#/}$^~why()%}select() ([##-where()mul(541,401$(}{,select()why(66,543)!&gt;how()!!;+))[when()where()where()how(417,939)how(): mul(22where()/&gt;[[&gt;how(), mul(139what()from()why()why()['+!!where(332,736)where():{}from(){]}[?where(860,482);^&lt;]{{#what()from()]-$#]^{ don't(){;who()}${]^,#]select()@&amp;do()(why();when(73,8)where()do()what()@{}&lt;why()&gt;#*mul(794,302(~from()%-%%[when()select(),when(){?from()+[)*[what()[mul(979,779@&gt;what()$'mul(393-who()&amp;!%who()where()$],)&lt;[how()(select()!]when()!*from()&amp;why()how()$what(506,382)[?~(who()&lt;$[&amp;}?&amp;why()]%;who(702,130)}select()who()(&gt; +$when()*who()[#+how()+/:(%)&gt;from()(/:@!why()+@?how()}@}}/^!mul(588,147)from()&amp;when()@mul(499,831)</v>
      </c>
      <c r="L119" t="str" cm="1">
        <f t="array" ref="L119">_xlfn.REGEXEXTRACT(M118,"mul\([0-9]+,[0-9]+\)")</f>
        <v>mul(701,365)</v>
      </c>
      <c r="M119" t="str">
        <f t="shared" si="11"/>
        <v>};who()!why(300,973);[@};'+what()'how()how()from()what()@who()#[?select(94,587)%)-~^who()from()-who()}(-{[why()+* $#from():/&gt;mul(563?%[how())(from()${;,{%&amp;??&gt;{(% $(why()+who()**,@}#(^*~&gt;)&amp;/;/mul&gt;+why()&lt;,@-~[~!$]how() @where()who():mul+*~-$&gt;/ (where()^,why()}&lt;who()where()what()]why()who()%}(from()mul(672,193?;:*where():&gt;$!$+[]- $;- who(){#)*;&gt;?^select()&lt;-when(),&lt;?/^?~({from()(&gt;({/why()&gt;why()!mul-)^where(317,550)]when();who(877,651)!~^@from()where()%from();what()())&gt;:&lt;&lt;^from(){:&lt;/##%mul(774,846[&amp; {how(597,615)/why()(&gt;?mul(744#(}how()from()#'when()'*,what(205,216)mul&lt;!~{'@}%&amp;@&gt;}?how()where() select(294,364)how()]mul(975,7!-how()&amp;?)^&amp;from()~}{,]*&lt;)?(!#'/+select();:where(701,805)where()/*&lt;select()^mul+('$,%-:!/how()'*+@$what(422,189);&gt;/&amp;)&gt;mul(745,580*#-who()#how())[from()^&lt;)]?select()why()^from()({ #&amp;how()where()&gt;&amp;&amp;+select()+%(:(]+^#}?%',$'&amp;+@!!-}'~![:why()^&gt;who()/#?#%{/[##don't(),'?$~how()';(~}:[:^@@from()why() $;;when()@ {~where()#*,/,;-&gt;what()[from()[@from(401,94) -%{#{*when()@}*&lt;-]}~@};)]&gt;)how()+!how()]select()who())+[((:how()+:&gt;don't()why()!how()&gt;how()&lt;when(),]+-don't()$;#]where()']-when()when()select()from()(-'![how();{+from()#+@&gt;what()-&lt;select())&lt;+@@#!$*?^^[ from()@-:{why(49,248)@&amp;'when()where()what()#}don't(),&gt;+/@+{!?what()++[when())~when()+-when()'select()(&amp;who();who()(when()*(,?what()+]@&amp;? ; &gt;%~what(840,775)who();when()&gt;from()where()-$/from();,)how()^]&lt;how()&lt;-~ where()how()where()%when()where()when() *select():when())who()(&amp;}:who()?[how(),&lt;when()@&gt;why()when()$]from()(why()/+,+/[who()when()&amp;)/when():,/,why():&amp;mul(789,577)&lt;&amp;mul(620,292)what()@*-{</v>
      </c>
    </row>
    <row r="120" spans="2:13" x14ac:dyDescent="0.25">
      <c r="B120" t="str" cm="1">
        <f t="array" ref="B120">_xlfn.REGEXEXTRACT(C119,"mul\([0-9]+,[0-9]+\)")</f>
        <v>mul(356,867)</v>
      </c>
      <c r="C120" t="str">
        <f t="shared" si="12"/>
        <v>why()}''(!how()$~ ]}},]/select()';$-;*#$when()~when()&lt;[select()^&lt;(@;select()+%when()~who():&gt;~&gt;~when()*who()'do()when()%from(),~@%]from()what()select()~!&lt; &lt;;+&lt;'how()#~%*^!,!'&lt;who()* where(671,579)-who(){@,,-;+from()how(148,934) ~},where()what()$@''where()!*from()?$@]':%why()(#():)&lt;]:from()select()@why()+,who()#from()+what()@#what(){why()'!when(300,372)%where()who()who()when()}(?&amp;%when()^@~!$*when()+!?#$select()from()~/from()where():who()~*};what()&lt;what()when()when()@^&lt;:[%how(133,773)what()'^!:#]@}#!)'!%$~{#~where()*}&amp;{]&amp;&gt;/&amp;+why()[ &gt;/ why()~what()[&amp;$who()&amp;how(843,372)what()&lt;$ +($/{when()'^what()^{how()?why()$who()-do()what()[}#!,^(?,- why()!(@;?~from()%how()who()where()&amp;{![]+what()&gt;?*who()where()?how()/&lt;!why()&gt;who()why()!'[~:how()&amp;what()]{%-:*how()$/}]who(777,724)why();:;]:}+&gt;^how();$[when()why()~&amp;select()from()) &amp; ;:&gt;?*what()/;},?when()do()where())&lt;-&gt;what()+why()select()#@@when()why()when(697,786)^}}&amp;?&lt;&amp;~] '&amp;$](&gt;where())]/ how()- @?select()}^what()who()from()}!from()^@?what()+$what()$&amp;%?why()select();where()*&amp;*what():&gt;~when()&lt;%]where()-?[why(308,248)&gt;when()$^ what()]&amp;#select()why()!mul(695,929[;*)+??when())who()select()^&gt;+how(641,113);^?:where()&gt;^#;+when()}}@$#[what()?~{'when()} {&gt;?-'+-:-don't()select()#;/?]''!/&lt;select()*)&gt;why()&gt;*~[+}],from(75,849)~-,+($/,where()#:@;*$+#?who()+what(),  @;&gt;where()?from()#$?[+don't()$:]{select()$what()@}!select()how()where()+from()/~$who()(mul(49,273(do()*select()]%@?:[##::]{##where())what()[how()#@&gt;what()where()don't()'&amp;)&gt;mul%?when()%[&lt;{^what()(*;&lt;{$&lt;~{who(){-;?who()who(610,775)what()'&amp;why()&lt;{'&lt;from()?don't()'why(){$who()-&lt;(from(577,504)when(377,110)%why()when()what();&lt;who()%!why(87,771)-mul(486,916)</v>
      </c>
      <c r="D120" t="str" cm="1">
        <f t="array" ref="D120">_xlfn.REGEXEXTRACT(E119,"mul\([0-9]+,[0-9]+\)")</f>
        <v>mul(437,176)</v>
      </c>
      <c r="E120" t="str">
        <f t="shared" si="7"/>
        <v>'@$from():do()* select()why():how()~/mul~!^,from()#%&lt;,^?!+/+what()when()[)mul{~'~*what()from()$;#,{[;?how()why()#^%how()select()when()when()@:{,do()how()from()from();;~when()&lt;( from()# ??($!:$why())(who()%mul(776,783who()/%'&gt;:%/who(870,472)from()select()( -] $!select()who(){)$%$],when(737,918)[#@#'}/$(?#do()when()how()]$([;!##^from()what()*#%select()(&gt;#&lt;who()$ from()where();-} -~@what()when()!)@?)'when()#'+^^@ ['[*/ ~select()#who()&lt;#+where()who(){why()%:what()]how()}^how()]@#]}#don't()$^['[+-&lt;}}'&amp;why()[when(193,903)select()&gt;'&amp;/mul!~*&lt;/ select()'%?*$&amp;&lt;who()when()when())&gt;)where()[how()how()(where()when()who()^{/why()how()]]when()mul(617,160select()+{why()?select(450,31){; ]when()-(#);];how()(&gt;#-select()%!^! :&lt;~why()#':&amp;%%%/;where(58,840)how()#&lt;$!when()how() &lt;&lt;how():{&lt;&gt;!(who()do()}!&amp;?#(&gt;why()~;who(222,816)how(){(&amp;('^;who()when(),when()mul(882what()&amp;from():where()select(){&gt;?&amp;/[&lt;what()how()?()%'[}&lt;-why()*?*#;{!,#}how()don't();what()&gt;~'[?#&lt;^#!!,why()[,#~!,select()mul(732,760'[^?-^]&gt;when()(^where()]select()@do()#why(),who() &amp;why()#) from()what()what()who()~$&amp;mul(963}*&amp;^,what()!@~~@:%}-$where())when();where()% '~select()@select())%from(){select()who()mul(310,717/^$why(414,216)#&amp;,why()select()@where()^#}#@when()who()@why()*do())&gt;:&amp;%;mul(172how())%when()+@%@&lt;,-:}?*&gt;&lt;%[%#*;('#/?what()when()&amp;;@%^&lt;[$($when(597,167)#)when()~@'from()when(425,591)&gt;why(307,491)#@from(){&amp;where(649,23)+&amp;who()$?),#how()$?do()?-&gt;%@what()!~why()&lt;&lt;{!,)[?),]&gt;who()^@}%:}]}-$how()#do()#:[:(what()how()}&amp;&lt;{] do() /where()~where()%*(~@where(82,621)~&amp;%]!$where())!^when()who()who(587,725)'-[+&gt;{:;select()%$: #-how())}}from()don't()what()#[-:what()&gt;*{}select()&amp;?!/^)~;how()&amp;when()where() %)from()mul(830,253how(),('/&lt;;(^]why()/:!&lt;~-who())}]what()[+{'~?from()&gt;&lt; !!$what()what()&amp;{ &amp;&gt;)what()')^+?#}(who()mul(141,657&lt;when()(]#] },who()^ &lt; +![&gt;,]@where()':*%'')mul(420,497)</v>
      </c>
      <c r="F120" t="str" cm="1">
        <f t="array" ref="F120">_xlfn.REGEXEXTRACT(G119,"mul\([0-9]+,[0-9]+\)")</f>
        <v>mul(67,306)</v>
      </c>
      <c r="G120" t="str">
        <f t="shared" si="8"/>
        <v>?)why(473,359)why()who()%why()&gt;;;)mul(47]{?]&amp;]%-)+&amp;how()$[-/@^why()~!''&amp;#why() ]@[@select()&amp;why()^)why()! #who()*~?when()~[when():&amp;what()from()how()?from()[who()[how();,what()+how()]&gt;*)}*what()/-,where()select()$-~from()/]^&amp;&gt;how(){[don't()&gt;#what()when()&gt;%%^?]what()$#why(201,806)+select()'who()@{^+why())/?;${who(972,431)select():}&lt;what()/-when(228,647)%mul(553when())}[why()do()where():({@^}#*+$(($*) from()?/;~% %%$@don't()!^where():%'(from()who();how()+/+&gt;from()/when()/?}@(&lt;*what()mul{%#;from())from()why()*]@{who()what()how():where()*select();:what()~'how();~how()&gt;);from()]%don't())how()what()*]])who()what()}:'why()where()what()&lt;)![!~!@'select()@+:'&lt;%@select()?from()$^what(),?('who(375,411)!$mul(602%?who()who()*why(517,725)who()%from()+?where()who()*what()%#^why()@why(559,20)mul(147,928@(how()$when();?{{;where()]/don't()~&gt;&amp; how()select()how()/,{@&gt;from()/%{-&amp;![+[-[}$,what()%/}:#:'what(923,646)&lt;!where(747,565)[how()where()]'(when()$&amp;how()&lt;&amp;what()}&gt;how()mul,(({( !)^'when()&amp;who(),?{'!:({$}how(256,304),^+]~when()@;^&amp;!%#&amp;{:#]}from()^where()from()from()*mul(471,24~$when()when()how(),how()where()why() /&amp;from()?' *[{why()[from()%when(17,197);]+what()how()::)#;where(),&gt;*;}]'how()]@select():( how()&gt;}when()${~how()/;do()$;?how(548,712)%&lt;where()@((:&amp; select()]*)where()select()#{?, -%from()(;@&lt;#*why()';)-where()(where()'select():where()([;where(293,408);,do()/~~%when()why()+why()* # :mul(314,762!-@-%//^#$do()$^]!;:mul(917,894]-why()when(126,130) [%&amp;,where()/:where()):&lt;,[where()mul#what()how(436,462);[~;&lt;/when())+}when()&amp; &gt;&amp;~do()$:where()select()*why()*/#, ^where(458,665)] --what()mulwho())~'^?^don't()){}#&amp;&lt;]~/%^&amp;*'?what()%select()[do())$when()@{$] }when()+:(&gt;'[}what()$)$select()~/:%why()who() $&gt;+'-;[&gt;(-what()-why()#$when()%]?when())#~*)'&amp;( ')select()&amp;'&amp;}^]what()'~&amp;)when(472,742) #;why(){?mul(328,720,!from()who()how()[where()&gt;;mul(157,314-&amp;{:&gt;~{&amp;^?$~:[?&lt;$when()%,&amp;[#where()mul%,)@how()@ ]how()#&amp;how()from(){,,?]]&amp;( ^-do()mul(87,147)</v>
      </c>
      <c r="H120" t="str" cm="1">
        <f t="array" ref="H120">_xlfn.REGEXEXTRACT(I119,"mul\([0-9]+,[0-9]+\)")</f>
        <v>mul(431,252)</v>
      </c>
      <c r="I120" t="str">
        <f t="shared" si="9"/>
        <v>#!/usr/bin/perl&amp;~?^select()don't()($who()&gt;-&gt;{&gt;#}what()#~from()when() why()+/#@select()[who()[how() ;}+,:where()?@#&amp;@where(623,413)!~'?mul(612who():^$(',&amp;++who(208,919)mul(18&amp;when(835,393)why()when()select()mul(362,743&gt;$from(95,887)%&gt;&lt;when(147,683)'*where()$#where()#when()@&amp;why()#&gt;&amp;[;do()$]from()&amp;-what(),who()@)mul:#why()?[':?~ ^&amp;where()where())#^-from(252,913)%from()&gt;-  %&lt;%{&lt;how()$+%how()-)why(369,283)$@ who()@&gt;from();)(][#-@mul&amp;)where()who(),)mul(264,826',how(),why()}(}})select()who()@select()(?&gt;?;,~+*&lt;$%/mul(147%when()why(611,793)]when()+how()'%why(409,154)/how()select()how(29,352)why()what():,how()]*^,%~ $when()*select()+from()(what() &amp;;from()how() +![where();select();from()(^#when():;~;:)how()&gt;how()!*+)]from()what(){;(  /how(473,744)~~#@select()how(),~#'-;}?/#@how()!where()#~~,select()/+^&gt;$:{who()%!}&amp;why()/ select()~#$:'who()%(*[&gt;why(){how()%from()!';!{&amp;[/]];select()#$select()^mul(273}&gt;# what()[(how()(#}, /+)$)/mul;:^%~@%who()what(),($*-*&amp;&amp;+;])&gt;??%*-^+-**}mul(286,732#@,@when()*&amp;:*&gt;-?}how()^(how()where()don't()},[why()?-/ when()?)select()&amp;?when(){?~^,#how()[{$ @?^^**}',-)what()/when()-%select()([+&lt;:what()do()/$;)-]:@why();-from()who()?how()where(){;[?,+&lt;)^;;why()+!(]:*'(^? )*'?'-][what()*,when()${+~)* {]&gt;how(712,670),+when()*{],#[#^when()%&amp;when()+&amp;,when()%-]select()&amp;{why()from(197,262)]#?;'}#why();-/where()&gt;*why()[select()mulwhen()why()*(^~{when()* when() (-#from()+/);:where()from(308,392)){@where()when()]when()('from()(select():;/select()how()%#/@*&gt;*]!mul(765how(273,470)[why(630,394)what()how()what()what()''?select()&gt;&gt;:($#);}};/?&amp;#what(713,97) when()-don't()^+%$'select():from(203,20);:&amp;&lt;( when()&lt;!  } from()when()how()who()[what()when()&lt;what()&gt;+}({+from()what(143,291)why()?select()who(596,912),]&amp;do()where(18,622)*what()mul :how() when()(([*(how()^ &amp;don't()what()@where(){&amp;,##&gt;^%mul(928,524)</v>
      </c>
      <c r="J120" t="str" cm="1">
        <f t="array" ref="J120">_xlfn.REGEXEXTRACT(K119,"mul\([0-9]+,[0-9]+\)")</f>
        <v>mul(588,147)</v>
      </c>
      <c r="K120" t="str">
        <f t="shared" si="10"/>
        <v>)/&amp;&lt;/*&lt;what(),&gt;@'{%?[from()']why()&lt;how(66,742)who())@#from()(-how()-',#{what()*:^[/&gt;what(886,988)-mul(777,371[^ ;,why()do() ,+!)from(410,175)where()mul]:{$select()@,;!where()from()'$*who(740,392)where()(}-who(823,81)}%/~{:%from()&gt;from()when()why(86,638)mul(730,655$^{-}-,$who(){}~'$#^ %:@why()}who()')&lt;(*select()why() ), '~~~select()how()when()$%mul(732&gt;^;select()]select()]@when()[(&gt;&gt;} /don't()%;$@$&gt;where())&gt;$~,{how() ;*[where():^~select()]-%]what()&lt;};who()[&lt;where()$($~how(61,155)don't()why()select()select()how()/' %select()why()&amp;@do()+?@]^[when()?}what()who()($['when()$$when())~^from()-&lt;why(),who()%}*';:,{mul(409,260@%&amp;from();-;-?/^'^{-,,mul(503}('~$ !!'/[who()]*]mulwhat()what()/@ +[~from()@?:from()mul(547,765['what()%!@ &lt;select()'&amp;(where()what()$&lt;! &lt;;%select()@}:%&lt;where()@who()&lt;@when(501,813)[;don't()why()+](select(172,592)*when()from()&gt;who()!&gt;#){;@from()]%from(417,645)(when()where() ',mul(361,155+where()];mul(839-&lt;what(714,198)+:-:$}where()]![&lt;-~*]where()',}?/?why(262,89)why()''#/-when()*&gt;+? when():*- ?#&gt;?(%^],select(709,64)?when(),) !&gt;how()select()mul :+&gt;how()%^@~@%$]from()/&gt; '*~}#&lt;where()who()@,what()when()why(743,252)where()&lt;#!#why(71,704)&gt;select(){!how()!#}~%do()&lt;+what()&amp;'~,+) from(),{$#)/['{&lt;from()what()#^@@,);~ #mul(967,224%%(^@,^&amp;( :don't()^how()who()-&gt;&amp;^()*how(934,603)[&amp;'how()^*],{:%#/}$^~why()%}select() ([##-where()mul(541,401$(}{,select()why(66,543)!&gt;how()!!;+))[when()where()where()how(417,939)how(): mul(22where()/&gt;[[&gt;how(), mul(139what()from()why()why()['+!!where(332,736)where():{}from(){]}[?where(860,482);^&lt;]{{#what()from()]-$#]^{ don't(){;who()}${]^,#]select()@&amp;do()(why();when(73,8)where()do()what()@{}&lt;why()&gt;#*mul(794,302(~from()%-%%[when()select(),when(){?from()+[)*[what()[mul(979,779@&gt;what()$'mul(393-who()&amp;!%who()where()$],)&lt;[how()(select()!]when()!*from()&amp;why()how()$what(506,382)[?~(who()&lt;$[&amp;}?&amp;why()]%;who(702,130)}select()who()(&gt; +$when()*who()[#+how()+/:(%)&gt;from()(/:@!why()+@?how()}@}}/^!from()&amp;when()@mul(499,831)</v>
      </c>
      <c r="L120" t="str" cm="1">
        <f t="array" ref="L120">_xlfn.REGEXEXTRACT(M119,"mul\([0-9]+,[0-9]+\)")</f>
        <v>mul(789,577)</v>
      </c>
      <c r="M120" t="str">
        <f t="shared" si="11"/>
        <v>};who()!why(300,973);[@};'+what()'how()how()from()what()@who()#[?select(94,587)%)-~^who()from()-who()}(-{[why()+* $#from():/&gt;mul(563?%[how())(from()${;,{%&amp;??&gt;{(% $(why()+who()**,@}#(^*~&gt;)&amp;/;/mul&gt;+why()&lt;,@-~[~!$]how() @where()who():mul+*~-$&gt;/ (where()^,why()}&lt;who()where()what()]why()who()%}(from()mul(672,193?;:*where():&gt;$!$+[]- $;- who(){#)*;&gt;?^select()&lt;-when(),&lt;?/^?~({from()(&gt;({/why()&gt;why()!mul-)^where(317,550)]when();who(877,651)!~^@from()where()%from();what()())&gt;:&lt;&lt;^from(){:&lt;/##%mul(774,846[&amp; {how(597,615)/why()(&gt;?mul(744#(}how()from()#'when()'*,what(205,216)mul&lt;!~{'@}%&amp;@&gt;}?how()where() select(294,364)how()]mul(975,7!-how()&amp;?)^&amp;from()~}{,]*&lt;)?(!#'/+select();:where(701,805)where()/*&lt;select()^mul+('$,%-:!/how()'*+@$what(422,189);&gt;/&amp;)&gt;mul(745,580*#-who()#how())[from()^&lt;)]?select()why()^from()({ #&amp;how()where()&gt;&amp;&amp;+select()+%(:(]+^#}?%',$'&amp;+@!!-}'~![:why()^&gt;who()/#?#%{/[##don't(),'?$~how()';(~}:[:^@@from()why() $;;when()@ {~where()#*,/,;-&gt;what()[from()[@from(401,94) -%{#{*when()@}*&lt;-]}~@};)]&gt;)how()+!how()]select()who())+[((:how()+:&gt;don't()why()!how()&gt;how()&lt;when(),]+-don't()$;#]where()']-when()when()select()from()(-'![how();{+from()#+@&gt;what()-&lt;select())&lt;+@@#!$*?^^[ from()@-:{why(49,248)@&amp;'when()where()what()#}don't(),&gt;+/@+{!?what()++[when())~when()+-when()'select()(&amp;who();who()(when()*(,?what()+]@&amp;? ; &gt;%~what(840,775)who();when()&gt;from()where()-$/from();,)how()^]&lt;how()&lt;-~ where()how()where()%when()where()when() *select():when())who()(&amp;}:who()?[how(),&lt;when()@&gt;why()when()$]from()(why()/+,+/[who()when()&amp;)/when():,/,why():&amp;&lt;&amp;mul(620,292)what()@*-{</v>
      </c>
    </row>
    <row r="121" spans="2:13" x14ac:dyDescent="0.25">
      <c r="B121" t="str" cm="1">
        <f t="array" ref="B121">_xlfn.REGEXEXTRACT(C120,"mul\([0-9]+,[0-9]+\)")</f>
        <v>mul(486,916)</v>
      </c>
      <c r="C121" t="str">
        <f t="shared" si="12"/>
        <v>why()}''(!how()$~ ]}},]/select()';$-;*#$when()~when()&lt;[select()^&lt;(@;select()+%when()~who():&gt;~&gt;~when()*who()'do()when()%from(),~@%]from()what()select()~!&lt; &lt;;+&lt;'how()#~%*^!,!'&lt;who()* where(671,579)-who(){@,,-;+from()how(148,934) ~},where()what()$@''where()!*from()?$@]':%why()(#():)&lt;]:from()select()@why()+,who()#from()+what()@#what(){why()'!when(300,372)%where()who()who()when()}(?&amp;%when()^@~!$*when()+!?#$select()from()~/from()where():who()~*};what()&lt;what()when()when()@^&lt;:[%how(133,773)what()'^!:#]@}#!)'!%$~{#~where()*}&amp;{]&amp;&gt;/&amp;+why()[ &gt;/ why()~what()[&amp;$who()&amp;how(843,372)what()&lt;$ +($/{when()'^what()^{how()?why()$who()-do()what()[}#!,^(?,- why()!(@;?~from()%how()who()where()&amp;{![]+what()&gt;?*who()where()?how()/&lt;!why()&gt;who()why()!'[~:how()&amp;what()]{%-:*how()$/}]who(777,724)why();:;]:}+&gt;^how();$[when()why()~&amp;select()from()) &amp; ;:&gt;?*what()/;},?when()do()where())&lt;-&gt;what()+why()select()#@@when()why()when(697,786)^}}&amp;?&lt;&amp;~] '&amp;$](&gt;where())]/ how()- @?select()}^what()who()from()}!from()^@?what()+$what()$&amp;%?why()select();where()*&amp;*what():&gt;~when()&lt;%]where()-?[why(308,248)&gt;when()$^ what()]&amp;#select()why()!mul(695,929[;*)+??when())who()select()^&gt;+how(641,113);^?:where()&gt;^#;+when()}}@$#[what()?~{'when()} {&gt;?-'+-:-don't()select()#;/?]''!/&lt;select()*)&gt;why()&gt;*~[+}],from(75,849)~-,+($/,where()#:@;*$+#?who()+what(),  @;&gt;where()?from()#$?[+don't()$:]{select()$what()@}!select()how()where()+from()/~$who()(mul(49,273(do()*select()]%@?:[##::]{##where())what()[how()#@&gt;what()where()don't()'&amp;)&gt;mul%?when()%[&lt;{^what()(*;&lt;{$&lt;~{who(){-;?who()who(610,775)what()'&amp;why()&lt;{'&lt;from()?don't()'why(){$who()-&lt;(from(577,504)when(377,110)%why()when()what();&lt;who()%!why(87,771)-</v>
      </c>
      <c r="D121" t="str" cm="1">
        <f t="array" ref="D121">_xlfn.REGEXEXTRACT(E120,"mul\([0-9]+,[0-9]+\)")</f>
        <v>mul(420,497)</v>
      </c>
      <c r="E121" t="str">
        <f t="shared" si="7"/>
        <v>'@$from():do()* select()why():how()~/mul~!^,from()#%&lt;,^?!+/+what()when()[)mul{~'~*what()from()$;#,{[;?how()why()#^%how()select()when()when()@:{,do()how()from()from();;~when()&lt;( from()# ??($!:$why())(who()%mul(776,783who()/%'&gt;:%/who(870,472)from()select()( -] $!select()who(){)$%$],when(737,918)[#@#'}/$(?#do()when()how()]$([;!##^from()what()*#%select()(&gt;#&lt;who()$ from()where();-} -~@what()when()!)@?)'when()#'+^^@ ['[*/ ~select()#who()&lt;#+where()who(){why()%:what()]how()}^how()]@#]}#don't()$^['[+-&lt;}}'&amp;why()[when(193,903)select()&gt;'&amp;/mul!~*&lt;/ select()'%?*$&amp;&lt;who()when()when())&gt;)where()[how()how()(where()when()who()^{/why()how()]]when()mul(617,160select()+{why()?select(450,31){; ]when()-(#);];how()(&gt;#-select()%!^! :&lt;~why()#':&amp;%%%/;where(58,840)how()#&lt;$!when()how() &lt;&lt;how():{&lt;&gt;!(who()do()}!&amp;?#(&gt;why()~;who(222,816)how(){(&amp;('^;who()when(),when()mul(882what()&amp;from():where()select(){&gt;?&amp;/[&lt;what()how()?()%'[}&lt;-why()*?*#;{!,#}how()don't();what()&gt;~'[?#&lt;^#!!,why()[,#~!,select()mul(732,760'[^?-^]&gt;when()(^where()]select()@do()#why(),who() &amp;why()#) from()what()what()who()~$&amp;mul(963}*&amp;^,what()!@~~@:%}-$where())when();where()% '~select()@select())%from(){select()who()mul(310,717/^$why(414,216)#&amp;,why()select()@where()^#}#@when()who()@why()*do())&gt;:&amp;%;mul(172how())%when()+@%@&lt;,-:}?*&gt;&lt;%[%#*;('#/?what()when()&amp;;@%^&lt;[$($when(597,167)#)when()~@'from()when(425,591)&gt;why(307,491)#@from(){&amp;where(649,23)+&amp;who()$?),#how()$?do()?-&gt;%@what()!~why()&lt;&lt;{!,)[?),]&gt;who()^@}%:}]}-$how()#do()#:[:(what()how()}&amp;&lt;{] do() /where()~where()%*(~@where(82,621)~&amp;%]!$where())!^when()who()who(587,725)'-[+&gt;{:;select()%$: #-how())}}from()don't()what()#[-:what()&gt;*{}select()&amp;?!/^)~;how()&amp;when()where() %)from()mul(830,253how(),('/&lt;;(^]why()/:!&lt;~-who())}]what()[+{'~?from()&gt;&lt; !!$what()what()&amp;{ &amp;&gt;)what()')^+?#}(who()mul(141,657&lt;when()(]#] },who()^ &lt; +![&gt;,]@where()':*%'')</v>
      </c>
      <c r="F121" t="str" cm="1">
        <f t="array" ref="F121">_xlfn.REGEXEXTRACT(G120,"mul\([0-9]+,[0-9]+\)")</f>
        <v>mul(87,147)</v>
      </c>
      <c r="G121" t="str">
        <f t="shared" si="8"/>
        <v>?)why(473,359)why()who()%why()&gt;;;)mul(47]{?]&amp;]%-)+&amp;how()$[-/@^why()~!''&amp;#why() ]@[@select()&amp;why()^)why()! #who()*~?when()~[when():&amp;what()from()how()?from()[who()[how();,what()+how()]&gt;*)}*what()/-,where()select()$-~from()/]^&amp;&gt;how(){[don't()&gt;#what()when()&gt;%%^?]what()$#why(201,806)+select()'who()@{^+why())/?;${who(972,431)select():}&lt;what()/-when(228,647)%mul(553when())}[why()do()where():({@^}#*+$(($*) from()?/;~% %%$@don't()!^where():%'(from()who();how()+/+&gt;from()/when()/?}@(&lt;*what()mul{%#;from())from()why()*]@{who()what()how():where()*select();:what()~'how();~how()&gt;);from()]%don't())how()what()*]])who()what()}:'why()where()what()&lt;)![!~!@'select()@+:'&lt;%@select()?from()$^what(),?('who(375,411)!$mul(602%?who()who()*why(517,725)who()%from()+?where()who()*what()%#^why()@why(559,20)mul(147,928@(how()$when();?{{;where()]/don't()~&gt;&amp; how()select()how()/,{@&gt;from()/%{-&amp;![+[-[}$,what()%/}:#:'what(923,646)&lt;!where(747,565)[how()where()]'(when()$&amp;how()&lt;&amp;what()}&gt;how()mul,(({( !)^'when()&amp;who(),?{'!:({$}how(256,304),^+]~when()@;^&amp;!%#&amp;{:#]}from()^where()from()from()*mul(471,24~$when()when()how(),how()where()why() /&amp;from()?' *[{why()[from()%when(17,197);]+what()how()::)#;where(),&gt;*;}]'how()]@select():( how()&gt;}when()${~how()/;do()$;?how(548,712)%&lt;where()@((:&amp; select()]*)where()select()#{?, -%from()(;@&lt;#*why()';)-where()(where()'select():where()([;where(293,408);,do()/~~%when()why()+why()* # :mul(314,762!-@-%//^#$do()$^]!;:mul(917,894]-why()when(126,130) [%&amp;,where()/:where()):&lt;,[where()mul#what()how(436,462);[~;&lt;/when())+}when()&amp; &gt;&amp;~do()$:where()select()*why()*/#, ^where(458,665)] --what()mulwho())~'^?^don't()){}#&amp;&lt;]~/%^&amp;*'?what()%select()[do())$when()@{$] }when()+:(&gt;'[}what()$)$select()~/:%why()who() $&gt;+'-;[&gt;(-what()-why()#$when()%]?when())#~*)'&amp;( ')select()&amp;'&amp;}^]what()'~&amp;)when(472,742) #;why(){?mul(328,720,!from()who()how()[where()&gt;;mul(157,314-&amp;{:&gt;~{&amp;^?$~:[?&lt;$when()%,&amp;[#where()mul%,)@how()@ ]how()#&amp;how()from(){,,?]]&amp;( ^-do()</v>
      </c>
      <c r="H121" t="str" cm="1">
        <f t="array" ref="H121">_xlfn.REGEXEXTRACT(I120,"mul\([0-9]+,[0-9]+\)")</f>
        <v>mul(928,524)</v>
      </c>
      <c r="I121" t="str">
        <f t="shared" si="9"/>
        <v>#!/usr/bin/perl&amp;~?^select()don't()($who()&gt;-&gt;{&gt;#}what()#~from()when() why()+/#@select()[who()[how() ;}+,:where()?@#&amp;@where(623,413)!~'?mul(612who():^$(',&amp;++who(208,919)mul(18&amp;when(835,393)why()when()select()mul(362,743&gt;$from(95,887)%&gt;&lt;when(147,683)'*where()$#where()#when()@&amp;why()#&gt;&amp;[;do()$]from()&amp;-what(),who()@)mul:#why()?[':?~ ^&amp;where()where())#^-from(252,913)%from()&gt;-  %&lt;%{&lt;how()$+%how()-)why(369,283)$@ who()@&gt;from();)(][#-@mul&amp;)where()who(),)mul(264,826',how(),why()}(}})select()who()@select()(?&gt;?;,~+*&lt;$%/mul(147%when()why(611,793)]when()+how()'%why(409,154)/how()select()how(29,352)why()what():,how()]*^,%~ $when()*select()+from()(what() &amp;;from()how() +![where();select();from()(^#when():;~;:)how()&gt;how()!*+)]from()what(){;(  /how(473,744)~~#@select()how(),~#'-;}?/#@how()!where()#~~,select()/+^&gt;$:{who()%!}&amp;why()/ select()~#$:'who()%(*[&gt;why(){how()%from()!';!{&amp;[/]];select()#$select()^mul(273}&gt;# what()[(how()(#}, /+)$)/mul;:^%~@%who()what(),($*-*&amp;&amp;+;])&gt;??%*-^+-**}mul(286,732#@,@when()*&amp;:*&gt;-?}how()^(how()where()don't()},[why()?-/ when()?)select()&amp;?when(){?~^,#how()[{$ @?^^**}',-)what()/when()-%select()([+&lt;:what()do()/$;)-]:@why();-from()who()?how()where(){;[?,+&lt;)^;;why()+!(]:*'(^? )*'?'-][what()*,when()${+~)* {]&gt;how(712,670),+when()*{],#[#^when()%&amp;when()+&amp;,when()%-]select()&amp;{why()from(197,262)]#?;'}#why();-/where()&gt;*why()[select()mulwhen()why()*(^~{when()* when() (-#from()+/);:where()from(308,392)){@where()when()]when()('from()(select():;/select()how()%#/@*&gt;*]!mul(765how(273,470)[why(630,394)what()how()what()what()''?select()&gt;&gt;:($#);}};/?&amp;#what(713,97) when()-don't()^+%$'select():from(203,20);:&amp;&lt;( when()&lt;!  } from()when()how()who()[what()when()&lt;what()&gt;+}({+from()what(143,291)why()?select()who(596,912),]&amp;do()where(18,622)*what()mul :how() when()(([*(how()^ &amp;don't()what()@where(){&amp;,##&gt;^%</v>
      </c>
      <c r="J121" t="str" cm="1">
        <f t="array" ref="J121">_xlfn.REGEXEXTRACT(K120,"mul\([0-9]+,[0-9]+\)")</f>
        <v>mul(499,831)</v>
      </c>
      <c r="K121" t="str">
        <f t="shared" si="10"/>
        <v>)/&amp;&lt;/*&lt;what(),&gt;@'{%?[from()']why()&lt;how(66,742)who())@#from()(-how()-',#{what()*:^[/&gt;what(886,988)-mul(777,371[^ ;,why()do() ,+!)from(410,175)where()mul]:{$select()@,;!where()from()'$*who(740,392)where()(}-who(823,81)}%/~{:%from()&gt;from()when()why(86,638)mul(730,655$^{-}-,$who(){}~'$#^ %:@why()}who()')&lt;(*select()why() ), '~~~select()how()when()$%mul(732&gt;^;select()]select()]@when()[(&gt;&gt;} /don't()%;$@$&gt;where())&gt;$~,{how() ;*[where():^~select()]-%]what()&lt;};who()[&lt;where()$($~how(61,155)don't()why()select()select()how()/' %select()why()&amp;@do()+?@]^[when()?}what()who()($['when()$$when())~^from()-&lt;why(),who()%}*';:,{mul(409,260@%&amp;from();-;-?/^'^{-,,mul(503}('~$ !!'/[who()]*]mulwhat()what()/@ +[~from()@?:from()mul(547,765['what()%!@ &lt;select()'&amp;(where()what()$&lt;! &lt;;%select()@}:%&lt;where()@who()&lt;@when(501,813)[;don't()why()+](select(172,592)*when()from()&gt;who()!&gt;#){;@from()]%from(417,645)(when()where() ',mul(361,155+where()];mul(839-&lt;what(714,198)+:-:$}where()]![&lt;-~*]where()',}?/?why(262,89)why()''#/-when()*&gt;+? when():*- ?#&gt;?(%^],select(709,64)?when(),) !&gt;how()select()mul :+&gt;how()%^@~@%$]from()/&gt; '*~}#&lt;where()who()@,what()when()why(743,252)where()&lt;#!#why(71,704)&gt;select(){!how()!#}~%do()&lt;+what()&amp;'~,+) from(),{$#)/['{&lt;from()what()#^@@,);~ #mul(967,224%%(^@,^&amp;( :don't()^how()who()-&gt;&amp;^()*how(934,603)[&amp;'how()^*],{:%#/}$^~why()%}select() ([##-where()mul(541,401$(}{,select()why(66,543)!&gt;how()!!;+))[when()where()where()how(417,939)how(): mul(22where()/&gt;[[&gt;how(), mul(139what()from()why()why()['+!!where(332,736)where():{}from(){]}[?where(860,482);^&lt;]{{#what()from()]-$#]^{ don't(){;who()}${]^,#]select()@&amp;do()(why();when(73,8)where()do()what()@{}&lt;why()&gt;#*mul(794,302(~from()%-%%[when()select(),when(){?from()+[)*[what()[mul(979,779@&gt;what()$'mul(393-who()&amp;!%who()where()$],)&lt;[how()(select()!]when()!*from()&amp;why()how()$what(506,382)[?~(who()&lt;$[&amp;}?&amp;why()]%;who(702,130)}select()who()(&gt; +$when()*who()[#+how()+/:(%)&gt;from()(/:@!why()+@?how()}@}}/^!from()&amp;when()@</v>
      </c>
      <c r="L121" t="str" cm="1">
        <f t="array" ref="L121">_xlfn.REGEXEXTRACT(M120,"mul\([0-9]+,[0-9]+\)")</f>
        <v>mul(620,292)</v>
      </c>
      <c r="M121" t="str">
        <f t="shared" si="11"/>
        <v>};who()!why(300,973);[@};'+what()'how()how()from()what()@who()#[?select(94,587)%)-~^who()from()-who()}(-{[why()+* $#from():/&gt;mul(563?%[how())(from()${;,{%&amp;??&gt;{(% $(why()+who()**,@}#(^*~&gt;)&amp;/;/mul&gt;+why()&lt;,@-~[~!$]how() @where()who():mul+*~-$&gt;/ (where()^,why()}&lt;who()where()what()]why()who()%}(from()mul(672,193?;:*where():&gt;$!$+[]- $;- who(){#)*;&gt;?^select()&lt;-when(),&lt;?/^?~({from()(&gt;({/why()&gt;why()!mul-)^where(317,550)]when();who(877,651)!~^@from()where()%from();what()())&gt;:&lt;&lt;^from(){:&lt;/##%mul(774,846[&amp; {how(597,615)/why()(&gt;?mul(744#(}how()from()#'when()'*,what(205,216)mul&lt;!~{'@}%&amp;@&gt;}?how()where() select(294,364)how()]mul(975,7!-how()&amp;?)^&amp;from()~}{,]*&lt;)?(!#'/+select();:where(701,805)where()/*&lt;select()^mul+('$,%-:!/how()'*+@$what(422,189);&gt;/&amp;)&gt;mul(745,580*#-who()#how())[from()^&lt;)]?select()why()^from()({ #&amp;how()where()&gt;&amp;&amp;+select()+%(:(]+^#}?%',$'&amp;+@!!-}'~![:why()^&gt;who()/#?#%{/[##don't(),'?$~how()';(~}:[:^@@from()why() $;;when()@ {~where()#*,/,;-&gt;what()[from()[@from(401,94) -%{#{*when()@}*&lt;-]}~@};)]&gt;)how()+!how()]select()who())+[((:how()+:&gt;don't()why()!how()&gt;how()&lt;when(),]+-don't()$;#]where()']-when()when()select()from()(-'![how();{+from()#+@&gt;what()-&lt;select())&lt;+@@#!$*?^^[ from()@-:{why(49,248)@&amp;'when()where()what()#}don't(),&gt;+/@+{!?what()++[when())~when()+-when()'select()(&amp;who();who()(when()*(,?what()+]@&amp;? ; &gt;%~what(840,775)who();when()&gt;from()where()-$/from();,)how()^]&lt;how()&lt;-~ where()how()where()%when()where()when() *select():when())who()(&amp;}:who()?[how(),&lt;when()@&gt;why()when()$]from()(why()/+,+/[who()when()&amp;)/when():,/,why():&amp;&lt;&amp;what()@*-{</v>
      </c>
    </row>
    <row r="122" spans="2:13" x14ac:dyDescent="0.25">
      <c r="B122" cm="1">
        <f t="array" ref="B122">PRODUCT(_xlfn.TEXTSPLIT(_xlfn.REGEXEXTRACT(B2,"[0-9]+.[0-9]+"),",")*1)</f>
        <v>203280</v>
      </c>
      <c r="D122" cm="1">
        <f t="array" ref="D122">PRODUCT(_xlfn.TEXTSPLIT(_xlfn.REGEXEXTRACT(D2,"[0-9]+.[0-9]+"),",")*1)</f>
        <v>296894</v>
      </c>
      <c r="F122" cm="1">
        <f t="array" ref="F122">PRODUCT(_xlfn.TEXTSPLIT(_xlfn.REGEXEXTRACT(F2,"[0-9]+.[0-9]+"),",")*1)</f>
        <v>425150</v>
      </c>
      <c r="H122" cm="1">
        <f t="array" ref="H122">PRODUCT(_xlfn.TEXTSPLIT(_xlfn.REGEXEXTRACT(H2,"[0-9]+.[0-9]+"),",")*1)</f>
        <v>3031</v>
      </c>
      <c r="J122" cm="1">
        <f t="array" ref="J122">PRODUCT(_xlfn.TEXTSPLIT(_xlfn.REGEXEXTRACT(J2,"[0-9]+.[0-9]+"),",")*1)</f>
        <v>174244</v>
      </c>
      <c r="L122" cm="1">
        <f t="array" ref="L122">PRODUCT(_xlfn.TEXTSPLIT(_xlfn.REGEXEXTRACT(L2,"[0-9]+.[0-9]+"),",")*1)</f>
        <v>87400</v>
      </c>
    </row>
    <row r="123" spans="2:13" x14ac:dyDescent="0.25">
      <c r="B123" cm="1">
        <f t="array" ref="B123">PRODUCT(_xlfn.TEXTSPLIT(_xlfn.REGEXEXTRACT(B3,"[0-9]+.[0-9]+"),",")*1)</f>
        <v>100498</v>
      </c>
      <c r="D123" cm="1">
        <f t="array" ref="D123">PRODUCT(_xlfn.TEXTSPLIT(_xlfn.REGEXEXTRACT(D3,"[0-9]+.[0-9]+"),",")*1)</f>
        <v>408456</v>
      </c>
      <c r="F123" cm="1">
        <f t="array" ref="F123">PRODUCT(_xlfn.TEXTSPLIT(_xlfn.REGEXEXTRACT(F3,"[0-9]+.[0-9]+"),",")*1)</f>
        <v>262052</v>
      </c>
      <c r="H123" cm="1">
        <f t="array" ref="H123">PRODUCT(_xlfn.TEXTSPLIT(_xlfn.REGEXEXTRACT(H3,"[0-9]+.[0-9]+"),",")*1)</f>
        <v>454740</v>
      </c>
      <c r="J123" cm="1">
        <f t="array" ref="J123">PRODUCT(_xlfn.TEXTSPLIT(_xlfn.REGEXEXTRACT(J3,"[0-9]+.[0-9]+"),",")*1)</f>
        <v>11312</v>
      </c>
      <c r="L123" cm="1">
        <f t="array" ref="L123">PRODUCT(_xlfn.TEXTSPLIT(_xlfn.REGEXEXTRACT(L3,"[0-9]+.[0-9]+"),",")*1)</f>
        <v>521304</v>
      </c>
    </row>
    <row r="124" spans="2:13" x14ac:dyDescent="0.25">
      <c r="B124" cm="1">
        <f t="array" ref="B124">PRODUCT(_xlfn.TEXTSPLIT(_xlfn.REGEXEXTRACT(B4,"[0-9]+.[0-9]+"),",")*1)</f>
        <v>5208</v>
      </c>
      <c r="D124" cm="1">
        <f t="array" ref="D124">PRODUCT(_xlfn.TEXTSPLIT(_xlfn.REGEXEXTRACT(D4,"[0-9]+.[0-9]+"),",")*1)</f>
        <v>90297</v>
      </c>
      <c r="F124" cm="1">
        <f t="array" ref="F124">PRODUCT(_xlfn.TEXTSPLIT(_xlfn.REGEXEXTRACT(F4,"[0-9]+.[0-9]+"),",")*1)</f>
        <v>295380</v>
      </c>
      <c r="H124" cm="1">
        <f t="array" ref="H124">PRODUCT(_xlfn.TEXTSPLIT(_xlfn.REGEXEXTRACT(H4,"[0-9]+.[0-9]+"),",")*1)</f>
        <v>369364</v>
      </c>
      <c r="J124" cm="1">
        <f t="array" ref="J124">PRODUCT(_xlfn.TEXTSPLIT(_xlfn.REGEXEXTRACT(J4,"[0-9]+.[0-9]+"),",")*1)</f>
        <v>81510</v>
      </c>
      <c r="L124" cm="1">
        <f t="array" ref="L124">PRODUCT(_xlfn.TEXTSPLIT(_xlfn.REGEXEXTRACT(L4,"[0-9]+.[0-9]+"),",")*1)</f>
        <v>33810</v>
      </c>
    </row>
    <row r="125" spans="2:13" x14ac:dyDescent="0.25">
      <c r="B125" cm="1">
        <f t="array" ref="B125">PRODUCT(_xlfn.TEXTSPLIT(_xlfn.REGEXEXTRACT(B5,"[0-9]+.[0-9]+"),",")*1)</f>
        <v>67230</v>
      </c>
      <c r="D125" cm="1">
        <f t="array" ref="D125">PRODUCT(_xlfn.TEXTSPLIT(_xlfn.REGEXEXTRACT(D5,"[0-9]+.[0-9]+"),",")*1)</f>
        <v>32752</v>
      </c>
      <c r="F125" cm="1">
        <f t="array" ref="F125">PRODUCT(_xlfn.TEXTSPLIT(_xlfn.REGEXEXTRACT(F5,"[0-9]+.[0-9]+"),",")*1)</f>
        <v>2541</v>
      </c>
      <c r="H125" cm="1">
        <f t="array" ref="H125">PRODUCT(_xlfn.TEXTSPLIT(_xlfn.REGEXEXTRACT(H5,"[0-9]+.[0-9]+"),",")*1)</f>
        <v>266016</v>
      </c>
      <c r="J125" cm="1">
        <f t="array" ref="J125">PRODUCT(_xlfn.TEXTSPLIT(_xlfn.REGEXEXTRACT(J5,"[0-9]+.[0-9]+"),",")*1)</f>
        <v>390126</v>
      </c>
      <c r="L125" cm="1">
        <f t="array" ref="L125">PRODUCT(_xlfn.TEXTSPLIT(_xlfn.REGEXEXTRACT(L5,"[0-9]+.[0-9]+"),",")*1)</f>
        <v>236811</v>
      </c>
    </row>
    <row r="126" spans="2:13" x14ac:dyDescent="0.25">
      <c r="B126" cm="1">
        <f t="array" ref="B126">PRODUCT(_xlfn.TEXTSPLIT(_xlfn.REGEXEXTRACT(B6,"[0-9]+.[0-9]+"),",")*1)</f>
        <v>207944</v>
      </c>
      <c r="D126" cm="1">
        <f t="array" ref="D126">PRODUCT(_xlfn.TEXTSPLIT(_xlfn.REGEXEXTRACT(D6,"[0-9]+.[0-9]+"),",")*1)</f>
        <v>901924</v>
      </c>
      <c r="F126" cm="1">
        <f t="array" ref="F126">PRODUCT(_xlfn.TEXTSPLIT(_xlfn.REGEXEXTRACT(F6,"[0-9]+.[0-9]+"),",")*1)</f>
        <v>501534</v>
      </c>
      <c r="H126" cm="1">
        <f t="array" ref="H126">PRODUCT(_xlfn.TEXTSPLIT(_xlfn.REGEXEXTRACT(H6,"[0-9]+.[0-9]+"),",")*1)</f>
        <v>684320</v>
      </c>
      <c r="J126" cm="1">
        <f t="array" ref="J126">PRODUCT(_xlfn.TEXTSPLIT(_xlfn.REGEXEXTRACT(J6,"[0-9]+.[0-9]+"),",")*1)</f>
        <v>255354</v>
      </c>
      <c r="L126" cm="1">
        <f t="array" ref="L126">PRODUCT(_xlfn.TEXTSPLIT(_xlfn.REGEXEXTRACT(L6,"[0-9]+.[0-9]+"),",")*1)</f>
        <v>113069</v>
      </c>
    </row>
    <row r="127" spans="2:13" x14ac:dyDescent="0.25">
      <c r="B127" cm="1">
        <f t="array" ref="B127">PRODUCT(_xlfn.TEXTSPLIT(_xlfn.REGEXEXTRACT(B7,"[0-9]+.[0-9]+"),",")*1)</f>
        <v>530706</v>
      </c>
      <c r="D127" cm="1">
        <f t="array" ref="D127">PRODUCT(_xlfn.TEXTSPLIT(_xlfn.REGEXEXTRACT(D7,"[0-9]+.[0-9]+"),",")*1)</f>
        <v>545160</v>
      </c>
      <c r="F127" cm="1">
        <f t="array" ref="F127">PRODUCT(_xlfn.TEXTSPLIT(_xlfn.REGEXEXTRACT(F7,"[0-9]+.[0-9]+"),",")*1)</f>
        <v>25916</v>
      </c>
      <c r="H127" cm="1">
        <f t="array" ref="H127">PRODUCT(_xlfn.TEXTSPLIT(_xlfn.REGEXEXTRACT(H7,"[0-9]+.[0-9]+"),",")*1)</f>
        <v>14514</v>
      </c>
      <c r="J127" cm="1">
        <f t="array" ref="J127">PRODUCT(_xlfn.TEXTSPLIT(_xlfn.REGEXEXTRACT(J7,"[0-9]+.[0-9]+"),",")*1)</f>
        <v>88126</v>
      </c>
      <c r="L127" cm="1">
        <f t="array" ref="L127">PRODUCT(_xlfn.TEXTSPLIT(_xlfn.REGEXEXTRACT(L7,"[0-9]+.[0-9]+"),",")*1)</f>
        <v>12240</v>
      </c>
    </row>
    <row r="128" spans="2:13" x14ac:dyDescent="0.25">
      <c r="B128" cm="1">
        <f t="array" ref="B128">PRODUCT(_xlfn.TEXTSPLIT(_xlfn.REGEXEXTRACT(B8,"[0-9]+.[0-9]+"),",")*1)</f>
        <v>67803</v>
      </c>
      <c r="D128" cm="1">
        <f t="array" ref="D128">PRODUCT(_xlfn.TEXTSPLIT(_xlfn.REGEXEXTRACT(D8,"[0-9]+.[0-9]+"),",")*1)</f>
        <v>335376</v>
      </c>
      <c r="F128" cm="1">
        <f t="array" ref="F128">PRODUCT(_xlfn.TEXTSPLIT(_xlfn.REGEXEXTRACT(F8,"[0-9]+.[0-9]+"),",")*1)</f>
        <v>156060</v>
      </c>
      <c r="H128" cm="1">
        <f t="array" ref="H128">PRODUCT(_xlfn.TEXTSPLIT(_xlfn.REGEXEXTRACT(H8,"[0-9]+.[0-9]+"),",")*1)</f>
        <v>186252</v>
      </c>
      <c r="J128" cm="1">
        <f t="array" ref="J128">PRODUCT(_xlfn.TEXTSPLIT(_xlfn.REGEXEXTRACT(J8,"[0-9]+.[0-9]+"),",")*1)</f>
        <v>11150</v>
      </c>
      <c r="L128" cm="1">
        <f t="array" ref="L128">PRODUCT(_xlfn.TEXTSPLIT(_xlfn.REGEXEXTRACT(L8,"[0-9]+.[0-9]+"),",")*1)</f>
        <v>359865</v>
      </c>
    </row>
    <row r="129" spans="2:12" x14ac:dyDescent="0.25">
      <c r="B129" cm="1">
        <f t="array" ref="B129">PRODUCT(_xlfn.TEXTSPLIT(_xlfn.REGEXEXTRACT(B9,"[0-9]+.[0-9]+"),",")*1)</f>
        <v>5805</v>
      </c>
      <c r="D129" cm="1">
        <f t="array" ref="D129">PRODUCT(_xlfn.TEXTSPLIT(_xlfn.REGEXEXTRACT(D9,"[0-9]+.[0-9]+"),",")*1)</f>
        <v>285789</v>
      </c>
      <c r="F129" cm="1">
        <f t="array" ref="F129">PRODUCT(_xlfn.TEXTSPLIT(_xlfn.REGEXEXTRACT(F9,"[0-9]+.[0-9]+"),",")*1)</f>
        <v>185976</v>
      </c>
      <c r="H129" cm="1">
        <f t="array" ref="H129">PRODUCT(_xlfn.TEXTSPLIT(_xlfn.REGEXEXTRACT(H9,"[0-9]+.[0-9]+"),",")*1)</f>
        <v>272373</v>
      </c>
      <c r="J129" cm="1">
        <f t="array" ref="J129">PRODUCT(_xlfn.TEXTSPLIT(_xlfn.REGEXEXTRACT(J9,"[0-9]+.[0-9]+"),",")*1)</f>
        <v>343753</v>
      </c>
      <c r="L129" cm="1">
        <f t="array" ref="L129">PRODUCT(_xlfn.TEXTSPLIT(_xlfn.REGEXEXTRACT(L9,"[0-9]+.[0-9]+"),",")*1)</f>
        <v>171390</v>
      </c>
    </row>
    <row r="130" spans="2:12" x14ac:dyDescent="0.25">
      <c r="B130" cm="1">
        <f t="array" ref="B130">PRODUCT(_xlfn.TEXTSPLIT(_xlfn.REGEXEXTRACT(B10,"[0-9]+.[0-9]+"),",")*1)</f>
        <v>191889</v>
      </c>
      <c r="D130" cm="1">
        <f t="array" ref="D130">PRODUCT(_xlfn.TEXTSPLIT(_xlfn.REGEXEXTRACT(D10,"[0-9]+.[0-9]+"),",")*1)</f>
        <v>4272</v>
      </c>
      <c r="F130" cm="1">
        <f t="array" ref="F130">PRODUCT(_xlfn.TEXTSPLIT(_xlfn.REGEXEXTRACT(F10,"[0-9]+.[0-9]+"),",")*1)</f>
        <v>477500</v>
      </c>
      <c r="H130" cm="1">
        <f t="array" ref="H130">PRODUCT(_xlfn.TEXTSPLIT(_xlfn.REGEXEXTRACT(H10,"[0-9]+.[0-9]+"),",")*1)</f>
        <v>592548</v>
      </c>
      <c r="J130" cm="1">
        <f t="array" ref="J130">PRODUCT(_xlfn.TEXTSPLIT(_xlfn.REGEXEXTRACT(J10,"[0-9]+.[0-9]+"),",")*1)</f>
        <v>169128</v>
      </c>
      <c r="L130" cm="1">
        <f t="array" ref="L130">PRODUCT(_xlfn.TEXTSPLIT(_xlfn.REGEXEXTRACT(L10,"[0-9]+.[0-9]+"),",")*1)</f>
        <v>373380</v>
      </c>
    </row>
    <row r="131" spans="2:12" x14ac:dyDescent="0.25">
      <c r="B131" cm="1">
        <f t="array" ref="B131">PRODUCT(_xlfn.TEXTSPLIT(_xlfn.REGEXEXTRACT(B11,"[0-9]+.[0-9]+"),",")*1)</f>
        <v>335960</v>
      </c>
      <c r="D131" cm="1">
        <f t="array" ref="D131">PRODUCT(_xlfn.TEXTSPLIT(_xlfn.REGEXEXTRACT(D11,"[0-9]+.[0-9]+"),",")*1)</f>
        <v>390980</v>
      </c>
      <c r="F131" cm="1">
        <f t="array" ref="F131">PRODUCT(_xlfn.TEXTSPLIT(_xlfn.REGEXEXTRACT(F11,"[0-9]+.[0-9]+"),",")*1)</f>
        <v>55986</v>
      </c>
      <c r="H131" cm="1">
        <f t="array" ref="H131">PRODUCT(_xlfn.TEXTSPLIT(_xlfn.REGEXEXTRACT(H11,"[0-9]+.[0-9]+"),",")*1)</f>
        <v>247312</v>
      </c>
      <c r="J131" cm="1">
        <f t="array" ref="J131">PRODUCT(_xlfn.TEXTSPLIT(_xlfn.REGEXEXTRACT(J11,"[0-9]+.[0-9]+"),",")*1)</f>
        <v>185976</v>
      </c>
      <c r="L131" cm="1">
        <f t="array" ref="L131">PRODUCT(_xlfn.TEXTSPLIT(_xlfn.REGEXEXTRACT(L11,"[0-9]+.[0-9]+"),",")*1)</f>
        <v>145250</v>
      </c>
    </row>
    <row r="132" spans="2:12" x14ac:dyDescent="0.25">
      <c r="B132" cm="1">
        <f t="array" ref="B132">PRODUCT(_xlfn.TEXTSPLIT(_xlfn.REGEXEXTRACT(B12,"[0-9]+.[0-9]+"),",")*1)</f>
        <v>37152</v>
      </c>
      <c r="D132" cm="1">
        <f t="array" ref="D132">PRODUCT(_xlfn.TEXTSPLIT(_xlfn.REGEXEXTRACT(D12,"[0-9]+.[0-9]+"),",")*1)</f>
        <v>36408</v>
      </c>
      <c r="F132" cm="1">
        <f t="array" ref="F132">PRODUCT(_xlfn.TEXTSPLIT(_xlfn.REGEXEXTRACT(F12,"[0-9]+.[0-9]+"),",")*1)</f>
        <v>324690</v>
      </c>
      <c r="H132" cm="1">
        <f t="array" ref="H132">PRODUCT(_xlfn.TEXTSPLIT(_xlfn.REGEXEXTRACT(H12,"[0-9]+.[0-9]+"),",")*1)</f>
        <v>8856</v>
      </c>
      <c r="J132" cm="1">
        <f t="array" ref="J132">PRODUCT(_xlfn.TEXTSPLIT(_xlfn.REGEXEXTRACT(J12,"[0-9]+.[0-9]+"),",")*1)</f>
        <v>494581</v>
      </c>
      <c r="L132" cm="1">
        <f t="array" ref="L132">PRODUCT(_xlfn.TEXTSPLIT(_xlfn.REGEXEXTRACT(L12,"[0-9]+.[0-9]+"),",")*1)</f>
        <v>405960</v>
      </c>
    </row>
    <row r="133" spans="2:12" x14ac:dyDescent="0.25">
      <c r="B133" cm="1">
        <f t="array" ref="B133">PRODUCT(_xlfn.TEXTSPLIT(_xlfn.REGEXEXTRACT(B13,"[0-9]+.[0-9]+"),",")*1)</f>
        <v>234572</v>
      </c>
      <c r="D133" cm="1">
        <f t="array" ref="D133">PRODUCT(_xlfn.TEXTSPLIT(_xlfn.REGEXEXTRACT(D13,"[0-9]+.[0-9]+"),",")*1)</f>
        <v>497145</v>
      </c>
      <c r="F133" cm="1">
        <f t="array" ref="F133">PRODUCT(_xlfn.TEXTSPLIT(_xlfn.REGEXEXTRACT(F13,"[0-9]+.[0-9]+"),",")*1)</f>
        <v>25896</v>
      </c>
      <c r="H133" cm="1">
        <f t="array" ref="H133">PRODUCT(_xlfn.TEXTSPLIT(_xlfn.REGEXEXTRACT(H13,"[0-9]+.[0-9]+"),",")*1)</f>
        <v>46000</v>
      </c>
      <c r="J133" cm="1">
        <f t="array" ref="J133">PRODUCT(_xlfn.TEXTSPLIT(_xlfn.REGEXEXTRACT(J13,"[0-9]+.[0-9]+"),",")*1)</f>
        <v>419975</v>
      </c>
      <c r="L133" cm="1">
        <f t="array" ref="L133">PRODUCT(_xlfn.TEXTSPLIT(_xlfn.REGEXEXTRACT(L13,"[0-9]+.[0-9]+"),",")*1)</f>
        <v>214820</v>
      </c>
    </row>
    <row r="134" spans="2:12" x14ac:dyDescent="0.25">
      <c r="B134" cm="1">
        <f t="array" ref="B134">PRODUCT(_xlfn.TEXTSPLIT(_xlfn.REGEXEXTRACT(B14,"[0-9]+.[0-9]+"),",")*1)</f>
        <v>91694</v>
      </c>
      <c r="D134" cm="1">
        <f t="array" ref="D134">PRODUCT(_xlfn.TEXTSPLIT(_xlfn.REGEXEXTRACT(D14,"[0-9]+.[0-9]+"),",")*1)</f>
        <v>64960</v>
      </c>
      <c r="F134" cm="1">
        <f t="array" ref="F134">PRODUCT(_xlfn.TEXTSPLIT(_xlfn.REGEXEXTRACT(F14,"[0-9]+.[0-9]+"),",")*1)</f>
        <v>71628</v>
      </c>
      <c r="H134" cm="1">
        <f t="array" ref="H134">PRODUCT(_xlfn.TEXTSPLIT(_xlfn.REGEXEXTRACT(H14,"[0-9]+.[0-9]+"),",")*1)</f>
        <v>128870</v>
      </c>
      <c r="J134" cm="1">
        <f t="array" ref="J134">PRODUCT(_xlfn.TEXTSPLIT(_xlfn.REGEXEXTRACT(J14,"[0-9]+.[0-9]+"),",")*1)</f>
        <v>48300</v>
      </c>
      <c r="L134" cm="1">
        <f t="array" ref="L134">PRODUCT(_xlfn.TEXTSPLIT(_xlfn.REGEXEXTRACT(L14,"[0-9]+.[0-9]+"),",")*1)</f>
        <v>29925</v>
      </c>
    </row>
    <row r="135" spans="2:12" x14ac:dyDescent="0.25">
      <c r="B135" cm="1">
        <f t="array" ref="B135">PRODUCT(_xlfn.TEXTSPLIT(_xlfn.REGEXEXTRACT(B15,"[0-9]+.[0-9]+"),",")*1)</f>
        <v>50213</v>
      </c>
      <c r="D135" cm="1">
        <f t="array" ref="D135">PRODUCT(_xlfn.TEXTSPLIT(_xlfn.REGEXEXTRACT(D15,"[0-9]+.[0-9]+"),",")*1)</f>
        <v>169736</v>
      </c>
      <c r="F135" cm="1">
        <f t="array" ref="F135">PRODUCT(_xlfn.TEXTSPLIT(_xlfn.REGEXEXTRACT(F15,"[0-9]+.[0-9]+"),",")*1)</f>
        <v>48574</v>
      </c>
      <c r="H135" cm="1">
        <f t="array" ref="H135">PRODUCT(_xlfn.TEXTSPLIT(_xlfn.REGEXEXTRACT(H15,"[0-9]+.[0-9]+"),",")*1)</f>
        <v>192963</v>
      </c>
      <c r="J135" cm="1">
        <f t="array" ref="J135">PRODUCT(_xlfn.TEXTSPLIT(_xlfn.REGEXEXTRACT(J15,"[0-9]+.[0-9]+"),",")*1)</f>
        <v>29829</v>
      </c>
      <c r="L135" cm="1">
        <f t="array" ref="L135">PRODUCT(_xlfn.TEXTSPLIT(_xlfn.REGEXEXTRACT(L15,"[0-9]+.[0-9]+"),",")*1)</f>
        <v>101551</v>
      </c>
    </row>
    <row r="136" spans="2:12" x14ac:dyDescent="0.25">
      <c r="B136" cm="1">
        <f t="array" ref="B136">PRODUCT(_xlfn.TEXTSPLIT(_xlfn.REGEXEXTRACT(B16,"[0-9]+.[0-9]+"),",")*1)</f>
        <v>957</v>
      </c>
      <c r="D136" cm="1">
        <f t="array" ref="D136">PRODUCT(_xlfn.TEXTSPLIT(_xlfn.REGEXEXTRACT(D16,"[0-9]+.[0-9]+"),",")*1)</f>
        <v>40432</v>
      </c>
      <c r="F136" cm="1">
        <f t="array" ref="F136">PRODUCT(_xlfn.TEXTSPLIT(_xlfn.REGEXEXTRACT(F16,"[0-9]+.[0-9]+"),",")*1)</f>
        <v>550563</v>
      </c>
      <c r="H136" cm="1">
        <f t="array" ref="H136">PRODUCT(_xlfn.TEXTSPLIT(_xlfn.REGEXEXTRACT(H16,"[0-9]+.[0-9]+"),",")*1)</f>
        <v>543114</v>
      </c>
      <c r="J136" cm="1">
        <f t="array" ref="J136">PRODUCT(_xlfn.TEXTSPLIT(_xlfn.REGEXEXTRACT(J16,"[0-9]+.[0-9]+"),",")*1)</f>
        <v>565250</v>
      </c>
      <c r="L136" cm="1">
        <f t="array" ref="L136">PRODUCT(_xlfn.TEXTSPLIT(_xlfn.REGEXEXTRACT(L16,"[0-9]+.[0-9]+"),",")*1)</f>
        <v>203394</v>
      </c>
    </row>
    <row r="137" spans="2:12" x14ac:dyDescent="0.25">
      <c r="B137" cm="1">
        <f t="array" ref="B137">PRODUCT(_xlfn.TEXTSPLIT(_xlfn.REGEXEXTRACT(B17,"[0-9]+.[0-9]+"),",")*1)</f>
        <v>74500</v>
      </c>
      <c r="D137" cm="1">
        <f t="array" ref="D137">PRODUCT(_xlfn.TEXTSPLIT(_xlfn.REGEXEXTRACT(D17,"[0-9]+.[0-9]+"),",")*1)</f>
        <v>5362</v>
      </c>
      <c r="F137" cm="1">
        <f t="array" ref="F137">PRODUCT(_xlfn.TEXTSPLIT(_xlfn.REGEXEXTRACT(F17,"[0-9]+.[0-9]+"),",")*1)</f>
        <v>59384</v>
      </c>
      <c r="H137" cm="1">
        <f t="array" ref="H137">PRODUCT(_xlfn.TEXTSPLIT(_xlfn.REGEXEXTRACT(H17,"[0-9]+.[0-9]+"),",")*1)</f>
        <v>122598</v>
      </c>
      <c r="J137" cm="1">
        <f t="array" ref="J137">PRODUCT(_xlfn.TEXTSPLIT(_xlfn.REGEXEXTRACT(J17,"[0-9]+.[0-9]+"),",")*1)</f>
        <v>479318</v>
      </c>
      <c r="L137" cm="1">
        <f t="array" ref="L137">PRODUCT(_xlfn.TEXTSPLIT(_xlfn.REGEXEXTRACT(L17,"[0-9]+.[0-9]+"),",")*1)</f>
        <v>348156</v>
      </c>
    </row>
    <row r="138" spans="2:12" x14ac:dyDescent="0.25">
      <c r="B138" cm="1">
        <f t="array" ref="B138">PRODUCT(_xlfn.TEXTSPLIT(_xlfn.REGEXEXTRACT(B18,"[0-9]+.[0-9]+"),",")*1)</f>
        <v>334932</v>
      </c>
      <c r="D138" cm="1">
        <f t="array" ref="D138">PRODUCT(_xlfn.TEXTSPLIT(_xlfn.REGEXEXTRACT(D18,"[0-9]+.[0-9]+"),",")*1)</f>
        <v>171708</v>
      </c>
      <c r="F138" cm="1">
        <f t="array" ref="F138">PRODUCT(_xlfn.TEXTSPLIT(_xlfn.REGEXEXTRACT(F18,"[0-9]+.[0-9]+"),",")*1)</f>
        <v>57928</v>
      </c>
      <c r="H138" cm="1">
        <f t="array" ref="H138">PRODUCT(_xlfn.TEXTSPLIT(_xlfn.REGEXEXTRACT(H18,"[0-9]+.[0-9]+"),",")*1)</f>
        <v>75040</v>
      </c>
      <c r="J138" cm="1">
        <f t="array" ref="J138">PRODUCT(_xlfn.TEXTSPLIT(_xlfn.REGEXEXTRACT(J18,"[0-9]+.[0-9]+"),",")*1)</f>
        <v>521269</v>
      </c>
      <c r="L138" cm="1">
        <f t="array" ref="L138">PRODUCT(_xlfn.TEXTSPLIT(_xlfn.REGEXEXTRACT(L18,"[0-9]+.[0-9]+"),",")*1)</f>
        <v>116545</v>
      </c>
    </row>
    <row r="139" spans="2:12" x14ac:dyDescent="0.25">
      <c r="B139" cm="1">
        <f t="array" ref="B139">PRODUCT(_xlfn.TEXTSPLIT(_xlfn.REGEXEXTRACT(B19,"[0-9]+.[0-9]+"),",")*1)</f>
        <v>175959</v>
      </c>
      <c r="D139" cm="1">
        <f t="array" ref="D139">PRODUCT(_xlfn.TEXTSPLIT(_xlfn.REGEXEXTRACT(D19,"[0-9]+.[0-9]+"),",")*1)</f>
        <v>3480</v>
      </c>
      <c r="F139" cm="1">
        <f t="array" ref="F139">PRODUCT(_xlfn.TEXTSPLIT(_xlfn.REGEXEXTRACT(F19,"[0-9]+.[0-9]+"),",")*1)</f>
        <v>39123</v>
      </c>
      <c r="H139" cm="1">
        <f t="array" ref="H139">PRODUCT(_xlfn.TEXTSPLIT(_xlfn.REGEXEXTRACT(H19,"[0-9]+.[0-9]+"),",")*1)</f>
        <v>261926</v>
      </c>
      <c r="J139" cm="1">
        <f t="array" ref="J139">PRODUCT(_xlfn.TEXTSPLIT(_xlfn.REGEXEXTRACT(J19,"[0-9]+.[0-9]+"),",")*1)</f>
        <v>181365</v>
      </c>
      <c r="L139" cm="1">
        <f t="array" ref="L139">PRODUCT(_xlfn.TEXTSPLIT(_xlfn.REGEXEXTRACT(L19,"[0-9]+.[0-9]+"),",")*1)</f>
        <v>915994</v>
      </c>
    </row>
    <row r="140" spans="2:12" x14ac:dyDescent="0.25">
      <c r="B140" cm="1">
        <f t="array" ref="B140">PRODUCT(_xlfn.TEXTSPLIT(_xlfn.REGEXEXTRACT(B20,"[0-9]+.[0-9]+"),",")*1)</f>
        <v>22860</v>
      </c>
      <c r="D140" cm="1">
        <f t="array" ref="D140">PRODUCT(_xlfn.TEXTSPLIT(_xlfn.REGEXEXTRACT(D20,"[0-9]+.[0-9]+"),",")*1)</f>
        <v>222976</v>
      </c>
      <c r="F140" cm="1">
        <f t="array" ref="F140">PRODUCT(_xlfn.TEXTSPLIT(_xlfn.REGEXEXTRACT(F20,"[0-9]+.[0-9]+"),",")*1)</f>
        <v>627200</v>
      </c>
      <c r="H140" cm="1">
        <f t="array" ref="H140">PRODUCT(_xlfn.TEXTSPLIT(_xlfn.REGEXEXTRACT(H20,"[0-9]+.[0-9]+"),",")*1)</f>
        <v>37976</v>
      </c>
      <c r="J140" cm="1">
        <f t="array" ref="J140">PRODUCT(_xlfn.TEXTSPLIT(_xlfn.REGEXEXTRACT(J20,"[0-9]+.[0-9]+"),",")*1)</f>
        <v>25536</v>
      </c>
      <c r="L140" cm="1">
        <f t="array" ref="L140">PRODUCT(_xlfn.TEXTSPLIT(_xlfn.REGEXEXTRACT(L20,"[0-9]+.[0-9]+"),",")*1)</f>
        <v>6069</v>
      </c>
    </row>
    <row r="141" spans="2:12" x14ac:dyDescent="0.25">
      <c r="B141" cm="1">
        <f t="array" ref="B141">PRODUCT(_xlfn.TEXTSPLIT(_xlfn.REGEXEXTRACT(B21,"[0-9]+.[0-9]+"),",")*1)</f>
        <v>126586</v>
      </c>
      <c r="D141" cm="1">
        <f t="array" ref="D141">PRODUCT(_xlfn.TEXTSPLIT(_xlfn.REGEXEXTRACT(D21,"[0-9]+.[0-9]+"),",")*1)</f>
        <v>946288</v>
      </c>
      <c r="F141" cm="1">
        <f t="array" ref="F141">PRODUCT(_xlfn.TEXTSPLIT(_xlfn.REGEXEXTRACT(F21,"[0-9]+.[0-9]+"),",")*1)</f>
        <v>38760</v>
      </c>
      <c r="H141" cm="1">
        <f t="array" ref="H141">PRODUCT(_xlfn.TEXTSPLIT(_xlfn.REGEXEXTRACT(H21,"[0-9]+.[0-9]+"),",")*1)</f>
        <v>335916</v>
      </c>
      <c r="J141" cm="1">
        <f t="array" ref="J141">PRODUCT(_xlfn.TEXTSPLIT(_xlfn.REGEXEXTRACT(J21,"[0-9]+.[0-9]+"),",")*1)</f>
        <v>752536</v>
      </c>
      <c r="L141" cm="1">
        <f t="array" ref="L141">PRODUCT(_xlfn.TEXTSPLIT(_xlfn.REGEXEXTRACT(L21,"[0-9]+.[0-9]+"),",")*1)</f>
        <v>16750</v>
      </c>
    </row>
    <row r="142" spans="2:12" x14ac:dyDescent="0.25">
      <c r="B142" cm="1">
        <f t="array" ref="B142">PRODUCT(_xlfn.TEXTSPLIT(_xlfn.REGEXEXTRACT(B22,"[0-9]+.[0-9]+"),",")*1)</f>
        <v>1116</v>
      </c>
      <c r="D142" cm="1">
        <f t="array" ref="D142">PRODUCT(_xlfn.TEXTSPLIT(_xlfn.REGEXEXTRACT(D22,"[0-9]+.[0-9]+"),",")*1)</f>
        <v>140392</v>
      </c>
      <c r="F142" cm="1">
        <f t="array" ref="F142">PRODUCT(_xlfn.TEXTSPLIT(_xlfn.REGEXEXTRACT(F22,"[0-9]+.[0-9]+"),",")*1)</f>
        <v>29274</v>
      </c>
      <c r="H142" cm="1">
        <f t="array" ref="H142">PRODUCT(_xlfn.TEXTSPLIT(_xlfn.REGEXEXTRACT(H22,"[0-9]+.[0-9]+"),",")*1)</f>
        <v>376350</v>
      </c>
      <c r="J142" cm="1">
        <f t="array" ref="J142">PRODUCT(_xlfn.TEXTSPLIT(_xlfn.REGEXEXTRACT(J22,"[0-9]+.[0-9]+"),",")*1)</f>
        <v>18755</v>
      </c>
      <c r="L142" cm="1">
        <f t="array" ref="L142">PRODUCT(_xlfn.TEXTSPLIT(_xlfn.REGEXEXTRACT(L22,"[0-9]+.[0-9]+"),",")*1)</f>
        <v>13860</v>
      </c>
    </row>
    <row r="143" spans="2:12" x14ac:dyDescent="0.25">
      <c r="B143" cm="1">
        <f t="array" ref="B143">PRODUCT(_xlfn.TEXTSPLIT(_xlfn.REGEXEXTRACT(B23,"[0-9]+.[0-9]+"),",")*1)</f>
        <v>317677</v>
      </c>
      <c r="D143" cm="1">
        <f t="array" ref="D143">PRODUCT(_xlfn.TEXTSPLIT(_xlfn.REGEXEXTRACT(D23,"[0-9]+.[0-9]+"),",")*1)</f>
        <v>13398</v>
      </c>
      <c r="F143" cm="1">
        <f t="array" ref="F143">PRODUCT(_xlfn.TEXTSPLIT(_xlfn.REGEXEXTRACT(F23,"[0-9]+.[0-9]+"),",")*1)</f>
        <v>180691</v>
      </c>
      <c r="H143" cm="1">
        <f t="array" ref="H143">PRODUCT(_xlfn.TEXTSPLIT(_xlfn.REGEXEXTRACT(H23,"[0-9]+.[0-9]+"),",")*1)</f>
        <v>447140</v>
      </c>
      <c r="J143" cm="1">
        <f t="array" ref="J143">PRODUCT(_xlfn.TEXTSPLIT(_xlfn.REGEXEXTRACT(J23,"[0-9]+.[0-9]+"),",")*1)</f>
        <v>548713</v>
      </c>
      <c r="L143" cm="1">
        <f t="array" ref="L143">PRODUCT(_xlfn.TEXTSPLIT(_xlfn.REGEXEXTRACT(L23,"[0-9]+.[0-9]+"),",")*1)</f>
        <v>165990</v>
      </c>
    </row>
    <row r="144" spans="2:12" x14ac:dyDescent="0.25">
      <c r="B144" cm="1">
        <f t="array" ref="B144">PRODUCT(_xlfn.TEXTSPLIT(_xlfn.REGEXEXTRACT(B24,"[0-9]+.[0-9]+"),",")*1)</f>
        <v>443853</v>
      </c>
      <c r="D144" cm="1">
        <f t="array" ref="D144">PRODUCT(_xlfn.TEXTSPLIT(_xlfn.REGEXEXTRACT(D24,"[0-9]+.[0-9]+"),",")*1)</f>
        <v>223813</v>
      </c>
      <c r="F144" cm="1">
        <f t="array" ref="F144">PRODUCT(_xlfn.TEXTSPLIT(_xlfn.REGEXEXTRACT(F24,"[0-9]+.[0-9]+"),",")*1)</f>
        <v>146510</v>
      </c>
      <c r="H144" cm="1">
        <f t="array" ref="H144">PRODUCT(_xlfn.TEXTSPLIT(_xlfn.REGEXEXTRACT(H24,"[0-9]+.[0-9]+"),",")*1)</f>
        <v>387530</v>
      </c>
      <c r="J144" cm="1">
        <f t="array" ref="J144">PRODUCT(_xlfn.TEXTSPLIT(_xlfn.REGEXEXTRACT(J24,"[0-9]+.[0-9]+"),",")*1)</f>
        <v>190281</v>
      </c>
      <c r="L144" cm="1">
        <f t="array" ref="L144">PRODUCT(_xlfn.TEXTSPLIT(_xlfn.REGEXEXTRACT(L24,"[0-9]+.[0-9]+"),",")*1)</f>
        <v>567747</v>
      </c>
    </row>
    <row r="145" spans="2:12" x14ac:dyDescent="0.25">
      <c r="B145" cm="1">
        <f t="array" ref="B145">PRODUCT(_xlfn.TEXTSPLIT(_xlfn.REGEXEXTRACT(B25,"[0-9]+.[0-9]+"),",")*1)</f>
        <v>172323</v>
      </c>
      <c r="D145" cm="1">
        <f t="array" ref="D145">PRODUCT(_xlfn.TEXTSPLIT(_xlfn.REGEXEXTRACT(D25,"[0-9]+.[0-9]+"),",")*1)</f>
        <v>37356</v>
      </c>
      <c r="F145" cm="1">
        <f t="array" ref="F145">PRODUCT(_xlfn.TEXTSPLIT(_xlfn.REGEXEXTRACT(F25,"[0-9]+.[0-9]+"),",")*1)</f>
        <v>166222</v>
      </c>
      <c r="H145" cm="1">
        <f t="array" ref="H145">PRODUCT(_xlfn.TEXTSPLIT(_xlfn.REGEXEXTRACT(H25,"[0-9]+.[0-9]+"),",")*1)</f>
        <v>512380</v>
      </c>
      <c r="J145" cm="1">
        <f t="array" ref="J145">PRODUCT(_xlfn.TEXTSPLIT(_xlfn.REGEXEXTRACT(J25,"[0-9]+.[0-9]+"),",")*1)</f>
        <v>450415</v>
      </c>
      <c r="L145" cm="1">
        <f t="array" ref="L145">PRODUCT(_xlfn.TEXTSPLIT(_xlfn.REGEXEXTRACT(L25,"[0-9]+.[0-9]+"),",")*1)</f>
        <v>897624</v>
      </c>
    </row>
    <row r="146" spans="2:12" x14ac:dyDescent="0.25">
      <c r="B146" cm="1">
        <f t="array" ref="B146">PRODUCT(_xlfn.TEXTSPLIT(_xlfn.REGEXEXTRACT(B26,"[0-9]+.[0-9]+"),",")*1)</f>
        <v>285322</v>
      </c>
      <c r="D146" cm="1">
        <f t="array" ref="D146">PRODUCT(_xlfn.TEXTSPLIT(_xlfn.REGEXEXTRACT(D26,"[0-9]+.[0-9]+"),",")*1)</f>
        <v>60031</v>
      </c>
      <c r="F146" cm="1">
        <f t="array" ref="F146">PRODUCT(_xlfn.TEXTSPLIT(_xlfn.REGEXEXTRACT(F26,"[0-9]+.[0-9]+"),",")*1)</f>
        <v>332748</v>
      </c>
      <c r="H146" cm="1">
        <f t="array" ref="H146">PRODUCT(_xlfn.TEXTSPLIT(_xlfn.REGEXEXTRACT(H26,"[0-9]+.[0-9]+"),",")*1)</f>
        <v>91512</v>
      </c>
      <c r="J146" cm="1">
        <f t="array" ref="J146">PRODUCT(_xlfn.TEXTSPLIT(_xlfn.REGEXEXTRACT(J26,"[0-9]+.[0-9]+"),",")*1)</f>
        <v>18814</v>
      </c>
      <c r="L146" cm="1">
        <f t="array" ref="L146">PRODUCT(_xlfn.TEXTSPLIT(_xlfn.REGEXEXTRACT(L26,"[0-9]+.[0-9]+"),",")*1)</f>
        <v>73125</v>
      </c>
    </row>
    <row r="147" spans="2:12" x14ac:dyDescent="0.25">
      <c r="B147" cm="1">
        <f t="array" ref="B147">PRODUCT(_xlfn.TEXTSPLIT(_xlfn.REGEXEXTRACT(B27,"[0-9]+.[0-9]+"),",")*1)</f>
        <v>12384</v>
      </c>
      <c r="D147" cm="1">
        <f t="array" ref="D147">PRODUCT(_xlfn.TEXTSPLIT(_xlfn.REGEXEXTRACT(D27,"[0-9]+.[0-9]+"),",")*1)</f>
        <v>237272</v>
      </c>
      <c r="F147" cm="1">
        <f t="array" ref="F147">PRODUCT(_xlfn.TEXTSPLIT(_xlfn.REGEXEXTRACT(F27,"[0-9]+.[0-9]+"),",")*1)</f>
        <v>406330</v>
      </c>
      <c r="H147" cm="1">
        <f t="array" ref="H147">PRODUCT(_xlfn.TEXTSPLIT(_xlfn.REGEXEXTRACT(H27,"[0-9]+.[0-9]+"),",")*1)</f>
        <v>5115</v>
      </c>
      <c r="J147" cm="1">
        <f t="array" ref="J147">PRODUCT(_xlfn.TEXTSPLIT(_xlfn.REGEXEXTRACT(J27,"[0-9]+.[0-9]+"),",")*1)</f>
        <v>560736</v>
      </c>
      <c r="L147" cm="1">
        <f t="array" ref="L147">PRODUCT(_xlfn.TEXTSPLIT(_xlfn.REGEXEXTRACT(L27,"[0-9]+.[0-9]+"),",")*1)</f>
        <v>401104</v>
      </c>
    </row>
    <row r="148" spans="2:12" x14ac:dyDescent="0.25">
      <c r="B148" cm="1">
        <f t="array" ref="B148">PRODUCT(_xlfn.TEXTSPLIT(_xlfn.REGEXEXTRACT(B28,"[0-9]+.[0-9]+"),",")*1)</f>
        <v>284074</v>
      </c>
      <c r="D148" cm="1">
        <f t="array" ref="D148">PRODUCT(_xlfn.TEXTSPLIT(_xlfn.REGEXEXTRACT(D28,"[0-9]+.[0-9]+"),",")*1)</f>
        <v>115311</v>
      </c>
      <c r="F148" cm="1">
        <f t="array" ref="F148">PRODUCT(_xlfn.TEXTSPLIT(_xlfn.REGEXEXTRACT(F28,"[0-9]+.[0-9]+"),",")*1)</f>
        <v>5915</v>
      </c>
      <c r="H148" cm="1">
        <f t="array" ref="H148">PRODUCT(_xlfn.TEXTSPLIT(_xlfn.REGEXEXTRACT(H28,"[0-9]+.[0-9]+"),",")*1)</f>
        <v>175956</v>
      </c>
      <c r="J148" cm="1">
        <f t="array" ref="J148">PRODUCT(_xlfn.TEXTSPLIT(_xlfn.REGEXEXTRACT(J28,"[0-9]+.[0-9]+"),",")*1)</f>
        <v>224694</v>
      </c>
      <c r="L148" cm="1">
        <f t="array" ref="L148">PRODUCT(_xlfn.TEXTSPLIT(_xlfn.REGEXEXTRACT(L28,"[0-9]+.[0-9]+"),",")*1)</f>
        <v>63756</v>
      </c>
    </row>
    <row r="149" spans="2:12" x14ac:dyDescent="0.25">
      <c r="B149" cm="1">
        <f t="array" ref="B149">PRODUCT(_xlfn.TEXTSPLIT(_xlfn.REGEXEXTRACT(B29,"[0-9]+.[0-9]+"),",")*1)</f>
        <v>28911</v>
      </c>
      <c r="D149" cm="1">
        <f t="array" ref="D149">PRODUCT(_xlfn.TEXTSPLIT(_xlfn.REGEXEXTRACT(D29,"[0-9]+.[0-9]+"),",")*1)</f>
        <v>319139</v>
      </c>
      <c r="F149" cm="1">
        <f t="array" ref="F149">PRODUCT(_xlfn.TEXTSPLIT(_xlfn.REGEXEXTRACT(F29,"[0-9]+.[0-9]+"),",")*1)</f>
        <v>343204</v>
      </c>
      <c r="H149" cm="1">
        <f t="array" ref="H149">PRODUCT(_xlfn.TEXTSPLIT(_xlfn.REGEXEXTRACT(H29,"[0-9]+.[0-9]+"),",")*1)</f>
        <v>9882</v>
      </c>
      <c r="J149" cm="1">
        <f t="array" ref="J149">PRODUCT(_xlfn.TEXTSPLIT(_xlfn.REGEXEXTRACT(J29,"[0-9]+.[0-9]+"),",")*1)</f>
        <v>320628</v>
      </c>
      <c r="L149" cm="1">
        <f t="array" ref="L149">PRODUCT(_xlfn.TEXTSPLIT(_xlfn.REGEXEXTRACT(L29,"[0-9]+.[0-9]+"),",")*1)</f>
        <v>162180</v>
      </c>
    </row>
    <row r="150" spans="2:12" x14ac:dyDescent="0.25">
      <c r="B150" cm="1">
        <f t="array" ref="B150">PRODUCT(_xlfn.TEXTSPLIT(_xlfn.REGEXEXTRACT(B30,"[0-9]+.[0-9]+"),",")*1)</f>
        <v>120960</v>
      </c>
      <c r="D150" cm="1">
        <f t="array" ref="D150">PRODUCT(_xlfn.TEXTSPLIT(_xlfn.REGEXEXTRACT(D30,"[0-9]+.[0-9]+"),",")*1)</f>
        <v>248532</v>
      </c>
      <c r="F150" cm="1">
        <f t="array" ref="F150">PRODUCT(_xlfn.TEXTSPLIT(_xlfn.REGEXEXTRACT(F30,"[0-9]+.[0-9]+"),",")*1)</f>
        <v>23058</v>
      </c>
      <c r="H150" cm="1">
        <f t="array" ref="H150">PRODUCT(_xlfn.TEXTSPLIT(_xlfn.REGEXEXTRACT(H30,"[0-9]+.[0-9]+"),",")*1)</f>
        <v>249527</v>
      </c>
      <c r="J150" cm="1">
        <f t="array" ref="J150">PRODUCT(_xlfn.TEXTSPLIT(_xlfn.REGEXEXTRACT(J30,"[0-9]+.[0-9]+"),",")*1)</f>
        <v>549933</v>
      </c>
      <c r="L150" cm="1">
        <f t="array" ref="L150">PRODUCT(_xlfn.TEXTSPLIT(_xlfn.REGEXEXTRACT(L30,"[0-9]+.[0-9]+"),",")*1)</f>
        <v>46670</v>
      </c>
    </row>
    <row r="151" spans="2:12" x14ac:dyDescent="0.25">
      <c r="B151" cm="1">
        <f t="array" ref="B151">PRODUCT(_xlfn.TEXTSPLIT(_xlfn.REGEXEXTRACT(B31,"[0-9]+.[0-9]+"),",")*1)</f>
        <v>455336</v>
      </c>
      <c r="D151" cm="1">
        <f t="array" ref="D151">PRODUCT(_xlfn.TEXTSPLIT(_xlfn.REGEXEXTRACT(D31,"[0-9]+.[0-9]+"),",")*1)</f>
        <v>59718</v>
      </c>
      <c r="F151" cm="1">
        <f t="array" ref="F151">PRODUCT(_xlfn.TEXTSPLIT(_xlfn.REGEXEXTRACT(F31,"[0-9]+.[0-9]+"),",")*1)</f>
        <v>256</v>
      </c>
      <c r="H151" cm="1">
        <f t="array" ref="H151">PRODUCT(_xlfn.TEXTSPLIT(_xlfn.REGEXEXTRACT(H31,"[0-9]+.[0-9]+"),",")*1)</f>
        <v>311112</v>
      </c>
      <c r="J151" cm="1">
        <f t="array" ref="J151">PRODUCT(_xlfn.TEXTSPLIT(_xlfn.REGEXEXTRACT(J31,"[0-9]+.[0-9]+"),",")*1)</f>
        <v>53550</v>
      </c>
      <c r="L151" cm="1">
        <f t="array" ref="L151">PRODUCT(_xlfn.TEXTSPLIT(_xlfn.REGEXEXTRACT(L31,"[0-9]+.[0-9]+"),",")*1)</f>
        <v>215940</v>
      </c>
    </row>
    <row r="152" spans="2:12" x14ac:dyDescent="0.25">
      <c r="B152" cm="1">
        <f t="array" ref="B152">PRODUCT(_xlfn.TEXTSPLIT(_xlfn.REGEXEXTRACT(B32,"[0-9]+.[0-9]+"),",")*1)</f>
        <v>319956</v>
      </c>
      <c r="D152" cm="1">
        <f t="array" ref="D152">PRODUCT(_xlfn.TEXTSPLIT(_xlfn.REGEXEXTRACT(D32,"[0-9]+.[0-9]+"),",")*1)</f>
        <v>488074</v>
      </c>
      <c r="F152" cm="1">
        <f t="array" ref="F152">PRODUCT(_xlfn.TEXTSPLIT(_xlfn.REGEXEXTRACT(F32,"[0-9]+.[0-9]+"),",")*1)</f>
        <v>368010</v>
      </c>
      <c r="H152" cm="1">
        <f t="array" ref="H152">PRODUCT(_xlfn.TEXTSPLIT(_xlfn.REGEXEXTRACT(H32,"[0-9]+.[0-9]+"),",")*1)</f>
        <v>250779</v>
      </c>
      <c r="J152" cm="1">
        <f t="array" ref="J152">PRODUCT(_xlfn.TEXTSPLIT(_xlfn.REGEXEXTRACT(J32,"[0-9]+.[0-9]+"),",")*1)</f>
        <v>257775</v>
      </c>
      <c r="L152" cm="1">
        <f t="array" ref="L152">PRODUCT(_xlfn.TEXTSPLIT(_xlfn.REGEXEXTRACT(L32,"[0-9]+.[0-9]+"),",")*1)</f>
        <v>31556</v>
      </c>
    </row>
    <row r="153" spans="2:12" x14ac:dyDescent="0.25">
      <c r="B153" cm="1">
        <f t="array" ref="B153">PRODUCT(_xlfn.TEXTSPLIT(_xlfn.REGEXEXTRACT(B33,"[0-9]+.[0-9]+"),",")*1)</f>
        <v>11571</v>
      </c>
      <c r="D153" cm="1">
        <f t="array" ref="D153">PRODUCT(_xlfn.TEXTSPLIT(_xlfn.REGEXEXTRACT(D33,"[0-9]+.[0-9]+"),",")*1)</f>
        <v>274770</v>
      </c>
      <c r="F153" cm="1">
        <f t="array" ref="F153">PRODUCT(_xlfn.TEXTSPLIT(_xlfn.REGEXEXTRACT(F33,"[0-9]+.[0-9]+"),",")*1)</f>
        <v>204258</v>
      </c>
      <c r="H153" cm="1">
        <f t="array" ref="H153">PRODUCT(_xlfn.TEXTSPLIT(_xlfn.REGEXEXTRACT(H33,"[0-9]+.[0-9]+"),",")*1)</f>
        <v>609724</v>
      </c>
      <c r="J153" cm="1">
        <f t="array" ref="J153">PRODUCT(_xlfn.TEXTSPLIT(_xlfn.REGEXEXTRACT(J33,"[0-9]+.[0-9]+"),",")*1)</f>
        <v>121512</v>
      </c>
      <c r="L153" cm="1">
        <f t="array" ref="L153">PRODUCT(_xlfn.TEXTSPLIT(_xlfn.REGEXEXTRACT(L33,"[0-9]+.[0-9]+"),",")*1)</f>
        <v>15687</v>
      </c>
    </row>
    <row r="154" spans="2:12" x14ac:dyDescent="0.25">
      <c r="B154" cm="1">
        <f t="array" ref="B154">PRODUCT(_xlfn.TEXTSPLIT(_xlfn.REGEXEXTRACT(B34,"[0-9]+.[0-9]+"),",")*1)</f>
        <v>17226</v>
      </c>
      <c r="D154" cm="1">
        <f t="array" ref="D154">PRODUCT(_xlfn.TEXTSPLIT(_xlfn.REGEXEXTRACT(D34,"[0-9]+.[0-9]+"),",")*1)</f>
        <v>884700</v>
      </c>
      <c r="F154" cm="1">
        <f t="array" ref="F154">PRODUCT(_xlfn.TEXTSPLIT(_xlfn.REGEXEXTRACT(F34,"[0-9]+.[0-9]+"),",")*1)</f>
        <v>239313</v>
      </c>
      <c r="H154" cm="1">
        <f t="array" ref="H154">PRODUCT(_xlfn.TEXTSPLIT(_xlfn.REGEXEXTRACT(H34,"[0-9]+.[0-9]+"),",")*1)</f>
        <v>407040</v>
      </c>
      <c r="J154" cm="1">
        <f t="array" ref="J154">PRODUCT(_xlfn.TEXTSPLIT(_xlfn.REGEXEXTRACT(J34,"[0-9]+.[0-9]+"),",")*1)</f>
        <v>195853</v>
      </c>
      <c r="L154" cm="1">
        <f t="array" ref="L154">PRODUCT(_xlfn.TEXTSPLIT(_xlfn.REGEXEXTRACT(L34,"[0-9]+.[0-9]+"),",")*1)</f>
        <v>212250</v>
      </c>
    </row>
    <row r="155" spans="2:12" x14ac:dyDescent="0.25">
      <c r="B155" cm="1">
        <f t="array" ref="B155">PRODUCT(_xlfn.TEXTSPLIT(_xlfn.REGEXEXTRACT(B35,"[0-9]+.[0-9]+"),",")*1)</f>
        <v>461760</v>
      </c>
      <c r="D155" cm="1">
        <f t="array" ref="D155">PRODUCT(_xlfn.TEXTSPLIT(_xlfn.REGEXEXTRACT(D35,"[0-9]+.[0-9]+"),",")*1)</f>
        <v>21392</v>
      </c>
      <c r="F155" cm="1">
        <f t="array" ref="F155">PRODUCT(_xlfn.TEXTSPLIT(_xlfn.REGEXEXTRACT(F35,"[0-9]+.[0-9]+"),",")*1)</f>
        <v>477356</v>
      </c>
      <c r="H155" cm="1">
        <f t="array" ref="H155">PRODUCT(_xlfn.TEXTSPLIT(_xlfn.REGEXEXTRACT(H35,"[0-9]+.[0-9]+"),",")*1)</f>
        <v>98936</v>
      </c>
      <c r="J155" cm="1">
        <f t="array" ref="J155">PRODUCT(_xlfn.TEXTSPLIT(_xlfn.REGEXEXTRACT(J35,"[0-9]+.[0-9]+"),",")*1)</f>
        <v>381312</v>
      </c>
      <c r="L155" cm="1">
        <f t="array" ref="L155">PRODUCT(_xlfn.TEXTSPLIT(_xlfn.REGEXEXTRACT(L35,"[0-9]+.[0-9]+"),",")*1)</f>
        <v>66729</v>
      </c>
    </row>
    <row r="156" spans="2:12" x14ac:dyDescent="0.25">
      <c r="B156" cm="1">
        <f t="array" ref="B156">PRODUCT(_xlfn.TEXTSPLIT(_xlfn.REGEXEXTRACT(B36,"[0-9]+.[0-9]+"),",")*1)</f>
        <v>170114</v>
      </c>
      <c r="D156" cm="1">
        <f t="array" ref="D156">PRODUCT(_xlfn.TEXTSPLIT(_xlfn.REGEXEXTRACT(D36,"[0-9]+.[0-9]+"),",")*1)</f>
        <v>50920</v>
      </c>
      <c r="F156" cm="1">
        <f t="array" ref="F156">PRODUCT(_xlfn.TEXTSPLIT(_xlfn.REGEXEXTRACT(F36,"[0-9]+.[0-9]+"),",")*1)</f>
        <v>513248</v>
      </c>
      <c r="H156" cm="1">
        <f t="array" ref="H156">PRODUCT(_xlfn.TEXTSPLIT(_xlfn.REGEXEXTRACT(H36,"[0-9]+.[0-9]+"),",")*1)</f>
        <v>500821</v>
      </c>
      <c r="J156" cm="1">
        <f t="array" ref="J156">PRODUCT(_xlfn.TEXTSPLIT(_xlfn.REGEXEXTRACT(J36,"[0-9]+.[0-9]+"),",")*1)</f>
        <v>319662</v>
      </c>
      <c r="L156" cm="1">
        <f t="array" ref="L156">PRODUCT(_xlfn.TEXTSPLIT(_xlfn.REGEXEXTRACT(L36,"[0-9]+.[0-9]+"),",")*1)</f>
        <v>509467</v>
      </c>
    </row>
    <row r="157" spans="2:12" x14ac:dyDescent="0.25">
      <c r="B157" cm="1">
        <f t="array" ref="B157">PRODUCT(_xlfn.TEXTSPLIT(_xlfn.REGEXEXTRACT(B37,"[0-9]+.[0-9]+"),",")*1)</f>
        <v>420248</v>
      </c>
      <c r="D157" cm="1">
        <f t="array" ref="D157">PRODUCT(_xlfn.TEXTSPLIT(_xlfn.REGEXEXTRACT(D37,"[0-9]+.[0-9]+"),",")*1)</f>
        <v>13632</v>
      </c>
      <c r="F157" cm="1">
        <f t="array" ref="F157">PRODUCT(_xlfn.TEXTSPLIT(_xlfn.REGEXEXTRACT(F37,"[0-9]+.[0-9]+"),",")*1)</f>
        <v>439584</v>
      </c>
      <c r="H157" cm="1">
        <f t="array" ref="H157">PRODUCT(_xlfn.TEXTSPLIT(_xlfn.REGEXEXTRACT(H37,"[0-9]+.[0-9]+"),",")*1)</f>
        <v>564376</v>
      </c>
      <c r="J157" cm="1">
        <f t="array" ref="J157">PRODUCT(_xlfn.TEXTSPLIT(_xlfn.REGEXEXTRACT(J37,"[0-9]+.[0-9]+"),",")*1)</f>
        <v>163713</v>
      </c>
      <c r="L157" cm="1">
        <f t="array" ref="L157">PRODUCT(_xlfn.TEXTSPLIT(_xlfn.REGEXEXTRACT(L37,"[0-9]+.[0-9]+"),",")*1)</f>
        <v>7602</v>
      </c>
    </row>
    <row r="158" spans="2:12" x14ac:dyDescent="0.25">
      <c r="B158" cm="1">
        <f t="array" ref="B158">PRODUCT(_xlfn.TEXTSPLIT(_xlfn.REGEXEXTRACT(B38,"[0-9]+.[0-9]+"),",")*1)</f>
        <v>43148</v>
      </c>
      <c r="D158" cm="1">
        <f t="array" ref="D158">PRODUCT(_xlfn.TEXTSPLIT(_xlfn.REGEXEXTRACT(D38,"[0-9]+.[0-9]+"),",")*1)</f>
        <v>158560</v>
      </c>
      <c r="F158" cm="1">
        <f t="array" ref="F158">PRODUCT(_xlfn.TEXTSPLIT(_xlfn.REGEXEXTRACT(F38,"[0-9]+.[0-9]+"),",")*1)</f>
        <v>29766</v>
      </c>
      <c r="H158" cm="1">
        <f t="array" ref="H158">PRODUCT(_xlfn.TEXTSPLIT(_xlfn.REGEXEXTRACT(H38,"[0-9]+.[0-9]+"),",")*1)</f>
        <v>151920</v>
      </c>
      <c r="J158" cm="1">
        <f t="array" ref="J158">PRODUCT(_xlfn.TEXTSPLIT(_xlfn.REGEXEXTRACT(J38,"[0-9]+.[0-9]+"),",")*1)</f>
        <v>358023</v>
      </c>
      <c r="L158" cm="1">
        <f t="array" ref="L158">PRODUCT(_xlfn.TEXTSPLIT(_xlfn.REGEXEXTRACT(L38,"[0-9]+.[0-9]+"),",")*1)</f>
        <v>485368</v>
      </c>
    </row>
    <row r="159" spans="2:12" x14ac:dyDescent="0.25">
      <c r="B159" cm="1">
        <f t="array" ref="B159">PRODUCT(_xlfn.TEXTSPLIT(_xlfn.REGEXEXTRACT(B39,"[0-9]+.[0-9]+"),",")*1)</f>
        <v>176314</v>
      </c>
      <c r="D159" cm="1">
        <f t="array" ref="D159">PRODUCT(_xlfn.TEXTSPLIT(_xlfn.REGEXEXTRACT(D39,"[0-9]+.[0-9]+"),",")*1)</f>
        <v>459360</v>
      </c>
      <c r="F159" cm="1">
        <f t="array" ref="F159">PRODUCT(_xlfn.TEXTSPLIT(_xlfn.REGEXEXTRACT(F39,"[0-9]+.[0-9]+"),",")*1)</f>
        <v>200992</v>
      </c>
      <c r="H159" cm="1">
        <f t="array" ref="H159">PRODUCT(_xlfn.TEXTSPLIT(_xlfn.REGEXEXTRACT(H39,"[0-9]+.[0-9]+"),",")*1)</f>
        <v>455651</v>
      </c>
      <c r="J159" cm="1">
        <f t="array" ref="J159">PRODUCT(_xlfn.TEXTSPLIT(_xlfn.REGEXEXTRACT(J39,"[0-9]+.[0-9]+"),",")*1)</f>
        <v>38305</v>
      </c>
      <c r="L159" cm="1">
        <f t="array" ref="L159">PRODUCT(_xlfn.TEXTSPLIT(_xlfn.REGEXEXTRACT(L39,"[0-9]+.[0-9]+"),",")*1)</f>
        <v>80301</v>
      </c>
    </row>
    <row r="160" spans="2:12" x14ac:dyDescent="0.25">
      <c r="B160" cm="1">
        <f t="array" ref="B160">PRODUCT(_xlfn.TEXTSPLIT(_xlfn.REGEXEXTRACT(B40,"[0-9]+.[0-9]+"),",")*1)</f>
        <v>199928</v>
      </c>
      <c r="D160" cm="1">
        <f t="array" ref="D160">PRODUCT(_xlfn.TEXTSPLIT(_xlfn.REGEXEXTRACT(D40,"[0-9]+.[0-9]+"),",")*1)</f>
        <v>505232</v>
      </c>
      <c r="F160" cm="1">
        <f t="array" ref="F160">PRODUCT(_xlfn.TEXTSPLIT(_xlfn.REGEXEXTRACT(F40,"[0-9]+.[0-9]+"),",")*1)</f>
        <v>30264</v>
      </c>
      <c r="H160" cm="1">
        <f t="array" ref="H160">PRODUCT(_xlfn.TEXTSPLIT(_xlfn.REGEXEXTRACT(H40,"[0-9]+.[0-9]+"),",")*1)</f>
        <v>44208</v>
      </c>
      <c r="J160" cm="1">
        <f t="array" ref="J160">PRODUCT(_xlfn.TEXTSPLIT(_xlfn.REGEXEXTRACT(J40,"[0-9]+.[0-9]+"),",")*1)</f>
        <v>75221</v>
      </c>
      <c r="L160" cm="1">
        <f t="array" ref="L160">PRODUCT(_xlfn.TEXTSPLIT(_xlfn.REGEXEXTRACT(L40,"[0-9]+.[0-9]+"),",")*1)</f>
        <v>758784</v>
      </c>
    </row>
    <row r="161" spans="2:12" x14ac:dyDescent="0.25">
      <c r="B161" cm="1">
        <f t="array" ref="B161">PRODUCT(_xlfn.TEXTSPLIT(_xlfn.REGEXEXTRACT(B41,"[0-9]+.[0-9]+"),",")*1)</f>
        <v>470155</v>
      </c>
      <c r="D161" cm="1">
        <f t="array" ref="D161">PRODUCT(_xlfn.TEXTSPLIT(_xlfn.REGEXEXTRACT(D41,"[0-9]+.[0-9]+"),",")*1)</f>
        <v>103800</v>
      </c>
      <c r="F161" cm="1">
        <f t="array" ref="F161">PRODUCT(_xlfn.TEXTSPLIT(_xlfn.REGEXEXTRACT(F41,"[0-9]+.[0-9]+"),",")*1)</f>
        <v>112014</v>
      </c>
      <c r="H161" cm="1">
        <f t="array" ref="H161">PRODUCT(_xlfn.TEXTSPLIT(_xlfn.REGEXEXTRACT(H41,"[0-9]+.[0-9]+"),",")*1)</f>
        <v>299376</v>
      </c>
      <c r="J161" cm="1">
        <f t="array" ref="J161">PRODUCT(_xlfn.TEXTSPLIT(_xlfn.REGEXEXTRACT(J41,"[0-9]+.[0-9]+"),",")*1)</f>
        <v>545436</v>
      </c>
      <c r="L161" cm="1">
        <f t="array" ref="L161">PRODUCT(_xlfn.TEXTSPLIT(_xlfn.REGEXEXTRACT(L41,"[0-9]+.[0-9]+"),",")*1)</f>
        <v>124542</v>
      </c>
    </row>
    <row r="162" spans="2:12" x14ac:dyDescent="0.25">
      <c r="B162" cm="1">
        <f t="array" ref="B162">PRODUCT(_xlfn.TEXTSPLIT(_xlfn.REGEXEXTRACT(B42,"[0-9]+.[0-9]+"),",")*1)</f>
        <v>174117</v>
      </c>
      <c r="D162" cm="1">
        <f t="array" ref="D162">PRODUCT(_xlfn.TEXTSPLIT(_xlfn.REGEXEXTRACT(D42,"[0-9]+.[0-9]+"),",")*1)</f>
        <v>521982</v>
      </c>
      <c r="F162" cm="1">
        <f t="array" ref="F162">PRODUCT(_xlfn.TEXTSPLIT(_xlfn.REGEXEXTRACT(F42,"[0-9]+.[0-9]+"),",")*1)</f>
        <v>104273</v>
      </c>
      <c r="H162" cm="1">
        <f t="array" ref="H162">PRODUCT(_xlfn.TEXTSPLIT(_xlfn.REGEXEXTRACT(H42,"[0-9]+.[0-9]+"),",")*1)</f>
        <v>297402</v>
      </c>
      <c r="J162" cm="1">
        <f t="array" ref="J162">PRODUCT(_xlfn.TEXTSPLIT(_xlfn.REGEXEXTRACT(J42,"[0-9]+.[0-9]+"),",")*1)</f>
        <v>187456</v>
      </c>
      <c r="L162" cm="1">
        <f t="array" ref="L162">PRODUCT(_xlfn.TEXTSPLIT(_xlfn.REGEXEXTRACT(L42,"[0-9]+.[0-9]+"),",")*1)</f>
        <v>294030</v>
      </c>
    </row>
    <row r="163" spans="2:12" x14ac:dyDescent="0.25">
      <c r="B163" cm="1">
        <f t="array" ref="B163">PRODUCT(_xlfn.TEXTSPLIT(_xlfn.REGEXEXTRACT(B43,"[0-9]+.[0-9]+"),",")*1)</f>
        <v>53600</v>
      </c>
      <c r="D163" cm="1">
        <f t="array" ref="D163">PRODUCT(_xlfn.TEXTSPLIT(_xlfn.REGEXEXTRACT(D43,"[0-9]+.[0-9]+"),",")*1)</f>
        <v>51660</v>
      </c>
      <c r="F163" cm="1">
        <f t="array" ref="F163">PRODUCT(_xlfn.TEXTSPLIT(_xlfn.REGEXEXTRACT(F43,"[0-9]+.[0-9]+"),",")*1)</f>
        <v>192234</v>
      </c>
      <c r="H163" cm="1">
        <f t="array" ref="H163">PRODUCT(_xlfn.TEXTSPLIT(_xlfn.REGEXEXTRACT(H43,"[0-9]+.[0-9]+"),",")*1)</f>
        <v>24534</v>
      </c>
      <c r="J163" cm="1">
        <f t="array" ref="J163">PRODUCT(_xlfn.TEXTSPLIT(_xlfn.REGEXEXTRACT(J43,"[0-9]+.[0-9]+"),",")*1)</f>
        <v>112980</v>
      </c>
      <c r="L163" cm="1">
        <f t="array" ref="L163">PRODUCT(_xlfn.TEXTSPLIT(_xlfn.REGEXEXTRACT(L43,"[0-9]+.[0-9]+"),",")*1)</f>
        <v>250290</v>
      </c>
    </row>
    <row r="164" spans="2:12" x14ac:dyDescent="0.25">
      <c r="B164" cm="1">
        <f t="array" ref="B164">PRODUCT(_xlfn.TEXTSPLIT(_xlfn.REGEXEXTRACT(B44,"[0-9]+.[0-9]+"),",")*1)</f>
        <v>657705</v>
      </c>
      <c r="D164" cm="1">
        <f t="array" ref="D164">PRODUCT(_xlfn.TEXTSPLIT(_xlfn.REGEXEXTRACT(D44,"[0-9]+.[0-9]+"),",")*1)</f>
        <v>121382</v>
      </c>
      <c r="F164" cm="1">
        <f t="array" ref="F164">PRODUCT(_xlfn.TEXTSPLIT(_xlfn.REGEXEXTRACT(F44,"[0-9]+.[0-9]+"),",")*1)</f>
        <v>82610</v>
      </c>
      <c r="H164" cm="1">
        <f t="array" ref="H164">PRODUCT(_xlfn.TEXTSPLIT(_xlfn.REGEXEXTRACT(H44,"[0-9]+.[0-9]+"),",")*1)</f>
        <v>504450</v>
      </c>
      <c r="J164" cm="1">
        <f t="array" ref="J164">PRODUCT(_xlfn.TEXTSPLIT(_xlfn.REGEXEXTRACT(J44,"[0-9]+.[0-9]+"),",")*1)</f>
        <v>1430</v>
      </c>
      <c r="L164" cm="1">
        <f t="array" ref="L164">PRODUCT(_xlfn.TEXTSPLIT(_xlfn.REGEXEXTRACT(L44,"[0-9]+.[0-9]+"),",")*1)</f>
        <v>129200</v>
      </c>
    </row>
    <row r="165" spans="2:12" x14ac:dyDescent="0.25">
      <c r="B165" cm="1">
        <f t="array" ref="B165">PRODUCT(_xlfn.TEXTSPLIT(_xlfn.REGEXEXTRACT(B45,"[0-9]+.[0-9]+"),",")*1)</f>
        <v>352843</v>
      </c>
      <c r="D165" cm="1">
        <f t="array" ref="D165">PRODUCT(_xlfn.TEXTSPLIT(_xlfn.REGEXEXTRACT(D45,"[0-9]+.[0-9]+"),",")*1)</f>
        <v>231256</v>
      </c>
      <c r="F165" cm="1">
        <f t="array" ref="F165">PRODUCT(_xlfn.TEXTSPLIT(_xlfn.REGEXEXTRACT(F45,"[0-9]+.[0-9]+"),",")*1)</f>
        <v>312654</v>
      </c>
      <c r="H165" cm="1">
        <f t="array" ref="H165">PRODUCT(_xlfn.TEXTSPLIT(_xlfn.REGEXEXTRACT(H45,"[0-9]+.[0-9]+"),",")*1)</f>
        <v>307278</v>
      </c>
      <c r="J165" cm="1">
        <f t="array" ref="J165">PRODUCT(_xlfn.TEXTSPLIT(_xlfn.REGEXEXTRACT(J45,"[0-9]+.[0-9]+"),",")*1)</f>
        <v>160821</v>
      </c>
      <c r="L165" cm="1">
        <f t="array" ref="L165">PRODUCT(_xlfn.TEXTSPLIT(_xlfn.REGEXEXTRACT(L45,"[0-9]+.[0-9]+"),",")*1)</f>
        <v>515799</v>
      </c>
    </row>
    <row r="166" spans="2:12" x14ac:dyDescent="0.25">
      <c r="B166" cm="1">
        <f t="array" ref="B166">PRODUCT(_xlfn.TEXTSPLIT(_xlfn.REGEXEXTRACT(B46,"[0-9]+.[0-9]+"),",")*1)</f>
        <v>523428</v>
      </c>
      <c r="D166" cm="1">
        <f t="array" ref="D166">PRODUCT(_xlfn.TEXTSPLIT(_xlfn.REGEXEXTRACT(D46,"[0-9]+.[0-9]+"),",")*1)</f>
        <v>6762</v>
      </c>
      <c r="F166" cm="1">
        <f t="array" ref="F166">PRODUCT(_xlfn.TEXTSPLIT(_xlfn.REGEXEXTRACT(F46,"[0-9]+.[0-9]+"),",")*1)</f>
        <v>179023</v>
      </c>
      <c r="H166" cm="1">
        <f t="array" ref="H166">PRODUCT(_xlfn.TEXTSPLIT(_xlfn.REGEXEXTRACT(H46,"[0-9]+.[0-9]+"),",")*1)</f>
        <v>185196</v>
      </c>
      <c r="J166" cm="1">
        <f t="array" ref="J166">PRODUCT(_xlfn.TEXTSPLIT(_xlfn.REGEXEXTRACT(J46,"[0-9]+.[0-9]+"),",")*1)</f>
        <v>43155</v>
      </c>
      <c r="L166" cm="1">
        <f t="array" ref="L166">PRODUCT(_xlfn.TEXTSPLIT(_xlfn.REGEXEXTRACT(L46,"[0-9]+.[0-9]+"),",")*1)</f>
        <v>68810</v>
      </c>
    </row>
    <row r="167" spans="2:12" x14ac:dyDescent="0.25">
      <c r="B167" cm="1">
        <f t="array" ref="B167">PRODUCT(_xlfn.TEXTSPLIT(_xlfn.REGEXEXTRACT(B47,"[0-9]+.[0-9]+"),",")*1)</f>
        <v>332145</v>
      </c>
      <c r="D167" cm="1">
        <f t="array" ref="D167">PRODUCT(_xlfn.TEXTSPLIT(_xlfn.REGEXEXTRACT(D47,"[0-9]+.[0-9]+"),",")*1)</f>
        <v>43560</v>
      </c>
      <c r="F167" cm="1">
        <f t="array" ref="F167">PRODUCT(_xlfn.TEXTSPLIT(_xlfn.REGEXEXTRACT(F47,"[0-9]+.[0-9]+"),",")*1)</f>
        <v>280852</v>
      </c>
      <c r="H167" cm="1">
        <f t="array" ref="H167">PRODUCT(_xlfn.TEXTSPLIT(_xlfn.REGEXEXTRACT(H47,"[0-9]+.[0-9]+"),",")*1)</f>
        <v>447760</v>
      </c>
      <c r="J167" cm="1">
        <f t="array" ref="J167">PRODUCT(_xlfn.TEXTSPLIT(_xlfn.REGEXEXTRACT(J47,"[0-9]+.[0-9]+"),",")*1)</f>
        <v>10340</v>
      </c>
      <c r="L167" cm="1">
        <f t="array" ref="L167">PRODUCT(_xlfn.TEXTSPLIT(_xlfn.REGEXEXTRACT(L47,"[0-9]+.[0-9]+"),",")*1)</f>
        <v>61694</v>
      </c>
    </row>
    <row r="168" spans="2:12" x14ac:dyDescent="0.25">
      <c r="B168" cm="1">
        <f t="array" ref="B168">PRODUCT(_xlfn.TEXTSPLIT(_xlfn.REGEXEXTRACT(B48,"[0-9]+.[0-9]+"),",")*1)</f>
        <v>19116</v>
      </c>
      <c r="D168" cm="1">
        <f t="array" ref="D168">PRODUCT(_xlfn.TEXTSPLIT(_xlfn.REGEXEXTRACT(D48,"[0-9]+.[0-9]+"),",")*1)</f>
        <v>211178</v>
      </c>
      <c r="F168" cm="1">
        <f t="array" ref="F168">PRODUCT(_xlfn.TEXTSPLIT(_xlfn.REGEXEXTRACT(F48,"[0-9]+.[0-9]+"),",")*1)</f>
        <v>164265</v>
      </c>
      <c r="H168" cm="1">
        <f t="array" ref="H168">PRODUCT(_xlfn.TEXTSPLIT(_xlfn.REGEXEXTRACT(H48,"[0-9]+.[0-9]+"),",")*1)</f>
        <v>446200</v>
      </c>
      <c r="J168" cm="1">
        <f t="array" ref="J168">PRODUCT(_xlfn.TEXTSPLIT(_xlfn.REGEXEXTRACT(J48,"[0-9]+.[0-9]+"),",")*1)</f>
        <v>619494</v>
      </c>
      <c r="L168" cm="1">
        <f t="array" ref="L168">PRODUCT(_xlfn.TEXTSPLIT(_xlfn.REGEXEXTRACT(L48,"[0-9]+.[0-9]+"),",")*1)</f>
        <v>652280</v>
      </c>
    </row>
    <row r="169" spans="2:12" x14ac:dyDescent="0.25">
      <c r="B169" cm="1">
        <f t="array" ref="B169">PRODUCT(_xlfn.TEXTSPLIT(_xlfn.REGEXEXTRACT(B49,"[0-9]+.[0-9]+"),",")*1)</f>
        <v>164577</v>
      </c>
      <c r="D169" cm="1">
        <f t="array" ref="D169">PRODUCT(_xlfn.TEXTSPLIT(_xlfn.REGEXEXTRACT(D49,"[0-9]+.[0-9]+"),",")*1)</f>
        <v>35840</v>
      </c>
      <c r="F169" cm="1">
        <f t="array" ref="F169">PRODUCT(_xlfn.TEXTSPLIT(_xlfn.REGEXEXTRACT(F49,"[0-9]+.[0-9]+"),",")*1)</f>
        <v>188964</v>
      </c>
      <c r="H169" cm="1">
        <f t="array" ref="H169">PRODUCT(_xlfn.TEXTSPLIT(_xlfn.REGEXEXTRACT(H49,"[0-9]+.[0-9]+"),",")*1)</f>
        <v>84370</v>
      </c>
      <c r="J169" cm="1">
        <f t="array" ref="J169">PRODUCT(_xlfn.TEXTSPLIT(_xlfn.REGEXEXTRACT(J49,"[0-9]+.[0-9]+"),",")*1)</f>
        <v>48334</v>
      </c>
      <c r="L169" cm="1">
        <f t="array" ref="L169">PRODUCT(_xlfn.TEXTSPLIT(_xlfn.REGEXEXTRACT(L49,"[0-9]+.[0-9]+"),",")*1)</f>
        <v>198468</v>
      </c>
    </row>
    <row r="170" spans="2:12" x14ac:dyDescent="0.25">
      <c r="B170" cm="1">
        <f t="array" ref="B170">PRODUCT(_xlfn.TEXTSPLIT(_xlfn.REGEXEXTRACT(B50,"[0-9]+.[0-9]+"),",")*1)</f>
        <v>86052</v>
      </c>
      <c r="D170" cm="1">
        <f t="array" ref="D170">PRODUCT(_xlfn.TEXTSPLIT(_xlfn.REGEXEXTRACT(D50,"[0-9]+.[0-9]+"),",")*1)</f>
        <v>142830</v>
      </c>
      <c r="F170" cm="1">
        <f t="array" ref="F170">PRODUCT(_xlfn.TEXTSPLIT(_xlfn.REGEXEXTRACT(F50,"[0-9]+.[0-9]+"),",")*1)</f>
        <v>268256</v>
      </c>
      <c r="H170" cm="1">
        <f t="array" ref="H170">PRODUCT(_xlfn.TEXTSPLIT(_xlfn.REGEXEXTRACT(H50,"[0-9]+.[0-9]+"),",")*1)</f>
        <v>140778</v>
      </c>
      <c r="J170" cm="1">
        <f t="array" ref="J170">PRODUCT(_xlfn.TEXTSPLIT(_xlfn.REGEXEXTRACT(J50,"[0-9]+.[0-9]+"),",")*1)</f>
        <v>504340</v>
      </c>
      <c r="L170" cm="1">
        <f t="array" ref="L170">PRODUCT(_xlfn.TEXTSPLIT(_xlfn.REGEXEXTRACT(L50,"[0-9]+.[0-9]+"),",")*1)</f>
        <v>367510</v>
      </c>
    </row>
    <row r="171" spans="2:12" x14ac:dyDescent="0.25">
      <c r="B171" cm="1">
        <f t="array" ref="B171">PRODUCT(_xlfn.TEXTSPLIT(_xlfn.REGEXEXTRACT(B51,"[0-9]+.[0-9]+"),",")*1)</f>
        <v>13299</v>
      </c>
      <c r="D171" cm="1">
        <f t="array" ref="D171">PRODUCT(_xlfn.TEXTSPLIT(_xlfn.REGEXEXTRACT(D51,"[0-9]+.[0-9]+"),",")*1)</f>
        <v>641628</v>
      </c>
      <c r="F171" cm="1">
        <f t="array" ref="F171">PRODUCT(_xlfn.TEXTSPLIT(_xlfn.REGEXEXTRACT(F51,"[0-9]+.[0-9]+"),",")*1)</f>
        <v>281152</v>
      </c>
      <c r="H171" cm="1">
        <f t="array" ref="H171">PRODUCT(_xlfn.TEXTSPLIT(_xlfn.REGEXEXTRACT(H51,"[0-9]+.[0-9]+"),",")*1)</f>
        <v>70070</v>
      </c>
      <c r="J171" cm="1">
        <f t="array" ref="J171">PRODUCT(_xlfn.TEXTSPLIT(_xlfn.REGEXEXTRACT(J51,"[0-9]+.[0-9]+"),",")*1)</f>
        <v>577122</v>
      </c>
      <c r="L171" cm="1">
        <f t="array" ref="L171">PRODUCT(_xlfn.TEXTSPLIT(_xlfn.REGEXEXTRACT(L51,"[0-9]+.[0-9]+"),",")*1)</f>
        <v>459536</v>
      </c>
    </row>
    <row r="172" spans="2:12" x14ac:dyDescent="0.25">
      <c r="B172" cm="1">
        <f t="array" ref="B172">PRODUCT(_xlfn.TEXTSPLIT(_xlfn.REGEXEXTRACT(B52,"[0-9]+.[0-9]+"),",")*1)</f>
        <v>122460</v>
      </c>
      <c r="D172" cm="1">
        <f t="array" ref="D172">PRODUCT(_xlfn.TEXTSPLIT(_xlfn.REGEXEXTRACT(D52,"[0-9]+.[0-9]+"),",")*1)</f>
        <v>774399</v>
      </c>
      <c r="F172" cm="1">
        <f t="array" ref="F172">PRODUCT(_xlfn.TEXTSPLIT(_xlfn.REGEXEXTRACT(F52,"[0-9]+.[0-9]+"),",")*1)</f>
        <v>293755</v>
      </c>
      <c r="H172" cm="1">
        <f t="array" ref="H172">PRODUCT(_xlfn.TEXTSPLIT(_xlfn.REGEXEXTRACT(H52,"[0-9]+.[0-9]+"),",")*1)</f>
        <v>515307</v>
      </c>
      <c r="J172" cm="1">
        <f t="array" ref="J172">PRODUCT(_xlfn.TEXTSPLIT(_xlfn.REGEXEXTRACT(J52,"[0-9]+.[0-9]+"),",")*1)</f>
        <v>201550</v>
      </c>
      <c r="L172" cm="1">
        <f t="array" ref="L172">PRODUCT(_xlfn.TEXTSPLIT(_xlfn.REGEXEXTRACT(L52,"[0-9]+.[0-9]+"),",")*1)</f>
        <v>435708</v>
      </c>
    </row>
    <row r="173" spans="2:12" x14ac:dyDescent="0.25">
      <c r="B173" cm="1">
        <f t="array" ref="B173">PRODUCT(_xlfn.TEXTSPLIT(_xlfn.REGEXEXTRACT(B53,"[0-9]+.[0-9]+"),",")*1)</f>
        <v>599394</v>
      </c>
      <c r="D173" cm="1">
        <f t="array" ref="D173">PRODUCT(_xlfn.TEXTSPLIT(_xlfn.REGEXEXTRACT(D53,"[0-9]+.[0-9]+"),",")*1)</f>
        <v>488250</v>
      </c>
      <c r="F173" cm="1">
        <f t="array" ref="F173">PRODUCT(_xlfn.TEXTSPLIT(_xlfn.REGEXEXTRACT(F53,"[0-9]+.[0-9]+"),",")*1)</f>
        <v>472787</v>
      </c>
      <c r="H173" cm="1">
        <f t="array" ref="H173">PRODUCT(_xlfn.TEXTSPLIT(_xlfn.REGEXEXTRACT(H53,"[0-9]+.[0-9]+"),",")*1)</f>
        <v>38192</v>
      </c>
      <c r="J173" cm="1">
        <f t="array" ref="J173">PRODUCT(_xlfn.TEXTSPLIT(_xlfn.REGEXEXTRACT(J53,"[0-9]+.[0-9]+"),",")*1)</f>
        <v>3962</v>
      </c>
      <c r="L173" cm="1">
        <f t="array" ref="L173">PRODUCT(_xlfn.TEXTSPLIT(_xlfn.REGEXEXTRACT(L53,"[0-9]+.[0-9]+"),",")*1)</f>
        <v>140476</v>
      </c>
    </row>
    <row r="174" spans="2:12" x14ac:dyDescent="0.25">
      <c r="B174" cm="1">
        <f t="array" ref="B174">PRODUCT(_xlfn.TEXTSPLIT(_xlfn.REGEXEXTRACT(B54,"[0-9]+.[0-9]+"),",")*1)</f>
        <v>724165</v>
      </c>
      <c r="D174" cm="1">
        <f t="array" ref="D174">PRODUCT(_xlfn.TEXTSPLIT(_xlfn.REGEXEXTRACT(D54,"[0-9]+.[0-9]+"),",")*1)</f>
        <v>108070</v>
      </c>
      <c r="F174" cm="1">
        <f t="array" ref="F174">PRODUCT(_xlfn.TEXTSPLIT(_xlfn.REGEXEXTRACT(F54,"[0-9]+.[0-9]+"),",")*1)</f>
        <v>263736</v>
      </c>
      <c r="H174" cm="1">
        <f t="array" ref="H174">PRODUCT(_xlfn.TEXTSPLIT(_xlfn.REGEXEXTRACT(H54,"[0-9]+.[0-9]+"),",")*1)</f>
        <v>630372</v>
      </c>
      <c r="J174" cm="1">
        <f t="array" ref="J174">PRODUCT(_xlfn.TEXTSPLIT(_xlfn.REGEXEXTRACT(J54,"[0-9]+.[0-9]+"),",")*1)</f>
        <v>135830</v>
      </c>
      <c r="L174" cm="1">
        <f t="array" ref="L174">PRODUCT(_xlfn.TEXTSPLIT(_xlfn.REGEXEXTRACT(L54,"[0-9]+.[0-9]+"),",")*1)</f>
        <v>49800</v>
      </c>
    </row>
    <row r="175" spans="2:12" x14ac:dyDescent="0.25">
      <c r="B175" cm="1">
        <f t="array" ref="B175">PRODUCT(_xlfn.TEXTSPLIT(_xlfn.REGEXEXTRACT(B55,"[0-9]+.[0-9]+"),",")*1)</f>
        <v>384891</v>
      </c>
      <c r="D175" cm="1">
        <f t="array" ref="D175">PRODUCT(_xlfn.TEXTSPLIT(_xlfn.REGEXEXTRACT(D55,"[0-9]+.[0-9]+"),",")*1)</f>
        <v>134231</v>
      </c>
      <c r="F175" cm="1">
        <f t="array" ref="F175">PRODUCT(_xlfn.TEXTSPLIT(_xlfn.REGEXEXTRACT(F55,"[0-9]+.[0-9]+"),",")*1)</f>
        <v>180237</v>
      </c>
      <c r="H175" cm="1">
        <f t="array" ref="H175">PRODUCT(_xlfn.TEXTSPLIT(_xlfn.REGEXEXTRACT(H55,"[0-9]+.[0-9]+"),",")*1)</f>
        <v>221984</v>
      </c>
      <c r="J175" cm="1">
        <f t="array" ref="J175">PRODUCT(_xlfn.TEXTSPLIT(_xlfn.REGEXEXTRACT(J55,"[0-9]+.[0-9]+"),",")*1)</f>
        <v>61008</v>
      </c>
      <c r="L175" cm="1">
        <f t="array" ref="L175">PRODUCT(_xlfn.TEXTSPLIT(_xlfn.REGEXEXTRACT(L55,"[0-9]+.[0-9]+"),",")*1)</f>
        <v>261096</v>
      </c>
    </row>
    <row r="176" spans="2:12" x14ac:dyDescent="0.25">
      <c r="B176" cm="1">
        <f t="array" ref="B176">PRODUCT(_xlfn.TEXTSPLIT(_xlfn.REGEXEXTRACT(B56,"[0-9]+.[0-9]+"),",")*1)</f>
        <v>638894</v>
      </c>
      <c r="D176" cm="1">
        <f t="array" ref="D176">PRODUCT(_xlfn.TEXTSPLIT(_xlfn.REGEXEXTRACT(D56,"[0-9]+.[0-9]+"),",")*1)</f>
        <v>53865</v>
      </c>
      <c r="F176" cm="1">
        <f t="array" ref="F176">PRODUCT(_xlfn.TEXTSPLIT(_xlfn.REGEXEXTRACT(F56,"[0-9]+.[0-9]+"),",")*1)</f>
        <v>621054</v>
      </c>
      <c r="H176" cm="1">
        <f t="array" ref="H176">PRODUCT(_xlfn.TEXTSPLIT(_xlfn.REGEXEXTRACT(H56,"[0-9]+.[0-9]+"),",")*1)</f>
        <v>102663</v>
      </c>
      <c r="J176" cm="1">
        <f t="array" ref="J176">PRODUCT(_xlfn.TEXTSPLIT(_xlfn.REGEXEXTRACT(J56,"[0-9]+.[0-9]+"),",")*1)</f>
        <v>406082</v>
      </c>
      <c r="L176" cm="1">
        <f t="array" ref="L176">PRODUCT(_xlfn.TEXTSPLIT(_xlfn.REGEXEXTRACT(L56,"[0-9]+.[0-9]+"),",")*1)</f>
        <v>952495</v>
      </c>
    </row>
    <row r="177" spans="2:12" x14ac:dyDescent="0.25">
      <c r="B177" cm="1">
        <f t="array" ref="B177">PRODUCT(_xlfn.TEXTSPLIT(_xlfn.REGEXEXTRACT(B57,"[0-9]+.[0-9]+"),",")*1)</f>
        <v>135962</v>
      </c>
      <c r="D177" cm="1">
        <f t="array" ref="D177">PRODUCT(_xlfn.TEXTSPLIT(_xlfn.REGEXEXTRACT(D57,"[0-9]+.[0-9]+"),",")*1)</f>
        <v>718912</v>
      </c>
      <c r="F177" cm="1">
        <f t="array" ref="F177">PRODUCT(_xlfn.TEXTSPLIT(_xlfn.REGEXEXTRACT(F57,"[0-9]+.[0-9]+"),",")*1)</f>
        <v>100296</v>
      </c>
      <c r="H177" cm="1">
        <f t="array" ref="H177">PRODUCT(_xlfn.TEXTSPLIT(_xlfn.REGEXEXTRACT(H57,"[0-9]+.[0-9]+"),",")*1)</f>
        <v>652080</v>
      </c>
      <c r="J177" cm="1">
        <f t="array" ref="J177">PRODUCT(_xlfn.TEXTSPLIT(_xlfn.REGEXEXTRACT(J57,"[0-9]+.[0-9]+"),",")*1)</f>
        <v>128202</v>
      </c>
      <c r="L177" cm="1">
        <f t="array" ref="L177">PRODUCT(_xlfn.TEXTSPLIT(_xlfn.REGEXEXTRACT(L57,"[0-9]+.[0-9]+"),",")*1)</f>
        <v>204624</v>
      </c>
    </row>
    <row r="178" spans="2:12" x14ac:dyDescent="0.25">
      <c r="B178" cm="1">
        <f t="array" ref="B178">PRODUCT(_xlfn.TEXTSPLIT(_xlfn.REGEXEXTRACT(B58,"[0-9]+.[0-9]+"),",")*1)</f>
        <v>317760</v>
      </c>
      <c r="D178" cm="1">
        <f t="array" ref="D178">PRODUCT(_xlfn.TEXTSPLIT(_xlfn.REGEXEXTRACT(D58,"[0-9]+.[0-9]+"),",")*1)</f>
        <v>100230</v>
      </c>
      <c r="F178" cm="1">
        <f t="array" ref="F178">PRODUCT(_xlfn.TEXTSPLIT(_xlfn.REGEXEXTRACT(F58,"[0-9]+.[0-9]+"),",")*1)</f>
        <v>182800</v>
      </c>
      <c r="H178" cm="1">
        <f t="array" ref="H178">PRODUCT(_xlfn.TEXTSPLIT(_xlfn.REGEXEXTRACT(H58,"[0-9]+.[0-9]+"),",")*1)</f>
        <v>298350</v>
      </c>
      <c r="J178" cm="1">
        <f t="array" ref="J178">PRODUCT(_xlfn.TEXTSPLIT(_xlfn.REGEXEXTRACT(J58,"[0-9]+.[0-9]+"),",")*1)</f>
        <v>4175</v>
      </c>
      <c r="L178" cm="1">
        <f t="array" ref="L178">PRODUCT(_xlfn.TEXTSPLIT(_xlfn.REGEXEXTRACT(L58,"[0-9]+.[0-9]+"),",")*1)</f>
        <v>21459</v>
      </c>
    </row>
    <row r="179" spans="2:12" x14ac:dyDescent="0.25">
      <c r="B179" cm="1">
        <f t="array" ref="B179">PRODUCT(_xlfn.TEXTSPLIT(_xlfn.REGEXEXTRACT(B59,"[0-9]+.[0-9]+"),",")*1)</f>
        <v>432864</v>
      </c>
      <c r="D179" cm="1">
        <f t="array" ref="D179">PRODUCT(_xlfn.TEXTSPLIT(_xlfn.REGEXEXTRACT(D59,"[0-9]+.[0-9]+"),",")*1)</f>
        <v>26979</v>
      </c>
      <c r="F179" cm="1">
        <f t="array" ref="F179">PRODUCT(_xlfn.TEXTSPLIT(_xlfn.REGEXEXTRACT(F59,"[0-9]+.[0-9]+"),",")*1)</f>
        <v>81286</v>
      </c>
      <c r="H179" cm="1">
        <f t="array" ref="H179">PRODUCT(_xlfn.TEXTSPLIT(_xlfn.REGEXEXTRACT(H59,"[0-9]+.[0-9]+"),",")*1)</f>
        <v>58760</v>
      </c>
      <c r="J179" cm="1">
        <f t="array" ref="J179">PRODUCT(_xlfn.TEXTSPLIT(_xlfn.REGEXEXTRACT(J59,"[0-9]+.[0-9]+"),",")*1)</f>
        <v>15631</v>
      </c>
      <c r="L179" cm="1">
        <f t="array" ref="L179">PRODUCT(_xlfn.TEXTSPLIT(_xlfn.REGEXEXTRACT(L59,"[0-9]+.[0-9]+"),",")*1)</f>
        <v>593912</v>
      </c>
    </row>
    <row r="180" spans="2:12" x14ac:dyDescent="0.25">
      <c r="B180" cm="1">
        <f t="array" ref="B180">PRODUCT(_xlfn.TEXTSPLIT(_xlfn.REGEXEXTRACT(B60,"[0-9]+.[0-9]+"),",")*1)</f>
        <v>531531</v>
      </c>
      <c r="D180" cm="1">
        <f t="array" ref="D180">PRODUCT(_xlfn.TEXTSPLIT(_xlfn.REGEXEXTRACT(D60,"[0-9]+.[0-9]+"),",")*1)</f>
        <v>42900</v>
      </c>
      <c r="F180" cm="1">
        <f t="array" ref="F180">PRODUCT(_xlfn.TEXTSPLIT(_xlfn.REGEXEXTRACT(F60,"[0-9]+.[0-9]+"),",")*1)</f>
        <v>732978</v>
      </c>
      <c r="H180" cm="1">
        <f t="array" ref="H180">PRODUCT(_xlfn.TEXTSPLIT(_xlfn.REGEXEXTRACT(H60,"[0-9]+.[0-9]+"),",")*1)</f>
        <v>501424</v>
      </c>
      <c r="J180" cm="1">
        <f t="array" ref="J180">PRODUCT(_xlfn.TEXTSPLIT(_xlfn.REGEXEXTRACT(J60,"[0-9]+.[0-9]+"),",")*1)</f>
        <v>211680</v>
      </c>
      <c r="L180" cm="1">
        <f t="array" ref="L180">PRODUCT(_xlfn.TEXTSPLIT(_xlfn.REGEXEXTRACT(L60,"[0-9]+.[0-9]+"),",")*1)</f>
        <v>349675</v>
      </c>
    </row>
    <row r="181" spans="2:12" x14ac:dyDescent="0.25">
      <c r="B181" cm="1">
        <f t="array" ref="B181">PRODUCT(_xlfn.TEXTSPLIT(_xlfn.REGEXEXTRACT(B61,"[0-9]+.[0-9]+"),",")*1)</f>
        <v>203966</v>
      </c>
      <c r="D181" cm="1">
        <f t="array" ref="D181">PRODUCT(_xlfn.TEXTSPLIT(_xlfn.REGEXEXTRACT(D61,"[0-9]+.[0-9]+"),",")*1)</f>
        <v>17794</v>
      </c>
      <c r="F181" cm="1">
        <f t="array" ref="F181">PRODUCT(_xlfn.TEXTSPLIT(_xlfn.REGEXEXTRACT(F61,"[0-9]+.[0-9]+"),",")*1)</f>
        <v>349800</v>
      </c>
      <c r="H181" cm="1">
        <f t="array" ref="H181">PRODUCT(_xlfn.TEXTSPLIT(_xlfn.REGEXEXTRACT(H61,"[0-9]+.[0-9]+"),",")*1)</f>
        <v>428076</v>
      </c>
      <c r="J181" cm="1">
        <f t="array" ref="J181">PRODUCT(_xlfn.TEXTSPLIT(_xlfn.REGEXEXTRACT(J61,"[0-9]+.[0-9]+"),",")*1)</f>
        <v>185835</v>
      </c>
      <c r="L181" cm="1">
        <f t="array" ref="L181">PRODUCT(_xlfn.TEXTSPLIT(_xlfn.REGEXEXTRACT(L61,"[0-9]+.[0-9]+"),",")*1)</f>
        <v>6750</v>
      </c>
    </row>
    <row r="182" spans="2:12" x14ac:dyDescent="0.25">
      <c r="B182" cm="1">
        <f t="array" ref="B182">PRODUCT(_xlfn.TEXTSPLIT(_xlfn.REGEXEXTRACT(B62,"[0-9]+.[0-9]+"),",")*1)</f>
        <v>337077</v>
      </c>
      <c r="D182" cm="1">
        <f t="array" ref="D182">PRODUCT(_xlfn.TEXTSPLIT(_xlfn.REGEXEXTRACT(D62,"[0-9]+.[0-9]+"),",")*1)</f>
        <v>12408</v>
      </c>
      <c r="F182" cm="1">
        <f t="array" ref="F182">PRODUCT(_xlfn.TEXTSPLIT(_xlfn.REGEXEXTRACT(F62,"[0-9]+.[0-9]+"),",")*1)</f>
        <v>402480</v>
      </c>
      <c r="H182" cm="1">
        <f t="array" ref="H182">PRODUCT(_xlfn.TEXTSPLIT(_xlfn.REGEXEXTRACT(H62,"[0-9]+.[0-9]+"),",")*1)</f>
        <v>151076</v>
      </c>
      <c r="J182" cm="1">
        <f t="array" ref="J182">PRODUCT(_xlfn.TEXTSPLIT(_xlfn.REGEXEXTRACT(J62,"[0-9]+.[0-9]+"),",")*1)</f>
        <v>268398</v>
      </c>
      <c r="L182" cm="1">
        <f t="array" ref="L182">PRODUCT(_xlfn.TEXTSPLIT(_xlfn.REGEXEXTRACT(L62,"[0-9]+.[0-9]+"),",")*1)</f>
        <v>45318</v>
      </c>
    </row>
    <row r="183" spans="2:12" x14ac:dyDescent="0.25">
      <c r="B183" cm="1">
        <f t="array" ref="B183">PRODUCT(_xlfn.TEXTSPLIT(_xlfn.REGEXEXTRACT(B63,"[0-9]+.[0-9]+"),",")*1)</f>
        <v>45479</v>
      </c>
      <c r="D183" cm="1">
        <f t="array" ref="D183">PRODUCT(_xlfn.TEXTSPLIT(_xlfn.REGEXEXTRACT(D63,"[0-9]+.[0-9]+"),",")*1)</f>
        <v>195225</v>
      </c>
      <c r="F183" cm="1">
        <f t="array" ref="F183">PRODUCT(_xlfn.TEXTSPLIT(_xlfn.REGEXEXTRACT(F63,"[0-9]+.[0-9]+"),",")*1)</f>
        <v>147980</v>
      </c>
      <c r="H183" cm="1">
        <f t="array" ref="H183">PRODUCT(_xlfn.TEXTSPLIT(_xlfn.REGEXEXTRACT(H63,"[0-9]+.[0-9]+"),",")*1)</f>
        <v>172806</v>
      </c>
      <c r="J183" cm="1">
        <f t="array" ref="J183">PRODUCT(_xlfn.TEXTSPLIT(_xlfn.REGEXEXTRACT(J63,"[0-9]+.[0-9]+"),",")*1)</f>
        <v>212220</v>
      </c>
      <c r="L183" cm="1">
        <f t="array" ref="L183">PRODUCT(_xlfn.TEXTSPLIT(_xlfn.REGEXEXTRACT(L63,"[0-9]+.[0-9]+"),",")*1)</f>
        <v>62920</v>
      </c>
    </row>
    <row r="184" spans="2:12" x14ac:dyDescent="0.25">
      <c r="B184" cm="1">
        <f t="array" ref="B184">PRODUCT(_xlfn.TEXTSPLIT(_xlfn.REGEXEXTRACT(B64,"[0-9]+.[0-9]+"),",")*1)</f>
        <v>291264</v>
      </c>
      <c r="D184" cm="1">
        <f t="array" ref="D184">PRODUCT(_xlfn.TEXTSPLIT(_xlfn.REGEXEXTRACT(D64,"[0-9]+.[0-9]+"),",")*1)</f>
        <v>145314</v>
      </c>
      <c r="F184" cm="1">
        <f t="array" ref="F184">PRODUCT(_xlfn.TEXTSPLIT(_xlfn.REGEXEXTRACT(F64,"[0-9]+.[0-9]+"),",")*1)</f>
        <v>76986</v>
      </c>
      <c r="H184" cm="1">
        <f t="array" ref="H184">PRODUCT(_xlfn.TEXTSPLIT(_xlfn.REGEXEXTRACT(H64,"[0-9]+.[0-9]+"),",")*1)</f>
        <v>42044</v>
      </c>
      <c r="J184" cm="1">
        <f t="array" ref="J184">PRODUCT(_xlfn.TEXTSPLIT(_xlfn.REGEXEXTRACT(J64,"[0-9]+.[0-9]+"),",")*1)</f>
        <v>32076</v>
      </c>
      <c r="L184" cm="1">
        <f t="array" ref="L184">PRODUCT(_xlfn.TEXTSPLIT(_xlfn.REGEXEXTRACT(L64,"[0-9]+.[0-9]+"),",")*1)</f>
        <v>131571</v>
      </c>
    </row>
    <row r="185" spans="2:12" x14ac:dyDescent="0.25">
      <c r="B185" cm="1">
        <f t="array" ref="B185">PRODUCT(_xlfn.TEXTSPLIT(_xlfn.REGEXEXTRACT(B65,"[0-9]+.[0-9]+"),",")*1)</f>
        <v>170982</v>
      </c>
      <c r="D185" cm="1">
        <f t="array" ref="D185">PRODUCT(_xlfn.TEXTSPLIT(_xlfn.REGEXEXTRACT(D65,"[0-9]+.[0-9]+"),",")*1)</f>
        <v>443250</v>
      </c>
      <c r="F185" cm="1">
        <f t="array" ref="F185">PRODUCT(_xlfn.TEXTSPLIT(_xlfn.REGEXEXTRACT(F65,"[0-9]+.[0-9]+"),",")*1)</f>
        <v>39680</v>
      </c>
      <c r="H185" cm="1">
        <f t="array" ref="H185">PRODUCT(_xlfn.TEXTSPLIT(_xlfn.REGEXEXTRACT(H65,"[0-9]+.[0-9]+"),",")*1)</f>
        <v>55097</v>
      </c>
      <c r="J185" cm="1">
        <f t="array" ref="J185">PRODUCT(_xlfn.TEXTSPLIT(_xlfn.REGEXEXTRACT(J65,"[0-9]+.[0-9]+"),",")*1)</f>
        <v>68552</v>
      </c>
      <c r="L185" cm="1">
        <f t="array" ref="L185">PRODUCT(_xlfn.TEXTSPLIT(_xlfn.REGEXEXTRACT(L65,"[0-9]+.[0-9]+"),",")*1)</f>
        <v>31080</v>
      </c>
    </row>
    <row r="186" spans="2:12" x14ac:dyDescent="0.25">
      <c r="B186" cm="1">
        <f t="array" ref="B186">PRODUCT(_xlfn.TEXTSPLIT(_xlfn.REGEXEXTRACT(B66,"[0-9]+.[0-9]+"),",")*1)</f>
        <v>159516</v>
      </c>
      <c r="D186" cm="1">
        <f t="array" ref="D186">PRODUCT(_xlfn.TEXTSPLIT(_xlfn.REGEXEXTRACT(D66,"[0-9]+.[0-9]+"),",")*1)</f>
        <v>117424</v>
      </c>
      <c r="F186" cm="1">
        <f t="array" ref="F186">PRODUCT(_xlfn.TEXTSPLIT(_xlfn.REGEXEXTRACT(F66,"[0-9]+.[0-9]+"),",")*1)</f>
        <v>351078</v>
      </c>
      <c r="H186" cm="1">
        <f t="array" ref="H186">PRODUCT(_xlfn.TEXTSPLIT(_xlfn.REGEXEXTRACT(H66,"[0-9]+.[0-9]+"),",")*1)</f>
        <v>54795</v>
      </c>
      <c r="J186" cm="1">
        <f t="array" ref="J186">PRODUCT(_xlfn.TEXTSPLIT(_xlfn.REGEXEXTRACT(J66,"[0-9]+.[0-9]+"),",")*1)</f>
        <v>583100</v>
      </c>
      <c r="L186" cm="1">
        <f t="array" ref="L186">PRODUCT(_xlfn.TEXTSPLIT(_xlfn.REGEXEXTRACT(L66,"[0-9]+.[0-9]+"),",")*1)</f>
        <v>59631</v>
      </c>
    </row>
    <row r="187" spans="2:12" x14ac:dyDescent="0.25">
      <c r="B187" cm="1">
        <f t="array" ref="B187">PRODUCT(_xlfn.TEXTSPLIT(_xlfn.REGEXEXTRACT(B67,"[0-9]+.[0-9]+"),",")*1)</f>
        <v>117018</v>
      </c>
      <c r="D187" cm="1">
        <f t="array" ref="D187">PRODUCT(_xlfn.TEXTSPLIT(_xlfn.REGEXEXTRACT(D67,"[0-9]+.[0-9]+"),",")*1)</f>
        <v>119004</v>
      </c>
      <c r="F187" cm="1">
        <f t="array" ref="F187">PRODUCT(_xlfn.TEXTSPLIT(_xlfn.REGEXEXTRACT(F67,"[0-9]+.[0-9]+"),",")*1)</f>
        <v>63568</v>
      </c>
      <c r="H187" cm="1">
        <f t="array" ref="H187">PRODUCT(_xlfn.TEXTSPLIT(_xlfn.REGEXEXTRACT(H67,"[0-9]+.[0-9]+"),",")*1)</f>
        <v>917595</v>
      </c>
      <c r="J187" cm="1">
        <f t="array" ref="J187">PRODUCT(_xlfn.TEXTSPLIT(_xlfn.REGEXEXTRACT(J67,"[0-9]+.[0-9]+"),",")*1)</f>
        <v>225896</v>
      </c>
      <c r="L187" cm="1">
        <f t="array" ref="L187">PRODUCT(_xlfn.TEXTSPLIT(_xlfn.REGEXEXTRACT(L67,"[0-9]+.[0-9]+"),",")*1)</f>
        <v>754390</v>
      </c>
    </row>
    <row r="188" spans="2:12" x14ac:dyDescent="0.25">
      <c r="B188" cm="1">
        <f t="array" ref="B188">PRODUCT(_xlfn.TEXTSPLIT(_xlfn.REGEXEXTRACT(B68,"[0-9]+.[0-9]+"),",")*1)</f>
        <v>159192</v>
      </c>
      <c r="D188" cm="1">
        <f t="array" ref="D188">PRODUCT(_xlfn.TEXTSPLIT(_xlfn.REGEXEXTRACT(D68,"[0-9]+.[0-9]+"),",")*1)</f>
        <v>139988</v>
      </c>
      <c r="F188" cm="1">
        <f t="array" ref="F188">PRODUCT(_xlfn.TEXTSPLIT(_xlfn.REGEXEXTRACT(F68,"[0-9]+.[0-9]+"),",")*1)</f>
        <v>46665</v>
      </c>
      <c r="H188" cm="1">
        <f t="array" ref="H188">PRODUCT(_xlfn.TEXTSPLIT(_xlfn.REGEXEXTRACT(H68,"[0-9]+.[0-9]+"),",")*1)</f>
        <v>53482</v>
      </c>
      <c r="J188" cm="1">
        <f t="array" ref="J188">PRODUCT(_xlfn.TEXTSPLIT(_xlfn.REGEXEXTRACT(J68,"[0-9]+.[0-9]+"),",")*1)</f>
        <v>58480</v>
      </c>
      <c r="L188" cm="1">
        <f t="array" ref="L188">PRODUCT(_xlfn.TEXTSPLIT(_xlfn.REGEXEXTRACT(L68,"[0-9]+.[0-9]+"),",")*1)</f>
        <v>535535</v>
      </c>
    </row>
    <row r="189" spans="2:12" x14ac:dyDescent="0.25">
      <c r="B189" cm="1">
        <f t="array" ref="B189">PRODUCT(_xlfn.TEXTSPLIT(_xlfn.REGEXEXTRACT(B69,"[0-9]+.[0-9]+"),",")*1)</f>
        <v>701102</v>
      </c>
      <c r="D189" cm="1">
        <f t="array" ref="D189">PRODUCT(_xlfn.TEXTSPLIT(_xlfn.REGEXEXTRACT(D69,"[0-9]+.[0-9]+"),",")*1)</f>
        <v>44935</v>
      </c>
      <c r="F189" cm="1">
        <f t="array" ref="F189">PRODUCT(_xlfn.TEXTSPLIT(_xlfn.REGEXEXTRACT(F69,"[0-9]+.[0-9]+"),",")*1)</f>
        <v>77456</v>
      </c>
      <c r="H189" cm="1">
        <f t="array" ref="H189">PRODUCT(_xlfn.TEXTSPLIT(_xlfn.REGEXEXTRACT(H69,"[0-9]+.[0-9]+"),",")*1)</f>
        <v>9984</v>
      </c>
      <c r="J189" cm="1">
        <f t="array" ref="J189">PRODUCT(_xlfn.TEXTSPLIT(_xlfn.REGEXEXTRACT(J69,"[0-9]+.[0-9]+"),",")*1)</f>
        <v>175908</v>
      </c>
      <c r="L189" cm="1">
        <f t="array" ref="L189">PRODUCT(_xlfn.TEXTSPLIT(_xlfn.REGEXEXTRACT(L69,"[0-9]+.[0-9]+"),",")*1)</f>
        <v>9605</v>
      </c>
    </row>
    <row r="190" spans="2:12" x14ac:dyDescent="0.25">
      <c r="B190" cm="1">
        <f t="array" ref="B190">PRODUCT(_xlfn.TEXTSPLIT(_xlfn.REGEXEXTRACT(B70,"[0-9]+.[0-9]+"),",")*1)</f>
        <v>383114</v>
      </c>
      <c r="D190" cm="1">
        <f t="array" ref="D190">PRODUCT(_xlfn.TEXTSPLIT(_xlfn.REGEXEXTRACT(D70,"[0-9]+.[0-9]+"),",")*1)</f>
        <v>468945</v>
      </c>
      <c r="F190" cm="1">
        <f t="array" ref="F190">PRODUCT(_xlfn.TEXTSPLIT(_xlfn.REGEXEXTRACT(F70,"[0-9]+.[0-9]+"),",")*1)</f>
        <v>11368</v>
      </c>
      <c r="H190" cm="1">
        <f t="array" ref="H190">PRODUCT(_xlfn.TEXTSPLIT(_xlfn.REGEXEXTRACT(H70,"[0-9]+.[0-9]+"),",")*1)</f>
        <v>93225</v>
      </c>
      <c r="J190" cm="1">
        <f t="array" ref="J190">PRODUCT(_xlfn.TEXTSPLIT(_xlfn.REGEXEXTRACT(J70,"[0-9]+.[0-9]+"),",")*1)</f>
        <v>3588</v>
      </c>
      <c r="L190" cm="1">
        <f t="array" ref="L190">PRODUCT(_xlfn.TEXTSPLIT(_xlfn.REGEXEXTRACT(L70,"[0-9]+.[0-9]+"),",")*1)</f>
        <v>161280</v>
      </c>
    </row>
    <row r="191" spans="2:12" x14ac:dyDescent="0.25">
      <c r="B191" cm="1">
        <f t="array" ref="B191">PRODUCT(_xlfn.TEXTSPLIT(_xlfn.REGEXEXTRACT(B71,"[0-9]+.[0-9]+"),",")*1)</f>
        <v>296044</v>
      </c>
      <c r="D191" cm="1">
        <f t="array" ref="D191">PRODUCT(_xlfn.TEXTSPLIT(_xlfn.REGEXEXTRACT(D71,"[0-9]+.[0-9]+"),",")*1)</f>
        <v>194560</v>
      </c>
      <c r="F191" cm="1">
        <f t="array" ref="F191">PRODUCT(_xlfn.TEXTSPLIT(_xlfn.REGEXEXTRACT(F71,"[0-9]+.[0-9]+"),",")*1)</f>
        <v>62809</v>
      </c>
      <c r="H191" cm="1">
        <f t="array" ref="H191">PRODUCT(_xlfn.TEXTSPLIT(_xlfn.REGEXEXTRACT(H71,"[0-9]+.[0-9]+"),",")*1)</f>
        <v>3445</v>
      </c>
      <c r="J191" cm="1">
        <f t="array" ref="J191">PRODUCT(_xlfn.TEXTSPLIT(_xlfn.REGEXEXTRACT(J71,"[0-9]+.[0-9]+"),",")*1)</f>
        <v>17300</v>
      </c>
      <c r="L191" cm="1">
        <f t="array" ref="L191">PRODUCT(_xlfn.TEXTSPLIT(_xlfn.REGEXEXTRACT(L71,"[0-9]+.[0-9]+"),",")*1)</f>
        <v>30544</v>
      </c>
    </row>
    <row r="192" spans="2:12" x14ac:dyDescent="0.25">
      <c r="B192" cm="1">
        <f t="array" ref="B192">PRODUCT(_xlfn.TEXTSPLIT(_xlfn.REGEXEXTRACT(B72,"[0-9]+.[0-9]+"),",")*1)</f>
        <v>386678</v>
      </c>
      <c r="D192" cm="1">
        <f t="array" ref="D192">PRODUCT(_xlfn.TEXTSPLIT(_xlfn.REGEXEXTRACT(D72,"[0-9]+.[0-9]+"),",")*1)</f>
        <v>521092</v>
      </c>
      <c r="F192" cm="1">
        <f t="array" ref="F192">PRODUCT(_xlfn.TEXTSPLIT(_xlfn.REGEXEXTRACT(F72,"[0-9]+.[0-9]+"),",")*1)</f>
        <v>632632</v>
      </c>
      <c r="H192" cm="1">
        <f t="array" ref="H192">PRODUCT(_xlfn.TEXTSPLIT(_xlfn.REGEXEXTRACT(H72,"[0-9]+.[0-9]+"),",")*1)</f>
        <v>4356</v>
      </c>
      <c r="J192" cm="1">
        <f t="array" ref="J192">PRODUCT(_xlfn.TEXTSPLIT(_xlfn.REGEXEXTRACT(J72,"[0-9]+.[0-9]+"),",")*1)</f>
        <v>88938</v>
      </c>
      <c r="L192" cm="1">
        <f t="array" ref="L192">PRODUCT(_xlfn.TEXTSPLIT(_xlfn.REGEXEXTRACT(L72,"[0-9]+.[0-9]+"),",")*1)</f>
        <v>54624</v>
      </c>
    </row>
    <row r="193" spans="2:12" x14ac:dyDescent="0.25">
      <c r="B193" cm="1">
        <f t="array" ref="B193">PRODUCT(_xlfn.TEXTSPLIT(_xlfn.REGEXEXTRACT(B73,"[0-9]+.[0-9]+"),",")*1)</f>
        <v>111518</v>
      </c>
      <c r="D193" cm="1">
        <f t="array" ref="D193">PRODUCT(_xlfn.TEXTSPLIT(_xlfn.REGEXEXTRACT(D73,"[0-9]+.[0-9]+"),",")*1)</f>
        <v>133469</v>
      </c>
      <c r="F193" cm="1">
        <f t="array" ref="F193">PRODUCT(_xlfn.TEXTSPLIT(_xlfn.REGEXEXTRACT(F73,"[0-9]+.[0-9]+"),",")*1)</f>
        <v>52020</v>
      </c>
      <c r="H193" cm="1">
        <f t="array" ref="H193">PRODUCT(_xlfn.TEXTSPLIT(_xlfn.REGEXEXTRACT(H73,"[0-9]+.[0-9]+"),",")*1)</f>
        <v>47916</v>
      </c>
      <c r="J193" cm="1">
        <f t="array" ref="J193">PRODUCT(_xlfn.TEXTSPLIT(_xlfn.REGEXEXTRACT(J73,"[0-9]+.[0-9]+"),",")*1)</f>
        <v>240219</v>
      </c>
      <c r="L193" cm="1">
        <f t="array" ref="L193">PRODUCT(_xlfn.TEXTSPLIT(_xlfn.REGEXEXTRACT(L73,"[0-9]+.[0-9]+"),",")*1)</f>
        <v>405552</v>
      </c>
    </row>
    <row r="194" spans="2:12" x14ac:dyDescent="0.25">
      <c r="B194" cm="1">
        <f t="array" ref="B194">PRODUCT(_xlfn.TEXTSPLIT(_xlfn.REGEXEXTRACT(B74,"[0-9]+.[0-9]+"),",")*1)</f>
        <v>386607</v>
      </c>
      <c r="D194" cm="1">
        <f t="array" ref="D194">PRODUCT(_xlfn.TEXTSPLIT(_xlfn.REGEXEXTRACT(D74,"[0-9]+.[0-9]+"),",")*1)</f>
        <v>271776</v>
      </c>
      <c r="F194" cm="1">
        <f t="array" ref="F194">PRODUCT(_xlfn.TEXTSPLIT(_xlfn.REGEXEXTRACT(F74,"[0-9]+.[0-9]+"),",")*1)</f>
        <v>348192</v>
      </c>
      <c r="H194" cm="1">
        <f t="array" ref="H194">PRODUCT(_xlfn.TEXTSPLIT(_xlfn.REGEXEXTRACT(H74,"[0-9]+.[0-9]+"),",")*1)</f>
        <v>356961</v>
      </c>
      <c r="J194" cm="1">
        <f t="array" ref="J194">PRODUCT(_xlfn.TEXTSPLIT(_xlfn.REGEXEXTRACT(J74,"[0-9]+.[0-9]+"),",")*1)</f>
        <v>519300</v>
      </c>
      <c r="L194" cm="1">
        <f t="array" ref="L194">PRODUCT(_xlfn.TEXTSPLIT(_xlfn.REGEXEXTRACT(L74,"[0-9]+.[0-9]+"),",")*1)</f>
        <v>303455</v>
      </c>
    </row>
    <row r="195" spans="2:12" x14ac:dyDescent="0.25">
      <c r="B195" cm="1">
        <f t="array" ref="B195">PRODUCT(_xlfn.TEXTSPLIT(_xlfn.REGEXEXTRACT(B75,"[0-9]+.[0-9]+"),",")*1)</f>
        <v>59940</v>
      </c>
      <c r="D195" cm="1">
        <f t="array" ref="D195">PRODUCT(_xlfn.TEXTSPLIT(_xlfn.REGEXEXTRACT(D75,"[0-9]+.[0-9]+"),",")*1)</f>
        <v>262818</v>
      </c>
      <c r="F195" cm="1">
        <f t="array" ref="F195">PRODUCT(_xlfn.TEXTSPLIT(_xlfn.REGEXEXTRACT(F75,"[0-9]+.[0-9]+"),",")*1)</f>
        <v>93274</v>
      </c>
      <c r="H195" cm="1">
        <f t="array" ref="H195">PRODUCT(_xlfn.TEXTSPLIT(_xlfn.REGEXEXTRACT(H75,"[0-9]+.[0-9]+"),",")*1)</f>
        <v>4785</v>
      </c>
      <c r="J195" cm="1">
        <f t="array" ref="J195">PRODUCT(_xlfn.TEXTSPLIT(_xlfn.REGEXEXTRACT(J75,"[0-9]+.[0-9]+"),",")*1)</f>
        <v>131290</v>
      </c>
      <c r="L195" cm="1">
        <f t="array" ref="L195">PRODUCT(_xlfn.TEXTSPLIT(_xlfn.REGEXEXTRACT(L75,"[0-9]+.[0-9]+"),",")*1)</f>
        <v>249240</v>
      </c>
    </row>
    <row r="196" spans="2:12" x14ac:dyDescent="0.25">
      <c r="B196" cm="1">
        <f t="array" ref="B196">PRODUCT(_xlfn.TEXTSPLIT(_xlfn.REGEXEXTRACT(B76,"[0-9]+.[0-9]+"),",")*1)</f>
        <v>27685</v>
      </c>
      <c r="D196" cm="1">
        <f t="array" ref="D196">PRODUCT(_xlfn.TEXTSPLIT(_xlfn.REGEXEXTRACT(D76,"[0-9]+.[0-9]+"),",")*1)</f>
        <v>129052</v>
      </c>
      <c r="F196" cm="1">
        <f t="array" ref="F196">PRODUCT(_xlfn.TEXTSPLIT(_xlfn.REGEXEXTRACT(F76,"[0-9]+.[0-9]+"),",")*1)</f>
        <v>170200</v>
      </c>
      <c r="H196" cm="1">
        <f t="array" ref="H196">PRODUCT(_xlfn.TEXTSPLIT(_xlfn.REGEXEXTRACT(H76,"[0-9]+.[0-9]+"),",")*1)</f>
        <v>277605</v>
      </c>
      <c r="J196" cm="1">
        <f t="array" ref="J196">PRODUCT(_xlfn.TEXTSPLIT(_xlfn.REGEXEXTRACT(J76,"[0-9]+.[0-9]+"),",")*1)</f>
        <v>86580</v>
      </c>
      <c r="L196" cm="1">
        <f t="array" ref="L196">PRODUCT(_xlfn.TEXTSPLIT(_xlfn.REGEXEXTRACT(L76,"[0-9]+.[0-9]+"),",")*1)</f>
        <v>27824</v>
      </c>
    </row>
    <row r="197" spans="2:12" x14ac:dyDescent="0.25">
      <c r="B197" cm="1">
        <f t="array" ref="B197">PRODUCT(_xlfn.TEXTSPLIT(_xlfn.REGEXEXTRACT(B77,"[0-9]+.[0-9]+"),",")*1)</f>
        <v>751912</v>
      </c>
      <c r="D197" cm="1">
        <f t="array" ref="D197">PRODUCT(_xlfn.TEXTSPLIT(_xlfn.REGEXEXTRACT(D77,"[0-9]+.[0-9]+"),",")*1)</f>
        <v>27170</v>
      </c>
      <c r="F197" cm="1">
        <f t="array" ref="F197">PRODUCT(_xlfn.TEXTSPLIT(_xlfn.REGEXEXTRACT(F77,"[0-9]+.[0-9]+"),",")*1)</f>
        <v>66306</v>
      </c>
      <c r="H197" cm="1">
        <f t="array" ref="H197">PRODUCT(_xlfn.TEXTSPLIT(_xlfn.REGEXEXTRACT(H77,"[0-9]+.[0-9]+"),",")*1)</f>
        <v>578512</v>
      </c>
      <c r="J197" cm="1">
        <f t="array" ref="J197">PRODUCT(_xlfn.TEXTSPLIT(_xlfn.REGEXEXTRACT(J77,"[0-9]+.[0-9]+"),",")*1)</f>
        <v>638664</v>
      </c>
      <c r="L197" cm="1">
        <f t="array" ref="L197">PRODUCT(_xlfn.TEXTSPLIT(_xlfn.REGEXEXTRACT(L77,"[0-9]+.[0-9]+"),",")*1)</f>
        <v>369713</v>
      </c>
    </row>
    <row r="198" spans="2:12" x14ac:dyDescent="0.25">
      <c r="B198" cm="1">
        <f t="array" ref="B198">PRODUCT(_xlfn.TEXTSPLIT(_xlfn.REGEXEXTRACT(B78,"[0-9]+.[0-9]+"),",")*1)</f>
        <v>482466</v>
      </c>
      <c r="D198" cm="1">
        <f t="array" ref="D198">PRODUCT(_xlfn.TEXTSPLIT(_xlfn.REGEXEXTRACT(D78,"[0-9]+.[0-9]+"),",")*1)</f>
        <v>283668</v>
      </c>
      <c r="F198" cm="1">
        <f t="array" ref="F198">PRODUCT(_xlfn.TEXTSPLIT(_xlfn.REGEXEXTRACT(F78,"[0-9]+.[0-9]+"),",")*1)</f>
        <v>434808</v>
      </c>
      <c r="H198" cm="1">
        <f t="array" ref="H198">PRODUCT(_xlfn.TEXTSPLIT(_xlfn.REGEXEXTRACT(H78,"[0-9]+.[0-9]+"),",")*1)</f>
        <v>216535</v>
      </c>
      <c r="J198" cm="1">
        <f t="array" ref="J198">PRODUCT(_xlfn.TEXTSPLIT(_xlfn.REGEXEXTRACT(J78,"[0-9]+.[0-9]+"),",")*1)</f>
        <v>353769</v>
      </c>
      <c r="L198" cm="1">
        <f t="array" ref="L198">PRODUCT(_xlfn.TEXTSPLIT(_xlfn.REGEXEXTRACT(L78,"[0-9]+.[0-9]+"),",")*1)</f>
        <v>290836</v>
      </c>
    </row>
    <row r="199" spans="2:12" x14ac:dyDescent="0.25">
      <c r="B199" cm="1">
        <f t="array" ref="B199">PRODUCT(_xlfn.TEXTSPLIT(_xlfn.REGEXEXTRACT(B79,"[0-9]+.[0-9]+"),",")*1)</f>
        <v>66276</v>
      </c>
      <c r="D199" cm="1">
        <f t="array" ref="D199">PRODUCT(_xlfn.TEXTSPLIT(_xlfn.REGEXEXTRACT(D79,"[0-9]+.[0-9]+"),",")*1)</f>
        <v>69935</v>
      </c>
      <c r="F199" cm="1">
        <f t="array" ref="F199">PRODUCT(_xlfn.TEXTSPLIT(_xlfn.REGEXEXTRACT(F79,"[0-9]+.[0-9]+"),",")*1)</f>
        <v>4278</v>
      </c>
      <c r="H199" cm="1">
        <f t="array" ref="H199">PRODUCT(_xlfn.TEXTSPLIT(_xlfn.REGEXEXTRACT(H79,"[0-9]+.[0-9]+"),",")*1)</f>
        <v>278163</v>
      </c>
      <c r="J199" cm="1">
        <f t="array" ref="J199">PRODUCT(_xlfn.TEXTSPLIT(_xlfn.REGEXEXTRACT(J79,"[0-9]+.[0-9]+"),",")*1)</f>
        <v>603120</v>
      </c>
      <c r="L199" cm="1">
        <f t="array" ref="L199">PRODUCT(_xlfn.TEXTSPLIT(_xlfn.REGEXEXTRACT(L79,"[0-9]+.[0-9]+"),",")*1)</f>
        <v>254518</v>
      </c>
    </row>
    <row r="200" spans="2:12" x14ac:dyDescent="0.25">
      <c r="B200" cm="1">
        <f t="array" ref="B200">PRODUCT(_xlfn.TEXTSPLIT(_xlfn.REGEXEXTRACT(B80,"[0-9]+.[0-9]+"),",")*1)</f>
        <v>764012</v>
      </c>
      <c r="D200" cm="1">
        <f t="array" ref="D200">PRODUCT(_xlfn.TEXTSPLIT(_xlfn.REGEXEXTRACT(D80,"[0-9]+.[0-9]+"),",")*1)</f>
        <v>242928</v>
      </c>
      <c r="F200" cm="1">
        <f t="array" ref="F200">PRODUCT(_xlfn.TEXTSPLIT(_xlfn.REGEXEXTRACT(F80,"[0-9]+.[0-9]+"),",")*1)</f>
        <v>67482</v>
      </c>
      <c r="H200" cm="1">
        <f t="array" ref="H200">PRODUCT(_xlfn.TEXTSPLIT(_xlfn.REGEXEXTRACT(H80,"[0-9]+.[0-9]+"),",")*1)</f>
        <v>485570</v>
      </c>
      <c r="J200" cm="1">
        <f t="array" ref="J200">PRODUCT(_xlfn.TEXTSPLIT(_xlfn.REGEXEXTRACT(J80,"[0-9]+.[0-9]+"),",")*1)</f>
        <v>10017</v>
      </c>
      <c r="L200" cm="1">
        <f t="array" ref="L200">PRODUCT(_xlfn.TEXTSPLIT(_xlfn.REGEXEXTRACT(L80,"[0-9]+.[0-9]+"),",")*1)</f>
        <v>7392</v>
      </c>
    </row>
    <row r="201" spans="2:12" x14ac:dyDescent="0.25">
      <c r="B201" cm="1">
        <f t="array" ref="B201">PRODUCT(_xlfn.TEXTSPLIT(_xlfn.REGEXEXTRACT(B81,"[0-9]+.[0-9]+"),",")*1)</f>
        <v>28320</v>
      </c>
      <c r="D201" cm="1">
        <f t="array" ref="D201">PRODUCT(_xlfn.TEXTSPLIT(_xlfn.REGEXEXTRACT(D81,"[0-9]+.[0-9]+"),",")*1)</f>
        <v>198164</v>
      </c>
      <c r="F201" cm="1">
        <f t="array" ref="F201">PRODUCT(_xlfn.TEXTSPLIT(_xlfn.REGEXEXTRACT(F81,"[0-9]+.[0-9]+"),",")*1)</f>
        <v>2380</v>
      </c>
      <c r="H201" cm="1">
        <f t="array" ref="H201">PRODUCT(_xlfn.TEXTSPLIT(_xlfn.REGEXEXTRACT(H81,"[0-9]+.[0-9]+"),",")*1)</f>
        <v>304140</v>
      </c>
      <c r="J201" cm="1">
        <f t="array" ref="J201">PRODUCT(_xlfn.TEXTSPLIT(_xlfn.REGEXEXTRACT(J81,"[0-9]+.[0-9]+"),",")*1)</f>
        <v>334194</v>
      </c>
      <c r="L201" cm="1">
        <f t="array" ref="L201">PRODUCT(_xlfn.TEXTSPLIT(_xlfn.REGEXEXTRACT(L81,"[0-9]+.[0-9]+"),",")*1)</f>
        <v>26709</v>
      </c>
    </row>
    <row r="202" spans="2:12" x14ac:dyDescent="0.25">
      <c r="B202" cm="1">
        <f t="array" ref="B202">PRODUCT(_xlfn.TEXTSPLIT(_xlfn.REGEXEXTRACT(B82,"[0-9]+.[0-9]+"),",")*1)</f>
        <v>75691</v>
      </c>
      <c r="D202" cm="1">
        <f t="array" ref="D202">PRODUCT(_xlfn.TEXTSPLIT(_xlfn.REGEXEXTRACT(D82,"[0-9]+.[0-9]+"),",")*1)</f>
        <v>437998</v>
      </c>
      <c r="F202" cm="1">
        <f t="array" ref="F202">PRODUCT(_xlfn.TEXTSPLIT(_xlfn.REGEXEXTRACT(F82,"[0-9]+.[0-9]+"),",")*1)</f>
        <v>228059</v>
      </c>
      <c r="H202" cm="1">
        <f t="array" ref="H202">PRODUCT(_xlfn.TEXTSPLIT(_xlfn.REGEXEXTRACT(H82,"[0-9]+.[0-9]+"),",")*1)</f>
        <v>575612</v>
      </c>
      <c r="J202" cm="1">
        <f t="array" ref="J202">PRODUCT(_xlfn.TEXTSPLIT(_xlfn.REGEXEXTRACT(J82,"[0-9]+.[0-9]+"),",")*1)</f>
        <v>51921</v>
      </c>
      <c r="L202" cm="1">
        <f t="array" ref="L202">PRODUCT(_xlfn.TEXTSPLIT(_xlfn.REGEXEXTRACT(L82,"[0-9]+.[0-9]+"),",")*1)</f>
        <v>275103</v>
      </c>
    </row>
    <row r="203" spans="2:12" x14ac:dyDescent="0.25">
      <c r="B203" cm="1">
        <f t="array" ref="B203">PRODUCT(_xlfn.TEXTSPLIT(_xlfn.REGEXEXTRACT(B83,"[0-9]+.[0-9]+"),",")*1)</f>
        <v>699200</v>
      </c>
      <c r="D203" cm="1">
        <f t="array" ref="D203">PRODUCT(_xlfn.TEXTSPLIT(_xlfn.REGEXEXTRACT(D83,"[0-9]+.[0-9]+"),",")*1)</f>
        <v>292120</v>
      </c>
      <c r="F203" cm="1">
        <f t="array" ref="F203">PRODUCT(_xlfn.TEXTSPLIT(_xlfn.REGEXEXTRACT(F83,"[0-9]+.[0-9]+"),",")*1)</f>
        <v>140437</v>
      </c>
      <c r="H203" cm="1">
        <f t="array" ref="H203">PRODUCT(_xlfn.TEXTSPLIT(_xlfn.REGEXEXTRACT(H83,"[0-9]+.[0-9]+"),",")*1)</f>
        <v>220955</v>
      </c>
      <c r="J203" cm="1">
        <f t="array" ref="J203">PRODUCT(_xlfn.TEXTSPLIT(_xlfn.REGEXEXTRACT(J83,"[0-9]+.[0-9]+"),",")*1)</f>
        <v>914550</v>
      </c>
      <c r="L203" cm="1">
        <f t="array" ref="L203">PRODUCT(_xlfn.TEXTSPLIT(_xlfn.REGEXEXTRACT(L83,"[0-9]+.[0-9]+"),",")*1)</f>
        <v>566160</v>
      </c>
    </row>
    <row r="204" spans="2:12" x14ac:dyDescent="0.25">
      <c r="B204" cm="1">
        <f t="array" ref="B204">PRODUCT(_xlfn.TEXTSPLIT(_xlfn.REGEXEXTRACT(B84,"[0-9]+.[0-9]+"),",")*1)</f>
        <v>87117</v>
      </c>
      <c r="D204" cm="1">
        <f t="array" ref="D204">PRODUCT(_xlfn.TEXTSPLIT(_xlfn.REGEXEXTRACT(D84,"[0-9]+.[0-9]+"),",")*1)</f>
        <v>360349</v>
      </c>
      <c r="F204" cm="1">
        <f t="array" ref="F204">PRODUCT(_xlfn.TEXTSPLIT(_xlfn.REGEXEXTRACT(F84,"[0-9]+.[0-9]+"),",")*1)</f>
        <v>104082</v>
      </c>
      <c r="H204" cm="1">
        <f t="array" ref="H204">PRODUCT(_xlfn.TEXTSPLIT(_xlfn.REGEXEXTRACT(H84,"[0-9]+.[0-9]+"),",")*1)</f>
        <v>367356</v>
      </c>
      <c r="J204" cm="1">
        <f t="array" ref="J204">PRODUCT(_xlfn.TEXTSPLIT(_xlfn.REGEXEXTRACT(J84,"[0-9]+.[0-9]+"),",")*1)</f>
        <v>360801</v>
      </c>
      <c r="L204" cm="1">
        <f t="array" ref="L204">PRODUCT(_xlfn.TEXTSPLIT(_xlfn.REGEXEXTRACT(L84,"[0-9]+.[0-9]+"),",")*1)</f>
        <v>384057</v>
      </c>
    </row>
    <row r="205" spans="2:12" x14ac:dyDescent="0.25">
      <c r="B205" cm="1">
        <f t="array" ref="B205">PRODUCT(_xlfn.TEXTSPLIT(_xlfn.REGEXEXTRACT(B85,"[0-9]+.[0-9]+"),",")*1)</f>
        <v>109228</v>
      </c>
      <c r="D205" cm="1">
        <f t="array" ref="D205">PRODUCT(_xlfn.TEXTSPLIT(_xlfn.REGEXEXTRACT(D85,"[0-9]+.[0-9]+"),",")*1)</f>
        <v>671300</v>
      </c>
      <c r="F205" cm="1">
        <f t="array" ref="F205">PRODUCT(_xlfn.TEXTSPLIT(_xlfn.REGEXEXTRACT(F85,"[0-9]+.[0-9]+"),",")*1)</f>
        <v>493060</v>
      </c>
      <c r="H205" cm="1">
        <f t="array" ref="H205">PRODUCT(_xlfn.TEXTSPLIT(_xlfn.REGEXEXTRACT(H85,"[0-9]+.[0-9]+"),",")*1)</f>
        <v>743834</v>
      </c>
      <c r="J205" cm="1">
        <f t="array" ref="J205">PRODUCT(_xlfn.TEXTSPLIT(_xlfn.REGEXEXTRACT(J85,"[0-9]+.[0-9]+"),",")*1)</f>
        <v>633175</v>
      </c>
      <c r="L205" cm="1">
        <f t="array" ref="L205">PRODUCT(_xlfn.TEXTSPLIT(_xlfn.REGEXEXTRACT(L85,"[0-9]+.[0-9]+"),",")*1)</f>
        <v>32045</v>
      </c>
    </row>
    <row r="206" spans="2:12" x14ac:dyDescent="0.25">
      <c r="B206" cm="1">
        <f t="array" ref="B206">PRODUCT(_xlfn.TEXTSPLIT(_xlfn.REGEXEXTRACT(B86,"[0-9]+.[0-9]+"),",")*1)</f>
        <v>21315</v>
      </c>
      <c r="D206" cm="1">
        <f t="array" ref="D206">PRODUCT(_xlfn.TEXTSPLIT(_xlfn.REGEXEXTRACT(D86,"[0-9]+.[0-9]+"),",")*1)</f>
        <v>467204</v>
      </c>
      <c r="F206" cm="1">
        <f t="array" ref="F206">PRODUCT(_xlfn.TEXTSPLIT(_xlfn.REGEXEXTRACT(F86,"[0-9]+.[0-9]+"),",")*1)</f>
        <v>353421</v>
      </c>
      <c r="H206" cm="1">
        <f t="array" ref="H206">PRODUCT(_xlfn.TEXTSPLIT(_xlfn.REGEXEXTRACT(H86,"[0-9]+.[0-9]+"),",")*1)</f>
        <v>306979</v>
      </c>
      <c r="J206" cm="1">
        <f t="array" ref="J206">PRODUCT(_xlfn.TEXTSPLIT(_xlfn.REGEXEXTRACT(J86,"[0-9]+.[0-9]+"),",")*1)</f>
        <v>26208</v>
      </c>
      <c r="L206" cm="1">
        <f t="array" ref="L206">PRODUCT(_xlfn.TEXTSPLIT(_xlfn.REGEXEXTRACT(L86,"[0-9]+.[0-9]+"),",")*1)</f>
        <v>494949</v>
      </c>
    </row>
    <row r="207" spans="2:12" x14ac:dyDescent="0.25">
      <c r="B207" cm="1">
        <f t="array" ref="B207">PRODUCT(_xlfn.TEXTSPLIT(_xlfn.REGEXEXTRACT(B87,"[0-9]+.[0-9]+"),",")*1)</f>
        <v>355446</v>
      </c>
      <c r="D207" cm="1">
        <f t="array" ref="D207">PRODUCT(_xlfn.TEXTSPLIT(_xlfn.REGEXEXTRACT(D87,"[0-9]+.[0-9]+"),",")*1)</f>
        <v>181818</v>
      </c>
      <c r="F207" cm="1">
        <f t="array" ref="F207">PRODUCT(_xlfn.TEXTSPLIT(_xlfn.REGEXEXTRACT(F87,"[0-9]+.[0-9]+"),",")*1)</f>
        <v>238612</v>
      </c>
      <c r="H207" cm="1">
        <f t="array" ref="H207">PRODUCT(_xlfn.TEXTSPLIT(_xlfn.REGEXEXTRACT(H87,"[0-9]+.[0-9]+"),",")*1)</f>
        <v>130380</v>
      </c>
      <c r="J207" cm="1">
        <f t="array" ref="J207">PRODUCT(_xlfn.TEXTSPLIT(_xlfn.REGEXEXTRACT(J87,"[0-9]+.[0-9]+"),",")*1)</f>
        <v>399296</v>
      </c>
      <c r="L207" cm="1">
        <f t="array" ref="L207">PRODUCT(_xlfn.TEXTSPLIT(_xlfn.REGEXEXTRACT(L87,"[0-9]+.[0-9]+"),",")*1)</f>
        <v>13230</v>
      </c>
    </row>
    <row r="208" spans="2:12" x14ac:dyDescent="0.25">
      <c r="B208" cm="1">
        <f t="array" ref="B208">PRODUCT(_xlfn.TEXTSPLIT(_xlfn.REGEXEXTRACT(B88,"[0-9]+.[0-9]+"),",")*1)</f>
        <v>442624</v>
      </c>
      <c r="D208" cm="1">
        <f t="array" ref="D208">PRODUCT(_xlfn.TEXTSPLIT(_xlfn.REGEXEXTRACT(D88,"[0-9]+.[0-9]+"),",")*1)</f>
        <v>311902</v>
      </c>
      <c r="F208" cm="1">
        <f t="array" ref="F208">PRODUCT(_xlfn.TEXTSPLIT(_xlfn.REGEXEXTRACT(F88,"[0-9]+.[0-9]+"),",")*1)</f>
        <v>125643</v>
      </c>
      <c r="H208" cm="1">
        <f t="array" ref="H208">PRODUCT(_xlfn.TEXTSPLIT(_xlfn.REGEXEXTRACT(H88,"[0-9]+.[0-9]+"),",")*1)</f>
        <v>28764</v>
      </c>
      <c r="J208" cm="1">
        <f t="array" ref="J208">PRODUCT(_xlfn.TEXTSPLIT(_xlfn.REGEXEXTRACT(J88,"[0-9]+.[0-9]+"),",")*1)</f>
        <v>376866</v>
      </c>
      <c r="L208" cm="1">
        <f t="array" ref="L208">PRODUCT(_xlfn.TEXTSPLIT(_xlfn.REGEXEXTRACT(L88,"[0-9]+.[0-9]+"),",")*1)</f>
        <v>67728</v>
      </c>
    </row>
    <row r="209" spans="2:12" x14ac:dyDescent="0.25">
      <c r="B209" cm="1">
        <f t="array" ref="B209">PRODUCT(_xlfn.TEXTSPLIT(_xlfn.REGEXEXTRACT(B89,"[0-9]+.[0-9]+"),",")*1)</f>
        <v>348568</v>
      </c>
      <c r="D209" cm="1">
        <f t="array" ref="D209">PRODUCT(_xlfn.TEXTSPLIT(_xlfn.REGEXEXTRACT(D89,"[0-9]+.[0-9]+"),",")*1)</f>
        <v>647829</v>
      </c>
      <c r="F209" cm="1">
        <f t="array" ref="F209">PRODUCT(_xlfn.TEXTSPLIT(_xlfn.REGEXEXTRACT(F89,"[0-9]+.[0-9]+"),",")*1)</f>
        <v>341924</v>
      </c>
      <c r="H209" cm="1">
        <f t="array" ref="H209">PRODUCT(_xlfn.TEXTSPLIT(_xlfn.REGEXEXTRACT(H89,"[0-9]+.[0-9]+"),",")*1)</f>
        <v>101115</v>
      </c>
      <c r="J209" cm="1">
        <f t="array" ref="J209">PRODUCT(_xlfn.TEXTSPLIT(_xlfn.REGEXEXTRACT(J89,"[0-9]+.[0-9]+"),",")*1)</f>
        <v>754160</v>
      </c>
      <c r="L209" cm="1">
        <f t="array" ref="L209">PRODUCT(_xlfn.TEXTSPLIT(_xlfn.REGEXEXTRACT(L89,"[0-9]+.[0-9]+"),",")*1)</f>
        <v>62010</v>
      </c>
    </row>
    <row r="210" spans="2:12" x14ac:dyDescent="0.25">
      <c r="B210" cm="1">
        <f t="array" ref="B210">PRODUCT(_xlfn.TEXTSPLIT(_xlfn.REGEXEXTRACT(B90,"[0-9]+.[0-9]+"),",")*1)</f>
        <v>206700</v>
      </c>
      <c r="D210" cm="1">
        <f t="array" ref="D210">PRODUCT(_xlfn.TEXTSPLIT(_xlfn.REGEXEXTRACT(D90,"[0-9]+.[0-9]+"),",")*1)</f>
        <v>503757</v>
      </c>
      <c r="F210" cm="1">
        <f t="array" ref="F210">PRODUCT(_xlfn.TEXTSPLIT(_xlfn.REGEXEXTRACT(F90,"[0-9]+.[0-9]+"),",")*1)</f>
        <v>275352</v>
      </c>
      <c r="H210" cm="1">
        <f t="array" ref="H210">PRODUCT(_xlfn.TEXTSPLIT(_xlfn.REGEXEXTRACT(H90,"[0-9]+.[0-9]+"),",")*1)</f>
        <v>13700</v>
      </c>
      <c r="J210" cm="1">
        <f t="array" ref="J210">PRODUCT(_xlfn.TEXTSPLIT(_xlfn.REGEXEXTRACT(J90,"[0-9]+.[0-9]+"),",")*1)</f>
        <v>883596</v>
      </c>
      <c r="L210" cm="1">
        <f t="array" ref="L210">PRODUCT(_xlfn.TEXTSPLIT(_xlfn.REGEXEXTRACT(L90,"[0-9]+.[0-9]+"),",")*1)</f>
        <v>407040</v>
      </c>
    </row>
    <row r="211" spans="2:12" x14ac:dyDescent="0.25">
      <c r="B211" cm="1">
        <f t="array" ref="B211">PRODUCT(_xlfn.TEXTSPLIT(_xlfn.REGEXEXTRACT(B91,"[0-9]+.[0-9]+"),",")*1)</f>
        <v>59296</v>
      </c>
      <c r="D211" cm="1">
        <f t="array" ref="D211">PRODUCT(_xlfn.TEXTSPLIT(_xlfn.REGEXEXTRACT(D91,"[0-9]+.[0-9]+"),",")*1)</f>
        <v>290037</v>
      </c>
      <c r="F211" cm="1">
        <f t="array" ref="F211">PRODUCT(_xlfn.TEXTSPLIT(_xlfn.REGEXEXTRACT(F91,"[0-9]+.[0-9]+"),",")*1)</f>
        <v>62952</v>
      </c>
      <c r="H211" cm="1">
        <f t="array" ref="H211">PRODUCT(_xlfn.TEXTSPLIT(_xlfn.REGEXEXTRACT(H91,"[0-9]+.[0-9]+"),",")*1)</f>
        <v>167902</v>
      </c>
      <c r="J211" cm="1">
        <f t="array" ref="J211">PRODUCT(_xlfn.TEXTSPLIT(_xlfn.REGEXEXTRACT(J91,"[0-9]+.[0-9]+"),",")*1)</f>
        <v>400752</v>
      </c>
      <c r="L211" cm="1">
        <f t="array" ref="L211">PRODUCT(_xlfn.TEXTSPLIT(_xlfn.REGEXEXTRACT(L91,"[0-9]+.[0-9]+"),",")*1)</f>
        <v>34776</v>
      </c>
    </row>
    <row r="212" spans="2:12" x14ac:dyDescent="0.25">
      <c r="B212" cm="1">
        <f t="array" ref="B212">PRODUCT(_xlfn.TEXTSPLIT(_xlfn.REGEXEXTRACT(B92,"[0-9]+.[0-9]+"),",")*1)</f>
        <v>49060</v>
      </c>
      <c r="D212" cm="1">
        <f t="array" ref="D212">PRODUCT(_xlfn.TEXTSPLIT(_xlfn.REGEXEXTRACT(D92,"[0-9]+.[0-9]+"),",")*1)</f>
        <v>8337</v>
      </c>
      <c r="F212" cm="1">
        <f t="array" ref="F212">PRODUCT(_xlfn.TEXTSPLIT(_xlfn.REGEXEXTRACT(F92,"[0-9]+.[0-9]+"),",")*1)</f>
        <v>280150</v>
      </c>
      <c r="H212" cm="1">
        <f t="array" ref="H212">PRODUCT(_xlfn.TEXTSPLIT(_xlfn.REGEXEXTRACT(H92,"[0-9]+.[0-9]+"),",")*1)</f>
        <v>209907</v>
      </c>
      <c r="J212" cm="1">
        <f t="array" ref="J212">PRODUCT(_xlfn.TEXTSPLIT(_xlfn.REGEXEXTRACT(J92,"[0-9]+.[0-9]+"),",")*1)</f>
        <v>600894</v>
      </c>
      <c r="L212" cm="1">
        <f t="array" ref="L212">PRODUCT(_xlfn.TEXTSPLIT(_xlfn.REGEXEXTRACT(L92,"[0-9]+.[0-9]+"),",")*1)</f>
        <v>106002</v>
      </c>
    </row>
    <row r="213" spans="2:12" x14ac:dyDescent="0.25">
      <c r="B213" cm="1">
        <f t="array" ref="B213">PRODUCT(_xlfn.TEXTSPLIT(_xlfn.REGEXEXTRACT(B93,"[0-9]+.[0-9]+"),",")*1)</f>
        <v>518568</v>
      </c>
      <c r="D213" cm="1">
        <f t="array" ref="D213">PRODUCT(_xlfn.TEXTSPLIT(_xlfn.REGEXEXTRACT(D93,"[0-9]+.[0-9]+"),",")*1)</f>
        <v>420615</v>
      </c>
      <c r="F213" cm="1">
        <f t="array" ref="F213">PRODUCT(_xlfn.TEXTSPLIT(_xlfn.REGEXEXTRACT(F93,"[0-9]+.[0-9]+"),",")*1)</f>
        <v>29465</v>
      </c>
      <c r="H213" cm="1">
        <f t="array" ref="H213">PRODUCT(_xlfn.TEXTSPLIT(_xlfn.REGEXEXTRACT(H93,"[0-9]+.[0-9]+"),",")*1)</f>
        <v>148200</v>
      </c>
      <c r="J213" cm="1">
        <f t="array" ref="J213">PRODUCT(_xlfn.TEXTSPLIT(_xlfn.REGEXEXTRACT(J93,"[0-9]+.[0-9]+"),",")*1)</f>
        <v>172515</v>
      </c>
      <c r="L213" cm="1">
        <f t="array" ref="L213">PRODUCT(_xlfn.TEXTSPLIT(_xlfn.REGEXEXTRACT(L93,"[0-9]+.[0-9]+"),",")*1)</f>
        <v>634545</v>
      </c>
    </row>
    <row r="214" spans="2:12" x14ac:dyDescent="0.25">
      <c r="B214" cm="1">
        <f t="array" ref="B214">PRODUCT(_xlfn.TEXTSPLIT(_xlfn.REGEXEXTRACT(B94,"[0-9]+.[0-9]+"),",")*1)</f>
        <v>39984</v>
      </c>
      <c r="D214" cm="1">
        <f t="array" ref="D214">PRODUCT(_xlfn.TEXTSPLIT(_xlfn.REGEXEXTRACT(D94,"[0-9]+.[0-9]+"),",")*1)</f>
        <v>176276</v>
      </c>
      <c r="F214" cm="1">
        <f t="array" ref="F214">PRODUCT(_xlfn.TEXTSPLIT(_xlfn.REGEXEXTRACT(F94,"[0-9]+.[0-9]+"),",")*1)</f>
        <v>677280</v>
      </c>
      <c r="H214" cm="1">
        <f t="array" ref="H214">PRODUCT(_xlfn.TEXTSPLIT(_xlfn.REGEXEXTRACT(H94,"[0-9]+.[0-9]+"),",")*1)</f>
        <v>104841</v>
      </c>
      <c r="J214" cm="1">
        <f t="array" ref="J214">PRODUCT(_xlfn.TEXTSPLIT(_xlfn.REGEXEXTRACT(J94,"[0-9]+.[0-9]+"),",")*1)</f>
        <v>167508</v>
      </c>
      <c r="L214" cm="1">
        <f t="array" ref="L214">PRODUCT(_xlfn.TEXTSPLIT(_xlfn.REGEXEXTRACT(L94,"[0-9]+.[0-9]+"),",")*1)</f>
        <v>82355</v>
      </c>
    </row>
    <row r="215" spans="2:12" x14ac:dyDescent="0.25">
      <c r="B215" cm="1">
        <f t="array" ref="B215">PRODUCT(_xlfn.TEXTSPLIT(_xlfn.REGEXEXTRACT(B95,"[0-9]+.[0-9]+"),",")*1)</f>
        <v>145782</v>
      </c>
      <c r="D215" cm="1">
        <f t="array" ref="D215">PRODUCT(_xlfn.TEXTSPLIT(_xlfn.REGEXEXTRACT(D95,"[0-9]+.[0-9]+"),",")*1)</f>
        <v>258700</v>
      </c>
      <c r="F215" cm="1">
        <f t="array" ref="F215">PRODUCT(_xlfn.TEXTSPLIT(_xlfn.REGEXEXTRACT(F95,"[0-9]+.[0-9]+"),",")*1)</f>
        <v>189630</v>
      </c>
      <c r="H215" cm="1">
        <f t="array" ref="H215">PRODUCT(_xlfn.TEXTSPLIT(_xlfn.REGEXEXTRACT(H95,"[0-9]+.[0-9]+"),",")*1)</f>
        <v>108086</v>
      </c>
      <c r="J215" cm="1">
        <f t="array" ref="J215">PRODUCT(_xlfn.TEXTSPLIT(_xlfn.REGEXEXTRACT(J95,"[0-9]+.[0-9]+"),",")*1)</f>
        <v>161803</v>
      </c>
      <c r="L215" cm="1">
        <f t="array" ref="L215">PRODUCT(_xlfn.TEXTSPLIT(_xlfn.REGEXEXTRACT(L95,"[0-9]+.[0-9]+"),",")*1)</f>
        <v>18354</v>
      </c>
    </row>
    <row r="216" spans="2:12" x14ac:dyDescent="0.25">
      <c r="B216" cm="1">
        <f t="array" ref="B216">PRODUCT(_xlfn.TEXTSPLIT(_xlfn.REGEXEXTRACT(B96,"[0-9]+.[0-9]+"),",")*1)</f>
        <v>568581</v>
      </c>
      <c r="D216" cm="1">
        <f t="array" ref="D216">PRODUCT(_xlfn.TEXTSPLIT(_xlfn.REGEXEXTRACT(D96,"[0-9]+.[0-9]+"),",")*1)</f>
        <v>489159</v>
      </c>
      <c r="F216" cm="1">
        <f t="array" ref="F216">PRODUCT(_xlfn.TEXTSPLIT(_xlfn.REGEXEXTRACT(F96,"[0-9]+.[0-9]+"),",")*1)</f>
        <v>98340</v>
      </c>
      <c r="H216" cm="1">
        <f t="array" ref="H216">PRODUCT(_xlfn.TEXTSPLIT(_xlfn.REGEXEXTRACT(H96,"[0-9]+.[0-9]+"),",")*1)</f>
        <v>154836</v>
      </c>
      <c r="J216" cm="1">
        <f t="array" ref="J216">PRODUCT(_xlfn.TEXTSPLIT(_xlfn.REGEXEXTRACT(J96,"[0-9]+.[0-9]+"),",")*1)</f>
        <v>277574</v>
      </c>
      <c r="L216" cm="1">
        <f t="array" ref="L216">PRODUCT(_xlfn.TEXTSPLIT(_xlfn.REGEXEXTRACT(L96,"[0-9]+.[0-9]+"),",")*1)</f>
        <v>392460</v>
      </c>
    </row>
    <row r="217" spans="2:12" x14ac:dyDescent="0.25">
      <c r="B217" cm="1">
        <f t="array" ref="B217">PRODUCT(_xlfn.TEXTSPLIT(_xlfn.REGEXEXTRACT(B97,"[0-9]+.[0-9]+"),",")*1)</f>
        <v>422053</v>
      </c>
      <c r="D217" cm="1">
        <f t="array" ref="D217">PRODUCT(_xlfn.TEXTSPLIT(_xlfn.REGEXEXTRACT(D97,"[0-9]+.[0-9]+"),",")*1)</f>
        <v>81900</v>
      </c>
      <c r="F217" cm="1">
        <f t="array" ref="F217">PRODUCT(_xlfn.TEXTSPLIT(_xlfn.REGEXEXTRACT(F97,"[0-9]+.[0-9]+"),",")*1)</f>
        <v>1736</v>
      </c>
      <c r="H217" cm="1">
        <f t="array" ref="H217">PRODUCT(_xlfn.TEXTSPLIT(_xlfn.REGEXEXTRACT(H97,"[0-9]+.[0-9]+"),",")*1)</f>
        <v>200361</v>
      </c>
      <c r="J217" cm="1">
        <f t="array" ref="J217">PRODUCT(_xlfn.TEXTSPLIT(_xlfn.REGEXEXTRACT(J97,"[0-9]+.[0-9]+"),",")*1)</f>
        <v>270882</v>
      </c>
      <c r="L217" cm="1">
        <f t="array" ref="L217">PRODUCT(_xlfn.TEXTSPLIT(_xlfn.REGEXEXTRACT(L97,"[0-9]+.[0-9]+"),",")*1)</f>
        <v>21654</v>
      </c>
    </row>
    <row r="218" spans="2:12" x14ac:dyDescent="0.25">
      <c r="B218" cm="1">
        <f t="array" ref="B218">PRODUCT(_xlfn.TEXTSPLIT(_xlfn.REGEXEXTRACT(B98,"[0-9]+.[0-9]+"),",")*1)</f>
        <v>789421</v>
      </c>
      <c r="D218" cm="1">
        <f t="array" ref="D218">PRODUCT(_xlfn.TEXTSPLIT(_xlfn.REGEXEXTRACT(D98,"[0-9]+.[0-9]+"),",")*1)</f>
        <v>210399</v>
      </c>
      <c r="F218" cm="1">
        <f t="array" ref="F218">PRODUCT(_xlfn.TEXTSPLIT(_xlfn.REGEXEXTRACT(F98,"[0-9]+.[0-9]+"),",")*1)</f>
        <v>298410</v>
      </c>
      <c r="H218" cm="1">
        <f t="array" ref="H218">PRODUCT(_xlfn.TEXTSPLIT(_xlfn.REGEXEXTRACT(H98,"[0-9]+.[0-9]+"),",")*1)</f>
        <v>46305</v>
      </c>
      <c r="J218" cm="1">
        <f t="array" ref="J218">PRODUCT(_xlfn.TEXTSPLIT(_xlfn.REGEXEXTRACT(J98,"[0-9]+.[0-9]+"),",")*1)</f>
        <v>62800</v>
      </c>
      <c r="L218" cm="1">
        <f t="array" ref="L218">PRODUCT(_xlfn.TEXTSPLIT(_xlfn.REGEXEXTRACT(L98,"[0-9]+.[0-9]+"),",")*1)</f>
        <v>643321</v>
      </c>
    </row>
    <row r="219" spans="2:12" x14ac:dyDescent="0.25">
      <c r="B219" cm="1">
        <f t="array" ref="B219">PRODUCT(_xlfn.TEXTSPLIT(_xlfn.REGEXEXTRACT(B99,"[0-9]+.[0-9]+"),",")*1)</f>
        <v>43432</v>
      </c>
      <c r="D219" cm="1">
        <f t="array" ref="D219">PRODUCT(_xlfn.TEXTSPLIT(_xlfn.REGEXEXTRACT(D99,"[0-9]+.[0-9]+"),",")*1)</f>
        <v>113776</v>
      </c>
      <c r="F219" cm="1">
        <f t="array" ref="F219">PRODUCT(_xlfn.TEXTSPLIT(_xlfn.REGEXEXTRACT(F99,"[0-9]+.[0-9]+"),",")*1)</f>
        <v>21408</v>
      </c>
      <c r="H219" cm="1">
        <f t="array" ref="H219">PRODUCT(_xlfn.TEXTSPLIT(_xlfn.REGEXEXTRACT(H99,"[0-9]+.[0-9]+"),",")*1)</f>
        <v>302510</v>
      </c>
      <c r="J219" cm="1">
        <f t="array" ref="J219">PRODUCT(_xlfn.TEXTSPLIT(_xlfn.REGEXEXTRACT(J99,"[0-9]+.[0-9]+"),",")*1)</f>
        <v>379509</v>
      </c>
      <c r="L219" cm="1">
        <f t="array" ref="L219">PRODUCT(_xlfn.TEXTSPLIT(_xlfn.REGEXEXTRACT(L99,"[0-9]+.[0-9]+"),",")*1)</f>
        <v>258570</v>
      </c>
    </row>
    <row r="220" spans="2:12" x14ac:dyDescent="0.25">
      <c r="B220" cm="1">
        <f t="array" ref="B220">PRODUCT(_xlfn.TEXTSPLIT(_xlfn.REGEXEXTRACT(B100,"[0-9]+.[0-9]+"),",")*1)</f>
        <v>446760</v>
      </c>
      <c r="D220" cm="1">
        <f t="array" ref="D220">PRODUCT(_xlfn.TEXTSPLIT(_xlfn.REGEXEXTRACT(D100,"[0-9]+.[0-9]+"),",")*1)</f>
        <v>42688</v>
      </c>
      <c r="F220" cm="1">
        <f t="array" ref="F220">PRODUCT(_xlfn.TEXTSPLIT(_xlfn.REGEXEXTRACT(F100,"[0-9]+.[0-9]+"),",")*1)</f>
        <v>892125</v>
      </c>
      <c r="H220" cm="1">
        <f t="array" ref="H220">PRODUCT(_xlfn.TEXTSPLIT(_xlfn.REGEXEXTRACT(H100,"[0-9]+.[0-9]+"),",")*1)</f>
        <v>67336</v>
      </c>
      <c r="J220" cm="1">
        <f t="array" ref="J220">PRODUCT(_xlfn.TEXTSPLIT(_xlfn.REGEXEXTRACT(J100,"[0-9]+.[0-9]+"),",")*1)</f>
        <v>5040</v>
      </c>
      <c r="L220" cm="1">
        <f t="array" ref="L220">PRODUCT(_xlfn.TEXTSPLIT(_xlfn.REGEXEXTRACT(L100,"[0-9]+.[0-9]+"),",")*1)</f>
        <v>644130</v>
      </c>
    </row>
    <row r="221" spans="2:12" x14ac:dyDescent="0.25">
      <c r="B221" cm="1">
        <f t="array" ref="B221">PRODUCT(_xlfn.TEXTSPLIT(_xlfn.REGEXEXTRACT(B101,"[0-9]+.[0-9]+"),",")*1)</f>
        <v>397398</v>
      </c>
      <c r="D221" cm="1">
        <f t="array" ref="D221">PRODUCT(_xlfn.TEXTSPLIT(_xlfn.REGEXEXTRACT(D101,"[0-9]+.[0-9]+"),",")*1)</f>
        <v>306870</v>
      </c>
      <c r="F221" cm="1">
        <f t="array" ref="F221">PRODUCT(_xlfn.TEXTSPLIT(_xlfn.REGEXEXTRACT(F101,"[0-9]+.[0-9]+"),",")*1)</f>
        <v>72474</v>
      </c>
      <c r="H221" cm="1">
        <f t="array" ref="H221">PRODUCT(_xlfn.TEXTSPLIT(_xlfn.REGEXEXTRACT(H101,"[0-9]+.[0-9]+"),",")*1)</f>
        <v>119475</v>
      </c>
      <c r="J221" cm="1">
        <f t="array" ref="J221">PRODUCT(_xlfn.TEXTSPLIT(_xlfn.REGEXEXTRACT(J101,"[0-9]+.[0-9]+"),",")*1)</f>
        <v>116044</v>
      </c>
      <c r="L221" cm="1">
        <f t="array" ref="L221">PRODUCT(_xlfn.TEXTSPLIT(_xlfn.REGEXEXTRACT(L101,"[0-9]+.[0-9]+"),",")*1)</f>
        <v>16430</v>
      </c>
    </row>
    <row r="222" spans="2:12" x14ac:dyDescent="0.25">
      <c r="B222" cm="1">
        <f t="array" ref="B222">PRODUCT(_xlfn.TEXTSPLIT(_xlfn.REGEXEXTRACT(B102,"[0-9]+.[0-9]+"),",")*1)</f>
        <v>101516</v>
      </c>
      <c r="D222" cm="1">
        <f t="array" ref="D222">PRODUCT(_xlfn.TEXTSPLIT(_xlfn.REGEXEXTRACT(D102,"[0-9]+.[0-9]+"),",")*1)</f>
        <v>400656</v>
      </c>
      <c r="F222" cm="1">
        <f t="array" ref="F222">PRODUCT(_xlfn.TEXTSPLIT(_xlfn.REGEXEXTRACT(F102,"[0-9]+.[0-9]+"),",")*1)</f>
        <v>50904</v>
      </c>
      <c r="H222" cm="1">
        <f t="array" ref="H222">PRODUCT(_xlfn.TEXTSPLIT(_xlfn.REGEXEXTRACT(H102,"[0-9]+.[0-9]+"),",")*1)</f>
        <v>72580</v>
      </c>
      <c r="J222" cm="1">
        <f t="array" ref="J222">PRODUCT(_xlfn.TEXTSPLIT(_xlfn.REGEXEXTRACT(J102,"[0-9]+.[0-9]+"),",")*1)</f>
        <v>409762</v>
      </c>
      <c r="L222" cm="1">
        <f t="array" ref="L222">PRODUCT(_xlfn.TEXTSPLIT(_xlfn.REGEXEXTRACT(L102,"[0-9]+.[0-9]+"),",")*1)</f>
        <v>187404</v>
      </c>
    </row>
    <row r="223" spans="2:12" x14ac:dyDescent="0.25">
      <c r="B223" cm="1">
        <f t="array" ref="B223">PRODUCT(_xlfn.TEXTSPLIT(_xlfn.REGEXEXTRACT(B103,"[0-9]+.[0-9]+"),",")*1)</f>
        <v>398112</v>
      </c>
      <c r="D223" cm="1">
        <f t="array" ref="D223">PRODUCT(_xlfn.TEXTSPLIT(_xlfn.REGEXEXTRACT(D103,"[0-9]+.[0-9]+"),",")*1)</f>
        <v>24548</v>
      </c>
      <c r="F223" cm="1">
        <f t="array" ref="F223">PRODUCT(_xlfn.TEXTSPLIT(_xlfn.REGEXEXTRACT(F103,"[0-9]+.[0-9]+"),",")*1)</f>
        <v>60724</v>
      </c>
      <c r="H223" cm="1">
        <f t="array" ref="H223">PRODUCT(_xlfn.TEXTSPLIT(_xlfn.REGEXEXTRACT(H103,"[0-9]+.[0-9]+"),",")*1)</f>
        <v>60200</v>
      </c>
      <c r="J223" cm="1">
        <f t="array" ref="J223">PRODUCT(_xlfn.TEXTSPLIT(_xlfn.REGEXEXTRACT(J103,"[0-9]+.[0-9]+"),",")*1)</f>
        <v>243525</v>
      </c>
      <c r="L223" cm="1">
        <f t="array" ref="L223">PRODUCT(_xlfn.TEXTSPLIT(_xlfn.REGEXEXTRACT(L103,"[0-9]+.[0-9]+"),",")*1)</f>
        <v>480972</v>
      </c>
    </row>
    <row r="224" spans="2:12" x14ac:dyDescent="0.25">
      <c r="B224" cm="1">
        <f t="array" ref="B224">PRODUCT(_xlfn.TEXTSPLIT(_xlfn.REGEXEXTRACT(B104,"[0-9]+.[0-9]+"),",")*1)</f>
        <v>165170</v>
      </c>
      <c r="D224" cm="1">
        <f t="array" ref="D224">PRODUCT(_xlfn.TEXTSPLIT(_xlfn.REGEXEXTRACT(D104,"[0-9]+.[0-9]+"),",")*1)</f>
        <v>214564</v>
      </c>
      <c r="F224" cm="1">
        <f t="array" ref="F224">PRODUCT(_xlfn.TEXTSPLIT(_xlfn.REGEXEXTRACT(F104,"[0-9]+.[0-9]+"),",")*1)</f>
        <v>27946</v>
      </c>
      <c r="H224" cm="1">
        <f t="array" ref="H224">PRODUCT(_xlfn.TEXTSPLIT(_xlfn.REGEXEXTRACT(H104,"[0-9]+.[0-9]+"),",")*1)</f>
        <v>531721</v>
      </c>
      <c r="J224" cm="1">
        <f t="array" ref="J224">PRODUCT(_xlfn.TEXTSPLIT(_xlfn.REGEXEXTRACT(J104,"[0-9]+.[0-9]+"),",")*1)</f>
        <v>58275</v>
      </c>
      <c r="L224" cm="1">
        <f t="array" ref="L224">PRODUCT(_xlfn.TEXTSPLIT(_xlfn.REGEXEXTRACT(L104,"[0-9]+.[0-9]+"),",")*1)</f>
        <v>148047</v>
      </c>
    </row>
    <row r="225" spans="2:12" x14ac:dyDescent="0.25">
      <c r="B225" cm="1">
        <f t="array" ref="B225">PRODUCT(_xlfn.TEXTSPLIT(_xlfn.REGEXEXTRACT(B105,"[0-9]+.[0-9]+"),",")*1)</f>
        <v>31168</v>
      </c>
      <c r="D225" cm="1">
        <f t="array" ref="D225">PRODUCT(_xlfn.TEXTSPLIT(_xlfn.REGEXEXTRACT(D105,"[0-9]+.[0-9]+"),",")*1)</f>
        <v>113631</v>
      </c>
      <c r="F225" cm="1">
        <f t="array" ref="F225">PRODUCT(_xlfn.TEXTSPLIT(_xlfn.REGEXEXTRACT(F105,"[0-9]+.[0-9]+"),",")*1)</f>
        <v>46104</v>
      </c>
      <c r="H225" cm="1">
        <f t="array" ref="H225">PRODUCT(_xlfn.TEXTSPLIT(_xlfn.REGEXEXTRACT(H105,"[0-9]+.[0-9]+"),",")*1)</f>
        <v>153318</v>
      </c>
      <c r="J225" cm="1">
        <f t="array" ref="J225">PRODUCT(_xlfn.TEXTSPLIT(_xlfn.REGEXEXTRACT(J105,"[0-9]+.[0-9]+"),",")*1)</f>
        <v>3322</v>
      </c>
      <c r="L225" cm="1">
        <f t="array" ref="L225">PRODUCT(_xlfn.TEXTSPLIT(_xlfn.REGEXEXTRACT(L105,"[0-9]+.[0-9]+"),",")*1)</f>
        <v>188760</v>
      </c>
    </row>
    <row r="226" spans="2:12" x14ac:dyDescent="0.25">
      <c r="B226" cm="1">
        <f t="array" ref="B226">PRODUCT(_xlfn.TEXTSPLIT(_xlfn.REGEXEXTRACT(B106,"[0-9]+.[0-9]+"),",")*1)</f>
        <v>40320</v>
      </c>
      <c r="D226" cm="1">
        <f t="array" ref="D226">PRODUCT(_xlfn.TEXTSPLIT(_xlfn.REGEXEXTRACT(D106,"[0-9]+.[0-9]+"),",")*1)</f>
        <v>14857</v>
      </c>
      <c r="F226" cm="1">
        <f t="array" ref="F226">PRODUCT(_xlfn.TEXTSPLIT(_xlfn.REGEXEXTRACT(F106,"[0-9]+.[0-9]+"),",")*1)</f>
        <v>87344</v>
      </c>
      <c r="H226" cm="1">
        <f t="array" ref="H226">PRODUCT(_xlfn.TEXTSPLIT(_xlfn.REGEXEXTRACT(H106,"[0-9]+.[0-9]+"),",")*1)</f>
        <v>21520</v>
      </c>
      <c r="J226" cm="1">
        <f t="array" ref="J226">PRODUCT(_xlfn.TEXTSPLIT(_xlfn.REGEXEXTRACT(J106,"[0-9]+.[0-9]+"),",")*1)</f>
        <v>520007</v>
      </c>
      <c r="L226" cm="1">
        <f t="array" ref="L226">PRODUCT(_xlfn.TEXTSPLIT(_xlfn.REGEXEXTRACT(L106,"[0-9]+.[0-9]+"),",")*1)</f>
        <v>119990</v>
      </c>
    </row>
    <row r="227" spans="2:12" x14ac:dyDescent="0.25">
      <c r="B227" cm="1">
        <f t="array" ref="B227">PRODUCT(_xlfn.TEXTSPLIT(_xlfn.REGEXEXTRACT(B107,"[0-9]+.[0-9]+"),",")*1)</f>
        <v>307968</v>
      </c>
      <c r="D227" cm="1">
        <f t="array" ref="D227">PRODUCT(_xlfn.TEXTSPLIT(_xlfn.REGEXEXTRACT(D107,"[0-9]+.[0-9]+"),",")*1)</f>
        <v>117708</v>
      </c>
      <c r="F227" cm="1">
        <f t="array" ref="F227">PRODUCT(_xlfn.TEXTSPLIT(_xlfn.REGEXEXTRACT(F107,"[0-9]+.[0-9]+"),",")*1)</f>
        <v>628425</v>
      </c>
      <c r="H227" cm="1">
        <f t="array" ref="H227">PRODUCT(_xlfn.TEXTSPLIT(_xlfn.REGEXEXTRACT(H107,"[0-9]+.[0-9]+"),",")*1)</f>
        <v>605268</v>
      </c>
      <c r="J227" cm="1">
        <f t="array" ref="J227">PRODUCT(_xlfn.TEXTSPLIT(_xlfn.REGEXEXTRACT(J107,"[0-9]+.[0-9]+"),",")*1)</f>
        <v>2432</v>
      </c>
      <c r="L227" cm="1">
        <f t="array" ref="L227">PRODUCT(_xlfn.TEXTSPLIT(_xlfn.REGEXEXTRACT(L107,"[0-9]+.[0-9]+"),",")*1)</f>
        <v>200634</v>
      </c>
    </row>
    <row r="228" spans="2:12" x14ac:dyDescent="0.25">
      <c r="B228" cm="1">
        <f t="array" ref="B228">PRODUCT(_xlfn.TEXTSPLIT(_xlfn.REGEXEXTRACT(B108,"[0-9]+.[0-9]+"),",")*1)</f>
        <v>165310</v>
      </c>
      <c r="D228" cm="1">
        <f t="array" ref="D228">PRODUCT(_xlfn.TEXTSPLIT(_xlfn.REGEXEXTRACT(D108,"[0-9]+.[0-9]+"),",")*1)</f>
        <v>213120</v>
      </c>
      <c r="F228" cm="1">
        <f t="array" ref="F228">PRODUCT(_xlfn.TEXTSPLIT(_xlfn.REGEXEXTRACT(F108,"[0-9]+.[0-9]+"),",")*1)</f>
        <v>231256</v>
      </c>
      <c r="H228" cm="1">
        <f t="array" ref="H228">PRODUCT(_xlfn.TEXTSPLIT(_xlfn.REGEXEXTRACT(H108,"[0-9]+.[0-9]+"),",")*1)</f>
        <v>170230</v>
      </c>
      <c r="J228" cm="1">
        <f t="array" ref="J228">PRODUCT(_xlfn.TEXTSPLIT(_xlfn.REGEXEXTRACT(J108,"[0-9]+.[0-9]+"),",")*1)</f>
        <v>74934</v>
      </c>
      <c r="L228" cm="1">
        <f t="array" ref="L228">PRODUCT(_xlfn.TEXTSPLIT(_xlfn.REGEXEXTRACT(L108,"[0-9]+.[0-9]+"),",")*1)</f>
        <v>431457</v>
      </c>
    </row>
    <row r="229" spans="2:12" x14ac:dyDescent="0.25">
      <c r="B229" cm="1">
        <f t="array" ref="B229">PRODUCT(_xlfn.TEXTSPLIT(_xlfn.REGEXEXTRACT(B109,"[0-9]+.[0-9]+"),",")*1)</f>
        <v>34124</v>
      </c>
      <c r="D229" cm="1">
        <f t="array" ref="D229">PRODUCT(_xlfn.TEXTSPLIT(_xlfn.REGEXEXTRACT(D109,"[0-9]+.[0-9]+"),",")*1)</f>
        <v>610944</v>
      </c>
      <c r="F229" cm="1">
        <f t="array" ref="F229">PRODUCT(_xlfn.TEXTSPLIT(_xlfn.REGEXEXTRACT(F109,"[0-9]+.[0-9]+"),",")*1)</f>
        <v>402597</v>
      </c>
      <c r="H229" cm="1">
        <f t="array" ref="H229">PRODUCT(_xlfn.TEXTSPLIT(_xlfn.REGEXEXTRACT(H109,"[0-9]+.[0-9]+"),",")*1)</f>
        <v>811576</v>
      </c>
      <c r="J229" cm="1">
        <f t="array" ref="J229">PRODUCT(_xlfn.TEXTSPLIT(_xlfn.REGEXEXTRACT(J109,"[0-9]+.[0-9]+"),",")*1)</f>
        <v>154394</v>
      </c>
      <c r="L229" cm="1">
        <f t="array" ref="L229">PRODUCT(_xlfn.TEXTSPLIT(_xlfn.REGEXEXTRACT(L109,"[0-9]+.[0-9]+"),",")*1)</f>
        <v>18496</v>
      </c>
    </row>
    <row r="230" spans="2:12" x14ac:dyDescent="0.25">
      <c r="B230" cm="1">
        <f t="array" ref="B230">PRODUCT(_xlfn.TEXTSPLIT(_xlfn.REGEXEXTRACT(B110,"[0-9]+.[0-9]+"),",")*1)</f>
        <v>336064</v>
      </c>
      <c r="D230" cm="1">
        <f t="array" ref="D230">PRODUCT(_xlfn.TEXTSPLIT(_xlfn.REGEXEXTRACT(D110,"[0-9]+.[0-9]+"),",")*1)</f>
        <v>116801</v>
      </c>
      <c r="F230" cm="1">
        <f t="array" ref="F230">PRODUCT(_xlfn.TEXTSPLIT(_xlfn.REGEXEXTRACT(F110,"[0-9]+.[0-9]+"),",")*1)</f>
        <v>229512</v>
      </c>
      <c r="H230" cm="1">
        <f t="array" ref="H230">PRODUCT(_xlfn.TEXTSPLIT(_xlfn.REGEXEXTRACT(H110,"[0-9]+.[0-9]+"),",")*1)</f>
        <v>76529</v>
      </c>
      <c r="J230" cm="1">
        <f t="array" ref="J230">PRODUCT(_xlfn.TEXTSPLIT(_xlfn.REGEXEXTRACT(J110,"[0-9]+.[0-9]+"),",")*1)</f>
        <v>397358</v>
      </c>
      <c r="L230" cm="1">
        <f t="array" ref="L230">PRODUCT(_xlfn.TEXTSPLIT(_xlfn.REGEXEXTRACT(L110,"[0-9]+.[0-9]+"),",")*1)</f>
        <v>70782</v>
      </c>
    </row>
    <row r="231" spans="2:12" x14ac:dyDescent="0.25">
      <c r="B231" cm="1">
        <f t="array" ref="B231">PRODUCT(_xlfn.TEXTSPLIT(_xlfn.REGEXEXTRACT(B111,"[0-9]+.[0-9]+"),",")*1)</f>
        <v>436968</v>
      </c>
      <c r="D231" cm="1">
        <f t="array" ref="D231">PRODUCT(_xlfn.TEXTSPLIT(_xlfn.REGEXEXTRACT(D111,"[0-9]+.[0-9]+"),",")*1)</f>
        <v>729376</v>
      </c>
      <c r="F231" cm="1">
        <f t="array" ref="F231">PRODUCT(_xlfn.TEXTSPLIT(_xlfn.REGEXEXTRACT(F111,"[0-9]+.[0-9]+"),",")*1)</f>
        <v>110656</v>
      </c>
      <c r="H231" cm="1">
        <f t="array" ref="H231">PRODUCT(_xlfn.TEXTSPLIT(_xlfn.REGEXEXTRACT(H111,"[0-9]+.[0-9]+"),",")*1)</f>
        <v>105452</v>
      </c>
      <c r="J231" cm="1">
        <f t="array" ref="J231">PRODUCT(_xlfn.TEXTSPLIT(_xlfn.REGEXEXTRACT(J111,"[0-9]+.[0-9]+"),",")*1)</f>
        <v>967266</v>
      </c>
      <c r="L231" cm="1">
        <f t="array" ref="L231">PRODUCT(_xlfn.TEXTSPLIT(_xlfn.REGEXEXTRACT(L111,"[0-9]+.[0-9]+"),",")*1)</f>
        <v>228726</v>
      </c>
    </row>
    <row r="232" spans="2:12" x14ac:dyDescent="0.25">
      <c r="B232" cm="1">
        <f t="array" ref="B232">PRODUCT(_xlfn.TEXTSPLIT(_xlfn.REGEXEXTRACT(B112,"[0-9]+.[0-9]+"),",")*1)</f>
        <v>86552</v>
      </c>
      <c r="D232" cm="1">
        <f t="array" ref="D232">PRODUCT(_xlfn.TEXTSPLIT(_xlfn.REGEXEXTRACT(D112,"[0-9]+.[0-9]+"),",")*1)</f>
        <v>90480</v>
      </c>
      <c r="F232" cm="1">
        <f t="array" ref="F232">PRODUCT(_xlfn.TEXTSPLIT(_xlfn.REGEXEXTRACT(F112,"[0-9]+.[0-9]+"),",")*1)</f>
        <v>162448</v>
      </c>
      <c r="H232" cm="1">
        <f t="array" ref="H232">PRODUCT(_xlfn.TEXTSPLIT(_xlfn.REGEXEXTRACT(H112,"[0-9]+.[0-9]+"),",")*1)</f>
        <v>103935</v>
      </c>
      <c r="J232" cm="1">
        <f t="array" ref="J232">PRODUCT(_xlfn.TEXTSPLIT(_xlfn.REGEXEXTRACT(J112,"[0-9]+.[0-9]+"),",")*1)</f>
        <v>293136</v>
      </c>
      <c r="L232" cm="1">
        <f t="array" ref="L232">PRODUCT(_xlfn.TEXTSPLIT(_xlfn.REGEXEXTRACT(L112,"[0-9]+.[0-9]+"),",")*1)</f>
        <v>258258</v>
      </c>
    </row>
    <row r="233" spans="2:12" x14ac:dyDescent="0.25">
      <c r="B233" cm="1">
        <f t="array" ref="B233">PRODUCT(_xlfn.TEXTSPLIT(_xlfn.REGEXEXTRACT(B113,"[0-9]+.[0-9]+"),",")*1)</f>
        <v>194544</v>
      </c>
      <c r="D233" cm="1">
        <f t="array" ref="D233">PRODUCT(_xlfn.TEXTSPLIT(_xlfn.REGEXEXTRACT(D113,"[0-9]+.[0-9]+"),",")*1)</f>
        <v>75936</v>
      </c>
      <c r="F233" cm="1">
        <f t="array" ref="F233">PRODUCT(_xlfn.TEXTSPLIT(_xlfn.REGEXEXTRACT(F113,"[0-9]+.[0-9]+"),",")*1)</f>
        <v>202139</v>
      </c>
      <c r="H233" cm="1">
        <f t="array" ref="H233">PRODUCT(_xlfn.TEXTSPLIT(_xlfn.REGEXEXTRACT(H113,"[0-9]+.[0-9]+"),",")*1)</f>
        <v>14146</v>
      </c>
      <c r="J233" cm="1">
        <f t="array" ref="J233">PRODUCT(_xlfn.TEXTSPLIT(_xlfn.REGEXEXTRACT(J113,"[0-9]+.[0-9]+"),",")*1)</f>
        <v>67611</v>
      </c>
      <c r="L233" cm="1">
        <f t="array" ref="L233">PRODUCT(_xlfn.TEXTSPLIT(_xlfn.REGEXEXTRACT(L113,"[0-9]+.[0-9]+"),",")*1)</f>
        <v>293253</v>
      </c>
    </row>
    <row r="234" spans="2:12" x14ac:dyDescent="0.25">
      <c r="B234" cm="1">
        <f t="array" ref="B234">PRODUCT(_xlfn.TEXTSPLIT(_xlfn.REGEXEXTRACT(B114,"[0-9]+.[0-9]+"),",")*1)</f>
        <v>898679</v>
      </c>
      <c r="D234" cm="1">
        <f t="array" ref="D234">PRODUCT(_xlfn.TEXTSPLIT(_xlfn.REGEXEXTRACT(D114,"[0-9]+.[0-9]+"),",")*1)</f>
        <v>56575</v>
      </c>
      <c r="F234" cm="1">
        <f t="array" ref="F234">PRODUCT(_xlfn.TEXTSPLIT(_xlfn.REGEXEXTRACT(F114,"[0-9]+.[0-9]+"),",")*1)</f>
        <v>98010</v>
      </c>
      <c r="H234" cm="1">
        <f t="array" ref="H234">PRODUCT(_xlfn.TEXTSPLIT(_xlfn.REGEXEXTRACT(H114,"[0-9]+.[0-9]+"),",")*1)</f>
        <v>263929</v>
      </c>
      <c r="J234" cm="1">
        <f t="array" ref="J234">PRODUCT(_xlfn.TEXTSPLIT(_xlfn.REGEXEXTRACT(J114,"[0-9]+.[0-9]+"),",")*1)</f>
        <v>255672</v>
      </c>
      <c r="L234" cm="1">
        <f t="array" ref="L234">PRODUCT(_xlfn.TEXTSPLIT(_xlfn.REGEXEXTRACT(L114,"[0-9]+.[0-9]+"),",")*1)</f>
        <v>43200</v>
      </c>
    </row>
    <row r="235" spans="2:12" x14ac:dyDescent="0.25">
      <c r="B235" cm="1">
        <f t="array" ref="B235">PRODUCT(_xlfn.TEXTSPLIT(_xlfn.REGEXEXTRACT(B115,"[0-9]+.[0-9]+"),",")*1)</f>
        <v>3108</v>
      </c>
      <c r="D235" cm="1">
        <f t="array" ref="D235">PRODUCT(_xlfn.TEXTSPLIT(_xlfn.REGEXEXTRACT(D115,"[0-9]+.[0-9]+"),",")*1)</f>
        <v>225722</v>
      </c>
      <c r="F235" cm="1">
        <f t="array" ref="F235">PRODUCT(_xlfn.TEXTSPLIT(_xlfn.REGEXEXTRACT(F115,"[0-9]+.[0-9]+"),",")*1)</f>
        <v>88412</v>
      </c>
      <c r="H235" cm="1">
        <f t="array" ref="H235">PRODUCT(_xlfn.TEXTSPLIT(_xlfn.REGEXEXTRACT(H115,"[0-9]+.[0-9]+"),",")*1)</f>
        <v>56388</v>
      </c>
      <c r="J235" cm="1">
        <f t="array" ref="J235">PRODUCT(_xlfn.TEXTSPLIT(_xlfn.REGEXEXTRACT(J115,"[0-9]+.[0-9]+"),",")*1)</f>
        <v>270270</v>
      </c>
      <c r="L235" cm="1">
        <f t="array" ref="L235">PRODUCT(_xlfn.TEXTSPLIT(_xlfn.REGEXEXTRACT(L115,"[0-9]+.[0-9]+"),",")*1)</f>
        <v>25959</v>
      </c>
    </row>
    <row r="236" spans="2:12" x14ac:dyDescent="0.25">
      <c r="B236" cm="1">
        <f t="array" ref="B236">PRODUCT(_xlfn.TEXTSPLIT(_xlfn.REGEXEXTRACT(B116,"[0-9]+.[0-9]+"),",")*1)</f>
        <v>318478</v>
      </c>
      <c r="D236" cm="1">
        <f t="array" ref="D236">PRODUCT(_xlfn.TEXTSPLIT(_xlfn.REGEXEXTRACT(D116,"[0-9]+.[0-9]+"),",")*1)</f>
        <v>483378</v>
      </c>
      <c r="F236" cm="1">
        <f t="array" ref="F236">PRODUCT(_xlfn.TEXTSPLIT(_xlfn.REGEXEXTRACT(F116,"[0-9]+.[0-9]+"),",")*1)</f>
        <v>24206</v>
      </c>
      <c r="H236" cm="1">
        <f t="array" ref="H236">PRODUCT(_xlfn.TEXTSPLIT(_xlfn.REGEXEXTRACT(H116,"[0-9]+.[0-9]+"),",")*1)</f>
        <v>20863</v>
      </c>
      <c r="J236" cm="1">
        <f t="array" ref="J236">PRODUCT(_xlfn.TEXTSPLIT(_xlfn.REGEXEXTRACT(J116,"[0-9]+.[0-9]+"),",")*1)</f>
        <v>817860</v>
      </c>
      <c r="L236" cm="1">
        <f t="array" ref="L236">PRODUCT(_xlfn.TEXTSPLIT(_xlfn.REGEXEXTRACT(L116,"[0-9]+.[0-9]+"),",")*1)</f>
        <v>223860</v>
      </c>
    </row>
    <row r="237" spans="2:12" x14ac:dyDescent="0.25">
      <c r="B237" cm="1">
        <f t="array" ref="B237">PRODUCT(_xlfn.TEXTSPLIT(_xlfn.REGEXEXTRACT(B117,"[0-9]+.[0-9]+"),",")*1)</f>
        <v>381752</v>
      </c>
      <c r="D237" cm="1">
        <f t="array" ref="D237">PRODUCT(_xlfn.TEXTSPLIT(_xlfn.REGEXEXTRACT(D117,"[0-9]+.[0-9]+"),",")*1)</f>
        <v>296411</v>
      </c>
      <c r="F237" cm="1">
        <f t="array" ref="F237">PRODUCT(_xlfn.TEXTSPLIT(_xlfn.REGEXEXTRACT(F117,"[0-9]+.[0-9]+"),",")*1)</f>
        <v>664125</v>
      </c>
      <c r="H237" cm="1">
        <f t="array" ref="H237">PRODUCT(_xlfn.TEXTSPLIT(_xlfn.REGEXEXTRACT(H117,"[0-9]+.[0-9]+"),",")*1)</f>
        <v>693792</v>
      </c>
      <c r="J237" cm="1">
        <f t="array" ref="J237">PRODUCT(_xlfn.TEXTSPLIT(_xlfn.REGEXEXTRACT(J117,"[0-9]+.[0-9]+"),",")*1)</f>
        <v>253428</v>
      </c>
      <c r="L237" cm="1">
        <f t="array" ref="L237">PRODUCT(_xlfn.TEXTSPLIT(_xlfn.REGEXEXTRACT(L117,"[0-9]+.[0-9]+"),",")*1)</f>
        <v>130000</v>
      </c>
    </row>
    <row r="238" spans="2:12" x14ac:dyDescent="0.25">
      <c r="B238" cm="1">
        <f t="array" ref="B238">PRODUCT(_xlfn.TEXTSPLIT(_xlfn.REGEXEXTRACT(B118,"[0-9]+.[0-9]+"),",")*1)</f>
        <v>135840</v>
      </c>
      <c r="D238" cm="1">
        <f t="array" ref="D238">PRODUCT(_xlfn.TEXTSPLIT(_xlfn.REGEXEXTRACT(D118,"[0-9]+.[0-9]+"),",")*1)</f>
        <v>177475</v>
      </c>
      <c r="F238" cm="1">
        <f t="array" ref="F238">PRODUCT(_xlfn.TEXTSPLIT(_xlfn.REGEXEXTRACT(F118,"[0-9]+.[0-9]+"),",")*1)</f>
        <v>109354</v>
      </c>
      <c r="H238" cm="1">
        <f t="array" ref="H238">PRODUCT(_xlfn.TEXTSPLIT(_xlfn.REGEXEXTRACT(H118,"[0-9]+.[0-9]+"),",")*1)</f>
        <v>181696</v>
      </c>
      <c r="J238" cm="1">
        <f t="array" ref="J238">PRODUCT(_xlfn.TEXTSPLIT(_xlfn.REGEXEXTRACT(J118,"[0-9]+.[0-9]+"),",")*1)</f>
        <v>3680</v>
      </c>
      <c r="L238" cm="1">
        <f t="array" ref="L238">PRODUCT(_xlfn.TEXTSPLIT(_xlfn.REGEXEXTRACT(L118,"[0-9]+.[0-9]+"),",")*1)</f>
        <v>235431</v>
      </c>
    </row>
    <row r="239" spans="2:12" x14ac:dyDescent="0.25">
      <c r="B239" cm="1">
        <f t="array" ref="B239">PRODUCT(_xlfn.TEXTSPLIT(_xlfn.REGEXEXTRACT(B119,"[0-9]+.[0-9]+"),",")*1)</f>
        <v>235415</v>
      </c>
      <c r="D239" cm="1">
        <f t="array" ref="D239">PRODUCT(_xlfn.TEXTSPLIT(_xlfn.REGEXEXTRACT(D119,"[0-9]+.[0-9]+"),",")*1)</f>
        <v>484352</v>
      </c>
      <c r="F239" cm="1">
        <f t="array" ref="F239">PRODUCT(_xlfn.TEXTSPLIT(_xlfn.REGEXEXTRACT(F119,"[0-9]+.[0-9]+"),",")*1)</f>
        <v>126500</v>
      </c>
      <c r="H239" cm="1">
        <f t="array" ref="H239">PRODUCT(_xlfn.TEXTSPLIT(_xlfn.REGEXEXTRACT(H119,"[0-9]+.[0-9]+"),",")*1)</f>
        <v>57330</v>
      </c>
      <c r="J239" cm="1">
        <f t="array" ref="J239">PRODUCT(_xlfn.TEXTSPLIT(_xlfn.REGEXEXTRACT(J119,"[0-9]+.[0-9]+"),",")*1)</f>
        <v>352504</v>
      </c>
      <c r="L239" cm="1">
        <f t="array" ref="L239">PRODUCT(_xlfn.TEXTSPLIT(_xlfn.REGEXEXTRACT(L119,"[0-9]+.[0-9]+"),",")*1)</f>
        <v>255865</v>
      </c>
    </row>
    <row r="240" spans="2:12" x14ac:dyDescent="0.25">
      <c r="B240" cm="1">
        <f t="array" ref="B240">PRODUCT(_xlfn.TEXTSPLIT(_xlfn.REGEXEXTRACT(B120,"[0-9]+.[0-9]+"),",")*1)</f>
        <v>308652</v>
      </c>
      <c r="D240" cm="1">
        <f t="array" ref="D240">PRODUCT(_xlfn.TEXTSPLIT(_xlfn.REGEXEXTRACT(D120,"[0-9]+.[0-9]+"),",")*1)</f>
        <v>76912</v>
      </c>
      <c r="F240" cm="1">
        <f t="array" ref="F240">PRODUCT(_xlfn.TEXTSPLIT(_xlfn.REGEXEXTRACT(F120,"[0-9]+.[0-9]+"),",")*1)</f>
        <v>20502</v>
      </c>
      <c r="H240" cm="1">
        <f t="array" ref="H240">PRODUCT(_xlfn.TEXTSPLIT(_xlfn.REGEXEXTRACT(H120,"[0-9]+.[0-9]+"),",")*1)</f>
        <v>108612</v>
      </c>
      <c r="J240" cm="1">
        <f t="array" ref="J240">PRODUCT(_xlfn.TEXTSPLIT(_xlfn.REGEXEXTRACT(J120,"[0-9]+.[0-9]+"),",")*1)</f>
        <v>86436</v>
      </c>
      <c r="L240" cm="1">
        <f t="array" ref="L240">PRODUCT(_xlfn.TEXTSPLIT(_xlfn.REGEXEXTRACT(L120,"[0-9]+.[0-9]+"),",")*1)</f>
        <v>455253</v>
      </c>
    </row>
    <row r="241" spans="2:12" x14ac:dyDescent="0.25">
      <c r="B241" cm="1">
        <f t="array" ref="B241">PRODUCT(_xlfn.TEXTSPLIT(_xlfn.REGEXEXTRACT(B121,"[0-9]+.[0-9]+"),",")*1)</f>
        <v>445176</v>
      </c>
      <c r="D241" cm="1">
        <f t="array" ref="D241">PRODUCT(_xlfn.TEXTSPLIT(_xlfn.REGEXEXTRACT(D121,"[0-9]+.[0-9]+"),",")*1)</f>
        <v>208740</v>
      </c>
      <c r="F241" cm="1">
        <f t="array" ref="F241">PRODUCT(_xlfn.TEXTSPLIT(_xlfn.REGEXEXTRACT(F121,"[0-9]+.[0-9]+"),",")*1)</f>
        <v>12789</v>
      </c>
      <c r="H241" cm="1">
        <f t="array" ref="H241">PRODUCT(_xlfn.TEXTSPLIT(_xlfn.REGEXEXTRACT(H121,"[0-9]+.[0-9]+"),",")*1)</f>
        <v>486272</v>
      </c>
      <c r="J241" cm="1">
        <f t="array" ref="J241">PRODUCT(_xlfn.TEXTSPLIT(_xlfn.REGEXEXTRACT(J121,"[0-9]+.[0-9]+"),",")*1)</f>
        <v>414669</v>
      </c>
      <c r="L241" cm="1">
        <f t="array" ref="L241">PRODUCT(_xlfn.TEXTSPLIT(_xlfn.REGEXEXTRACT(L121,"[0-9]+.[0-9]+"),",")*1)</f>
        <v>181040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395C2-A7DF-084E-9785-DF0480AC7EB2}">
  <dimension ref="A1:AK122"/>
  <sheetViews>
    <sheetView zoomScale="5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7" x14ac:dyDescent="0.25"/>
  <cols>
    <col min="1" max="1" width="47.125" customWidth="1"/>
    <col min="2" max="3" width="11.875" bestFit="1" customWidth="1"/>
    <col min="8" max="8" width="68.875" customWidth="1"/>
    <col min="13" max="13" width="20.75" customWidth="1"/>
    <col min="14" max="14" width="39.125" customWidth="1"/>
    <col min="15" max="15" width="55.125" customWidth="1"/>
    <col min="16" max="16" width="57.5" customWidth="1"/>
    <col min="17" max="17" width="20.75" customWidth="1"/>
    <col min="18" max="18" width="26.75" customWidth="1"/>
    <col min="19" max="19" width="20.75" customWidth="1"/>
    <col min="20" max="20" width="18.25" customWidth="1"/>
  </cols>
  <sheetData>
    <row r="1" spans="1:37" s="1" customFormat="1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tr" cm="1">
        <f t="array" ref="N1:S1">_xlfn.SEQUENCE(,6)&amp;" TEXT BETWEEN"</f>
        <v>1 TEXT BETWEEN</v>
      </c>
      <c r="O1" s="1" t="str">
        <v>2 TEXT BETWEEN</v>
      </c>
      <c r="P1" s="1" t="str">
        <v>3 TEXT BETWEEN</v>
      </c>
      <c r="Q1" s="1" t="str">
        <v>4 TEXT BETWEEN</v>
      </c>
      <c r="R1" s="1" t="str">
        <v>5 TEXT BETWEEN</v>
      </c>
      <c r="S1" s="1" t="str">
        <v>6 TEXT BETWEEN</v>
      </c>
      <c r="T1" s="1" t="str" cm="1">
        <f t="array" ref="T1:Y1">_xlfn.SEQUENCE(,6) &amp; " DO/DON'T STATE"</f>
        <v>1 DO/DON'T STATE</v>
      </c>
      <c r="U1" s="1" t="str">
        <v>2 DO/DON'T STATE</v>
      </c>
      <c r="V1" s="1" t="str">
        <v>3 DO/DON'T STATE</v>
      </c>
      <c r="W1" s="1" t="str">
        <v>4 DO/DON'T STATE</v>
      </c>
      <c r="X1" s="1" t="str">
        <v>5 DO/DON'T STATE</v>
      </c>
      <c r="Y1" s="1" t="str">
        <v>6 DO/DON'T STATE</v>
      </c>
      <c r="Z1" s="1" t="str" cm="1">
        <f t="array" ref="Z1:AE1">_xlfn.SEQUENCE(,6)&amp;"Multiplication"</f>
        <v>1Multiplication</v>
      </c>
      <c r="AA1" s="1" t="str">
        <v>2Multiplication</v>
      </c>
      <c r="AB1" s="1" t="str">
        <v>3Multiplication</v>
      </c>
      <c r="AC1" s="1" t="str">
        <v>4Multiplication</v>
      </c>
      <c r="AD1" s="1" t="str">
        <v>5Multiplication</v>
      </c>
      <c r="AE1" s="1" t="str">
        <v>6Multiplication</v>
      </c>
      <c r="AF1" s="1" t="str" cm="1">
        <f t="array" ref="AF1:AK1">_xlfn.SEQUENCE(,6)&amp;"Switched Multiplication"</f>
        <v>1Switched Multiplication</v>
      </c>
      <c r="AG1" s="1" t="str">
        <v>2Switched Multiplication</v>
      </c>
      <c r="AH1" s="1" t="str">
        <v>3Switched Multiplication</v>
      </c>
      <c r="AI1" s="1" t="str">
        <v>4Switched Multiplication</v>
      </c>
      <c r="AJ1" s="1" t="str">
        <v>5Switched Multiplication</v>
      </c>
      <c r="AK1" s="1" t="str">
        <v>6Switched Multiplication</v>
      </c>
    </row>
    <row r="2" spans="1:37" s="1" customFormat="1" x14ac:dyDescent="0.25">
      <c r="H2" s="8" t="str" cm="1">
        <f t="array" ref="H2:M2">TRANSPOSE($A$3:$A$8)</f>
        <v>why()}''(!how()$~mul(420,484) ]}}mul(218,461),]/select()mul(93,56)';$-;*#$mul(162,415)mul(556,374)when()~when()&lt;[select()^&lt;(@mul(561,946);mul(97,699)select()+%when()~who():mul(387,15)&gt;mul(927,207)~&gt;~when()*who()'do()mul(454,740)when()%from(),~@%]from()mul(54,688)mul(338,694)what()select()~!&lt; &lt;;+&lt;mul(127,722)'how()#~%*^mul(337,149)!,!mul(11,87)'&lt;who()* where(671,579)-mul(596,125)who(){@,,-;+from()how(148,934)mul(452,741) ~}mul(513,343)mul(45,508),where()what()mul(758,167)$@''where()!*from()?mul(3,372)$@mul(491,647)]':%why()mul(459,967)(#(mul(369,467)):mul(662,431))&lt;]:from()select()@mul(172,72)why()+,who()#from()+what()@#mul(394,721)what(){why()'!mul(69,419)when(300,372)%where()mul(135,896)who()who()when()}(?&amp;%when()^mul(692,658)@~!$*when()+!mul(586,546)?#$select()from()~/mul(609,19)from()where():who()~*}mul(54,319);what()&lt;what()when()when()@^&lt;:mul(962,480)[%how(133,773)what()'^!:#]mul(419,406)@}#!)'mul(524,802)!%mul(938,46)$~{#mul(443,398)~where()*}&amp;{]&amp;&gt;/mul(373,536)&amp;+mul(505,931)why()[mul(457,381) &gt;/ mul(800,67)why()~what()[mul(807,815)&amp;$who()mul(667,529)&amp;how(843,372)what()mul(636,823)&lt;mul(363,915)$ +mul(162,118)($/{when()'^what()mul(461,357)^{mul(303,284)how()?why()mul(31,429)$who()-do()what()[}#mul(471,260)!,^(?,- why()!mul(706,849)(mul(845,857)@;?mul(417,923)~from()%how()who()where()&amp;mul(731,874){![]+mul(433,314)what()&gt;?*who()mul(960,331)where()?mul(648,668)how()/&lt;!why()&gt;who()why()!'mul(649,819)[~:how()&amp;what()]{mul(857,238)%-mul(603,559)mul(511,89):mul(888,328)*how()$/}]mul(177,966)who(777,724)why();:;mul(211,756)]:}+mul(297,394)&gt;^how();$[mul(603,264)mul(794,883)when()why()~&amp;select()from())mul(446,859) &amp; ;:&gt;?*what()/mul(388,763);},?when()do()where())&lt;-&gt;what()mul(974,397)+why()select()#@mul(137,814)@when()why()when(697,786)mul(897,431)^}}&amp;mul(74,810)?&lt;&amp;~] '&amp;$]mul(49,565)(&gt;where())]/mul(926,812)mul(842,573) how()-mul(126,526)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I2" s="8" t="str">
        <v>'@$from():do()* select()why():how()~/mul~!^,from()#mul(601,494)%&lt;,^mul(549,744)?!+/mul(381,237)+what()when()[)mul{~'~*what()from()$;#,mul(368,89){[;?how()why()#^%mul(926,974)how()select()when()when()@:{,do()how()from()from();;~when()&lt;( mul(770,708)from()# ??($!:mul(612,548)$why())(who()%mul(776,783who()/%'&gt;:%mul(651,439)/who(870,472)from()select()( -] $mul(16,267)mul(865,452)!select()who(){)$%$mul(888,41)],when(737,918)[#@#'mul(655,759)}/$(?#do()when()how()mul(160,406)]$mul(392,433)([;!##^from()mul(56,722)what()*#%select()(&gt;#&lt;who()mul(766,7)$mul(349,492) from()where();-}mul(12,290) -mul(268,832)~@what()when()!)@mul(994,952)?)'when()#'+mul(218,644)^^@ [mul(231,58)'[*/ mul(851,263)~select()#who()&lt;#+where()who()mul(66,566)mul(347,173){why()%:what()]how()mul(266,892)}^mul(399,289)how()]@#]}#don't()$mul(337,947)^['[+-&lt;}}'mul(556,447)&amp;why()[when(193,903)select()mul(269,222)&gt;mul(554,881)'mul(355,774)&amp;/mul!~*&lt;mul(900,983)/ select()'%?mul(112,191)*$&amp;&lt;who()when()when())mul(670,76)&gt;)mul(32,426)where()[how()how()mul(160,991)(where()when()who()^{/why()mul(638,720)how()]]when()mul(617,160select()mul(728,694)+{why()mul(173,600)mul(846,617)?mul(630,82)select(450,31)mul(443,274){; ]when()-(#mul(274,844));];mul(69,98)how()(&gt;#-select()%mul(121,360)!^! :&lt;~why()#'mul(662,319):&amp;%%%/;where(58,840)how()mul(140,256)#&lt;$!when()how() &lt;&lt;mul(690,207)how():{&lt;&gt;!(who()do()}!&amp;?#(&gt;why()~mul(914,702);who(222,816)how(){(&amp;('^;mul(881,879)who()mul(930,525)when(),when()mul(882what()&amp;from():where()select(){&gt;?&amp;mul(535,202)/[&lt;what()how()?mul(499,269)()%'[}mul(855,63)&lt;-why()*?*mul(956,752)#;{!,#}how()don't();what()&gt;~'[?#&lt;^mul(195,514)#!mul(69,391)!,why()[,#~!,select()mul(732,760'[^?-^]&gt;mul(52,825)when()(^where()]select()@do()#why()mul(287,62),who() &amp;why()mul(24,517)#) from()what()mul(411,475)what()who()~$&amp;mul(963}*&amp;^,what()mul(162,897)!@~~@mul(985,450):%}-$where())when()mul(164,716)mul(211,564);mul(886,158)where()% '~select()@select())mul(215,209)%from(){select()who()mul(310,717/^$why(414,216)#&amp;,why()select()@mul(765,613)where()^#}#@when()who()@why()mul(320,608)*mul(572,911)do())&gt;:&amp;%;mul(172how())%when()+@%@&lt;mul(829,161),-:mul(304,894)}?*&gt;&lt;%[mul(279,942)%#*;('#mul(838,154)/?what()when()&amp;;@%^mul(65,418)&lt;mul(308,921)[$($when(597,167)#)when()mul(355,197)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J2" s="8" t="str">
        <v>?)why(473,359)mul(550,773)why()who()%why()&gt;;;)mul(47]{?mul(686,382)]&amp;]%-)+&amp;mul(540,547)how()mul(21,121)$[-/@mul(894,561)^why()~!''mul(76,341)&amp;#why() mul(867,180)]@[@select()&amp;why()^)mul(328,567)why()mul(500,955)mul(602,93)! #who()*~mul(395,822)?when()~[when():&amp;what()from()mul(26,996)how()?from()[who()[how();,what()mul(127,564)+how()]&gt;*)mul(326,149)}*mul(741,743)what()/-,where()select()$-mul(571,104)~mul(557,104)from()/]^&amp;&gt;how(){[don't()&gt;#mul(243,161)what()mul(784,800)when()&gt;%%^?]mul(969,40)what()$#why(201,806)+mul(287,102)mul(581,311)select()'who()@{^+why()mul(598,245))/?;${who(972,431)mul(766,217)select():}&lt;mul(702,474)what()/-when(228,647)%mul(553when())}[why()mul(454,895)do()where():mul(169,35)({@^mul(478,718)}#*+mul(549,42)$(mul(32,8)($*) from()mul(470,783)?/;~% %mul(354,577)%$@don't()!^where():%'(mul(241,993)from()who();how()+mul(836,571)/+&gt;from()/when()/mul(746,688)?}@(&lt;*what()mul{%#;from())from()why()mul(723,608)*]@{who()what()how():where()*mul(726,41)select();:what()~'how();~how()mul(352,571)&gt;);from()]%don't())how()what()*]])who()what()mul(104,291)}:'why()where()what()&lt;)!mul(294,381)[!~!@'mul(617,169)select()mul(597,322)@+:'&lt;%@select()?from()mul(751,110)$^what(),?('who(375,411)mul(487,642)!$mul(602%?who()who()*why(517,725)who()%from()+mul(611,293)?where()who()*what()mul(572,491)%#^why()@why(559,20)mul(147,928@(how()$when();?{{;where()mul(235,699)]/don't()~&gt;&amp; mul(522,362)how()select()how()/,mul(808,332){@&gt;mul(382,736)from()/%{mul(763,385)-&amp;![+[-[mul(493,959)}$,what()%/}:mul(999,264)#:'what(923,646)&lt;!mul(823,219)where(747,565)[how()where()mul(954,651)]'(when()$&amp;how()&lt;mul(126,796)&amp;mul(200,914)what()}mul(97,838)&gt;how()mul,(({( !)^mul(774,947)mul(825,424)'when()&amp;who(),?{'!:mul(645,624)({$}mul(755,196)how(256,304),^+mul(78,987)]mul(155,256)~mul(643,546)when()@;^&amp;!%#mul(464,137)&amp;{mul(549,85):#]}from()^where()from()from()*mul(471,24~$when()when()how(),mul(824,94)how()where()why() /&amp;from()?mul(232,49)' *mul(587,107)[{why()[from()%when(17,197);]+mul(728,869)what()how():mul(85,612):)#;where(),&gt;mul(992,351)mul(149,626)*;}]mul(185,920)mul(258,257)'how()]@select():( how()&gt;mul(891,488)}when()${~how()mul(69,62)/;do()$;?how(548,712)%mul(163,414)&lt;where()@mul(238,10)((:&amp;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K2" s="8" t="str">
        <v>#!/usr/bin/perl&amp;~?mul(433,7)^select()don't()($who()&gt;-&gt;{mul(572,795)&gt;#}what()mul(428,863)#~mul(408,652)from()when() why()+/#@select()[mul(940,728)who()[how()mul(246,59) ;}+mul(498,374),:mul(489,557)mul(737,804)where()?@#&amp;@where(623,413)!mul(328,754)~'?mul(612who():^$(mul(72,123)',&amp;++who(208,919)mul(18&amp;mul(575,80)when(835,393)why()when()select()mul(362,743&gt;$from(95,887)%&gt;&lt;when(147,683)'*where()mul(490,263)$#where()#when()@&amp;mul(491,393)why()#&gt;&amp;[;do()$]from()&amp;-what(),who()@)mul:#why()?[':?~ ^mul(633,858)&amp;where()where())#^-from(252,913)mul(126,973)%from()&gt;-  %mul(670,112)&lt;%{&lt;how()$mul(353,742)+%how()-)why(369,283)mul(47,808)$@mul(774,434) who()@&gt;from();)(mul(386,975)][#-@mul&amp;)where()who(),mul(790,566)mul(542,715))mul(264,826',mul(935,548)how(),why()}(}mul(164,558)})select()who()@select()(mul(165,31)?&gt;?;,~+*&lt;$mul(341,516)%/mul(147%when()why(611,793)]mul(162,61)when()+how()'%why(409,154)mul(571,437)mul(522,596)/how()select()how(29,352)why()what():mul(467,537),how()]*^,%mul(974,626)~ $when()*select()+mul(424,960)from()(what() &amp;;from()how() mul(332,298)+![where();select();from()(mul(613,817)^#when():;~;:)mul(632,893)how()&gt;mul(211,720)how()!*+)]from()what(){mul(833,547);(  /how(473,744)mul(614,72)~~#@select()how(),mul(324,924)~#'-;}?/mul(679,438)#@how()!mul(261,94)where()#~~mul(531,950),select()/+^&gt;mul(387,794)$:{who()%!}mul(732,253)&amp;why()mul(464,965)/mul(970,460) select()~mul(130,649)#mul(594,237)mul(715,98)mul(949,543)mul(341,112)$:mul(802,786)'who()%(*[&gt;why(){how()mul(991,224)%mul(187,549)mul(780,836)from()!';!{&amp;[mul(650,459)/]];select()#$select()^mul(273}&gt;# what()[(how()(mul(520,113)mul(616,814)mul(759,564)#}, /+)$)/mul;:^%~@mul(716,211)%who()what(),($mul(347,498)*-*&amp;&amp;mul(46,914)+;])&gt;?mul(119,463)?%*-^+-*mul(281,195)*}mul(286,732#@,@when()*&amp;:*&gt;mul(945,971)-?mul(187,286)}how()^(how()where()don't()mul(156,64)},[why()?-/ when()mul(113,825)?)select()&amp;?when(){mul(13,265)?~^,#how()mul(66,66)[{$ @?^^*mul(132,363)*}',-)what()/mul(373,957)when()mul(319,15)-%select()([+&lt;:what()do()/$;)-]:@why();mul(597,465)-from()who()?how()where(){mul(836,692);[?,+&lt;)mul(635,341)^;;why()+!(]mul(279,997):*'(^?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L2" s="8" t="str">
        <v>mul(508,343)mul(14,808))/&amp;&lt;/*&lt;what(),&gt;mul(247,330)@'{mul(759,514)%?[from()']why()&lt;mul(438,583)how(66,742)who())@#from()(mul(278,317)-how()-',#{mul(25,446)mul(379,907)what()*:^[mul(216,783)/&gt;what(886,988)-mul(777,371[^ ;,why()do()mul(378,492) ,+!)from(410,175)where()mul(799,619)mul]:{$select()@,;!mul(535,785)where()from()'$*who(740,392)where()(mul(140,345)}-who(823,81)}%mul(183,163)/mul(950,595)~{:%from()&gt;from()when()why(86,638)mul(730,655$^{-}-,mul(938,511)$who(){}~'$mul(659,791)#^mul(339,535) %:@why()}mul(57,448)who()')mul(863,872)&lt;(*select()why() ),mul(121,155) '~~~select()how()when()$%mul(732&gt;^;select()mul(913,601)]select()]@when()[(&gt;&gt;mul(697,273)} /don't()%mul(757,595);$@$&gt;where())mul(818,23)&gt;$~mul(649,864),{how() ;*[where():mul(342,657)^~select()]-mul(694,462)%]what()&lt;};mul(697,789)who()[&lt;where()$($~how(61,155)don't()why()select()select()mul(630,85)how()/' %select()why()&amp;@do()+?@]^[when()?}mul(491,525)what()who()($[mul(166,732)'mul(343,571)when()$$when())~^from()-mul(662,576)&lt;why(),who()%}mul(387,826)mul(363,451)*'mul(393,911);:,{mul(409,260@mul(235,163)%&amp;from();-;-?/mul(107,703)^'^{-,,mul(503}mul(834,654)('~$mul(232,808) !!'/[who()]mul(140,807)*]mul(65,22)mulwhat()what()mul(501,321)/@ +[~from()mul(105,411)@?:from()mul(547,765['mul(94,110)what()mul(926,669)%!@mul(143,338) mul(835,604)&lt;select()'&amp;(where()what()$&lt;!mul(906,637) &lt;;%select()@}:%mul(725,278)&lt;where()@who()&lt;@when(501,813)mul(14,283)[;don't()why()+](select(172,592)*when()from()&gt;mul(578,235)who()mul(186,328)mul(554,733)!&gt;#){;@mul(138,929)mul(25,167)from()]%from(417,645)(when()where() ',mul(361,155+mul(203,77)where()];mul(839-&lt;mul(216,980)what(714,198)mul(195,953)+:-:$}where()]![mul(481,558)&lt;-~*]where()',}mul(405,524)?/?why(262,89)why()'mul(486,66)'#/-when()*&gt;+mul(328,209)? when():*mul(686,850)-mul(604,374) ?#mul(68,860)&gt;?(%^],select(709,64)?when()mul(548,321),) !&gt;how()select()mul :+&gt;how()%^@~@%mul(276,13)mul(692,25)$]from()/&gt; mul(366,243)'*~}#&lt;where()mul(651,369)who()@,what()when()why(743,252)where()&lt;mul(900,577)#!#why(71,704)&gt;select(){mul(691,190)!how()!#}~%do()&lt;+what()&amp;'~,+)mul(370,234) from(),mul(712,897){$#mul(579,611))/['mul(840,718){&lt;from()what()#mul(53,189)^@mul(438,763)@,);~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M2" s="8" t="str">
        <v>};who()!why(300,973);[@};mul(475,184)'+what()'how()mul(696,749)how()from()what()mul(294,115)@who()#[mul(409,579)?select(94,587)%)-~mul(541,209)^who()from()-who()}(-mul(612,20){[why()+* $#from():mul(727,495)/&gt;mul(174,985)mul(563?%[how())(from()${;,mul(420,889){mul(350,415)%&amp;??&gt;{mul(408,995)(% $(why()+who()**mul(460,467),@}#(^*~&gt;)mul(133,225)&amp;/mul(587,173);/mul&gt;+why()&lt;,@-~[~!mul(622,327)$]how() @where()who():mul+*~-$&gt;/ (where()mul(684,509)^,why()}&lt;who()mul(143,815)where()what()]why()who()%}(from()mul(672,193?;:*where():&gt;$!mul(929,986)$+[]- $;mul(119,51)- who(){#)mul(50,335)*;&gt;?^select()&lt;-mul(660,21)when(),&lt;?/mul(330,503)^mul(597,951)?~({mul(936,959)from()(&gt;mul(585,125)(mul(583,688){/why()&gt;why()!mul-)^where(317,550)]when();who(877,651)!mul(77,828)~^@from()where()mul(901,180)%from();what()())mul(359,130)mul(732,295)&gt;:&lt;&lt;^mul(686,46)from(){:&lt;/##%mul(774,846[&amp; {how(597,615)/mul(27,581)why()(&gt;?mul(744#(}how()from()#'when()'mul(375,566)*mul(177,377),what(205,216)mul&lt;!~{'@}%&amp;@&gt;mul(511,997)}?how()where() select(294,364)how()]mul(975,7!-how()&amp;?)mul(21,362)^&amp;from()~mul(718,676)mul(87,923)}{,mul(988,768)]*&lt;)?(!mul(198,629)#'/+select()mul(330,891);:where(701,805)where()/*&lt;mul(810,309)select()^mul+('$,%-:mul(950,136)!/how()'*+@$mul(669,771)what(422,189);&gt;/&amp;)&gt;mul(745,580*#mul(70,983)-who()#how())mul(283,218)mul(920,709)[from()^mul(447,444)&lt;)]?select()mul(514,715)why()^from()({mul(616,746) #&amp;how()where()&gt;&amp;&amp;mul(819,532)+select()+mul(203,692)%(:(]+^#mul(75,664)}?%mul(506,516)'mul(967,985),mul(252,812)$'&amp;+@!mul(69,311)!-}'~![mul(748,794):why()^&gt;who()/mul(355,985)#?#mul(150,45)%{/[mul(249,182)##don't(),'?$~how()';mul(286,220)(~}:[:mul(297,443)mul(35,888)^@@from()why() $;;mul(417,143)when()mul(910,829)@mul(715,749) {~where()#*,/,mul(565,17);-&gt;mul(576,280)what()[from()[@mul(184,166)from(401,94) mul(569,96)-%{#{*when()mul(994,408)@}*mul(443,685)&lt;-]}~mul(372,670)@};mul(376,74)mul(457,809))]mul(442,658)&gt;)mul(503,506)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  <c r="T2" s="8">
        <v>1</v>
      </c>
      <c r="U2" s="10">
        <f>T122</f>
        <v>0</v>
      </c>
      <c r="V2" s="10">
        <f t="shared" ref="V2:Y2" si="0">U122</f>
        <v>0</v>
      </c>
      <c r="W2" s="10">
        <f t="shared" si="0"/>
        <v>1</v>
      </c>
      <c r="X2" s="10">
        <f t="shared" si="0"/>
        <v>0</v>
      </c>
      <c r="Y2" s="10">
        <f t="shared" si="0"/>
        <v>1</v>
      </c>
      <c r="Z2" cm="1">
        <f t="array" ref="Z2">PRODUCT(_xlfn.TEXTSPLIT(_xlfn.REGEXEXTRACT(B3,"[0-9]+.[0-9]+"),",")*1)</f>
        <v>203280</v>
      </c>
      <c r="AA2" cm="1">
        <f t="array" ref="AA2">PRODUCT(_xlfn.TEXTSPLIT(_xlfn.REGEXEXTRACT(C3,"[0-9]+.[0-9]+"),",")*1)</f>
        <v>296894</v>
      </c>
      <c r="AB2" cm="1">
        <f t="array" ref="AB2">PRODUCT(_xlfn.TEXTSPLIT(_xlfn.REGEXEXTRACT(D3,"[0-9]+.[0-9]+"),",")*1)</f>
        <v>425150</v>
      </c>
      <c r="AC2" cm="1">
        <f t="array" ref="AC2">PRODUCT(_xlfn.TEXTSPLIT(_xlfn.REGEXEXTRACT(E3,"[0-9]+.[0-9]+"),",")*1)</f>
        <v>3031</v>
      </c>
      <c r="AD2" cm="1">
        <f t="array" ref="AD2">PRODUCT(_xlfn.TEXTSPLIT(_xlfn.REGEXEXTRACT(F3,"[0-9]+.[0-9]+"),",")*1)</f>
        <v>174244</v>
      </c>
      <c r="AE2" cm="1">
        <f t="array" ref="AE2">PRODUCT(_xlfn.TEXTSPLIT(_xlfn.REGEXEXTRACT(G3,"[0-9]+.[0-9]+"),",")*1)</f>
        <v>87400</v>
      </c>
      <c r="AF2" s="4" cm="1">
        <f t="array" ref="AF2:AK121">Z2:AE121*T3:Y122</f>
        <v>203280</v>
      </c>
      <c r="AG2" s="4">
        <v>296894</v>
      </c>
      <c r="AH2" s="4">
        <v>0</v>
      </c>
      <c r="AI2" s="4">
        <v>3031</v>
      </c>
      <c r="AJ2" s="4">
        <v>0</v>
      </c>
      <c r="AK2" s="4">
        <v>87400</v>
      </c>
    </row>
    <row r="3" spans="1:37" x14ac:dyDescent="0.25">
      <c r="A3" s="9" t="s">
        <v>2</v>
      </c>
      <c r="B3" s="5" t="str" cm="1">
        <f t="array" ref="B3">_xlfn.REGEXEXTRACT(A3,"mul\([0-9]+,[0-9]+\)")</f>
        <v>mul(420,484)</v>
      </c>
      <c r="C3" s="5" t="str" cm="1">
        <f t="array" ref="C3">_xlfn.REGEXEXTRACT(A4,"mul\([0-9]+,[0-9]+\)")</f>
        <v>mul(601,494)</v>
      </c>
      <c r="D3" s="5" t="str" cm="1">
        <f t="array" ref="D3">_xlfn.REGEXEXTRACT(A5,"mul\([0-9]+,[0-9]+\)")</f>
        <v>mul(550,773)</v>
      </c>
      <c r="E3" s="5" t="str" cm="1">
        <f t="array" ref="E3">_xlfn.REGEXEXTRACT(A6,"mul\([0-9]+,[0-9]+\)")</f>
        <v>mul(433,7)</v>
      </c>
      <c r="F3" s="5" t="str" cm="1">
        <f t="array" ref="F3">_xlfn.REGEXEXTRACT(A7,"mul\([0-9]+,[0-9]+\)")</f>
        <v>mul(508,343)</v>
      </c>
      <c r="G3" s="5" t="str" cm="1">
        <f t="array" ref="G3">_xlfn.REGEXEXTRACT(A8,"mul\([0-9]+,[0-9]+\)")</f>
        <v>mul(475,184)</v>
      </c>
      <c r="H3" s="5" t="str">
        <f>RIGHT(H2,LEN(H2)-FIND(B3,H2)-LEN(B3)+1)</f>
        <v xml:space="preserve"> ]}}mul(218,461),]/select()mul(93,56)';$-;*#$mul(162,415)mul(556,374)when()~when()&lt;[select()^&lt;(@mul(561,946);mul(97,699)select()+%when()~who():mul(387,15)&gt;mul(927,207)~&gt;~when()*who()'do()mul(454,740)when()%from(),~@%]from()mul(54,688)mul(338,694)what()select()~!&lt; &lt;;+&lt;mul(127,722)'how()#~%*^mul(337,149)!,!mul(11,87)'&lt;who()* where(671,579)-mul(596,125)who(){@,,-;+from()how(148,934)mul(452,741) ~}mul(513,343)mul(45,508),where()what()mul(758,167)$@''where()!*from()?mul(3,372)$@mul(491,647)]':%why()mul(459,967)(#(mul(369,467)):mul(662,431))&lt;]:from()select()@mul(172,72)why()+,who()#from()+what()@#mul(394,721)what(){why()'!mul(69,419)when(300,372)%where()mul(135,896)who()who()when()}(?&amp;%when()^mul(692,658)@~!$*when()+!mul(586,546)?#$select()from()~/mul(609,19)from()where():who()~*}mul(54,319);what()&lt;what()when()when()@^&lt;:mul(962,480)[%how(133,773)what()'^!:#]mul(419,406)@}#!)'mul(524,802)!%mul(938,46)$~{#mul(443,398)~where()*}&amp;{]&amp;&gt;/mul(373,536)&amp;+mul(505,931)why()[mul(457,381) &gt;/ mul(800,67)why()~what()[mul(807,815)&amp;$who()mul(667,529)&amp;how(843,372)what()mul(636,823)&lt;mul(363,915)$ +mul(162,118)($/{when()'^what()mul(461,357)^{mul(303,284)how()?why()mul(31,429)$who()-do()what()[}#mul(471,260)!,^(?,- why()!mul(706,849)(mul(845,857)@;?mul(417,923)~from()%how()who()where()&amp;mul(731,874){![]+mul(433,314)what()&gt;?*who()mul(960,331)where()?mul(648,668)how()/&lt;!why()&gt;who()why()!'mul(649,819)[~:how()&amp;what()]{mul(857,238)%-mul(603,559)mul(511,89):mul(888,328)*how()$/}]mul(177,966)who(777,724)why();:;mul(211,756)]:}+mul(297,394)&gt;^how();$[mul(603,264)mul(794,883)when()why()~&amp;select()from())mul(446,859) &amp; ;:&gt;?*what()/mul(388,763);},?when()do()where())&lt;-&gt;what()mul(974,397)+why()select()#@mul(137,814)@when()why()when(697,786)mul(897,431)^}}&amp;mul(74,810)?&lt;&amp;~] '&amp;$]mul(49,565)(&gt;where())]/mul(926,812)mul(842,573) how()-mul(126,526)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I3" s="5" t="str">
        <f t="shared" ref="I3:M3" si="1">RIGHT(I2,LEN(I2)-FIND(C3,I2)-LEN(C3)+1)</f>
        <v>%&lt;,^mul(549,744)?!+/mul(381,237)+what()when()[)mul{~'~*what()from()$;#,mul(368,89){[;?how()why()#^%mul(926,974)how()select()when()when()@:{,do()how()from()from();;~when()&lt;( mul(770,708)from()# ??($!:mul(612,548)$why())(who()%mul(776,783who()/%'&gt;:%mul(651,439)/who(870,472)from()select()( -] $mul(16,267)mul(865,452)!select()who(){)$%$mul(888,41)],when(737,918)[#@#'mul(655,759)}/$(?#do()when()how()mul(160,406)]$mul(392,433)([;!##^from()mul(56,722)what()*#%select()(&gt;#&lt;who()mul(766,7)$mul(349,492) from()where();-}mul(12,290) -mul(268,832)~@what()when()!)@mul(994,952)?)'when()#'+mul(218,644)^^@ [mul(231,58)'[*/ mul(851,263)~select()#who()&lt;#+where()who()mul(66,566)mul(347,173){why()%:what()]how()mul(266,892)}^mul(399,289)how()]@#]}#don't()$mul(337,947)^['[+-&lt;}}'mul(556,447)&amp;why()[when(193,903)select()mul(269,222)&gt;mul(554,881)'mul(355,774)&amp;/mul!~*&lt;mul(900,983)/ select()'%?mul(112,191)*$&amp;&lt;who()when()when())mul(670,76)&gt;)mul(32,426)where()[how()how()mul(160,991)(where()when()who()^{/why()mul(638,720)how()]]when()mul(617,160select()mul(728,694)+{why()mul(173,600)mul(846,617)?mul(630,82)select(450,31)mul(443,274){; ]when()-(#mul(274,844));];mul(69,98)how()(&gt;#-select()%mul(121,360)!^! :&lt;~why()#'mul(662,319):&amp;%%%/;where(58,840)how()mul(140,256)#&lt;$!when()how() &lt;&lt;mul(690,207)how():{&lt;&gt;!(who()do()}!&amp;?#(&gt;why()~mul(914,702);who(222,816)how(){(&amp;('^;mul(881,879)who()mul(930,525)when(),when()mul(882what()&amp;from():where()select(){&gt;?&amp;mul(535,202)/[&lt;what()how()?mul(499,269)()%'[}mul(855,63)&lt;-why()*?*mul(956,752)#;{!,#}how()don't();what()&gt;~'[?#&lt;^mul(195,514)#!mul(69,391)!,why()[,#~!,select()mul(732,760'[^?-^]&gt;mul(52,825)when()(^where()]select()@do()#why()mul(287,62),who() &amp;why()mul(24,517)#) from()what()mul(411,475)what()who()~$&amp;mul(963}*&amp;^,what()mul(162,897)!@~~@mul(985,450):%}-$where())when()mul(164,716)mul(211,564);mul(886,158)where()% '~select()@select())mul(215,209)%from(){select()who()mul(310,717/^$why(414,216)#&amp;,why()select()@mul(765,613)where()^#}#@when()who()@why()mul(320,608)*mul(572,911)do())&gt;:&amp;%;mul(172how())%when()+@%@&lt;mul(829,161),-:mul(304,894)}?*&gt;&lt;%[mul(279,942)%#*;('#mul(838,154)/?what()when()&amp;;@%^mul(65,418)&lt;mul(308,921)[$($when(597,167)#)when()mul(355,197)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J3" s="5" t="str">
        <f t="shared" si="1"/>
        <v>why()who()%why()&gt;;;)mul(47]{?mul(686,382)]&amp;]%-)+&amp;mul(540,547)how()mul(21,121)$[-/@mul(894,561)^why()~!''mul(76,341)&amp;#why() mul(867,180)]@[@select()&amp;why()^)mul(328,567)why()mul(500,955)mul(602,93)! #who()*~mul(395,822)?when()~[when():&amp;what()from()mul(26,996)how()?from()[who()[how();,what()mul(127,564)+how()]&gt;*)mul(326,149)}*mul(741,743)what()/-,where()select()$-mul(571,104)~mul(557,104)from()/]^&amp;&gt;how(){[don't()&gt;#mul(243,161)what()mul(784,800)when()&gt;%%^?]mul(969,40)what()$#why(201,806)+mul(287,102)mul(581,311)select()'who()@{^+why()mul(598,245))/?;${who(972,431)mul(766,217)select():}&lt;mul(702,474)what()/-when(228,647)%mul(553when())}[why()mul(454,895)do()where():mul(169,35)({@^mul(478,718)}#*+mul(549,42)$(mul(32,8)($*) from()mul(470,783)?/;~% %mul(354,577)%$@don't()!^where():%'(mul(241,993)from()who();how()+mul(836,571)/+&gt;from()/when()/mul(746,688)?}@(&lt;*what()mul{%#;from())from()why()mul(723,608)*]@{who()what()how():where()*mul(726,41)select();:what()~'how();~how()mul(352,571)&gt;);from()]%don't())how()what()*]])who()what()mul(104,291)}:'why()where()what()&lt;)!mul(294,381)[!~!@'mul(617,169)select()mul(597,322)@+:'&lt;%@select()?from()mul(751,110)$^what(),?('who(375,411)mul(487,642)!$mul(602%?who()who()*why(517,725)who()%from()+mul(611,293)?where()who()*what()mul(572,491)%#^why()@why(559,20)mul(147,928@(how()$when();?{{;where()mul(235,699)]/don't()~&gt;&amp; mul(522,362)how()select()how()/,mul(808,332){@&gt;mul(382,736)from()/%{mul(763,385)-&amp;![+[-[mul(493,959)}$,what()%/}:mul(999,264)#:'what(923,646)&lt;!mul(823,219)where(747,565)[how()where()mul(954,651)]'(when()$&amp;how()&lt;mul(126,796)&amp;mul(200,914)what()}mul(97,838)&gt;how()mul,(({( !)^mul(774,947)mul(825,424)'when()&amp;who(),?{'!:mul(645,624)({$}mul(755,196)how(256,304),^+mul(78,987)]mul(155,256)~mul(643,546)when()@;^&amp;!%#mul(464,137)&amp;{mul(549,85):#]}from()^where()from()from()*mul(471,24~$when()when()how(),mul(824,94)how()where()why() /&amp;from()?mul(232,49)' *mul(587,107)[{why()[from()%when(17,197);]+mul(728,869)what()how():mul(85,612):)#;where(),&gt;mul(992,351)mul(149,626)*;}]mul(185,920)mul(258,257)'how()]@select():( how()&gt;mul(891,488)}when()${~how()mul(69,62)/;do()$;?how(548,712)%mul(163,414)&lt;where()@mul(238,10)((:&amp;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K3" s="5" t="str">
        <f t="shared" si="1"/>
        <v>^select()don't()($who()&gt;-&gt;{mul(572,795)&gt;#}what()mul(428,863)#~mul(408,652)from()when() why()+/#@select()[mul(940,728)who()[how()mul(246,59) ;}+mul(498,374),:mul(489,557)mul(737,804)where()?@#&amp;@where(623,413)!mul(328,754)~'?mul(612who():^$(mul(72,123)',&amp;++who(208,919)mul(18&amp;mul(575,80)when(835,393)why()when()select()mul(362,743&gt;$from(95,887)%&gt;&lt;when(147,683)'*where()mul(490,263)$#where()#when()@&amp;mul(491,393)why()#&gt;&amp;[;do()$]from()&amp;-what(),who()@)mul:#why()?[':?~ ^mul(633,858)&amp;where()where())#^-from(252,913)mul(126,973)%from()&gt;-  %mul(670,112)&lt;%{&lt;how()$mul(353,742)+%how()-)why(369,283)mul(47,808)$@mul(774,434) who()@&gt;from();)(mul(386,975)][#-@mul&amp;)where()who(),mul(790,566)mul(542,715))mul(264,826',mul(935,548)how(),why()}(}mul(164,558)})select()who()@select()(mul(165,31)?&gt;?;,~+*&lt;$mul(341,516)%/mul(147%when()why(611,793)]mul(162,61)when()+how()'%why(409,154)mul(571,437)mul(522,596)/how()select()how(29,352)why()what():mul(467,537),how()]*^,%mul(974,626)~ $when()*select()+mul(424,960)from()(what() &amp;;from()how() mul(332,298)+![where();select();from()(mul(613,817)^#when():;~;:)mul(632,893)how()&gt;mul(211,720)how()!*+)]from()what(){mul(833,547);(  /how(473,744)mul(614,72)~~#@select()how(),mul(324,924)~#'-;}?/mul(679,438)#@how()!mul(261,94)where()#~~mul(531,950),select()/+^&gt;mul(387,794)$:{who()%!}mul(732,253)&amp;why()mul(464,965)/mul(970,460) select()~mul(130,649)#mul(594,237)mul(715,98)mul(949,543)mul(341,112)$:mul(802,786)'who()%(*[&gt;why(){how()mul(991,224)%mul(187,549)mul(780,836)from()!';!{&amp;[mul(650,459)/]];select()#$select()^mul(273}&gt;# what()[(how()(mul(520,113)mul(616,814)mul(759,564)#}, /+)$)/mul;:^%~@mul(716,211)%who()what(),($mul(347,498)*-*&amp;&amp;mul(46,914)+;])&gt;?mul(119,463)?%*-^+-*mul(281,195)*}mul(286,732#@,@when()*&amp;:*&gt;mul(945,971)-?mul(187,286)}how()^(how()where()don't()mul(156,64)},[why()?-/ when()mul(113,825)?)select()&amp;?when(){mul(13,265)?~^,#how()mul(66,66)[{$ @?^^*mul(132,363)*}',-)what()/mul(373,957)when()mul(319,15)-%select()([+&lt;:what()do()/$;)-]:@why();mul(597,465)-from()who()?how()where(){mul(836,692);[?,+&lt;)mul(635,341)^;;why()+!(]mul(279,997):*'(^?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L3" s="5" t="str">
        <f t="shared" si="1"/>
        <v>mul(14,808))/&amp;&lt;/*&lt;what(),&gt;mul(247,330)@'{mul(759,514)%?[from()']why()&lt;mul(438,583)how(66,742)who())@#from()(mul(278,317)-how()-',#{mul(25,446)mul(379,907)what()*:^[mul(216,783)/&gt;what(886,988)-mul(777,371[^ ;,why()do()mul(378,492) ,+!)from(410,175)where()mul(799,619)mul]:{$select()@,;!mul(535,785)where()from()'$*who(740,392)where()(mul(140,345)}-who(823,81)}%mul(183,163)/mul(950,595)~{:%from()&gt;from()when()why(86,638)mul(730,655$^{-}-,mul(938,511)$who(){}~'$mul(659,791)#^mul(339,535) %:@why()}mul(57,448)who()')mul(863,872)&lt;(*select()why() ),mul(121,155) '~~~select()how()when()$%mul(732&gt;^;select()mul(913,601)]select()]@when()[(&gt;&gt;mul(697,273)} /don't()%mul(757,595);$@$&gt;where())mul(818,23)&gt;$~mul(649,864),{how() ;*[where():mul(342,657)^~select()]-mul(694,462)%]what()&lt;};mul(697,789)who()[&lt;where()$($~how(61,155)don't()why()select()select()mul(630,85)how()/' %select()why()&amp;@do()+?@]^[when()?}mul(491,525)what()who()($[mul(166,732)'mul(343,571)when()$$when())~^from()-mul(662,576)&lt;why(),who()%}mul(387,826)mul(363,451)*'mul(393,911);:,{mul(409,260@mul(235,163)%&amp;from();-;-?/mul(107,703)^'^{-,,mul(503}mul(834,654)('~$mul(232,808) !!'/[who()]mul(140,807)*]mul(65,22)mulwhat()what()mul(501,321)/@ +[~from()mul(105,411)@?:from()mul(547,765['mul(94,110)what()mul(926,669)%!@mul(143,338) mul(835,604)&lt;select()'&amp;(where()what()$&lt;!mul(906,637) &lt;;%select()@}:%mul(725,278)&lt;where()@who()&lt;@when(501,813)mul(14,283)[;don't()why()+](select(172,592)*when()from()&gt;mul(578,235)who()mul(186,328)mul(554,733)!&gt;#){;@mul(138,929)mul(25,167)from()]%from(417,645)(when()where() ',mul(361,155+mul(203,77)where()];mul(839-&lt;mul(216,980)what(714,198)mul(195,953)+:-:$}where()]![mul(481,558)&lt;-~*]where()',}mul(405,524)?/?why(262,89)why()'mul(486,66)'#/-when()*&gt;+mul(328,209)? when():*mul(686,850)-mul(604,374) ?#mul(68,860)&gt;?(%^],select(709,64)?when()mul(548,321),) !&gt;how()select()mul :+&gt;how()%^@~@%mul(276,13)mul(692,25)$]from()/&gt; mul(366,243)'*~}#&lt;where()mul(651,369)who()@,what()when()why(743,252)where()&lt;mul(900,577)#!#why(71,704)&gt;select(){mul(691,190)!how()!#}~%do()&lt;+what()&amp;'~,+)mul(370,234) from(),mul(712,897){$#mul(579,611))/['mul(840,718){&lt;from()what()#mul(53,189)^@mul(438,763)@,);~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M3" s="5" t="str">
        <f t="shared" si="1"/>
        <v>'+what()'how()mul(696,749)how()from()what()mul(294,115)@who()#[mul(409,579)?select(94,587)%)-~mul(541,209)^who()from()-who()}(-mul(612,20){[why()+* $#from():mul(727,495)/&gt;mul(174,985)mul(563?%[how())(from()${;,mul(420,889){mul(350,415)%&amp;??&gt;{mul(408,995)(% $(why()+who()**mul(460,467),@}#(^*~&gt;)mul(133,225)&amp;/mul(587,173);/mul&gt;+why()&lt;,@-~[~!mul(622,327)$]how() @where()who():mul+*~-$&gt;/ (where()mul(684,509)^,why()}&lt;who()mul(143,815)where()what()]why()who()%}(from()mul(672,193?;:*where():&gt;$!mul(929,986)$+[]- $;mul(119,51)- who(){#)mul(50,335)*;&gt;?^select()&lt;-mul(660,21)when(),&lt;?/mul(330,503)^mul(597,951)?~({mul(936,959)from()(&gt;mul(585,125)(mul(583,688){/why()&gt;why()!mul-)^where(317,550)]when();who(877,651)!mul(77,828)~^@from()where()mul(901,180)%from();what()())mul(359,130)mul(732,295)&gt;:&lt;&lt;^mul(686,46)from(){:&lt;/##%mul(774,846[&amp; {how(597,615)/mul(27,581)why()(&gt;?mul(744#(}how()from()#'when()'mul(375,566)*mul(177,377),what(205,216)mul&lt;!~{'@}%&amp;@&gt;mul(511,997)}?how()where() select(294,364)how()]mul(975,7!-how()&amp;?)mul(21,362)^&amp;from()~mul(718,676)mul(87,923)}{,mul(988,768)]*&lt;)?(!mul(198,629)#'/+select()mul(330,891);:where(701,805)where()/*&lt;mul(810,309)select()^mul+('$,%-:mul(950,136)!/how()'*+@$mul(669,771)what(422,189);&gt;/&amp;)&gt;mul(745,580*#mul(70,983)-who()#how())mul(283,218)mul(920,709)[from()^mul(447,444)&lt;)]?select()mul(514,715)why()^from()({mul(616,746) #&amp;how()where()&gt;&amp;&amp;mul(819,532)+select()+mul(203,692)%(:(]+^#mul(75,664)}?%mul(506,516)'mul(967,985),mul(252,812)$'&amp;+@!mul(69,311)!-}'~![mul(748,794):why()^&gt;who()/mul(355,985)#?#mul(150,45)%{/[mul(249,182)##don't(),'?$~how()';mul(286,220)(~}:[:mul(297,443)mul(35,888)^@@from()why() $;;mul(417,143)when()mul(910,829)@mul(715,749) {~where()#*,/,mul(565,17);-&gt;mul(576,280)what()[from()[@mul(184,166)from(401,94) mul(569,96)-%{#{*when()mul(994,408)@}*mul(443,685)&lt;-]}~mul(372,670)@};mul(376,74)mul(457,809))]mul(442,658)&gt;)mul(503,506)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  <c r="N3" s="5" t="str">
        <f>LEFT(H2,LEN(H2)-LEN(H3))</f>
        <v>why()}''(!how()$~mul(420,484)</v>
      </c>
      <c r="O3" s="5" t="str">
        <f>LEFT(I2,LEN(I2)-LEN(I3))</f>
        <v>'@$from():do()* select()why():how()~/mul~!^,from()#mul(601,494)</v>
      </c>
      <c r="P3" s="5" t="str">
        <f t="shared" ref="P3:S3" si="2">LEFT(J2,LEN(J2)-LEN(J3))</f>
        <v>?)why(473,359)mul(550,773)</v>
      </c>
      <c r="Q3" s="5" t="str">
        <f>LEFT(K2,LEN(K2)-LEN(K3))</f>
        <v>#!/usr/bin/perl&amp;~?mul(433,7)</v>
      </c>
      <c r="R3" s="5" t="str">
        <f t="shared" si="2"/>
        <v>mul(508,343)</v>
      </c>
      <c r="S3" s="5" t="str">
        <f t="shared" si="2"/>
        <v>};who()!why(300,973);[@};mul(475,184)</v>
      </c>
      <c r="T3" s="5" cm="1">
        <f t="array" ref="T3">_xlfn.LET(_xlpm.substring,N3,_xlpm.lastDo,IFERROR(LEN(_xlfn.TEXTBEFORE(_xlpm.substring,"do()",-1)),-1),_xlpm.lastDont,IFERROR(LEN(_xlfn.TEXTBEFORE(_xlpm.substring,"don't()",-1)),-1),_xlpm.result,_xlfn.IFS(AND(_xlpm.lastDo=-1,_xlpm.lastDont=-1),T2,_xlpm.lastDo=-1,0,_xlpm.lastDont=-1,1,TRUE,IF(_xlpm.lastDo&gt;_xlpm.lastDont,1,0)), _xlpm.result)</f>
        <v>1</v>
      </c>
      <c r="U3" s="5" cm="1">
        <f t="array" ref="U3">_xlfn.LET(_xlpm.substring,O3,_xlpm.lastDo,IFERROR(LEN(_xlfn.TEXTBEFORE(_xlpm.substring,"do()",-1)),-1),_xlpm.lastDont,IFERROR(LEN(_xlfn.TEXTBEFORE(_xlpm.substring,"don't()",-1)),-1),_xlpm.result,_xlfn.IFS(AND(_xlpm.lastDo=-1,_xlpm.lastDont=-1),U2,_xlpm.lastDo=-1,0,_xlpm.lastDont=-1,1,TRUE,IF(_xlpm.lastDo&gt;_xlpm.lastDont,1,0)), _xlpm.result)</f>
        <v>1</v>
      </c>
      <c r="V3" s="5" cm="1">
        <f t="array" ref="V3">_xlfn.LET(_xlpm.substring,P3,_xlpm.lastDo,IFERROR(LEN(_xlfn.TEXTBEFORE(_xlpm.substring,"do()",-1)),-1),_xlpm.lastDont,IFERROR(LEN(_xlfn.TEXTBEFORE(_xlpm.substring,"don't()",-1)),-1),_xlpm.result,_xlfn.IFS(AND(_xlpm.lastDo=-1,_xlpm.lastDont=-1),V2,_xlpm.lastDo=-1,0,_xlpm.lastDont=-1,1,TRUE,IF(_xlpm.lastDo&gt;_xlpm.lastDont,1,0)), _xlpm.result)</f>
        <v>0</v>
      </c>
      <c r="W3" s="5" cm="1">
        <f t="array" ref="W3">_xlfn.LET(_xlpm.substring,Q3,_xlpm.lastDo,IFERROR(LEN(_xlfn.TEXTBEFORE(_xlpm.substring,"do()",-1)),-1),_xlpm.lastDont,IFERROR(LEN(_xlfn.TEXTBEFORE(_xlpm.substring,"don't()",-1)),-1),_xlpm.result,_xlfn.IFS(AND(_xlpm.lastDo=-1,_xlpm.lastDont=-1),W2,_xlpm.lastDo=-1,0,_xlpm.lastDont=-1,1,TRUE,IF(_xlpm.lastDo&gt;_xlpm.lastDont,1,0)), _xlpm.result)</f>
        <v>1</v>
      </c>
      <c r="X3" s="5" cm="1">
        <f t="array" ref="X3">_xlfn.LET(_xlpm.substring,R3,_xlpm.lastDo,IFERROR(LEN(_xlfn.TEXTBEFORE(_xlpm.substring,"do()",-1)),-1),_xlpm.lastDont,IFERROR(LEN(_xlfn.TEXTBEFORE(_xlpm.substring,"don't()",-1)),-1),_xlpm.result,_xlfn.IFS(AND(_xlpm.lastDo=-1,_xlpm.lastDont=-1),X2,_xlpm.lastDo=-1,0,_xlpm.lastDont=-1,1,TRUE,IF(_xlpm.lastDo&gt;_xlpm.lastDont,1,0)), _xlpm.result)</f>
        <v>0</v>
      </c>
      <c r="Y3" s="5" cm="1">
        <f t="array" ref="Y3">_xlfn.LET(_xlpm.substring,S3,_xlpm.lastDo,IFERROR(LEN(_xlfn.TEXTBEFORE(_xlpm.substring,"do()",-1)),-1),_xlpm.lastDont,IFERROR(LEN(_xlfn.TEXTBEFORE(_xlpm.substring,"don't()",-1)),-1),_xlpm.result,_xlfn.IFS(AND(_xlpm.lastDo=-1,_xlpm.lastDont=-1),Y2,_xlpm.lastDo=-1,0,_xlpm.lastDont=-1,1,TRUE,IF(_xlpm.lastDo&gt;_xlpm.lastDont,1,0)), _xlpm.result)</f>
        <v>1</v>
      </c>
      <c r="Z3" cm="1">
        <f t="array" ref="Z3">PRODUCT(_xlfn.TEXTSPLIT(_xlfn.REGEXEXTRACT(B4,"[0-9]+.[0-9]+"),",")*1)</f>
        <v>100498</v>
      </c>
      <c r="AA3" cm="1">
        <f t="array" ref="AA3">PRODUCT(_xlfn.TEXTSPLIT(_xlfn.REGEXEXTRACT(C4,"[0-9]+.[0-9]+"),",")*1)</f>
        <v>408456</v>
      </c>
      <c r="AB3" cm="1">
        <f t="array" ref="AB3">PRODUCT(_xlfn.TEXTSPLIT(_xlfn.REGEXEXTRACT(D4,"[0-9]+.[0-9]+"),",")*1)</f>
        <v>262052</v>
      </c>
      <c r="AC3" cm="1">
        <f t="array" ref="AC3">PRODUCT(_xlfn.TEXTSPLIT(_xlfn.REGEXEXTRACT(E4,"[0-9]+.[0-9]+"),",")*1)</f>
        <v>454740</v>
      </c>
      <c r="AD3" cm="1">
        <f t="array" ref="AD3">PRODUCT(_xlfn.TEXTSPLIT(_xlfn.REGEXEXTRACT(F4,"[0-9]+.[0-9]+"),",")*1)</f>
        <v>11312</v>
      </c>
      <c r="AE3" cm="1">
        <f t="array" ref="AE3">PRODUCT(_xlfn.TEXTSPLIT(_xlfn.REGEXEXTRACT(G4,"[0-9]+.[0-9]+"),",")*1)</f>
        <v>521304</v>
      </c>
      <c r="AF3" s="4">
        <v>100498</v>
      </c>
      <c r="AG3" s="4">
        <v>408456</v>
      </c>
      <c r="AH3" s="4">
        <v>0</v>
      </c>
      <c r="AI3" s="4">
        <v>0</v>
      </c>
      <c r="AJ3" s="4">
        <v>0</v>
      </c>
      <c r="AK3" s="4">
        <v>521304</v>
      </c>
    </row>
    <row r="4" spans="1:37" x14ac:dyDescent="0.25">
      <c r="A4" s="3" t="s">
        <v>3</v>
      </c>
      <c r="B4" t="str" cm="1">
        <f t="array" ref="B4">_xlfn.REGEXEXTRACT(H3,"mul\([0-9]+,[0-9]+\)")</f>
        <v>mul(218,461)</v>
      </c>
      <c r="C4" t="str" cm="1">
        <f t="array" ref="C4">_xlfn.REGEXEXTRACT(I3,"mul\([0-9]+,[0-9]+\)")</f>
        <v>mul(549,744)</v>
      </c>
      <c r="D4" t="str" cm="1">
        <f t="array" ref="D4">_xlfn.REGEXEXTRACT(J3,"mul\([0-9]+,[0-9]+\)")</f>
        <v>mul(686,382)</v>
      </c>
      <c r="E4" t="str" cm="1">
        <f t="array" ref="E4">_xlfn.REGEXEXTRACT(K3,"mul\([0-9]+,[0-9]+\)")</f>
        <v>mul(572,795)</v>
      </c>
      <c r="F4" t="str" cm="1">
        <f t="array" ref="F4">_xlfn.REGEXEXTRACT(L3,"mul\([0-9]+,[0-9]+\)")</f>
        <v>mul(14,808)</v>
      </c>
      <c r="G4" t="str" cm="1">
        <f t="array" ref="G4">_xlfn.REGEXEXTRACT(M3,"mul\([0-9]+,[0-9]+\)")</f>
        <v>mul(696,749)</v>
      </c>
      <c r="H4" t="str">
        <f>RIGHT(H3,LEN(H3)-FIND(B4,H3)-LEN(B4)+1)</f>
        <v>,]/select()mul(93,56)';$-;*#$mul(162,415)mul(556,374)when()~when()&lt;[select()^&lt;(@mul(561,946);mul(97,699)select()+%when()~who():mul(387,15)&gt;mul(927,207)~&gt;~when()*who()'do()mul(454,740)when()%from(),~@%]from()mul(54,688)mul(338,694)what()select()~!&lt; &lt;;+&lt;mul(127,722)'how()#~%*^mul(337,149)!,!mul(11,87)'&lt;who()* where(671,579)-mul(596,125)who(){@,,-;+from()how(148,934)mul(452,741) ~}mul(513,343)mul(45,508),where()what()mul(758,167)$@''where()!*from()?mul(3,372)$@mul(491,647)]':%why()mul(459,967)(#(mul(369,467)):mul(662,431))&lt;]:from()select()@mul(172,72)why()+,who()#from()+what()@#mul(394,721)what(){why()'!mul(69,419)when(300,372)%where()mul(135,896)who()who()when()}(?&amp;%when()^mul(692,658)@~!$*when()+!mul(586,546)?#$select()from()~/mul(609,19)from()where():who()~*}mul(54,319);what()&lt;what()when()when()@^&lt;:mul(962,480)[%how(133,773)what()'^!:#]mul(419,406)@}#!)'mul(524,802)!%mul(938,46)$~{#mul(443,398)~where()*}&amp;{]&amp;&gt;/mul(373,536)&amp;+mul(505,931)why()[mul(457,381) &gt;/ mul(800,67)why()~what()[mul(807,815)&amp;$who()mul(667,529)&amp;how(843,372)what()mul(636,823)&lt;mul(363,915)$ +mul(162,118)($/{when()'^what()mul(461,357)^{mul(303,284)how()?why()mul(31,429)$who()-do()what()[}#mul(471,260)!,^(?,- why()!mul(706,849)(mul(845,857)@;?mul(417,923)~from()%how()who()where()&amp;mul(731,874){![]+mul(433,314)what()&gt;?*who()mul(960,331)where()?mul(648,668)how()/&lt;!why()&gt;who()why()!'mul(649,819)[~:how()&amp;what()]{mul(857,238)%-mul(603,559)mul(511,89):mul(888,328)*how()$/}]mul(177,966)who(777,724)why();:;mul(211,756)]:}+mul(297,394)&gt;^how();$[mul(603,264)mul(794,883)when()why()~&amp;select()from())mul(446,859) &amp; ;:&gt;?*what()/mul(388,763);},?when()do()where())&lt;-&gt;what()mul(974,397)+why()select()#@mul(137,814)@when()why()when(697,786)mul(897,431)^}}&amp;mul(74,810)?&lt;&amp;~] '&amp;$]mul(49,565)(&gt;where())]/mul(926,812)mul(842,573) how()-mul(126,526)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I4" t="str">
        <f t="shared" ref="I4:M19" si="3">RIGHT(I3,LEN(I3)-FIND(C4,I3)-LEN(C4)+1)</f>
        <v>?!+/mul(381,237)+what()when()[)mul{~'~*what()from()$;#,mul(368,89){[;?how()why()#^%mul(926,974)how()select()when()when()@:{,do()how()from()from();;~when()&lt;( mul(770,708)from()# ??($!:mul(612,548)$why())(who()%mul(776,783who()/%'&gt;:%mul(651,439)/who(870,472)from()select()( -] $mul(16,267)mul(865,452)!select()who(){)$%$mul(888,41)],when(737,918)[#@#'mul(655,759)}/$(?#do()when()how()mul(160,406)]$mul(392,433)([;!##^from()mul(56,722)what()*#%select()(&gt;#&lt;who()mul(766,7)$mul(349,492) from()where();-}mul(12,290) -mul(268,832)~@what()when()!)@mul(994,952)?)'when()#'+mul(218,644)^^@ [mul(231,58)'[*/ mul(851,263)~select()#who()&lt;#+where()who()mul(66,566)mul(347,173){why()%:what()]how()mul(266,892)}^mul(399,289)how()]@#]}#don't()$mul(337,947)^['[+-&lt;}}'mul(556,447)&amp;why()[when(193,903)select()mul(269,222)&gt;mul(554,881)'mul(355,774)&amp;/mul!~*&lt;mul(900,983)/ select()'%?mul(112,191)*$&amp;&lt;who()when()when())mul(670,76)&gt;)mul(32,426)where()[how()how()mul(160,991)(where()when()who()^{/why()mul(638,720)how()]]when()mul(617,160select()mul(728,694)+{why()mul(173,600)mul(846,617)?mul(630,82)select(450,31)mul(443,274){; ]when()-(#mul(274,844));];mul(69,98)how()(&gt;#-select()%mul(121,360)!^! :&lt;~why()#'mul(662,319):&amp;%%%/;where(58,840)how()mul(140,256)#&lt;$!when()how() &lt;&lt;mul(690,207)how():{&lt;&gt;!(who()do()}!&amp;?#(&gt;why()~mul(914,702);who(222,816)how(){(&amp;('^;mul(881,879)who()mul(930,525)when(),when()mul(882what()&amp;from():where()select(){&gt;?&amp;mul(535,202)/[&lt;what()how()?mul(499,269)()%'[}mul(855,63)&lt;-why()*?*mul(956,752)#;{!,#}how()don't();what()&gt;~'[?#&lt;^mul(195,514)#!mul(69,391)!,why()[,#~!,select()mul(732,760'[^?-^]&gt;mul(52,825)when()(^where()]select()@do()#why()mul(287,62),who() &amp;why()mul(24,517)#) from()what()mul(411,475)what()who()~$&amp;mul(963}*&amp;^,what()mul(162,897)!@~~@mul(985,450):%}-$where())when()mul(164,716)mul(211,564);mul(886,158)where()% '~select()@select())mul(215,209)%from(){select()who()mul(310,717/^$why(414,216)#&amp;,why()select()@mul(765,613)where()^#}#@when()who()@why()mul(320,608)*mul(572,911)do())&gt;:&amp;%;mul(172how())%when()+@%@&lt;mul(829,161),-:mul(304,894)}?*&gt;&lt;%[mul(279,942)%#*;('#mul(838,154)/?what()when()&amp;;@%^mul(65,418)&lt;mul(308,921)[$($when(597,167)#)when()mul(355,197)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J4" t="str">
        <f t="shared" si="3"/>
        <v>]&amp;]%-)+&amp;mul(540,547)how()mul(21,121)$[-/@mul(894,561)^why()~!''mul(76,341)&amp;#why() mul(867,180)]@[@select()&amp;why()^)mul(328,567)why()mul(500,955)mul(602,93)! #who()*~mul(395,822)?when()~[when():&amp;what()from()mul(26,996)how()?from()[who()[how();,what()mul(127,564)+how()]&gt;*)mul(326,149)}*mul(741,743)what()/-,where()select()$-mul(571,104)~mul(557,104)from()/]^&amp;&gt;how(){[don't()&gt;#mul(243,161)what()mul(784,800)when()&gt;%%^?]mul(969,40)what()$#why(201,806)+mul(287,102)mul(581,311)select()'who()@{^+why()mul(598,245))/?;${who(972,431)mul(766,217)select():}&lt;mul(702,474)what()/-when(228,647)%mul(553when())}[why()mul(454,895)do()where():mul(169,35)({@^mul(478,718)}#*+mul(549,42)$(mul(32,8)($*) from()mul(470,783)?/;~% %mul(354,577)%$@don't()!^where():%'(mul(241,993)from()who();how()+mul(836,571)/+&gt;from()/when()/mul(746,688)?}@(&lt;*what()mul{%#;from())from()why()mul(723,608)*]@{who()what()how():where()*mul(726,41)select();:what()~'how();~how()mul(352,571)&gt;);from()]%don't())how()what()*]])who()what()mul(104,291)}:'why()where()what()&lt;)!mul(294,381)[!~!@'mul(617,169)select()mul(597,322)@+:'&lt;%@select()?from()mul(751,110)$^what(),?('who(375,411)mul(487,642)!$mul(602%?who()who()*why(517,725)who()%from()+mul(611,293)?where()who()*what()mul(572,491)%#^why()@why(559,20)mul(147,928@(how()$when();?{{;where()mul(235,699)]/don't()~&gt;&amp; mul(522,362)how()select()how()/,mul(808,332){@&gt;mul(382,736)from()/%{mul(763,385)-&amp;![+[-[mul(493,959)}$,what()%/}:mul(999,264)#:'what(923,646)&lt;!mul(823,219)where(747,565)[how()where()mul(954,651)]'(when()$&amp;how()&lt;mul(126,796)&amp;mul(200,914)what()}mul(97,838)&gt;how()mul,(({( !)^mul(774,947)mul(825,424)'when()&amp;who(),?{'!:mul(645,624)({$}mul(755,196)how(256,304),^+mul(78,987)]mul(155,256)~mul(643,546)when()@;^&amp;!%#mul(464,137)&amp;{mul(549,85):#]}from()^where()from()from()*mul(471,24~$when()when()how(),mul(824,94)how()where()why() /&amp;from()?mul(232,49)' *mul(587,107)[{why()[from()%when(17,197);]+mul(728,869)what()how():mul(85,612):)#;where(),&gt;mul(992,351)mul(149,626)*;}]mul(185,920)mul(258,257)'how()]@select():( how()&gt;mul(891,488)}when()${~how()mul(69,62)/;do()$;?how(548,712)%mul(163,414)&lt;where()@mul(238,10)((:&amp;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K4" t="str">
        <f t="shared" si="3"/>
        <v>&gt;#}what()mul(428,863)#~mul(408,652)from()when() why()+/#@select()[mul(940,728)who()[how()mul(246,59) ;}+mul(498,374),:mul(489,557)mul(737,804)where()?@#&amp;@where(623,413)!mul(328,754)~'?mul(612who():^$(mul(72,123)',&amp;++who(208,919)mul(18&amp;mul(575,80)when(835,393)why()when()select()mul(362,743&gt;$from(95,887)%&gt;&lt;when(147,683)'*where()mul(490,263)$#where()#when()@&amp;mul(491,393)why()#&gt;&amp;[;do()$]from()&amp;-what(),who()@)mul:#why()?[':?~ ^mul(633,858)&amp;where()where())#^-from(252,913)mul(126,973)%from()&gt;-  %mul(670,112)&lt;%{&lt;how()$mul(353,742)+%how()-)why(369,283)mul(47,808)$@mul(774,434) who()@&gt;from();)(mul(386,975)][#-@mul&amp;)where()who(),mul(790,566)mul(542,715))mul(264,826',mul(935,548)how(),why()}(}mul(164,558)})select()who()@select()(mul(165,31)?&gt;?;,~+*&lt;$mul(341,516)%/mul(147%when()why(611,793)]mul(162,61)when()+how()'%why(409,154)mul(571,437)mul(522,596)/how()select()how(29,352)why()what():mul(467,537),how()]*^,%mul(974,626)~ $when()*select()+mul(424,960)from()(what() &amp;;from()how() mul(332,298)+![where();select();from()(mul(613,817)^#when():;~;:)mul(632,893)how()&gt;mul(211,720)how()!*+)]from()what(){mul(833,547);(  /how(473,744)mul(614,72)~~#@select()how(),mul(324,924)~#'-;}?/mul(679,438)#@how()!mul(261,94)where()#~~mul(531,950),select()/+^&gt;mul(387,794)$:{who()%!}mul(732,253)&amp;why()mul(464,965)/mul(970,460) select()~mul(130,649)#mul(594,237)mul(715,98)mul(949,543)mul(341,112)$:mul(802,786)'who()%(*[&gt;why(){how()mul(991,224)%mul(187,549)mul(780,836)from()!';!{&amp;[mul(650,459)/]];select()#$select()^mul(273}&gt;# what()[(how()(mul(520,113)mul(616,814)mul(759,564)#}, /+)$)/mul;:^%~@mul(716,211)%who()what(),($mul(347,498)*-*&amp;&amp;mul(46,914)+;])&gt;?mul(119,463)?%*-^+-*mul(281,195)*}mul(286,732#@,@when()*&amp;:*&gt;mul(945,971)-?mul(187,286)}how()^(how()where()don't()mul(156,64)},[why()?-/ when()mul(113,825)?)select()&amp;?when(){mul(13,265)?~^,#how()mul(66,66)[{$ @?^^*mul(132,363)*}',-)what()/mul(373,957)when()mul(319,15)-%select()([+&lt;:what()do()/$;)-]:@why();mul(597,465)-from()who()?how()where(){mul(836,692);[?,+&lt;)mul(635,341)^;;why()+!(]mul(279,997):*'(^?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L4" t="str">
        <f t="shared" si="3"/>
        <v>)/&amp;&lt;/*&lt;what(),&gt;mul(247,330)@'{mul(759,514)%?[from()']why()&lt;mul(438,583)how(66,742)who())@#from()(mul(278,317)-how()-',#{mul(25,446)mul(379,907)what()*:^[mul(216,783)/&gt;what(886,988)-mul(777,371[^ ;,why()do()mul(378,492) ,+!)from(410,175)where()mul(799,619)mul]:{$select()@,;!mul(535,785)where()from()'$*who(740,392)where()(mul(140,345)}-who(823,81)}%mul(183,163)/mul(950,595)~{:%from()&gt;from()when()why(86,638)mul(730,655$^{-}-,mul(938,511)$who(){}~'$mul(659,791)#^mul(339,535) %:@why()}mul(57,448)who()')mul(863,872)&lt;(*select()why() ),mul(121,155) '~~~select()how()when()$%mul(732&gt;^;select()mul(913,601)]select()]@when()[(&gt;&gt;mul(697,273)} /don't()%mul(757,595);$@$&gt;where())mul(818,23)&gt;$~mul(649,864),{how() ;*[where():mul(342,657)^~select()]-mul(694,462)%]what()&lt;};mul(697,789)who()[&lt;where()$($~how(61,155)don't()why()select()select()mul(630,85)how()/' %select()why()&amp;@do()+?@]^[when()?}mul(491,525)what()who()($[mul(166,732)'mul(343,571)when()$$when())~^from()-mul(662,576)&lt;why(),who()%}mul(387,826)mul(363,451)*'mul(393,911);:,{mul(409,260@mul(235,163)%&amp;from();-;-?/mul(107,703)^'^{-,,mul(503}mul(834,654)('~$mul(232,808) !!'/[who()]mul(140,807)*]mul(65,22)mulwhat()what()mul(501,321)/@ +[~from()mul(105,411)@?:from()mul(547,765['mul(94,110)what()mul(926,669)%!@mul(143,338) mul(835,604)&lt;select()'&amp;(where()what()$&lt;!mul(906,637) &lt;;%select()@}:%mul(725,278)&lt;where()@who()&lt;@when(501,813)mul(14,283)[;don't()why()+](select(172,592)*when()from()&gt;mul(578,235)who()mul(186,328)mul(554,733)!&gt;#){;@mul(138,929)mul(25,167)from()]%from(417,645)(when()where() ',mul(361,155+mul(203,77)where()];mul(839-&lt;mul(216,980)what(714,198)mul(195,953)+:-:$}where()]![mul(481,558)&lt;-~*]where()',}mul(405,524)?/?why(262,89)why()'mul(486,66)'#/-when()*&gt;+mul(328,209)? when():*mul(686,850)-mul(604,374) ?#mul(68,860)&gt;?(%^],select(709,64)?when()mul(548,321),) !&gt;how()select()mul :+&gt;how()%^@~@%mul(276,13)mul(692,25)$]from()/&gt; mul(366,243)'*~}#&lt;where()mul(651,369)who()@,what()when()why(743,252)where()&lt;mul(900,577)#!#why(71,704)&gt;select(){mul(691,190)!how()!#}~%do()&lt;+what()&amp;'~,+)mul(370,234) from(),mul(712,897){$#mul(579,611))/['mul(840,718){&lt;from()what()#mul(53,189)^@mul(438,763)@,);~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M4" t="str">
        <f t="shared" si="3"/>
        <v>how()from()what()mul(294,115)@who()#[mul(409,579)?select(94,587)%)-~mul(541,209)^who()from()-who()}(-mul(612,20){[why()+* $#from():mul(727,495)/&gt;mul(174,985)mul(563?%[how())(from()${;,mul(420,889){mul(350,415)%&amp;??&gt;{mul(408,995)(% $(why()+who()**mul(460,467),@}#(^*~&gt;)mul(133,225)&amp;/mul(587,173);/mul&gt;+why()&lt;,@-~[~!mul(622,327)$]how() @where()who():mul+*~-$&gt;/ (where()mul(684,509)^,why()}&lt;who()mul(143,815)where()what()]why()who()%}(from()mul(672,193?;:*where():&gt;$!mul(929,986)$+[]- $;mul(119,51)- who(){#)mul(50,335)*;&gt;?^select()&lt;-mul(660,21)when(),&lt;?/mul(330,503)^mul(597,951)?~({mul(936,959)from()(&gt;mul(585,125)(mul(583,688){/why()&gt;why()!mul-)^where(317,550)]when();who(877,651)!mul(77,828)~^@from()where()mul(901,180)%from();what()())mul(359,130)mul(732,295)&gt;:&lt;&lt;^mul(686,46)from(){:&lt;/##%mul(774,846[&amp; {how(597,615)/mul(27,581)why()(&gt;?mul(744#(}how()from()#'when()'mul(375,566)*mul(177,377),what(205,216)mul&lt;!~{'@}%&amp;@&gt;mul(511,997)}?how()where() select(294,364)how()]mul(975,7!-how()&amp;?)mul(21,362)^&amp;from()~mul(718,676)mul(87,923)}{,mul(988,768)]*&lt;)?(!mul(198,629)#'/+select()mul(330,891);:where(701,805)where()/*&lt;mul(810,309)select()^mul+('$,%-:mul(950,136)!/how()'*+@$mul(669,771)what(422,189);&gt;/&amp;)&gt;mul(745,580*#mul(70,983)-who()#how())mul(283,218)mul(920,709)[from()^mul(447,444)&lt;)]?select()mul(514,715)why()^from()({mul(616,746) #&amp;how()where()&gt;&amp;&amp;mul(819,532)+select()+mul(203,692)%(:(]+^#mul(75,664)}?%mul(506,516)'mul(967,985),mul(252,812)$'&amp;+@!mul(69,311)!-}'~![mul(748,794):why()^&gt;who()/mul(355,985)#?#mul(150,45)%{/[mul(249,182)##don't(),'?$~how()';mul(286,220)(~}:[:mul(297,443)mul(35,888)^@@from()why() $;;mul(417,143)when()mul(910,829)@mul(715,749) {~where()#*,/,mul(565,17);-&gt;mul(576,280)what()[from()[@mul(184,166)from(401,94) mul(569,96)-%{#{*when()mul(994,408)@}*mul(443,685)&lt;-]}~mul(372,670)@};mul(376,74)mul(457,809))]mul(442,658)&gt;)mul(503,506)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  <c r="N4" t="str">
        <f>LEFT(H3,LEN(H3)-LEN(H4))</f>
        <v xml:space="preserve"> ]}}mul(218,461)</v>
      </c>
      <c r="O4" t="str">
        <f>LEFT(I3,LEN(I3)-LEN(I4))</f>
        <v>%&lt;,^mul(549,744)</v>
      </c>
      <c r="P4" t="str">
        <f t="shared" ref="O4:S4" si="4">LEFT(J3,LEN(J3)-LEN(J4))</f>
        <v>why()who()%why()&gt;;;)mul(47]{?mul(686,382)</v>
      </c>
      <c r="Q4" t="str">
        <f t="shared" si="4"/>
        <v>^select()don't()($who()&gt;-&gt;{mul(572,795)</v>
      </c>
      <c r="R4" t="str">
        <f t="shared" si="4"/>
        <v>mul(14,808)</v>
      </c>
      <c r="S4" t="str">
        <f t="shared" si="4"/>
        <v>'+what()'how()mul(696,749)</v>
      </c>
      <c r="T4" cm="1">
        <f t="array" ref="T4">_xlfn.LET(_xlpm.substring,N4,_xlpm.lastDo,IFERROR(LEN(_xlfn.TEXTBEFORE(_xlpm.substring,"do()",-1)),-1),_xlpm.lastDont,IFERROR(LEN(_xlfn.TEXTBEFORE(_xlpm.substring,"don't()",-1)),-1),_xlpm.result,_xlfn.IFS(AND(_xlpm.lastDo=-1,_xlpm.lastDont=-1),T3,_xlpm.lastDo=-1,0,_xlpm.lastDont=-1,1,TRUE,IF(_xlpm.lastDo&gt;_xlpm.lastDont,1,0)), _xlpm.result)</f>
        <v>1</v>
      </c>
      <c r="U4" cm="1">
        <f t="array" ref="U4">_xlfn.LET(_xlpm.substring,O4,_xlpm.lastDo,IFERROR(LEN(_xlfn.TEXTBEFORE(_xlpm.substring,"do()",-1)),-1),_xlpm.lastDont,IFERROR(LEN(_xlfn.TEXTBEFORE(_xlpm.substring,"don't()",-1)),-1),_xlpm.result,_xlfn.IFS(AND(_xlpm.lastDo=-1,_xlpm.lastDont=-1),U3,_xlpm.lastDo=-1,0,_xlpm.lastDont=-1,1,TRUE,IF(_xlpm.lastDo&gt;_xlpm.lastDont,1,0)), _xlpm.result)</f>
        <v>1</v>
      </c>
      <c r="V4" cm="1">
        <f t="array" ref="V4">_xlfn.LET(_xlpm.substring,P4,_xlpm.lastDo,IFERROR(LEN(_xlfn.TEXTBEFORE(_xlpm.substring,"do()",-1)),-1),_xlpm.lastDont,IFERROR(LEN(_xlfn.TEXTBEFORE(_xlpm.substring,"don't()",-1)),-1),_xlpm.result,_xlfn.IFS(AND(_xlpm.lastDo=-1,_xlpm.lastDont=-1),V3,_xlpm.lastDo=-1,0,_xlpm.lastDont=-1,1,TRUE,IF(_xlpm.lastDo&gt;_xlpm.lastDont,1,0)), _xlpm.result)</f>
        <v>0</v>
      </c>
      <c r="W4" s="7" cm="1">
        <f t="array" ref="W4">_xlfn.LET(_xlpm.substring,Q4,_xlpm.lastDo,IFERROR(LEN(_xlfn.TEXTBEFORE(_xlpm.substring,"do()",-1)),-1),_xlpm.lastDont,IFERROR(LEN(_xlfn.TEXTBEFORE(_xlpm.substring,"don't()",-1)),-1),_xlpm.result,_xlfn.IFS(AND(_xlpm.lastDo=-1,_xlpm.lastDont=-1),W3,_xlpm.lastDo=-1,0,_xlpm.lastDont=-1,1,TRUE,IF(_xlpm.lastDo&gt;_xlpm.lastDont,1,0)), _xlpm.result)</f>
        <v>0</v>
      </c>
      <c r="X4" cm="1">
        <f t="array" ref="X4">_xlfn.LET(_xlpm.substring,R4,_xlpm.lastDo,IFERROR(LEN(_xlfn.TEXTBEFORE(_xlpm.substring,"do()",-1)),-1),_xlpm.lastDont,IFERROR(LEN(_xlfn.TEXTBEFORE(_xlpm.substring,"don't()",-1)),-1),_xlpm.result,_xlfn.IFS(AND(_xlpm.lastDo=-1,_xlpm.lastDont=-1),X3,_xlpm.lastDo=-1,0,_xlpm.lastDont=-1,1,TRUE,IF(_xlpm.lastDo&gt;_xlpm.lastDont,1,0)), _xlpm.result)</f>
        <v>0</v>
      </c>
      <c r="Y4" cm="1">
        <f t="array" ref="Y4">_xlfn.LET(_xlpm.substring,S4,_xlpm.lastDo,IFERROR(LEN(_xlfn.TEXTBEFORE(_xlpm.substring,"do()",-1)),-1),_xlpm.lastDont,IFERROR(LEN(_xlfn.TEXTBEFORE(_xlpm.substring,"don't()",-1)),-1),_xlpm.result,_xlfn.IFS(AND(_xlpm.lastDo=-1,_xlpm.lastDont=-1),Y3,_xlpm.lastDo=-1,0,_xlpm.lastDont=-1,1,TRUE,IF(_xlpm.lastDo&gt;_xlpm.lastDont,1,0)), _xlpm.result)</f>
        <v>1</v>
      </c>
      <c r="Z4" cm="1">
        <f t="array" ref="Z4">PRODUCT(_xlfn.TEXTSPLIT(_xlfn.REGEXEXTRACT(B5,"[0-9]+.[0-9]+"),",")*1)</f>
        <v>5208</v>
      </c>
      <c r="AA4" cm="1">
        <f t="array" ref="AA4">PRODUCT(_xlfn.TEXTSPLIT(_xlfn.REGEXEXTRACT(C5,"[0-9]+.[0-9]+"),",")*1)</f>
        <v>90297</v>
      </c>
      <c r="AB4" cm="1">
        <f t="array" ref="AB4">PRODUCT(_xlfn.TEXTSPLIT(_xlfn.REGEXEXTRACT(D5,"[0-9]+.[0-9]+"),",")*1)</f>
        <v>295380</v>
      </c>
      <c r="AC4" cm="1">
        <f t="array" ref="AC4">PRODUCT(_xlfn.TEXTSPLIT(_xlfn.REGEXEXTRACT(E5,"[0-9]+.[0-9]+"),",")*1)</f>
        <v>369364</v>
      </c>
      <c r="AD4" cm="1">
        <f t="array" ref="AD4">PRODUCT(_xlfn.TEXTSPLIT(_xlfn.REGEXEXTRACT(F5,"[0-9]+.[0-9]+"),",")*1)</f>
        <v>81510</v>
      </c>
      <c r="AE4" cm="1">
        <f t="array" ref="AE4">PRODUCT(_xlfn.TEXTSPLIT(_xlfn.REGEXEXTRACT(G5,"[0-9]+.[0-9]+"),",")*1)</f>
        <v>33810</v>
      </c>
      <c r="AF4" s="4">
        <v>5208</v>
      </c>
      <c r="AG4" s="4">
        <v>90297</v>
      </c>
      <c r="AH4" s="4">
        <v>0</v>
      </c>
      <c r="AI4" s="4">
        <v>0</v>
      </c>
      <c r="AJ4" s="4">
        <v>0</v>
      </c>
      <c r="AK4" s="4">
        <v>33810</v>
      </c>
    </row>
    <row r="5" spans="1:37" x14ac:dyDescent="0.25">
      <c r="A5" s="3" t="s">
        <v>4</v>
      </c>
      <c r="B5" t="str" cm="1">
        <f t="array" ref="B5">_xlfn.REGEXEXTRACT(H4,"mul\([0-9]+,[0-9]+\)")</f>
        <v>mul(93,56)</v>
      </c>
      <c r="C5" t="str" cm="1">
        <f t="array" ref="C5">_xlfn.REGEXEXTRACT(I4,"mul\([0-9]+,[0-9]+\)")</f>
        <v>mul(381,237)</v>
      </c>
      <c r="D5" t="str" cm="1">
        <f t="array" ref="D5">_xlfn.REGEXEXTRACT(J4,"mul\([0-9]+,[0-9]+\)")</f>
        <v>mul(540,547)</v>
      </c>
      <c r="E5" t="str" cm="1">
        <f t="array" ref="E5">_xlfn.REGEXEXTRACT(K4,"mul\([0-9]+,[0-9]+\)")</f>
        <v>mul(428,863)</v>
      </c>
      <c r="F5" t="str" cm="1">
        <f t="array" ref="F5">_xlfn.REGEXEXTRACT(L4,"mul\([0-9]+,[0-9]+\)")</f>
        <v>mul(247,330)</v>
      </c>
      <c r="G5" t="str" cm="1">
        <f t="array" ref="G5">_xlfn.REGEXEXTRACT(M4,"mul\([0-9]+,[0-9]+\)")</f>
        <v>mul(294,115)</v>
      </c>
      <c r="H5" t="str">
        <f t="shared" ref="H5:H68" si="5">RIGHT(H4,LEN(H4)-FIND(B5,H4)-LEN(B5)+1)</f>
        <v>';$-;*#$mul(162,415)mul(556,374)when()~when()&lt;[select()^&lt;(@mul(561,946);mul(97,699)select()+%when()~who():mul(387,15)&gt;mul(927,207)~&gt;~when()*who()'do()mul(454,740)when()%from(),~@%]from()mul(54,688)mul(338,694)what()select()~!&lt; &lt;;+&lt;mul(127,722)'how()#~%*^mul(337,149)!,!mul(11,87)'&lt;who()* where(671,579)-mul(596,125)who(){@,,-;+from()how(148,934)mul(452,741) ~}mul(513,343)mul(45,508),where()what()mul(758,167)$@''where()!*from()?mul(3,372)$@mul(491,647)]':%why()mul(459,967)(#(mul(369,467)):mul(662,431))&lt;]:from()select()@mul(172,72)why()+,who()#from()+what()@#mul(394,721)what(){why()'!mul(69,419)when(300,372)%where()mul(135,896)who()who()when()}(?&amp;%when()^mul(692,658)@~!$*when()+!mul(586,546)?#$select()from()~/mul(609,19)from()where():who()~*}mul(54,319);what()&lt;what()when()when()@^&lt;:mul(962,480)[%how(133,773)what()'^!:#]mul(419,406)@}#!)'mul(524,802)!%mul(938,46)$~{#mul(443,398)~where()*}&amp;{]&amp;&gt;/mul(373,536)&amp;+mul(505,931)why()[mul(457,381) &gt;/ mul(800,67)why()~what()[mul(807,815)&amp;$who()mul(667,529)&amp;how(843,372)what()mul(636,823)&lt;mul(363,915)$ +mul(162,118)($/{when()'^what()mul(461,357)^{mul(303,284)how()?why()mul(31,429)$who()-do()what()[}#mul(471,260)!,^(?,- why()!mul(706,849)(mul(845,857)@;?mul(417,923)~from()%how()who()where()&amp;mul(731,874){![]+mul(433,314)what()&gt;?*who()mul(960,331)where()?mul(648,668)how()/&lt;!why()&gt;who()why()!'mul(649,819)[~:how()&amp;what()]{mul(857,238)%-mul(603,559)mul(511,89):mul(888,328)*how()$/}]mul(177,966)who(777,724)why();:;mul(211,756)]:}+mul(297,394)&gt;^how();$[mul(603,264)mul(794,883)when()why()~&amp;select()from())mul(446,859) &amp; ;:&gt;?*what()/mul(388,763);},?when()do()where())&lt;-&gt;what()mul(974,397)+why()select()#@mul(137,814)@when()why()when(697,786)mul(897,431)^}}&amp;mul(74,810)?&lt;&amp;~] '&amp;$]mul(49,565)(&gt;where())]/mul(926,812)mul(842,573) how()-mul(126,526)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I5" t="str">
        <f t="shared" si="3"/>
        <v>+what()when()[)mul{~'~*what()from()$;#,mul(368,89){[;?how()why()#^%mul(926,974)how()select()when()when()@:{,do()how()from()from();;~when()&lt;( mul(770,708)from()# ??($!:mul(612,548)$why())(who()%mul(776,783who()/%'&gt;:%mul(651,439)/who(870,472)from()select()( -] $mul(16,267)mul(865,452)!select()who(){)$%$mul(888,41)],when(737,918)[#@#'mul(655,759)}/$(?#do()when()how()mul(160,406)]$mul(392,433)([;!##^from()mul(56,722)what()*#%select()(&gt;#&lt;who()mul(766,7)$mul(349,492) from()where();-}mul(12,290) -mul(268,832)~@what()when()!)@mul(994,952)?)'when()#'+mul(218,644)^^@ [mul(231,58)'[*/ mul(851,263)~select()#who()&lt;#+where()who()mul(66,566)mul(347,173){why()%:what()]how()mul(266,892)}^mul(399,289)how()]@#]}#don't()$mul(337,947)^['[+-&lt;}}'mul(556,447)&amp;why()[when(193,903)select()mul(269,222)&gt;mul(554,881)'mul(355,774)&amp;/mul!~*&lt;mul(900,983)/ select()'%?mul(112,191)*$&amp;&lt;who()when()when())mul(670,76)&gt;)mul(32,426)where()[how()how()mul(160,991)(where()when()who()^{/why()mul(638,720)how()]]when()mul(617,160select()mul(728,694)+{why()mul(173,600)mul(846,617)?mul(630,82)select(450,31)mul(443,274){; ]when()-(#mul(274,844));];mul(69,98)how()(&gt;#-select()%mul(121,360)!^! :&lt;~why()#'mul(662,319):&amp;%%%/;where(58,840)how()mul(140,256)#&lt;$!when()how() &lt;&lt;mul(690,207)how():{&lt;&gt;!(who()do()}!&amp;?#(&gt;why()~mul(914,702);who(222,816)how(){(&amp;('^;mul(881,879)who()mul(930,525)when(),when()mul(882what()&amp;from():where()select(){&gt;?&amp;mul(535,202)/[&lt;what()how()?mul(499,269)()%'[}mul(855,63)&lt;-why()*?*mul(956,752)#;{!,#}how()don't();what()&gt;~'[?#&lt;^mul(195,514)#!mul(69,391)!,why()[,#~!,select()mul(732,760'[^?-^]&gt;mul(52,825)when()(^where()]select()@do()#why()mul(287,62),who() &amp;why()mul(24,517)#) from()what()mul(411,475)what()who()~$&amp;mul(963}*&amp;^,what()mul(162,897)!@~~@mul(985,450):%}-$where())when()mul(164,716)mul(211,564);mul(886,158)where()% '~select()@select())mul(215,209)%from(){select()who()mul(310,717/^$why(414,216)#&amp;,why()select()@mul(765,613)where()^#}#@when()who()@why()mul(320,608)*mul(572,911)do())&gt;:&amp;%;mul(172how())%when()+@%@&lt;mul(829,161),-:mul(304,894)}?*&gt;&lt;%[mul(279,942)%#*;('#mul(838,154)/?what()when()&amp;;@%^mul(65,418)&lt;mul(308,921)[$($when(597,167)#)when()mul(355,197)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J5" t="str">
        <f t="shared" si="3"/>
        <v>how()mul(21,121)$[-/@mul(894,561)^why()~!''mul(76,341)&amp;#why() mul(867,180)]@[@select()&amp;why()^)mul(328,567)why()mul(500,955)mul(602,93)! #who()*~mul(395,822)?when()~[when():&amp;what()from()mul(26,996)how()?from()[who()[how();,what()mul(127,564)+how()]&gt;*)mul(326,149)}*mul(741,743)what()/-,where()select()$-mul(571,104)~mul(557,104)from()/]^&amp;&gt;how(){[don't()&gt;#mul(243,161)what()mul(784,800)when()&gt;%%^?]mul(969,40)what()$#why(201,806)+mul(287,102)mul(581,311)select()'who()@{^+why()mul(598,245))/?;${who(972,431)mul(766,217)select():}&lt;mul(702,474)what()/-when(228,647)%mul(553when())}[why()mul(454,895)do()where():mul(169,35)({@^mul(478,718)}#*+mul(549,42)$(mul(32,8)($*) from()mul(470,783)?/;~% %mul(354,577)%$@don't()!^where():%'(mul(241,993)from()who();how()+mul(836,571)/+&gt;from()/when()/mul(746,688)?}@(&lt;*what()mul{%#;from())from()why()mul(723,608)*]@{who()what()how():where()*mul(726,41)select();:what()~'how();~how()mul(352,571)&gt;);from()]%don't())how()what()*]])who()what()mul(104,291)}:'why()where()what()&lt;)!mul(294,381)[!~!@'mul(617,169)select()mul(597,322)@+:'&lt;%@select()?from()mul(751,110)$^what(),?('who(375,411)mul(487,642)!$mul(602%?who()who()*why(517,725)who()%from()+mul(611,293)?where()who()*what()mul(572,491)%#^why()@why(559,20)mul(147,928@(how()$when();?{{;where()mul(235,699)]/don't()~&gt;&amp; mul(522,362)how()select()how()/,mul(808,332){@&gt;mul(382,736)from()/%{mul(763,385)-&amp;![+[-[mul(493,959)}$,what()%/}:mul(999,264)#:'what(923,646)&lt;!mul(823,219)where(747,565)[how()where()mul(954,651)]'(when()$&amp;how()&lt;mul(126,796)&amp;mul(200,914)what()}mul(97,838)&gt;how()mul,(({( !)^mul(774,947)mul(825,424)'when()&amp;who(),?{'!:mul(645,624)({$}mul(755,196)how(256,304),^+mul(78,987)]mul(155,256)~mul(643,546)when()@;^&amp;!%#mul(464,137)&amp;{mul(549,85):#]}from()^where()from()from()*mul(471,24~$when()when()how(),mul(824,94)how()where()why() /&amp;from()?mul(232,49)' *mul(587,107)[{why()[from()%when(17,197);]+mul(728,869)what()how():mul(85,612):)#;where(),&gt;mul(992,351)mul(149,626)*;}]mul(185,920)mul(258,257)'how()]@select():( how()&gt;mul(891,488)}when()${~how()mul(69,62)/;do()$;?how(548,712)%mul(163,414)&lt;where()@mul(238,10)((:&amp;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K5" t="str">
        <f t="shared" si="3"/>
        <v>#~mul(408,652)from()when() why()+/#@select()[mul(940,728)who()[how()mul(246,59) ;}+mul(498,374),:mul(489,557)mul(737,804)where()?@#&amp;@where(623,413)!mul(328,754)~'?mul(612who():^$(mul(72,123)',&amp;++who(208,919)mul(18&amp;mul(575,80)when(835,393)why()when()select()mul(362,743&gt;$from(95,887)%&gt;&lt;when(147,683)'*where()mul(490,263)$#where()#when()@&amp;mul(491,393)why()#&gt;&amp;[;do()$]from()&amp;-what(),who()@)mul:#why()?[':?~ ^mul(633,858)&amp;where()where())#^-from(252,913)mul(126,973)%from()&gt;-  %mul(670,112)&lt;%{&lt;how()$mul(353,742)+%how()-)why(369,283)mul(47,808)$@mul(774,434) who()@&gt;from();)(mul(386,975)][#-@mul&amp;)where()who(),mul(790,566)mul(542,715))mul(264,826',mul(935,548)how(),why()}(}mul(164,558)})select()who()@select()(mul(165,31)?&gt;?;,~+*&lt;$mul(341,516)%/mul(147%when()why(611,793)]mul(162,61)when()+how()'%why(409,154)mul(571,437)mul(522,596)/how()select()how(29,352)why()what():mul(467,537),how()]*^,%mul(974,626)~ $when()*select()+mul(424,960)from()(what() &amp;;from()how() mul(332,298)+![where();select();from()(mul(613,817)^#when():;~;:)mul(632,893)how()&gt;mul(211,720)how()!*+)]from()what(){mul(833,547);(  /how(473,744)mul(614,72)~~#@select()how(),mul(324,924)~#'-;}?/mul(679,438)#@how()!mul(261,94)where()#~~mul(531,950),select()/+^&gt;mul(387,794)$:{who()%!}mul(732,253)&amp;why()mul(464,965)/mul(970,460) select()~mul(130,649)#mul(594,237)mul(715,98)mul(949,543)mul(341,112)$:mul(802,786)'who()%(*[&gt;why(){how()mul(991,224)%mul(187,549)mul(780,836)from()!';!{&amp;[mul(650,459)/]];select()#$select()^mul(273}&gt;# what()[(how()(mul(520,113)mul(616,814)mul(759,564)#}, /+)$)/mul;:^%~@mul(716,211)%who()what(),($mul(347,498)*-*&amp;&amp;mul(46,914)+;])&gt;?mul(119,463)?%*-^+-*mul(281,195)*}mul(286,732#@,@when()*&amp;:*&gt;mul(945,971)-?mul(187,286)}how()^(how()where()don't()mul(156,64)},[why()?-/ when()mul(113,825)?)select()&amp;?when(){mul(13,265)?~^,#how()mul(66,66)[{$ @?^^*mul(132,363)*}',-)what()/mul(373,957)when()mul(319,15)-%select()([+&lt;:what()do()/$;)-]:@why();mul(597,465)-from()who()?how()where(){mul(836,692);[?,+&lt;)mul(635,341)^;;why()+!(]mul(279,997):*'(^?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L5" t="str">
        <f t="shared" si="3"/>
        <v>@'{mul(759,514)%?[from()']why()&lt;mul(438,583)how(66,742)who())@#from()(mul(278,317)-how()-',#{mul(25,446)mul(379,907)what()*:^[mul(216,783)/&gt;what(886,988)-mul(777,371[^ ;,why()do()mul(378,492) ,+!)from(410,175)where()mul(799,619)mul]:{$select()@,;!mul(535,785)where()from()'$*who(740,392)where()(mul(140,345)}-who(823,81)}%mul(183,163)/mul(950,595)~{:%from()&gt;from()when()why(86,638)mul(730,655$^{-}-,mul(938,511)$who(){}~'$mul(659,791)#^mul(339,535) %:@why()}mul(57,448)who()')mul(863,872)&lt;(*select()why() ),mul(121,155) '~~~select()how()when()$%mul(732&gt;^;select()mul(913,601)]select()]@when()[(&gt;&gt;mul(697,273)} /don't()%mul(757,595);$@$&gt;where())mul(818,23)&gt;$~mul(649,864),{how() ;*[where():mul(342,657)^~select()]-mul(694,462)%]what()&lt;};mul(697,789)who()[&lt;where()$($~how(61,155)don't()why()select()select()mul(630,85)how()/' %select()why()&amp;@do()+?@]^[when()?}mul(491,525)what()who()($[mul(166,732)'mul(343,571)when()$$when())~^from()-mul(662,576)&lt;why(),who()%}mul(387,826)mul(363,451)*'mul(393,911);:,{mul(409,260@mul(235,163)%&amp;from();-;-?/mul(107,703)^'^{-,,mul(503}mul(834,654)('~$mul(232,808) !!'/[who()]mul(140,807)*]mul(65,22)mulwhat()what()mul(501,321)/@ +[~from()mul(105,411)@?:from()mul(547,765['mul(94,110)what()mul(926,669)%!@mul(143,338) mul(835,604)&lt;select()'&amp;(where()what()$&lt;!mul(906,637) &lt;;%select()@}:%mul(725,278)&lt;where()@who()&lt;@when(501,813)mul(14,283)[;don't()why()+](select(172,592)*when()from()&gt;mul(578,235)who()mul(186,328)mul(554,733)!&gt;#){;@mul(138,929)mul(25,167)from()]%from(417,645)(when()where() ',mul(361,155+mul(203,77)where()];mul(839-&lt;mul(216,980)what(714,198)mul(195,953)+:-:$}where()]![mul(481,558)&lt;-~*]where()',}mul(405,524)?/?why(262,89)why()'mul(486,66)'#/-when()*&gt;+mul(328,209)? when():*mul(686,850)-mul(604,374) ?#mul(68,860)&gt;?(%^],select(709,64)?when()mul(548,321),) !&gt;how()select()mul :+&gt;how()%^@~@%mul(276,13)mul(692,25)$]from()/&gt; mul(366,243)'*~}#&lt;where()mul(651,369)who()@,what()when()why(743,252)where()&lt;mul(900,577)#!#why(71,704)&gt;select(){mul(691,190)!how()!#}~%do()&lt;+what()&amp;'~,+)mul(370,234) from(),mul(712,897){$#mul(579,611))/['mul(840,718){&lt;from()what()#mul(53,189)^@mul(438,763)@,);~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M5" t="str">
        <f t="shared" si="3"/>
        <v>@who()#[mul(409,579)?select(94,587)%)-~mul(541,209)^who()from()-who()}(-mul(612,20){[why()+* $#from():mul(727,495)/&gt;mul(174,985)mul(563?%[how())(from()${;,mul(420,889){mul(350,415)%&amp;??&gt;{mul(408,995)(% $(why()+who()**mul(460,467),@}#(^*~&gt;)mul(133,225)&amp;/mul(587,173);/mul&gt;+why()&lt;,@-~[~!mul(622,327)$]how() @where()who():mul+*~-$&gt;/ (where()mul(684,509)^,why()}&lt;who()mul(143,815)where()what()]why()who()%}(from()mul(672,193?;:*where():&gt;$!mul(929,986)$+[]- $;mul(119,51)- who(){#)mul(50,335)*;&gt;?^select()&lt;-mul(660,21)when(),&lt;?/mul(330,503)^mul(597,951)?~({mul(936,959)from()(&gt;mul(585,125)(mul(583,688){/why()&gt;why()!mul-)^where(317,550)]when();who(877,651)!mul(77,828)~^@from()where()mul(901,180)%from();what()())mul(359,130)mul(732,295)&gt;:&lt;&lt;^mul(686,46)from(){:&lt;/##%mul(774,846[&amp; {how(597,615)/mul(27,581)why()(&gt;?mul(744#(}how()from()#'when()'mul(375,566)*mul(177,377),what(205,216)mul&lt;!~{'@}%&amp;@&gt;mul(511,997)}?how()where() select(294,364)how()]mul(975,7!-how()&amp;?)mul(21,362)^&amp;from()~mul(718,676)mul(87,923)}{,mul(988,768)]*&lt;)?(!mul(198,629)#'/+select()mul(330,891);:where(701,805)where()/*&lt;mul(810,309)select()^mul+('$,%-:mul(950,136)!/how()'*+@$mul(669,771)what(422,189);&gt;/&amp;)&gt;mul(745,580*#mul(70,983)-who()#how())mul(283,218)mul(920,709)[from()^mul(447,444)&lt;)]?select()mul(514,715)why()^from()({mul(616,746) #&amp;how()where()&gt;&amp;&amp;mul(819,532)+select()+mul(203,692)%(:(]+^#mul(75,664)}?%mul(506,516)'mul(967,985),mul(252,812)$'&amp;+@!mul(69,311)!-}'~![mul(748,794):why()^&gt;who()/mul(355,985)#?#mul(150,45)%{/[mul(249,182)##don't(),'?$~how()';mul(286,220)(~}:[:mul(297,443)mul(35,888)^@@from()why() $;;mul(417,143)when()mul(910,829)@mul(715,749) {~where()#*,/,mul(565,17);-&gt;mul(576,280)what()[from()[@mul(184,166)from(401,94) mul(569,96)-%{#{*when()mul(994,408)@}*mul(443,685)&lt;-]}~mul(372,670)@};mul(376,74)mul(457,809))]mul(442,658)&gt;)mul(503,506)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  <c r="N5" t="str">
        <f t="shared" ref="N5:N68" si="6">LEFT(H4,LEN(H4)-LEN(H5))</f>
        <v>,]/select()mul(93,56)</v>
      </c>
      <c r="O5" t="str">
        <f t="shared" ref="O5:O68" si="7">LEFT(I4,LEN(I4)-LEN(I5))</f>
        <v>?!+/mul(381,237)</v>
      </c>
      <c r="P5" t="str">
        <f t="shared" ref="P5:P68" si="8">LEFT(J4,LEN(J4)-LEN(J5))</f>
        <v>]&amp;]%-)+&amp;mul(540,547)</v>
      </c>
      <c r="Q5" t="str">
        <f t="shared" ref="Q5:Q68" si="9">LEFT(K4,LEN(K4)-LEN(K5))</f>
        <v>&gt;#}what()mul(428,863)</v>
      </c>
      <c r="R5" t="str">
        <f t="shared" ref="R5:R68" si="10">LEFT(L4,LEN(L4)-LEN(L5))</f>
        <v>)/&amp;&lt;/*&lt;what(),&gt;mul(247,330)</v>
      </c>
      <c r="S5" t="str">
        <f t="shared" ref="S5:S68" si="11">LEFT(M4,LEN(M4)-LEN(M5))</f>
        <v>how()from()what()mul(294,115)</v>
      </c>
      <c r="T5" cm="1">
        <f t="array" ref="T5">_xlfn.LET(_xlpm.substring,N5,_xlpm.lastDo,IFERROR(LEN(_xlfn.TEXTBEFORE(_xlpm.substring,"do()",-1)),-1),_xlpm.lastDont,IFERROR(LEN(_xlfn.TEXTBEFORE(_xlpm.substring,"don't()",-1)),-1),_xlpm.result,_xlfn.IFS(AND(_xlpm.lastDo=-1,_xlpm.lastDont=-1),T4,_xlpm.lastDo=-1,0,_xlpm.lastDont=-1,1,TRUE,IF(_xlpm.lastDo&gt;_xlpm.lastDont,1,0)), _xlpm.result)</f>
        <v>1</v>
      </c>
      <c r="U5" cm="1">
        <f t="array" ref="U5">_xlfn.LET(_xlpm.substring,O5,_xlpm.lastDo,IFERROR(LEN(_xlfn.TEXTBEFORE(_xlpm.substring,"do()",-1)),-1),_xlpm.lastDont,IFERROR(LEN(_xlfn.TEXTBEFORE(_xlpm.substring,"don't()",-1)),-1),_xlpm.result,_xlfn.IFS(AND(_xlpm.lastDo=-1,_xlpm.lastDont=-1),U4,_xlpm.lastDo=-1,0,_xlpm.lastDont=-1,1,TRUE,IF(_xlpm.lastDo&gt;_xlpm.lastDont,1,0)), _xlpm.result)</f>
        <v>1</v>
      </c>
      <c r="V5" cm="1">
        <f t="array" ref="V5">_xlfn.LET(_xlpm.substring,P5,_xlpm.lastDo,IFERROR(LEN(_xlfn.TEXTBEFORE(_xlpm.substring,"do()",-1)),-1),_xlpm.lastDont,IFERROR(LEN(_xlfn.TEXTBEFORE(_xlpm.substring,"don't()",-1)),-1),_xlpm.result,_xlfn.IFS(AND(_xlpm.lastDo=-1,_xlpm.lastDont=-1),V4,_xlpm.lastDo=-1,0,_xlpm.lastDont=-1,1,TRUE,IF(_xlpm.lastDo&gt;_xlpm.lastDont,1,0)), _xlpm.result)</f>
        <v>0</v>
      </c>
      <c r="W5" cm="1">
        <f t="array" ref="W5">_xlfn.LET(_xlpm.substring,Q5,_xlpm.lastDo,IFERROR(LEN(_xlfn.TEXTBEFORE(_xlpm.substring,"do()",-1)),-1),_xlpm.lastDont,IFERROR(LEN(_xlfn.TEXTBEFORE(_xlpm.substring,"don't()",-1)),-1),_xlpm.result,_xlfn.IFS(AND(_xlpm.lastDo=-1,_xlpm.lastDont=-1),W4,_xlpm.lastDo=-1,0,_xlpm.lastDont=-1,1,TRUE,IF(_xlpm.lastDo&gt;_xlpm.lastDont,1,0)), _xlpm.result)</f>
        <v>0</v>
      </c>
      <c r="X5" cm="1">
        <f t="array" ref="X5">_xlfn.LET(_xlpm.substring,R5,_xlpm.lastDo,IFERROR(LEN(_xlfn.TEXTBEFORE(_xlpm.substring,"do()",-1)),-1),_xlpm.lastDont,IFERROR(LEN(_xlfn.TEXTBEFORE(_xlpm.substring,"don't()",-1)),-1),_xlpm.result,_xlfn.IFS(AND(_xlpm.lastDo=-1,_xlpm.lastDont=-1),X4,_xlpm.lastDo=-1,0,_xlpm.lastDont=-1,1,TRUE,IF(_xlpm.lastDo&gt;_xlpm.lastDont,1,0)), _xlpm.result)</f>
        <v>0</v>
      </c>
      <c r="Y5" cm="1">
        <f t="array" ref="Y5">_xlfn.LET(_xlpm.substring,S5,_xlpm.lastDo,IFERROR(LEN(_xlfn.TEXTBEFORE(_xlpm.substring,"do()",-1)),-1),_xlpm.lastDont,IFERROR(LEN(_xlfn.TEXTBEFORE(_xlpm.substring,"don't()",-1)),-1),_xlpm.result,_xlfn.IFS(AND(_xlpm.lastDo=-1,_xlpm.lastDont=-1),Y4,_xlpm.lastDo=-1,0,_xlpm.lastDont=-1,1,TRUE,IF(_xlpm.lastDo&gt;_xlpm.lastDont,1,0)), _xlpm.result)</f>
        <v>1</v>
      </c>
      <c r="Z5" cm="1">
        <f t="array" ref="Z5">PRODUCT(_xlfn.TEXTSPLIT(_xlfn.REGEXEXTRACT(B6,"[0-9]+.[0-9]+"),",")*1)</f>
        <v>67230</v>
      </c>
      <c r="AA5" cm="1">
        <f t="array" ref="AA5">PRODUCT(_xlfn.TEXTSPLIT(_xlfn.REGEXEXTRACT(C6,"[0-9]+.[0-9]+"),",")*1)</f>
        <v>32752</v>
      </c>
      <c r="AB5" cm="1">
        <f t="array" ref="AB5">PRODUCT(_xlfn.TEXTSPLIT(_xlfn.REGEXEXTRACT(D6,"[0-9]+.[0-9]+"),",")*1)</f>
        <v>2541</v>
      </c>
      <c r="AC5" cm="1">
        <f t="array" ref="AC5">PRODUCT(_xlfn.TEXTSPLIT(_xlfn.REGEXEXTRACT(E6,"[0-9]+.[0-9]+"),",")*1)</f>
        <v>266016</v>
      </c>
      <c r="AD5" cm="1">
        <f t="array" ref="AD5">PRODUCT(_xlfn.TEXTSPLIT(_xlfn.REGEXEXTRACT(F6,"[0-9]+.[0-9]+"),",")*1)</f>
        <v>390126</v>
      </c>
      <c r="AE5" cm="1">
        <f t="array" ref="AE5">PRODUCT(_xlfn.TEXTSPLIT(_xlfn.REGEXEXTRACT(G6,"[0-9]+.[0-9]+"),",")*1)</f>
        <v>236811</v>
      </c>
      <c r="AF5" s="4">
        <v>67230</v>
      </c>
      <c r="AG5" s="4">
        <v>32752</v>
      </c>
      <c r="AH5" s="4">
        <v>0</v>
      </c>
      <c r="AI5" s="4">
        <v>0</v>
      </c>
      <c r="AJ5" s="4">
        <v>0</v>
      </c>
      <c r="AK5" s="4">
        <v>236811</v>
      </c>
    </row>
    <row r="6" spans="1:37" x14ac:dyDescent="0.25">
      <c r="A6" s="3" t="s">
        <v>5</v>
      </c>
      <c r="B6" t="str" cm="1">
        <f t="array" ref="B6">_xlfn.REGEXEXTRACT(H5,"mul\([0-9]+,[0-9]+\)")</f>
        <v>mul(162,415)</v>
      </c>
      <c r="C6" t="str" cm="1">
        <f t="array" ref="C6">_xlfn.REGEXEXTRACT(I5,"mul\([0-9]+,[0-9]+\)")</f>
        <v>mul(368,89)</v>
      </c>
      <c r="D6" t="str" cm="1">
        <f t="array" ref="D6">_xlfn.REGEXEXTRACT(J5,"mul\([0-9]+,[0-9]+\)")</f>
        <v>mul(21,121)</v>
      </c>
      <c r="E6" t="str" cm="1">
        <f t="array" ref="E6">_xlfn.REGEXEXTRACT(K5,"mul\([0-9]+,[0-9]+\)")</f>
        <v>mul(408,652)</v>
      </c>
      <c r="F6" t="str" cm="1">
        <f t="array" ref="F6">_xlfn.REGEXEXTRACT(L5,"mul\([0-9]+,[0-9]+\)")</f>
        <v>mul(759,514)</v>
      </c>
      <c r="G6" t="str" cm="1">
        <f t="array" ref="G6">_xlfn.REGEXEXTRACT(M5,"mul\([0-9]+,[0-9]+\)")</f>
        <v>mul(409,579)</v>
      </c>
      <c r="H6" t="str">
        <f t="shared" si="5"/>
        <v>mul(556,374)when()~when()&lt;[select()^&lt;(@mul(561,946);mul(97,699)select()+%when()~who():mul(387,15)&gt;mul(927,207)~&gt;~when()*who()'do()mul(454,740)when()%from(),~@%]from()mul(54,688)mul(338,694)what()select()~!&lt; &lt;;+&lt;mul(127,722)'how()#~%*^mul(337,149)!,!mul(11,87)'&lt;who()* where(671,579)-mul(596,125)who(){@,,-;+from()how(148,934)mul(452,741) ~}mul(513,343)mul(45,508),where()what()mul(758,167)$@''where()!*from()?mul(3,372)$@mul(491,647)]':%why()mul(459,967)(#(mul(369,467)):mul(662,431))&lt;]:from()select()@mul(172,72)why()+,who()#from()+what()@#mul(394,721)what(){why()'!mul(69,419)when(300,372)%where()mul(135,896)who()who()when()}(?&amp;%when()^mul(692,658)@~!$*when()+!mul(586,546)?#$select()from()~/mul(609,19)from()where():who()~*}mul(54,319);what()&lt;what()when()when()@^&lt;:mul(962,480)[%how(133,773)what()'^!:#]mul(419,406)@}#!)'mul(524,802)!%mul(938,46)$~{#mul(443,398)~where()*}&amp;{]&amp;&gt;/mul(373,536)&amp;+mul(505,931)why()[mul(457,381) &gt;/ mul(800,67)why()~what()[mul(807,815)&amp;$who()mul(667,529)&amp;how(843,372)what()mul(636,823)&lt;mul(363,915)$ +mul(162,118)($/{when()'^what()mul(461,357)^{mul(303,284)how()?why()mul(31,429)$who()-do()what()[}#mul(471,260)!,^(?,- why()!mul(706,849)(mul(845,857)@;?mul(417,923)~from()%how()who()where()&amp;mul(731,874){![]+mul(433,314)what()&gt;?*who()mul(960,331)where()?mul(648,668)how()/&lt;!why()&gt;who()why()!'mul(649,819)[~:how()&amp;what()]{mul(857,238)%-mul(603,559)mul(511,89):mul(888,328)*how()$/}]mul(177,966)who(777,724)why();:;mul(211,756)]:}+mul(297,394)&gt;^how();$[mul(603,264)mul(794,883)when()why()~&amp;select()from())mul(446,859) &amp; ;:&gt;?*what()/mul(388,763);},?when()do()where())&lt;-&gt;what()mul(974,397)+why()select()#@mul(137,814)@when()why()when(697,786)mul(897,431)^}}&amp;mul(74,810)?&lt;&amp;~] '&amp;$]mul(49,565)(&gt;where())]/mul(926,812)mul(842,573) how()-mul(126,526)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I6" t="str">
        <f t="shared" si="3"/>
        <v>{[;?how()why()#^%mul(926,974)how()select()when()when()@:{,do()how()from()from();;~when()&lt;( mul(770,708)from()# ??($!:mul(612,548)$why())(who()%mul(776,783who()/%'&gt;:%mul(651,439)/who(870,472)from()select()( -] $mul(16,267)mul(865,452)!select()who(){)$%$mul(888,41)],when(737,918)[#@#'mul(655,759)}/$(?#do()when()how()mul(160,406)]$mul(392,433)([;!##^from()mul(56,722)what()*#%select()(&gt;#&lt;who()mul(766,7)$mul(349,492) from()where();-}mul(12,290) -mul(268,832)~@what()when()!)@mul(994,952)?)'when()#'+mul(218,644)^^@ [mul(231,58)'[*/ mul(851,263)~select()#who()&lt;#+where()who()mul(66,566)mul(347,173){why()%:what()]how()mul(266,892)}^mul(399,289)how()]@#]}#don't()$mul(337,947)^['[+-&lt;}}'mul(556,447)&amp;why()[when(193,903)select()mul(269,222)&gt;mul(554,881)'mul(355,774)&amp;/mul!~*&lt;mul(900,983)/ select()'%?mul(112,191)*$&amp;&lt;who()when()when())mul(670,76)&gt;)mul(32,426)where()[how()how()mul(160,991)(where()when()who()^{/why()mul(638,720)how()]]when()mul(617,160select()mul(728,694)+{why()mul(173,600)mul(846,617)?mul(630,82)select(450,31)mul(443,274){; ]when()-(#mul(274,844));];mul(69,98)how()(&gt;#-select()%mul(121,360)!^! :&lt;~why()#'mul(662,319):&amp;%%%/;where(58,840)how()mul(140,256)#&lt;$!when()how() &lt;&lt;mul(690,207)how():{&lt;&gt;!(who()do()}!&amp;?#(&gt;why()~mul(914,702);who(222,816)how(){(&amp;('^;mul(881,879)who()mul(930,525)when(),when()mul(882what()&amp;from():where()select(){&gt;?&amp;mul(535,202)/[&lt;what()how()?mul(499,269)()%'[}mul(855,63)&lt;-why()*?*mul(956,752)#;{!,#}how()don't();what()&gt;~'[?#&lt;^mul(195,514)#!mul(69,391)!,why()[,#~!,select()mul(732,760'[^?-^]&gt;mul(52,825)when()(^where()]select()@do()#why()mul(287,62),who() &amp;why()mul(24,517)#) from()what()mul(411,475)what()who()~$&amp;mul(963}*&amp;^,what()mul(162,897)!@~~@mul(985,450):%}-$where())when()mul(164,716)mul(211,564);mul(886,158)where()% '~select()@select())mul(215,209)%from(){select()who()mul(310,717/^$why(414,216)#&amp;,why()select()@mul(765,613)where()^#}#@when()who()@why()mul(320,608)*mul(572,911)do())&gt;:&amp;%;mul(172how())%when()+@%@&lt;mul(829,161),-:mul(304,894)}?*&gt;&lt;%[mul(279,942)%#*;('#mul(838,154)/?what()when()&amp;;@%^mul(65,418)&lt;mul(308,921)[$($when(597,167)#)when()mul(355,197)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J6" t="str">
        <f t="shared" si="3"/>
        <v>$[-/@mul(894,561)^why()~!''mul(76,341)&amp;#why() mul(867,180)]@[@select()&amp;why()^)mul(328,567)why()mul(500,955)mul(602,93)! #who()*~mul(395,822)?when()~[when():&amp;what()from()mul(26,996)how()?from()[who()[how();,what()mul(127,564)+how()]&gt;*)mul(326,149)}*mul(741,743)what()/-,where()select()$-mul(571,104)~mul(557,104)from()/]^&amp;&gt;how(){[don't()&gt;#mul(243,161)what()mul(784,800)when()&gt;%%^?]mul(969,40)what()$#why(201,806)+mul(287,102)mul(581,311)select()'who()@{^+why()mul(598,245))/?;${who(972,431)mul(766,217)select():}&lt;mul(702,474)what()/-when(228,647)%mul(553when())}[why()mul(454,895)do()where():mul(169,35)({@^mul(478,718)}#*+mul(549,42)$(mul(32,8)($*) from()mul(470,783)?/;~% %mul(354,577)%$@don't()!^where():%'(mul(241,993)from()who();how()+mul(836,571)/+&gt;from()/when()/mul(746,688)?}@(&lt;*what()mul{%#;from())from()why()mul(723,608)*]@{who()what()how():where()*mul(726,41)select();:what()~'how();~how()mul(352,571)&gt;);from()]%don't())how()what()*]])who()what()mul(104,291)}:'why()where()what()&lt;)!mul(294,381)[!~!@'mul(617,169)select()mul(597,322)@+:'&lt;%@select()?from()mul(751,110)$^what(),?('who(375,411)mul(487,642)!$mul(602%?who()who()*why(517,725)who()%from()+mul(611,293)?where()who()*what()mul(572,491)%#^why()@why(559,20)mul(147,928@(how()$when();?{{;where()mul(235,699)]/don't()~&gt;&amp; mul(522,362)how()select()how()/,mul(808,332){@&gt;mul(382,736)from()/%{mul(763,385)-&amp;![+[-[mul(493,959)}$,what()%/}:mul(999,264)#:'what(923,646)&lt;!mul(823,219)where(747,565)[how()where()mul(954,651)]'(when()$&amp;how()&lt;mul(126,796)&amp;mul(200,914)what()}mul(97,838)&gt;how()mul,(({( !)^mul(774,947)mul(825,424)'when()&amp;who(),?{'!:mul(645,624)({$}mul(755,196)how(256,304),^+mul(78,987)]mul(155,256)~mul(643,546)when()@;^&amp;!%#mul(464,137)&amp;{mul(549,85):#]}from()^where()from()from()*mul(471,24~$when()when()how(),mul(824,94)how()where()why() /&amp;from()?mul(232,49)' *mul(587,107)[{why()[from()%when(17,197);]+mul(728,869)what()how():mul(85,612):)#;where(),&gt;mul(992,351)mul(149,626)*;}]mul(185,920)mul(258,257)'how()]@select():( how()&gt;mul(891,488)}when()${~how()mul(69,62)/;do()$;?how(548,712)%mul(163,414)&lt;where()@mul(238,10)((:&amp;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K6" t="str">
        <f t="shared" si="3"/>
        <v>from()when() why()+/#@select()[mul(940,728)who()[how()mul(246,59) ;}+mul(498,374),:mul(489,557)mul(737,804)where()?@#&amp;@where(623,413)!mul(328,754)~'?mul(612who():^$(mul(72,123)',&amp;++who(208,919)mul(18&amp;mul(575,80)when(835,393)why()when()select()mul(362,743&gt;$from(95,887)%&gt;&lt;when(147,683)'*where()mul(490,263)$#where()#when()@&amp;mul(491,393)why()#&gt;&amp;[;do()$]from()&amp;-what(),who()@)mul:#why()?[':?~ ^mul(633,858)&amp;where()where())#^-from(252,913)mul(126,973)%from()&gt;-  %mul(670,112)&lt;%{&lt;how()$mul(353,742)+%how()-)why(369,283)mul(47,808)$@mul(774,434) who()@&gt;from();)(mul(386,975)][#-@mul&amp;)where()who(),mul(790,566)mul(542,715))mul(264,826',mul(935,548)how(),why()}(}mul(164,558)})select()who()@select()(mul(165,31)?&gt;?;,~+*&lt;$mul(341,516)%/mul(147%when()why(611,793)]mul(162,61)when()+how()'%why(409,154)mul(571,437)mul(522,596)/how()select()how(29,352)why()what():mul(467,537),how()]*^,%mul(974,626)~ $when()*select()+mul(424,960)from()(what() &amp;;from()how() mul(332,298)+![where();select();from()(mul(613,817)^#when():;~;:)mul(632,893)how()&gt;mul(211,720)how()!*+)]from()what(){mul(833,547);(  /how(473,744)mul(614,72)~~#@select()how(),mul(324,924)~#'-;}?/mul(679,438)#@how()!mul(261,94)where()#~~mul(531,950),select()/+^&gt;mul(387,794)$:{who()%!}mul(732,253)&amp;why()mul(464,965)/mul(970,460) select()~mul(130,649)#mul(594,237)mul(715,98)mul(949,543)mul(341,112)$:mul(802,786)'who()%(*[&gt;why(){how()mul(991,224)%mul(187,549)mul(780,836)from()!';!{&amp;[mul(650,459)/]];select()#$select()^mul(273}&gt;# what()[(how()(mul(520,113)mul(616,814)mul(759,564)#}, /+)$)/mul;:^%~@mul(716,211)%who()what(),($mul(347,498)*-*&amp;&amp;mul(46,914)+;])&gt;?mul(119,463)?%*-^+-*mul(281,195)*}mul(286,732#@,@when()*&amp;:*&gt;mul(945,971)-?mul(187,286)}how()^(how()where()don't()mul(156,64)},[why()?-/ when()mul(113,825)?)select()&amp;?when(){mul(13,265)?~^,#how()mul(66,66)[{$ @?^^*mul(132,363)*}',-)what()/mul(373,957)when()mul(319,15)-%select()([+&lt;:what()do()/$;)-]:@why();mul(597,465)-from()who()?how()where(){mul(836,692);[?,+&lt;)mul(635,341)^;;why()+!(]mul(279,997):*'(^?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L6" t="str">
        <f t="shared" si="3"/>
        <v>%?[from()']why()&lt;mul(438,583)how(66,742)who())@#from()(mul(278,317)-how()-',#{mul(25,446)mul(379,907)what()*:^[mul(216,783)/&gt;what(886,988)-mul(777,371[^ ;,why()do()mul(378,492) ,+!)from(410,175)where()mul(799,619)mul]:{$select()@,;!mul(535,785)where()from()'$*who(740,392)where()(mul(140,345)}-who(823,81)}%mul(183,163)/mul(950,595)~{:%from()&gt;from()when()why(86,638)mul(730,655$^{-}-,mul(938,511)$who(){}~'$mul(659,791)#^mul(339,535) %:@why()}mul(57,448)who()')mul(863,872)&lt;(*select()why() ),mul(121,155) '~~~select()how()when()$%mul(732&gt;^;select()mul(913,601)]select()]@when()[(&gt;&gt;mul(697,273)} /don't()%mul(757,595);$@$&gt;where())mul(818,23)&gt;$~mul(649,864),{how() ;*[where():mul(342,657)^~select()]-mul(694,462)%]what()&lt;};mul(697,789)who()[&lt;where()$($~how(61,155)don't()why()select()select()mul(630,85)how()/' %select()why()&amp;@do()+?@]^[when()?}mul(491,525)what()who()($[mul(166,732)'mul(343,571)when()$$when())~^from()-mul(662,576)&lt;why(),who()%}mul(387,826)mul(363,451)*'mul(393,911);:,{mul(409,260@mul(235,163)%&amp;from();-;-?/mul(107,703)^'^{-,,mul(503}mul(834,654)('~$mul(232,808) !!'/[who()]mul(140,807)*]mul(65,22)mulwhat()what()mul(501,321)/@ +[~from()mul(105,411)@?:from()mul(547,765['mul(94,110)what()mul(926,669)%!@mul(143,338) mul(835,604)&lt;select()'&amp;(where()what()$&lt;!mul(906,637) &lt;;%select()@}:%mul(725,278)&lt;where()@who()&lt;@when(501,813)mul(14,283)[;don't()why()+](select(172,592)*when()from()&gt;mul(578,235)who()mul(186,328)mul(554,733)!&gt;#){;@mul(138,929)mul(25,167)from()]%from(417,645)(when()where() ',mul(361,155+mul(203,77)where()];mul(839-&lt;mul(216,980)what(714,198)mul(195,953)+:-:$}where()]![mul(481,558)&lt;-~*]where()',}mul(405,524)?/?why(262,89)why()'mul(486,66)'#/-when()*&gt;+mul(328,209)? when():*mul(686,850)-mul(604,374) ?#mul(68,860)&gt;?(%^],select(709,64)?when()mul(548,321),) !&gt;how()select()mul :+&gt;how()%^@~@%mul(276,13)mul(692,25)$]from()/&gt; mul(366,243)'*~}#&lt;where()mul(651,369)who()@,what()when()why(743,252)where()&lt;mul(900,577)#!#why(71,704)&gt;select(){mul(691,190)!how()!#}~%do()&lt;+what()&amp;'~,+)mul(370,234) from(),mul(712,897){$#mul(579,611))/['mul(840,718){&lt;from()what()#mul(53,189)^@mul(438,763)@,);~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M6" t="str">
        <f t="shared" si="3"/>
        <v>?select(94,587)%)-~mul(541,209)^who()from()-who()}(-mul(612,20){[why()+* $#from():mul(727,495)/&gt;mul(174,985)mul(563?%[how())(from()${;,mul(420,889){mul(350,415)%&amp;??&gt;{mul(408,995)(% $(why()+who()**mul(460,467),@}#(^*~&gt;)mul(133,225)&amp;/mul(587,173);/mul&gt;+why()&lt;,@-~[~!mul(622,327)$]how() @where()who():mul+*~-$&gt;/ (where()mul(684,509)^,why()}&lt;who()mul(143,815)where()what()]why()who()%}(from()mul(672,193?;:*where():&gt;$!mul(929,986)$+[]- $;mul(119,51)- who(){#)mul(50,335)*;&gt;?^select()&lt;-mul(660,21)when(),&lt;?/mul(330,503)^mul(597,951)?~({mul(936,959)from()(&gt;mul(585,125)(mul(583,688){/why()&gt;why()!mul-)^where(317,550)]when();who(877,651)!mul(77,828)~^@from()where()mul(901,180)%from();what()())mul(359,130)mul(732,295)&gt;:&lt;&lt;^mul(686,46)from(){:&lt;/##%mul(774,846[&amp; {how(597,615)/mul(27,581)why()(&gt;?mul(744#(}how()from()#'when()'mul(375,566)*mul(177,377),what(205,216)mul&lt;!~{'@}%&amp;@&gt;mul(511,997)}?how()where() select(294,364)how()]mul(975,7!-how()&amp;?)mul(21,362)^&amp;from()~mul(718,676)mul(87,923)}{,mul(988,768)]*&lt;)?(!mul(198,629)#'/+select()mul(330,891);:where(701,805)where()/*&lt;mul(810,309)select()^mul+('$,%-:mul(950,136)!/how()'*+@$mul(669,771)what(422,189);&gt;/&amp;)&gt;mul(745,580*#mul(70,983)-who()#how())mul(283,218)mul(920,709)[from()^mul(447,444)&lt;)]?select()mul(514,715)why()^from()({mul(616,746) #&amp;how()where()&gt;&amp;&amp;mul(819,532)+select()+mul(203,692)%(:(]+^#mul(75,664)}?%mul(506,516)'mul(967,985),mul(252,812)$'&amp;+@!mul(69,311)!-}'~![mul(748,794):why()^&gt;who()/mul(355,985)#?#mul(150,45)%{/[mul(249,182)##don't(),'?$~how()';mul(286,220)(~}:[:mul(297,443)mul(35,888)^@@from()why() $;;mul(417,143)when()mul(910,829)@mul(715,749) {~where()#*,/,mul(565,17);-&gt;mul(576,280)what()[from()[@mul(184,166)from(401,94) mul(569,96)-%{#{*when()mul(994,408)@}*mul(443,685)&lt;-]}~mul(372,670)@};mul(376,74)mul(457,809))]mul(442,658)&gt;)mul(503,506)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  <c r="N6" t="str">
        <f t="shared" si="6"/>
        <v>';$-;*#$mul(162,415)</v>
      </c>
      <c r="O6" t="str">
        <f t="shared" si="7"/>
        <v>+what()when()[)mul{~'~*what()from()$;#,mul(368,89)</v>
      </c>
      <c r="P6" t="str">
        <f t="shared" si="8"/>
        <v>how()mul(21,121)</v>
      </c>
      <c r="Q6" t="str">
        <f t="shared" si="9"/>
        <v>#~mul(408,652)</v>
      </c>
      <c r="R6" t="str">
        <f t="shared" si="10"/>
        <v>@'{mul(759,514)</v>
      </c>
      <c r="S6" t="str">
        <f t="shared" si="11"/>
        <v>@who()#[mul(409,579)</v>
      </c>
      <c r="T6" cm="1">
        <f t="array" ref="T6">_xlfn.LET(_xlpm.substring,N6,_xlpm.lastDo,IFERROR(LEN(_xlfn.TEXTBEFORE(_xlpm.substring,"do()",-1)),-1),_xlpm.lastDont,IFERROR(LEN(_xlfn.TEXTBEFORE(_xlpm.substring,"don't()",-1)),-1),_xlpm.result,_xlfn.IFS(AND(_xlpm.lastDo=-1,_xlpm.lastDont=-1),T5,_xlpm.lastDo=-1,0,_xlpm.lastDont=-1,1,TRUE,IF(_xlpm.lastDo&gt;_xlpm.lastDont,1,0)), _xlpm.result)</f>
        <v>1</v>
      </c>
      <c r="U6" cm="1">
        <f t="array" ref="U6">_xlfn.LET(_xlpm.substring,O6,_xlpm.lastDo,IFERROR(LEN(_xlfn.TEXTBEFORE(_xlpm.substring,"do()",-1)),-1),_xlpm.lastDont,IFERROR(LEN(_xlfn.TEXTBEFORE(_xlpm.substring,"don't()",-1)),-1),_xlpm.result,_xlfn.IFS(AND(_xlpm.lastDo=-1,_xlpm.lastDont=-1),U5,_xlpm.lastDo=-1,0,_xlpm.lastDont=-1,1,TRUE,IF(_xlpm.lastDo&gt;_xlpm.lastDont,1,0)), _xlpm.result)</f>
        <v>1</v>
      </c>
      <c r="V6" cm="1">
        <f t="array" ref="V6">_xlfn.LET(_xlpm.substring,P6,_xlpm.lastDo,IFERROR(LEN(_xlfn.TEXTBEFORE(_xlpm.substring,"do()",-1)),-1),_xlpm.lastDont,IFERROR(LEN(_xlfn.TEXTBEFORE(_xlpm.substring,"don't()",-1)),-1),_xlpm.result,_xlfn.IFS(AND(_xlpm.lastDo=-1,_xlpm.lastDont=-1),V5,_xlpm.lastDo=-1,0,_xlpm.lastDont=-1,1,TRUE,IF(_xlpm.lastDo&gt;_xlpm.lastDont,1,0)), _xlpm.result)</f>
        <v>0</v>
      </c>
      <c r="W6" cm="1">
        <f t="array" ref="W6">_xlfn.LET(_xlpm.substring,Q6,_xlpm.lastDo,IFERROR(LEN(_xlfn.TEXTBEFORE(_xlpm.substring,"do()",-1)),-1),_xlpm.lastDont,IFERROR(LEN(_xlfn.TEXTBEFORE(_xlpm.substring,"don't()",-1)),-1),_xlpm.result,_xlfn.IFS(AND(_xlpm.lastDo=-1,_xlpm.lastDont=-1),W5,_xlpm.lastDo=-1,0,_xlpm.lastDont=-1,1,TRUE,IF(_xlpm.lastDo&gt;_xlpm.lastDont,1,0)), _xlpm.result)</f>
        <v>0</v>
      </c>
      <c r="X6" cm="1">
        <f t="array" ref="X6">_xlfn.LET(_xlpm.substring,R6,_xlpm.lastDo,IFERROR(LEN(_xlfn.TEXTBEFORE(_xlpm.substring,"do()",-1)),-1),_xlpm.lastDont,IFERROR(LEN(_xlfn.TEXTBEFORE(_xlpm.substring,"don't()",-1)),-1),_xlpm.result,_xlfn.IFS(AND(_xlpm.lastDo=-1,_xlpm.lastDont=-1),X5,_xlpm.lastDo=-1,0,_xlpm.lastDont=-1,1,TRUE,IF(_xlpm.lastDo&gt;_xlpm.lastDont,1,0)), _xlpm.result)</f>
        <v>0</v>
      </c>
      <c r="Y6" cm="1">
        <f t="array" ref="Y6">_xlfn.LET(_xlpm.substring,S6,_xlpm.lastDo,IFERROR(LEN(_xlfn.TEXTBEFORE(_xlpm.substring,"do()",-1)),-1),_xlpm.lastDont,IFERROR(LEN(_xlfn.TEXTBEFORE(_xlpm.substring,"don't()",-1)),-1),_xlpm.result,_xlfn.IFS(AND(_xlpm.lastDo=-1,_xlpm.lastDont=-1),Y5,_xlpm.lastDo=-1,0,_xlpm.lastDont=-1,1,TRUE,IF(_xlpm.lastDo&gt;_xlpm.lastDont,1,0)), _xlpm.result)</f>
        <v>1</v>
      </c>
      <c r="Z6" cm="1">
        <f t="array" ref="Z6">PRODUCT(_xlfn.TEXTSPLIT(_xlfn.REGEXEXTRACT(B7,"[0-9]+.[0-9]+"),",")*1)</f>
        <v>207944</v>
      </c>
      <c r="AA6" cm="1">
        <f t="array" ref="AA6">PRODUCT(_xlfn.TEXTSPLIT(_xlfn.REGEXEXTRACT(C7,"[0-9]+.[0-9]+"),",")*1)</f>
        <v>901924</v>
      </c>
      <c r="AB6" cm="1">
        <f t="array" ref="AB6">PRODUCT(_xlfn.TEXTSPLIT(_xlfn.REGEXEXTRACT(D7,"[0-9]+.[0-9]+"),",")*1)</f>
        <v>501534</v>
      </c>
      <c r="AC6" cm="1">
        <f t="array" ref="AC6">PRODUCT(_xlfn.TEXTSPLIT(_xlfn.REGEXEXTRACT(E7,"[0-9]+.[0-9]+"),",")*1)</f>
        <v>684320</v>
      </c>
      <c r="AD6" cm="1">
        <f t="array" ref="AD6">PRODUCT(_xlfn.TEXTSPLIT(_xlfn.REGEXEXTRACT(F7,"[0-9]+.[0-9]+"),",")*1)</f>
        <v>255354</v>
      </c>
      <c r="AE6" cm="1">
        <f t="array" ref="AE6">PRODUCT(_xlfn.TEXTSPLIT(_xlfn.REGEXEXTRACT(G7,"[0-9]+.[0-9]+"),",")*1)</f>
        <v>113069</v>
      </c>
      <c r="AF6" s="4">
        <v>207944</v>
      </c>
      <c r="AG6" s="4">
        <v>901924</v>
      </c>
      <c r="AH6" s="4">
        <v>0</v>
      </c>
      <c r="AI6" s="4">
        <v>0</v>
      </c>
      <c r="AJ6" s="4">
        <v>0</v>
      </c>
      <c r="AK6" s="4">
        <v>113069</v>
      </c>
    </row>
    <row r="7" spans="1:37" x14ac:dyDescent="0.25">
      <c r="A7" s="3" t="s">
        <v>6</v>
      </c>
      <c r="B7" t="str" cm="1">
        <f t="array" ref="B7">_xlfn.REGEXEXTRACT(H6,"mul\([0-9]+,[0-9]+\)")</f>
        <v>mul(556,374)</v>
      </c>
      <c r="C7" t="str" cm="1">
        <f t="array" ref="C7">_xlfn.REGEXEXTRACT(I6,"mul\([0-9]+,[0-9]+\)")</f>
        <v>mul(926,974)</v>
      </c>
      <c r="D7" t="str" cm="1">
        <f t="array" ref="D7">_xlfn.REGEXEXTRACT(J6,"mul\([0-9]+,[0-9]+\)")</f>
        <v>mul(894,561)</v>
      </c>
      <c r="E7" t="str" cm="1">
        <f t="array" ref="E7">_xlfn.REGEXEXTRACT(K6,"mul\([0-9]+,[0-9]+\)")</f>
        <v>mul(940,728)</v>
      </c>
      <c r="F7" t="str" cm="1">
        <f t="array" ref="F7">_xlfn.REGEXEXTRACT(L6,"mul\([0-9]+,[0-9]+\)")</f>
        <v>mul(438,583)</v>
      </c>
      <c r="G7" t="str" cm="1">
        <f t="array" ref="G7">_xlfn.REGEXEXTRACT(M6,"mul\([0-9]+,[0-9]+\)")</f>
        <v>mul(541,209)</v>
      </c>
      <c r="H7" t="str">
        <f t="shared" si="5"/>
        <v>when()~when()&lt;[select()^&lt;(@mul(561,946);mul(97,699)select()+%when()~who():mul(387,15)&gt;mul(927,207)~&gt;~when()*who()'do()mul(454,740)when()%from(),~@%]from()mul(54,688)mul(338,694)what()select()~!&lt; &lt;;+&lt;mul(127,722)'how()#~%*^mul(337,149)!,!mul(11,87)'&lt;who()* where(671,579)-mul(596,125)who(){@,,-;+from()how(148,934)mul(452,741) ~}mul(513,343)mul(45,508),where()what()mul(758,167)$@''where()!*from()?mul(3,372)$@mul(491,647)]':%why()mul(459,967)(#(mul(369,467)):mul(662,431))&lt;]:from()select()@mul(172,72)why()+,who()#from()+what()@#mul(394,721)what(){why()'!mul(69,419)when(300,372)%where()mul(135,896)who()who()when()}(?&amp;%when()^mul(692,658)@~!$*when()+!mul(586,546)?#$select()from()~/mul(609,19)from()where():who()~*}mul(54,319);what()&lt;what()when()when()@^&lt;:mul(962,480)[%how(133,773)what()'^!:#]mul(419,406)@}#!)'mul(524,802)!%mul(938,46)$~{#mul(443,398)~where()*}&amp;{]&amp;&gt;/mul(373,536)&amp;+mul(505,931)why()[mul(457,381) &gt;/ mul(800,67)why()~what()[mul(807,815)&amp;$who()mul(667,529)&amp;how(843,372)what()mul(636,823)&lt;mul(363,915)$ +mul(162,118)($/{when()'^what()mul(461,357)^{mul(303,284)how()?why()mul(31,429)$who()-do()what()[}#mul(471,260)!,^(?,- why()!mul(706,849)(mul(845,857)@;?mul(417,923)~from()%how()who()where()&amp;mul(731,874){![]+mul(433,314)what()&gt;?*who()mul(960,331)where()?mul(648,668)how()/&lt;!why()&gt;who()why()!'mul(649,819)[~:how()&amp;what()]{mul(857,238)%-mul(603,559)mul(511,89):mul(888,328)*how()$/}]mul(177,966)who(777,724)why();:;mul(211,756)]:}+mul(297,394)&gt;^how();$[mul(603,264)mul(794,883)when()why()~&amp;select()from())mul(446,859) &amp; ;:&gt;?*what()/mul(388,763);},?when()do()where())&lt;-&gt;what()mul(974,397)+why()select()#@mul(137,814)@when()why()when(697,786)mul(897,431)^}}&amp;mul(74,810)?&lt;&amp;~] '&amp;$]mul(49,565)(&gt;where())]/mul(926,812)mul(842,573) how()-mul(126,526)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I7" t="str">
        <f t="shared" si="3"/>
        <v>how()select()when()when()@:{,do()how()from()from();;~when()&lt;( mul(770,708)from()# ??($!:mul(612,548)$why())(who()%mul(776,783who()/%'&gt;:%mul(651,439)/who(870,472)from()select()( -] $mul(16,267)mul(865,452)!select()who(){)$%$mul(888,41)],when(737,918)[#@#'mul(655,759)}/$(?#do()when()how()mul(160,406)]$mul(392,433)([;!##^from()mul(56,722)what()*#%select()(&gt;#&lt;who()mul(766,7)$mul(349,492) from()where();-}mul(12,290) -mul(268,832)~@what()when()!)@mul(994,952)?)'when()#'+mul(218,644)^^@ [mul(231,58)'[*/ mul(851,263)~select()#who()&lt;#+where()who()mul(66,566)mul(347,173){why()%:what()]how()mul(266,892)}^mul(399,289)how()]@#]}#don't()$mul(337,947)^['[+-&lt;}}'mul(556,447)&amp;why()[when(193,903)select()mul(269,222)&gt;mul(554,881)'mul(355,774)&amp;/mul!~*&lt;mul(900,983)/ select()'%?mul(112,191)*$&amp;&lt;who()when()when())mul(670,76)&gt;)mul(32,426)where()[how()how()mul(160,991)(where()when()who()^{/why()mul(638,720)how()]]when()mul(617,160select()mul(728,694)+{why()mul(173,600)mul(846,617)?mul(630,82)select(450,31)mul(443,274){; ]when()-(#mul(274,844));];mul(69,98)how()(&gt;#-select()%mul(121,360)!^! :&lt;~why()#'mul(662,319):&amp;%%%/;where(58,840)how()mul(140,256)#&lt;$!when()how() &lt;&lt;mul(690,207)how():{&lt;&gt;!(who()do()}!&amp;?#(&gt;why()~mul(914,702);who(222,816)how(){(&amp;('^;mul(881,879)who()mul(930,525)when(),when()mul(882what()&amp;from():where()select(){&gt;?&amp;mul(535,202)/[&lt;what()how()?mul(499,269)()%'[}mul(855,63)&lt;-why()*?*mul(956,752)#;{!,#}how()don't();what()&gt;~'[?#&lt;^mul(195,514)#!mul(69,391)!,why()[,#~!,select()mul(732,760'[^?-^]&gt;mul(52,825)when()(^where()]select()@do()#why()mul(287,62),who() &amp;why()mul(24,517)#) from()what()mul(411,475)what()who()~$&amp;mul(963}*&amp;^,what()mul(162,897)!@~~@mul(985,450):%}-$where())when()mul(164,716)mul(211,564);mul(886,158)where()% '~select()@select())mul(215,209)%from(){select()who()mul(310,717/^$why(414,216)#&amp;,why()select()@mul(765,613)where()^#}#@when()who()@why()mul(320,608)*mul(572,911)do())&gt;:&amp;%;mul(172how())%when()+@%@&lt;mul(829,161),-:mul(304,894)}?*&gt;&lt;%[mul(279,942)%#*;('#mul(838,154)/?what()when()&amp;;@%^mul(65,418)&lt;mul(308,921)[$($when(597,167)#)when()mul(355,197)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J7" t="str">
        <f t="shared" si="3"/>
        <v>^why()~!''mul(76,341)&amp;#why() mul(867,180)]@[@select()&amp;why()^)mul(328,567)why()mul(500,955)mul(602,93)! #who()*~mul(395,822)?when()~[when():&amp;what()from()mul(26,996)how()?from()[who()[how();,what()mul(127,564)+how()]&gt;*)mul(326,149)}*mul(741,743)what()/-,where()select()$-mul(571,104)~mul(557,104)from()/]^&amp;&gt;how(){[don't()&gt;#mul(243,161)what()mul(784,800)when()&gt;%%^?]mul(969,40)what()$#why(201,806)+mul(287,102)mul(581,311)select()'who()@{^+why()mul(598,245))/?;${who(972,431)mul(766,217)select():}&lt;mul(702,474)what()/-when(228,647)%mul(553when())}[why()mul(454,895)do()where():mul(169,35)({@^mul(478,718)}#*+mul(549,42)$(mul(32,8)($*) from()mul(470,783)?/;~% %mul(354,577)%$@don't()!^where():%'(mul(241,993)from()who();how()+mul(836,571)/+&gt;from()/when()/mul(746,688)?}@(&lt;*what()mul{%#;from())from()why()mul(723,608)*]@{who()what()how():where()*mul(726,41)select();:what()~'how();~how()mul(352,571)&gt;);from()]%don't())how()what()*]])who()what()mul(104,291)}:'why()where()what()&lt;)!mul(294,381)[!~!@'mul(617,169)select()mul(597,322)@+:'&lt;%@select()?from()mul(751,110)$^what(),?('who(375,411)mul(487,642)!$mul(602%?who()who()*why(517,725)who()%from()+mul(611,293)?where()who()*what()mul(572,491)%#^why()@why(559,20)mul(147,928@(how()$when();?{{;where()mul(235,699)]/don't()~&gt;&amp; mul(522,362)how()select()how()/,mul(808,332){@&gt;mul(382,736)from()/%{mul(763,385)-&amp;![+[-[mul(493,959)}$,what()%/}:mul(999,264)#:'what(923,646)&lt;!mul(823,219)where(747,565)[how()where()mul(954,651)]'(when()$&amp;how()&lt;mul(126,796)&amp;mul(200,914)what()}mul(97,838)&gt;how()mul,(({( !)^mul(774,947)mul(825,424)'when()&amp;who(),?{'!:mul(645,624)({$}mul(755,196)how(256,304),^+mul(78,987)]mul(155,256)~mul(643,546)when()@;^&amp;!%#mul(464,137)&amp;{mul(549,85):#]}from()^where()from()from()*mul(471,24~$when()when()how(),mul(824,94)how()where()why() /&amp;from()?mul(232,49)' *mul(587,107)[{why()[from()%when(17,197);]+mul(728,869)what()how():mul(85,612):)#;where(),&gt;mul(992,351)mul(149,626)*;}]mul(185,920)mul(258,257)'how()]@select():( how()&gt;mul(891,488)}when()${~how()mul(69,62)/;do()$;?how(548,712)%mul(163,414)&lt;where()@mul(238,10)((:&amp;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K7" t="str">
        <f t="shared" si="3"/>
        <v>who()[how()mul(246,59) ;}+mul(498,374),:mul(489,557)mul(737,804)where()?@#&amp;@where(623,413)!mul(328,754)~'?mul(612who():^$(mul(72,123)',&amp;++who(208,919)mul(18&amp;mul(575,80)when(835,393)why()when()select()mul(362,743&gt;$from(95,887)%&gt;&lt;when(147,683)'*where()mul(490,263)$#where()#when()@&amp;mul(491,393)why()#&gt;&amp;[;do()$]from()&amp;-what(),who()@)mul:#why()?[':?~ ^mul(633,858)&amp;where()where())#^-from(252,913)mul(126,973)%from()&gt;-  %mul(670,112)&lt;%{&lt;how()$mul(353,742)+%how()-)why(369,283)mul(47,808)$@mul(774,434) who()@&gt;from();)(mul(386,975)][#-@mul&amp;)where()who(),mul(790,566)mul(542,715))mul(264,826',mul(935,548)how(),why()}(}mul(164,558)})select()who()@select()(mul(165,31)?&gt;?;,~+*&lt;$mul(341,516)%/mul(147%when()why(611,793)]mul(162,61)when()+how()'%why(409,154)mul(571,437)mul(522,596)/how()select()how(29,352)why()what():mul(467,537),how()]*^,%mul(974,626)~ $when()*select()+mul(424,960)from()(what() &amp;;from()how() mul(332,298)+![where();select();from()(mul(613,817)^#when():;~;:)mul(632,893)how()&gt;mul(211,720)how()!*+)]from()what(){mul(833,547);(  /how(473,744)mul(614,72)~~#@select()how(),mul(324,924)~#'-;}?/mul(679,438)#@how()!mul(261,94)where()#~~mul(531,950),select()/+^&gt;mul(387,794)$:{who()%!}mul(732,253)&amp;why()mul(464,965)/mul(970,460) select()~mul(130,649)#mul(594,237)mul(715,98)mul(949,543)mul(341,112)$:mul(802,786)'who()%(*[&gt;why(){how()mul(991,224)%mul(187,549)mul(780,836)from()!';!{&amp;[mul(650,459)/]];select()#$select()^mul(273}&gt;# what()[(how()(mul(520,113)mul(616,814)mul(759,564)#}, /+)$)/mul;:^%~@mul(716,211)%who()what(),($mul(347,498)*-*&amp;&amp;mul(46,914)+;])&gt;?mul(119,463)?%*-^+-*mul(281,195)*}mul(286,732#@,@when()*&amp;:*&gt;mul(945,971)-?mul(187,286)}how()^(how()where()don't()mul(156,64)},[why()?-/ when()mul(113,825)?)select()&amp;?when(){mul(13,265)?~^,#how()mul(66,66)[{$ @?^^*mul(132,363)*}',-)what()/mul(373,957)when()mul(319,15)-%select()([+&lt;:what()do()/$;)-]:@why();mul(597,465)-from()who()?how()where(){mul(836,692);[?,+&lt;)mul(635,341)^;;why()+!(]mul(279,997):*'(^?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L7" t="str">
        <f t="shared" si="3"/>
        <v>how(66,742)who())@#from()(mul(278,317)-how()-',#{mul(25,446)mul(379,907)what()*:^[mul(216,783)/&gt;what(886,988)-mul(777,371[^ ;,why()do()mul(378,492) ,+!)from(410,175)where()mul(799,619)mul]:{$select()@,;!mul(535,785)where()from()'$*who(740,392)where()(mul(140,345)}-who(823,81)}%mul(183,163)/mul(950,595)~{:%from()&gt;from()when()why(86,638)mul(730,655$^{-}-,mul(938,511)$who(){}~'$mul(659,791)#^mul(339,535) %:@why()}mul(57,448)who()')mul(863,872)&lt;(*select()why() ),mul(121,155) '~~~select()how()when()$%mul(732&gt;^;select()mul(913,601)]select()]@when()[(&gt;&gt;mul(697,273)} /don't()%mul(757,595);$@$&gt;where())mul(818,23)&gt;$~mul(649,864),{how() ;*[where():mul(342,657)^~select()]-mul(694,462)%]what()&lt;};mul(697,789)who()[&lt;where()$($~how(61,155)don't()why()select()select()mul(630,85)how()/' %select()why()&amp;@do()+?@]^[when()?}mul(491,525)what()who()($[mul(166,732)'mul(343,571)when()$$when())~^from()-mul(662,576)&lt;why(),who()%}mul(387,826)mul(363,451)*'mul(393,911);:,{mul(409,260@mul(235,163)%&amp;from();-;-?/mul(107,703)^'^{-,,mul(503}mul(834,654)('~$mul(232,808) !!'/[who()]mul(140,807)*]mul(65,22)mulwhat()what()mul(501,321)/@ +[~from()mul(105,411)@?:from()mul(547,765['mul(94,110)what()mul(926,669)%!@mul(143,338) mul(835,604)&lt;select()'&amp;(where()what()$&lt;!mul(906,637) &lt;;%select()@}:%mul(725,278)&lt;where()@who()&lt;@when(501,813)mul(14,283)[;don't()why()+](select(172,592)*when()from()&gt;mul(578,235)who()mul(186,328)mul(554,733)!&gt;#){;@mul(138,929)mul(25,167)from()]%from(417,645)(when()where() ',mul(361,155+mul(203,77)where()];mul(839-&lt;mul(216,980)what(714,198)mul(195,953)+:-:$}where()]![mul(481,558)&lt;-~*]where()',}mul(405,524)?/?why(262,89)why()'mul(486,66)'#/-when()*&gt;+mul(328,209)? when():*mul(686,850)-mul(604,374) ?#mul(68,860)&gt;?(%^],select(709,64)?when()mul(548,321),) !&gt;how()select()mul :+&gt;how()%^@~@%mul(276,13)mul(692,25)$]from()/&gt; mul(366,243)'*~}#&lt;where()mul(651,369)who()@,what()when()why(743,252)where()&lt;mul(900,577)#!#why(71,704)&gt;select(){mul(691,190)!how()!#}~%do()&lt;+what()&amp;'~,+)mul(370,234) from(),mul(712,897){$#mul(579,611))/['mul(840,718){&lt;from()what()#mul(53,189)^@mul(438,763)@,);~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M7" t="str">
        <f t="shared" si="3"/>
        <v>^who()from()-who()}(-mul(612,20){[why()+* $#from():mul(727,495)/&gt;mul(174,985)mul(563?%[how())(from()${;,mul(420,889){mul(350,415)%&amp;??&gt;{mul(408,995)(% $(why()+who()**mul(460,467),@}#(^*~&gt;)mul(133,225)&amp;/mul(587,173);/mul&gt;+why()&lt;,@-~[~!mul(622,327)$]how() @where()who():mul+*~-$&gt;/ (where()mul(684,509)^,why()}&lt;who()mul(143,815)where()what()]why()who()%}(from()mul(672,193?;:*where():&gt;$!mul(929,986)$+[]- $;mul(119,51)- who(){#)mul(50,335)*;&gt;?^select()&lt;-mul(660,21)when(),&lt;?/mul(330,503)^mul(597,951)?~({mul(936,959)from()(&gt;mul(585,125)(mul(583,688){/why()&gt;why()!mul-)^where(317,550)]when();who(877,651)!mul(77,828)~^@from()where()mul(901,180)%from();what()())mul(359,130)mul(732,295)&gt;:&lt;&lt;^mul(686,46)from(){:&lt;/##%mul(774,846[&amp; {how(597,615)/mul(27,581)why()(&gt;?mul(744#(}how()from()#'when()'mul(375,566)*mul(177,377),what(205,216)mul&lt;!~{'@}%&amp;@&gt;mul(511,997)}?how()where() select(294,364)how()]mul(975,7!-how()&amp;?)mul(21,362)^&amp;from()~mul(718,676)mul(87,923)}{,mul(988,768)]*&lt;)?(!mul(198,629)#'/+select()mul(330,891);:where(701,805)where()/*&lt;mul(810,309)select()^mul+('$,%-:mul(950,136)!/how()'*+@$mul(669,771)what(422,189);&gt;/&amp;)&gt;mul(745,580*#mul(70,983)-who()#how())mul(283,218)mul(920,709)[from()^mul(447,444)&lt;)]?select()mul(514,715)why()^from()({mul(616,746) #&amp;how()where()&gt;&amp;&amp;mul(819,532)+select()+mul(203,692)%(:(]+^#mul(75,664)}?%mul(506,516)'mul(967,985),mul(252,812)$'&amp;+@!mul(69,311)!-}'~![mul(748,794):why()^&gt;who()/mul(355,985)#?#mul(150,45)%{/[mul(249,182)##don't(),'?$~how()';mul(286,220)(~}:[:mul(297,443)mul(35,888)^@@from()why() $;;mul(417,143)when()mul(910,829)@mul(715,749) {~where()#*,/,mul(565,17);-&gt;mul(576,280)what()[from()[@mul(184,166)from(401,94) mul(569,96)-%{#{*when()mul(994,408)@}*mul(443,685)&lt;-]}~mul(372,670)@};mul(376,74)mul(457,809))]mul(442,658)&gt;)mul(503,506)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  <c r="N7" t="str">
        <f t="shared" si="6"/>
        <v>mul(556,374)</v>
      </c>
      <c r="O7" t="str">
        <f t="shared" si="7"/>
        <v>{[;?how()why()#^%mul(926,974)</v>
      </c>
      <c r="P7" t="str">
        <f t="shared" si="8"/>
        <v>$[-/@mul(894,561)</v>
      </c>
      <c r="Q7" t="str">
        <f t="shared" si="9"/>
        <v>from()when() why()+/#@select()[mul(940,728)</v>
      </c>
      <c r="R7" t="str">
        <f t="shared" si="10"/>
        <v>%?[from()']why()&lt;mul(438,583)</v>
      </c>
      <c r="S7" t="str">
        <f t="shared" si="11"/>
        <v>?select(94,587)%)-~mul(541,209)</v>
      </c>
      <c r="T7" cm="1">
        <f t="array" ref="T7">_xlfn.LET(_xlpm.substring,N7,_xlpm.lastDo,IFERROR(LEN(_xlfn.TEXTBEFORE(_xlpm.substring,"do()",-1)),-1),_xlpm.lastDont,IFERROR(LEN(_xlfn.TEXTBEFORE(_xlpm.substring,"don't()",-1)),-1),_xlpm.result,_xlfn.IFS(AND(_xlpm.lastDo=-1,_xlpm.lastDont=-1),T6,_xlpm.lastDo=-1,0,_xlpm.lastDont=-1,1,TRUE,IF(_xlpm.lastDo&gt;_xlpm.lastDont,1,0)), _xlpm.result)</f>
        <v>1</v>
      </c>
      <c r="U7" cm="1">
        <f t="array" ref="U7">_xlfn.LET(_xlpm.substring,O7,_xlpm.lastDo,IFERROR(LEN(_xlfn.TEXTBEFORE(_xlpm.substring,"do()",-1)),-1),_xlpm.lastDont,IFERROR(LEN(_xlfn.TEXTBEFORE(_xlpm.substring,"don't()",-1)),-1),_xlpm.result,_xlfn.IFS(AND(_xlpm.lastDo=-1,_xlpm.lastDont=-1),U6,_xlpm.lastDo=-1,0,_xlpm.lastDont=-1,1,TRUE,IF(_xlpm.lastDo&gt;_xlpm.lastDont,1,0)), _xlpm.result)</f>
        <v>1</v>
      </c>
      <c r="V7" cm="1">
        <f t="array" ref="V7">_xlfn.LET(_xlpm.substring,P7,_xlpm.lastDo,IFERROR(LEN(_xlfn.TEXTBEFORE(_xlpm.substring,"do()",-1)),-1),_xlpm.lastDont,IFERROR(LEN(_xlfn.TEXTBEFORE(_xlpm.substring,"don't()",-1)),-1),_xlpm.result,_xlfn.IFS(AND(_xlpm.lastDo=-1,_xlpm.lastDont=-1),V6,_xlpm.lastDo=-1,0,_xlpm.lastDont=-1,1,TRUE,IF(_xlpm.lastDo&gt;_xlpm.lastDont,1,0)), _xlpm.result)</f>
        <v>0</v>
      </c>
      <c r="W7" cm="1">
        <f t="array" ref="W7">_xlfn.LET(_xlpm.substring,Q7,_xlpm.lastDo,IFERROR(LEN(_xlfn.TEXTBEFORE(_xlpm.substring,"do()",-1)),-1),_xlpm.lastDont,IFERROR(LEN(_xlfn.TEXTBEFORE(_xlpm.substring,"don't()",-1)),-1),_xlpm.result,_xlfn.IFS(AND(_xlpm.lastDo=-1,_xlpm.lastDont=-1),W6,_xlpm.lastDo=-1,0,_xlpm.lastDont=-1,1,TRUE,IF(_xlpm.lastDo&gt;_xlpm.lastDont,1,0)), _xlpm.result)</f>
        <v>0</v>
      </c>
      <c r="X7" cm="1">
        <f t="array" ref="X7">_xlfn.LET(_xlpm.substring,R7,_xlpm.lastDo,IFERROR(LEN(_xlfn.TEXTBEFORE(_xlpm.substring,"do()",-1)),-1),_xlpm.lastDont,IFERROR(LEN(_xlfn.TEXTBEFORE(_xlpm.substring,"don't()",-1)),-1),_xlpm.result,_xlfn.IFS(AND(_xlpm.lastDo=-1,_xlpm.lastDont=-1),X6,_xlpm.lastDo=-1,0,_xlpm.lastDont=-1,1,TRUE,IF(_xlpm.lastDo&gt;_xlpm.lastDont,1,0)), _xlpm.result)</f>
        <v>0</v>
      </c>
      <c r="Y7" cm="1">
        <f t="array" ref="Y7">_xlfn.LET(_xlpm.substring,S7,_xlpm.lastDo,IFERROR(LEN(_xlfn.TEXTBEFORE(_xlpm.substring,"do()",-1)),-1),_xlpm.lastDont,IFERROR(LEN(_xlfn.TEXTBEFORE(_xlpm.substring,"don't()",-1)),-1),_xlpm.result,_xlfn.IFS(AND(_xlpm.lastDo=-1,_xlpm.lastDont=-1),Y6,_xlpm.lastDo=-1,0,_xlpm.lastDont=-1,1,TRUE,IF(_xlpm.lastDo&gt;_xlpm.lastDont,1,0)), _xlpm.result)</f>
        <v>1</v>
      </c>
      <c r="Z7" cm="1">
        <f t="array" ref="Z7">PRODUCT(_xlfn.TEXTSPLIT(_xlfn.REGEXEXTRACT(B8,"[0-9]+.[0-9]+"),",")*1)</f>
        <v>530706</v>
      </c>
      <c r="AA7" cm="1">
        <f t="array" ref="AA7">PRODUCT(_xlfn.TEXTSPLIT(_xlfn.REGEXEXTRACT(C8,"[0-9]+.[0-9]+"),",")*1)</f>
        <v>545160</v>
      </c>
      <c r="AB7" cm="1">
        <f t="array" ref="AB7">PRODUCT(_xlfn.TEXTSPLIT(_xlfn.REGEXEXTRACT(D8,"[0-9]+.[0-9]+"),",")*1)</f>
        <v>25916</v>
      </c>
      <c r="AC7" cm="1">
        <f t="array" ref="AC7">PRODUCT(_xlfn.TEXTSPLIT(_xlfn.REGEXEXTRACT(E8,"[0-9]+.[0-9]+"),",")*1)</f>
        <v>14514</v>
      </c>
      <c r="AD7" cm="1">
        <f t="array" ref="AD7">PRODUCT(_xlfn.TEXTSPLIT(_xlfn.REGEXEXTRACT(F8,"[0-9]+.[0-9]+"),",")*1)</f>
        <v>88126</v>
      </c>
      <c r="AE7" cm="1">
        <f t="array" ref="AE7">PRODUCT(_xlfn.TEXTSPLIT(_xlfn.REGEXEXTRACT(G8,"[0-9]+.[0-9]+"),",")*1)</f>
        <v>12240</v>
      </c>
      <c r="AF7" s="4">
        <v>530706</v>
      </c>
      <c r="AG7" s="4">
        <v>545160</v>
      </c>
      <c r="AH7" s="4">
        <v>0</v>
      </c>
      <c r="AI7" s="4">
        <v>0</v>
      </c>
      <c r="AJ7" s="4">
        <v>0</v>
      </c>
      <c r="AK7" s="4">
        <v>12240</v>
      </c>
    </row>
    <row r="8" spans="1:37" x14ac:dyDescent="0.25">
      <c r="A8" s="3" t="s">
        <v>7</v>
      </c>
      <c r="B8" t="str" cm="1">
        <f t="array" ref="B8">_xlfn.REGEXEXTRACT(H7,"mul\([0-9]+,[0-9]+\)")</f>
        <v>mul(561,946)</v>
      </c>
      <c r="C8" t="str" cm="1">
        <f t="array" ref="C8">_xlfn.REGEXEXTRACT(I7,"mul\([0-9]+,[0-9]+\)")</f>
        <v>mul(770,708)</v>
      </c>
      <c r="D8" t="str" cm="1">
        <f t="array" ref="D8">_xlfn.REGEXEXTRACT(J7,"mul\([0-9]+,[0-9]+\)")</f>
        <v>mul(76,341)</v>
      </c>
      <c r="E8" t="str" cm="1">
        <f t="array" ref="E8">_xlfn.REGEXEXTRACT(K7,"mul\([0-9]+,[0-9]+\)")</f>
        <v>mul(246,59)</v>
      </c>
      <c r="F8" t="str" cm="1">
        <f t="array" ref="F8">_xlfn.REGEXEXTRACT(L7,"mul\([0-9]+,[0-9]+\)")</f>
        <v>mul(278,317)</v>
      </c>
      <c r="G8" t="str" cm="1">
        <f t="array" ref="G8">_xlfn.REGEXEXTRACT(M7,"mul\([0-9]+,[0-9]+\)")</f>
        <v>mul(612,20)</v>
      </c>
      <c r="H8" t="str">
        <f t="shared" si="5"/>
        <v>;mul(97,699)select()+%when()~who():mul(387,15)&gt;mul(927,207)~&gt;~when()*who()'do()mul(454,740)when()%from(),~@%]from()mul(54,688)mul(338,694)what()select()~!&lt; &lt;;+&lt;mul(127,722)'how()#~%*^mul(337,149)!,!mul(11,87)'&lt;who()* where(671,579)-mul(596,125)who(){@,,-;+from()how(148,934)mul(452,741) ~}mul(513,343)mul(45,508),where()what()mul(758,167)$@''where()!*from()?mul(3,372)$@mul(491,647)]':%why()mul(459,967)(#(mul(369,467)):mul(662,431))&lt;]:from()select()@mul(172,72)why()+,who()#from()+what()@#mul(394,721)what(){why()'!mul(69,419)when(300,372)%where()mul(135,896)who()who()when()}(?&amp;%when()^mul(692,658)@~!$*when()+!mul(586,546)?#$select()from()~/mul(609,19)from()where():who()~*}mul(54,319);what()&lt;what()when()when()@^&lt;:mul(962,480)[%how(133,773)what()'^!:#]mul(419,406)@}#!)'mul(524,802)!%mul(938,46)$~{#mul(443,398)~where()*}&amp;{]&amp;&gt;/mul(373,536)&amp;+mul(505,931)why()[mul(457,381) &gt;/ mul(800,67)why()~what()[mul(807,815)&amp;$who()mul(667,529)&amp;how(843,372)what()mul(636,823)&lt;mul(363,915)$ +mul(162,118)($/{when()'^what()mul(461,357)^{mul(303,284)how()?why()mul(31,429)$who()-do()what()[}#mul(471,260)!,^(?,- why()!mul(706,849)(mul(845,857)@;?mul(417,923)~from()%how()who()where()&amp;mul(731,874){![]+mul(433,314)what()&gt;?*who()mul(960,331)where()?mul(648,668)how()/&lt;!why()&gt;who()why()!'mul(649,819)[~:how()&amp;what()]{mul(857,238)%-mul(603,559)mul(511,89):mul(888,328)*how()$/}]mul(177,966)who(777,724)why();:;mul(211,756)]:}+mul(297,394)&gt;^how();$[mul(603,264)mul(794,883)when()why()~&amp;select()from())mul(446,859) &amp; ;:&gt;?*what()/mul(388,763);},?when()do()where())&lt;-&gt;what()mul(974,397)+why()select()#@mul(137,814)@when()why()when(697,786)mul(897,431)^}}&amp;mul(74,810)?&lt;&amp;~] '&amp;$]mul(49,565)(&gt;where())]/mul(926,812)mul(842,573) how()-mul(126,526)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I8" t="str">
        <f t="shared" si="3"/>
        <v>from()# ??($!:mul(612,548)$why())(who()%mul(776,783who()/%'&gt;:%mul(651,439)/who(870,472)from()select()( -] $mul(16,267)mul(865,452)!select()who(){)$%$mul(888,41)],when(737,918)[#@#'mul(655,759)}/$(?#do()when()how()mul(160,406)]$mul(392,433)([;!##^from()mul(56,722)what()*#%select()(&gt;#&lt;who()mul(766,7)$mul(349,492) from()where();-}mul(12,290) -mul(268,832)~@what()when()!)@mul(994,952)?)'when()#'+mul(218,644)^^@ [mul(231,58)'[*/ mul(851,263)~select()#who()&lt;#+where()who()mul(66,566)mul(347,173){why()%:what()]how()mul(266,892)}^mul(399,289)how()]@#]}#don't()$mul(337,947)^['[+-&lt;}}'mul(556,447)&amp;why()[when(193,903)select()mul(269,222)&gt;mul(554,881)'mul(355,774)&amp;/mul!~*&lt;mul(900,983)/ select()'%?mul(112,191)*$&amp;&lt;who()when()when())mul(670,76)&gt;)mul(32,426)where()[how()how()mul(160,991)(where()when()who()^{/why()mul(638,720)how()]]when()mul(617,160select()mul(728,694)+{why()mul(173,600)mul(846,617)?mul(630,82)select(450,31)mul(443,274){; ]when()-(#mul(274,844));];mul(69,98)how()(&gt;#-select()%mul(121,360)!^! :&lt;~why()#'mul(662,319):&amp;%%%/;where(58,840)how()mul(140,256)#&lt;$!when()how() &lt;&lt;mul(690,207)how():{&lt;&gt;!(who()do()}!&amp;?#(&gt;why()~mul(914,702);who(222,816)how(){(&amp;('^;mul(881,879)who()mul(930,525)when(),when()mul(882what()&amp;from():where()select(){&gt;?&amp;mul(535,202)/[&lt;what()how()?mul(499,269)()%'[}mul(855,63)&lt;-why()*?*mul(956,752)#;{!,#}how()don't();what()&gt;~'[?#&lt;^mul(195,514)#!mul(69,391)!,why()[,#~!,select()mul(732,760'[^?-^]&gt;mul(52,825)when()(^where()]select()@do()#why()mul(287,62),who() &amp;why()mul(24,517)#) from()what()mul(411,475)what()who()~$&amp;mul(963}*&amp;^,what()mul(162,897)!@~~@mul(985,450):%}-$where())when()mul(164,716)mul(211,564);mul(886,158)where()% '~select()@select())mul(215,209)%from(){select()who()mul(310,717/^$why(414,216)#&amp;,why()select()@mul(765,613)where()^#}#@when()who()@why()mul(320,608)*mul(572,911)do())&gt;:&amp;%;mul(172how())%when()+@%@&lt;mul(829,161),-:mul(304,894)}?*&gt;&lt;%[mul(279,942)%#*;('#mul(838,154)/?what()when()&amp;;@%^mul(65,418)&lt;mul(308,921)[$($when(597,167)#)when()mul(355,197)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J8" t="str">
        <f t="shared" si="3"/>
        <v>&amp;#why() mul(867,180)]@[@select()&amp;why()^)mul(328,567)why()mul(500,955)mul(602,93)! #who()*~mul(395,822)?when()~[when():&amp;what()from()mul(26,996)how()?from()[who()[how();,what()mul(127,564)+how()]&gt;*)mul(326,149)}*mul(741,743)what()/-,where()select()$-mul(571,104)~mul(557,104)from()/]^&amp;&gt;how(){[don't()&gt;#mul(243,161)what()mul(784,800)when()&gt;%%^?]mul(969,40)what()$#why(201,806)+mul(287,102)mul(581,311)select()'who()@{^+why()mul(598,245))/?;${who(972,431)mul(766,217)select():}&lt;mul(702,474)what()/-when(228,647)%mul(553when())}[why()mul(454,895)do()where():mul(169,35)({@^mul(478,718)}#*+mul(549,42)$(mul(32,8)($*) from()mul(470,783)?/;~% %mul(354,577)%$@don't()!^where():%'(mul(241,993)from()who();how()+mul(836,571)/+&gt;from()/when()/mul(746,688)?}@(&lt;*what()mul{%#;from())from()why()mul(723,608)*]@{who()what()how():where()*mul(726,41)select();:what()~'how();~how()mul(352,571)&gt;);from()]%don't())how()what()*]])who()what()mul(104,291)}:'why()where()what()&lt;)!mul(294,381)[!~!@'mul(617,169)select()mul(597,322)@+:'&lt;%@select()?from()mul(751,110)$^what(),?('who(375,411)mul(487,642)!$mul(602%?who()who()*why(517,725)who()%from()+mul(611,293)?where()who()*what()mul(572,491)%#^why()@why(559,20)mul(147,928@(how()$when();?{{;where()mul(235,699)]/don't()~&gt;&amp; mul(522,362)how()select()how()/,mul(808,332){@&gt;mul(382,736)from()/%{mul(763,385)-&amp;![+[-[mul(493,959)}$,what()%/}:mul(999,264)#:'what(923,646)&lt;!mul(823,219)where(747,565)[how()where()mul(954,651)]'(when()$&amp;how()&lt;mul(126,796)&amp;mul(200,914)what()}mul(97,838)&gt;how()mul,(({( !)^mul(774,947)mul(825,424)'when()&amp;who(),?{'!:mul(645,624)({$}mul(755,196)how(256,304),^+mul(78,987)]mul(155,256)~mul(643,546)when()@;^&amp;!%#mul(464,137)&amp;{mul(549,85):#]}from()^where()from()from()*mul(471,24~$when()when()how(),mul(824,94)how()where()why() /&amp;from()?mul(232,49)' *mul(587,107)[{why()[from()%when(17,197);]+mul(728,869)what()how():mul(85,612):)#;where(),&gt;mul(992,351)mul(149,626)*;}]mul(185,920)mul(258,257)'how()]@select():( how()&gt;mul(891,488)}when()${~how()mul(69,62)/;do()$;?how(548,712)%mul(163,414)&lt;where()@mul(238,10)((:&amp;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K8" t="str">
        <f t="shared" si="3"/>
        <v xml:space="preserve"> ;}+mul(498,374),:mul(489,557)mul(737,804)where()?@#&amp;@where(623,413)!mul(328,754)~'?mul(612who():^$(mul(72,123)',&amp;++who(208,919)mul(18&amp;mul(575,80)when(835,393)why()when()select()mul(362,743&gt;$from(95,887)%&gt;&lt;when(147,683)'*where()mul(490,263)$#where()#when()@&amp;mul(491,393)why()#&gt;&amp;[;do()$]from()&amp;-what(),who()@)mul:#why()?[':?~ ^mul(633,858)&amp;where()where())#^-from(252,913)mul(126,973)%from()&gt;-  %mul(670,112)&lt;%{&lt;how()$mul(353,742)+%how()-)why(369,283)mul(47,808)$@mul(774,434) who()@&gt;from();)(mul(386,975)][#-@mul&amp;)where()who(),mul(790,566)mul(542,715))mul(264,826',mul(935,548)how(),why()}(}mul(164,558)})select()who()@select()(mul(165,31)?&gt;?;,~+*&lt;$mul(341,516)%/mul(147%when()why(611,793)]mul(162,61)when()+how()'%why(409,154)mul(571,437)mul(522,596)/how()select()how(29,352)why()what():mul(467,537),how()]*^,%mul(974,626)~ $when()*select()+mul(424,960)from()(what() &amp;;from()how() mul(332,298)+![where();select();from()(mul(613,817)^#when():;~;:)mul(632,893)how()&gt;mul(211,720)how()!*+)]from()what(){mul(833,547);(  /how(473,744)mul(614,72)~~#@select()how(),mul(324,924)~#'-;}?/mul(679,438)#@how()!mul(261,94)where()#~~mul(531,950),select()/+^&gt;mul(387,794)$:{who()%!}mul(732,253)&amp;why()mul(464,965)/mul(970,460) select()~mul(130,649)#mul(594,237)mul(715,98)mul(949,543)mul(341,112)$:mul(802,786)'who()%(*[&gt;why(){how()mul(991,224)%mul(187,549)mul(780,836)from()!';!{&amp;[mul(650,459)/]];select()#$select()^mul(273}&gt;# what()[(how()(mul(520,113)mul(616,814)mul(759,564)#}, /+)$)/mul;:^%~@mul(716,211)%who()what(),($mul(347,498)*-*&amp;&amp;mul(46,914)+;])&gt;?mul(119,463)?%*-^+-*mul(281,195)*}mul(286,732#@,@when()*&amp;:*&gt;mul(945,971)-?mul(187,286)}how()^(how()where()don't()mul(156,64)},[why()?-/ when()mul(113,825)?)select()&amp;?when(){mul(13,265)?~^,#how()mul(66,66)[{$ @?^^*mul(132,363)*}',-)what()/mul(373,957)when()mul(319,15)-%select()([+&lt;:what()do()/$;)-]:@why();mul(597,465)-from()who()?how()where(){mul(836,692);[?,+&lt;)mul(635,341)^;;why()+!(]mul(279,997):*'(^?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L8" t="str">
        <f t="shared" si="3"/>
        <v>-how()-',#{mul(25,446)mul(379,907)what()*:^[mul(216,783)/&gt;what(886,988)-mul(777,371[^ ;,why()do()mul(378,492) ,+!)from(410,175)where()mul(799,619)mul]:{$select()@,;!mul(535,785)where()from()'$*who(740,392)where()(mul(140,345)}-who(823,81)}%mul(183,163)/mul(950,595)~{:%from()&gt;from()when()why(86,638)mul(730,655$^{-}-,mul(938,511)$who(){}~'$mul(659,791)#^mul(339,535) %:@why()}mul(57,448)who()')mul(863,872)&lt;(*select()why() ),mul(121,155) '~~~select()how()when()$%mul(732&gt;^;select()mul(913,601)]select()]@when()[(&gt;&gt;mul(697,273)} /don't()%mul(757,595);$@$&gt;where())mul(818,23)&gt;$~mul(649,864),{how() ;*[where():mul(342,657)^~select()]-mul(694,462)%]what()&lt;};mul(697,789)who()[&lt;where()$($~how(61,155)don't()why()select()select()mul(630,85)how()/' %select()why()&amp;@do()+?@]^[when()?}mul(491,525)what()who()($[mul(166,732)'mul(343,571)when()$$when())~^from()-mul(662,576)&lt;why(),who()%}mul(387,826)mul(363,451)*'mul(393,911);:,{mul(409,260@mul(235,163)%&amp;from();-;-?/mul(107,703)^'^{-,,mul(503}mul(834,654)('~$mul(232,808) !!'/[who()]mul(140,807)*]mul(65,22)mulwhat()what()mul(501,321)/@ +[~from()mul(105,411)@?:from()mul(547,765['mul(94,110)what()mul(926,669)%!@mul(143,338) mul(835,604)&lt;select()'&amp;(where()what()$&lt;!mul(906,637) &lt;;%select()@}:%mul(725,278)&lt;where()@who()&lt;@when(501,813)mul(14,283)[;don't()why()+](select(172,592)*when()from()&gt;mul(578,235)who()mul(186,328)mul(554,733)!&gt;#){;@mul(138,929)mul(25,167)from()]%from(417,645)(when()where() ',mul(361,155+mul(203,77)where()];mul(839-&lt;mul(216,980)what(714,198)mul(195,953)+:-:$}where()]![mul(481,558)&lt;-~*]where()',}mul(405,524)?/?why(262,89)why()'mul(486,66)'#/-when()*&gt;+mul(328,209)? when():*mul(686,850)-mul(604,374) ?#mul(68,860)&gt;?(%^],select(709,64)?when()mul(548,321),) !&gt;how()select()mul :+&gt;how()%^@~@%mul(276,13)mul(692,25)$]from()/&gt; mul(366,243)'*~}#&lt;where()mul(651,369)who()@,what()when()why(743,252)where()&lt;mul(900,577)#!#why(71,704)&gt;select(){mul(691,190)!how()!#}~%do()&lt;+what()&amp;'~,+)mul(370,234) from(),mul(712,897){$#mul(579,611))/['mul(840,718){&lt;from()what()#mul(53,189)^@mul(438,763)@,);~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M8" t="str">
        <f t="shared" si="3"/>
        <v>{[why()+* $#from():mul(727,495)/&gt;mul(174,985)mul(563?%[how())(from()${;,mul(420,889){mul(350,415)%&amp;??&gt;{mul(408,995)(% $(why()+who()**mul(460,467),@}#(^*~&gt;)mul(133,225)&amp;/mul(587,173);/mul&gt;+why()&lt;,@-~[~!mul(622,327)$]how() @where()who():mul+*~-$&gt;/ (where()mul(684,509)^,why()}&lt;who()mul(143,815)where()what()]why()who()%}(from()mul(672,193?;:*where():&gt;$!mul(929,986)$+[]- $;mul(119,51)- who(){#)mul(50,335)*;&gt;?^select()&lt;-mul(660,21)when(),&lt;?/mul(330,503)^mul(597,951)?~({mul(936,959)from()(&gt;mul(585,125)(mul(583,688){/why()&gt;why()!mul-)^where(317,550)]when();who(877,651)!mul(77,828)~^@from()where()mul(901,180)%from();what()())mul(359,130)mul(732,295)&gt;:&lt;&lt;^mul(686,46)from(){:&lt;/##%mul(774,846[&amp; {how(597,615)/mul(27,581)why()(&gt;?mul(744#(}how()from()#'when()'mul(375,566)*mul(177,377),what(205,216)mul&lt;!~{'@}%&amp;@&gt;mul(511,997)}?how()where() select(294,364)how()]mul(975,7!-how()&amp;?)mul(21,362)^&amp;from()~mul(718,676)mul(87,923)}{,mul(988,768)]*&lt;)?(!mul(198,629)#'/+select()mul(330,891);:where(701,805)where()/*&lt;mul(810,309)select()^mul+('$,%-:mul(950,136)!/how()'*+@$mul(669,771)what(422,189);&gt;/&amp;)&gt;mul(745,580*#mul(70,983)-who()#how())mul(283,218)mul(920,709)[from()^mul(447,444)&lt;)]?select()mul(514,715)why()^from()({mul(616,746) #&amp;how()where()&gt;&amp;&amp;mul(819,532)+select()+mul(203,692)%(:(]+^#mul(75,664)}?%mul(506,516)'mul(967,985),mul(252,812)$'&amp;+@!mul(69,311)!-}'~![mul(748,794):why()^&gt;who()/mul(355,985)#?#mul(150,45)%{/[mul(249,182)##don't(),'?$~how()';mul(286,220)(~}:[:mul(297,443)mul(35,888)^@@from()why() $;;mul(417,143)when()mul(910,829)@mul(715,749) {~where()#*,/,mul(565,17);-&gt;mul(576,280)what()[from()[@mul(184,166)from(401,94) mul(569,96)-%{#{*when()mul(994,408)@}*mul(443,685)&lt;-]}~mul(372,670)@};mul(376,74)mul(457,809))]mul(442,658)&gt;)mul(503,506)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  <c r="N8" t="str">
        <f t="shared" si="6"/>
        <v>when()~when()&lt;[select()^&lt;(@mul(561,946)</v>
      </c>
      <c r="O8" t="str">
        <f t="shared" si="7"/>
        <v>how()select()when()when()@:{,do()how()from()from();;~when()&lt;( mul(770,708)</v>
      </c>
      <c r="P8" t="str">
        <f t="shared" si="8"/>
        <v>^why()~!''mul(76,341)</v>
      </c>
      <c r="Q8" t="str">
        <f t="shared" si="9"/>
        <v>who()[how()mul(246,59)</v>
      </c>
      <c r="R8" t="str">
        <f t="shared" si="10"/>
        <v>how(66,742)who())@#from()(mul(278,317)</v>
      </c>
      <c r="S8" t="str">
        <f t="shared" si="11"/>
        <v>^who()from()-who()}(-mul(612,20)</v>
      </c>
      <c r="T8" cm="1">
        <f t="array" ref="T8">_xlfn.LET(_xlpm.substring,N8,_xlpm.lastDo,IFERROR(LEN(_xlfn.TEXTBEFORE(_xlpm.substring,"do()",-1)),-1),_xlpm.lastDont,IFERROR(LEN(_xlfn.TEXTBEFORE(_xlpm.substring,"don't()",-1)),-1),_xlpm.result,_xlfn.IFS(AND(_xlpm.lastDo=-1,_xlpm.lastDont=-1),T7,_xlpm.lastDo=-1,0,_xlpm.lastDont=-1,1,TRUE,IF(_xlpm.lastDo&gt;_xlpm.lastDont,1,0)), _xlpm.result)</f>
        <v>1</v>
      </c>
      <c r="U8" s="6" cm="1">
        <f t="array" ref="U8">_xlfn.LET(_xlpm.substring,O8,_xlpm.lastDo,IFERROR(LEN(_xlfn.TEXTBEFORE(_xlpm.substring,"do()",-1)),-1),_xlpm.lastDont,IFERROR(LEN(_xlfn.TEXTBEFORE(_xlpm.substring,"don't()",-1)),-1),_xlpm.result,_xlfn.IFS(AND(_xlpm.lastDo=-1,_xlpm.lastDont=-1),U7,_xlpm.lastDo=-1,0,_xlpm.lastDont=-1,1,TRUE,IF(_xlpm.lastDo&gt;_xlpm.lastDont,1,0)), _xlpm.result)</f>
        <v>1</v>
      </c>
      <c r="V8" cm="1">
        <f t="array" ref="V8">_xlfn.LET(_xlpm.substring,P8,_xlpm.lastDo,IFERROR(LEN(_xlfn.TEXTBEFORE(_xlpm.substring,"do()",-1)),-1),_xlpm.lastDont,IFERROR(LEN(_xlfn.TEXTBEFORE(_xlpm.substring,"don't()",-1)),-1),_xlpm.result,_xlfn.IFS(AND(_xlpm.lastDo=-1,_xlpm.lastDont=-1),V7,_xlpm.lastDo=-1,0,_xlpm.lastDont=-1,1,TRUE,IF(_xlpm.lastDo&gt;_xlpm.lastDont,1,0)), _xlpm.result)</f>
        <v>0</v>
      </c>
      <c r="W8" cm="1">
        <f t="array" ref="W8">_xlfn.LET(_xlpm.substring,Q8,_xlpm.lastDo,IFERROR(LEN(_xlfn.TEXTBEFORE(_xlpm.substring,"do()",-1)),-1),_xlpm.lastDont,IFERROR(LEN(_xlfn.TEXTBEFORE(_xlpm.substring,"don't()",-1)),-1),_xlpm.result,_xlfn.IFS(AND(_xlpm.lastDo=-1,_xlpm.lastDont=-1),W7,_xlpm.lastDo=-1,0,_xlpm.lastDont=-1,1,TRUE,IF(_xlpm.lastDo&gt;_xlpm.lastDont,1,0)), _xlpm.result)</f>
        <v>0</v>
      </c>
      <c r="X8" cm="1">
        <f t="array" ref="X8">_xlfn.LET(_xlpm.substring,R8,_xlpm.lastDo,IFERROR(LEN(_xlfn.TEXTBEFORE(_xlpm.substring,"do()",-1)),-1),_xlpm.lastDont,IFERROR(LEN(_xlfn.TEXTBEFORE(_xlpm.substring,"don't()",-1)),-1),_xlpm.result,_xlfn.IFS(AND(_xlpm.lastDo=-1,_xlpm.lastDont=-1),X7,_xlpm.lastDo=-1,0,_xlpm.lastDont=-1,1,TRUE,IF(_xlpm.lastDo&gt;_xlpm.lastDont,1,0)), _xlpm.result)</f>
        <v>0</v>
      </c>
      <c r="Y8" cm="1">
        <f t="array" ref="Y8">_xlfn.LET(_xlpm.substring,S8,_xlpm.lastDo,IFERROR(LEN(_xlfn.TEXTBEFORE(_xlpm.substring,"do()",-1)),-1),_xlpm.lastDont,IFERROR(LEN(_xlfn.TEXTBEFORE(_xlpm.substring,"don't()",-1)),-1),_xlpm.result,_xlfn.IFS(AND(_xlpm.lastDo=-1,_xlpm.lastDont=-1),Y7,_xlpm.lastDo=-1,0,_xlpm.lastDont=-1,1,TRUE,IF(_xlpm.lastDo&gt;_xlpm.lastDont,1,0)), _xlpm.result)</f>
        <v>1</v>
      </c>
      <c r="Z8" cm="1">
        <f t="array" ref="Z8">PRODUCT(_xlfn.TEXTSPLIT(_xlfn.REGEXEXTRACT(B9,"[0-9]+.[0-9]+"),",")*1)</f>
        <v>67803</v>
      </c>
      <c r="AA8" cm="1">
        <f t="array" ref="AA8">PRODUCT(_xlfn.TEXTSPLIT(_xlfn.REGEXEXTRACT(C9,"[0-9]+.[0-9]+"),",")*1)</f>
        <v>335376</v>
      </c>
      <c r="AB8" cm="1">
        <f t="array" ref="AB8">PRODUCT(_xlfn.TEXTSPLIT(_xlfn.REGEXEXTRACT(D9,"[0-9]+.[0-9]+"),",")*1)</f>
        <v>156060</v>
      </c>
      <c r="AC8" cm="1">
        <f t="array" ref="AC8">PRODUCT(_xlfn.TEXTSPLIT(_xlfn.REGEXEXTRACT(E9,"[0-9]+.[0-9]+"),",")*1)</f>
        <v>186252</v>
      </c>
      <c r="AD8" cm="1">
        <f t="array" ref="AD8">PRODUCT(_xlfn.TEXTSPLIT(_xlfn.REGEXEXTRACT(F9,"[0-9]+.[0-9]+"),",")*1)</f>
        <v>11150</v>
      </c>
      <c r="AE8" cm="1">
        <f t="array" ref="AE8">PRODUCT(_xlfn.TEXTSPLIT(_xlfn.REGEXEXTRACT(G9,"[0-9]+.[0-9]+"),",")*1)</f>
        <v>359865</v>
      </c>
      <c r="AF8" s="4">
        <v>67803</v>
      </c>
      <c r="AG8" s="4">
        <v>335376</v>
      </c>
      <c r="AH8" s="4">
        <v>0</v>
      </c>
      <c r="AI8" s="4">
        <v>0</v>
      </c>
      <c r="AJ8" s="4">
        <v>0</v>
      </c>
      <c r="AK8" s="4">
        <v>359865</v>
      </c>
    </row>
    <row r="9" spans="1:37" x14ac:dyDescent="0.25">
      <c r="B9" t="str" cm="1">
        <f t="array" ref="B9">_xlfn.REGEXEXTRACT(H8,"mul\([0-9]+,[0-9]+\)")</f>
        <v>mul(97,699)</v>
      </c>
      <c r="C9" t="str" cm="1">
        <f t="array" ref="C9">_xlfn.REGEXEXTRACT(I8,"mul\([0-9]+,[0-9]+\)")</f>
        <v>mul(612,548)</v>
      </c>
      <c r="D9" t="str" cm="1">
        <f t="array" ref="D9">_xlfn.REGEXEXTRACT(J8,"mul\([0-9]+,[0-9]+\)")</f>
        <v>mul(867,180)</v>
      </c>
      <c r="E9" t="str" cm="1">
        <f t="array" ref="E9">_xlfn.REGEXEXTRACT(K8,"mul\([0-9]+,[0-9]+\)")</f>
        <v>mul(498,374)</v>
      </c>
      <c r="F9" t="str" cm="1">
        <f t="array" ref="F9">_xlfn.REGEXEXTRACT(L8,"mul\([0-9]+,[0-9]+\)")</f>
        <v>mul(25,446)</v>
      </c>
      <c r="G9" t="str" cm="1">
        <f t="array" ref="G9">_xlfn.REGEXEXTRACT(M8,"mul\([0-9]+,[0-9]+\)")</f>
        <v>mul(727,495)</v>
      </c>
      <c r="H9" t="str">
        <f t="shared" si="5"/>
        <v>select()+%when()~who():mul(387,15)&gt;mul(927,207)~&gt;~when()*who()'do()mul(454,740)when()%from(),~@%]from()mul(54,688)mul(338,694)what()select()~!&lt; &lt;;+&lt;mul(127,722)'how()#~%*^mul(337,149)!,!mul(11,87)'&lt;who()* where(671,579)-mul(596,125)who(){@,,-;+from()how(148,934)mul(452,741) ~}mul(513,343)mul(45,508),where()what()mul(758,167)$@''where()!*from()?mul(3,372)$@mul(491,647)]':%why()mul(459,967)(#(mul(369,467)):mul(662,431))&lt;]:from()select()@mul(172,72)why()+,who()#from()+what()@#mul(394,721)what(){why()'!mul(69,419)when(300,372)%where()mul(135,896)who()who()when()}(?&amp;%when()^mul(692,658)@~!$*when()+!mul(586,546)?#$select()from()~/mul(609,19)from()where():who()~*}mul(54,319);what()&lt;what()when()when()@^&lt;:mul(962,480)[%how(133,773)what()'^!:#]mul(419,406)@}#!)'mul(524,802)!%mul(938,46)$~{#mul(443,398)~where()*}&amp;{]&amp;&gt;/mul(373,536)&amp;+mul(505,931)why()[mul(457,381) &gt;/ mul(800,67)why()~what()[mul(807,815)&amp;$who()mul(667,529)&amp;how(843,372)what()mul(636,823)&lt;mul(363,915)$ +mul(162,118)($/{when()'^what()mul(461,357)^{mul(303,284)how()?why()mul(31,429)$who()-do()what()[}#mul(471,260)!,^(?,- why()!mul(706,849)(mul(845,857)@;?mul(417,923)~from()%how()who()where()&amp;mul(731,874){![]+mul(433,314)what()&gt;?*who()mul(960,331)where()?mul(648,668)how()/&lt;!why()&gt;who()why()!'mul(649,819)[~:how()&amp;what()]{mul(857,238)%-mul(603,559)mul(511,89):mul(888,328)*how()$/}]mul(177,966)who(777,724)why();:;mul(211,756)]:}+mul(297,394)&gt;^how();$[mul(603,264)mul(794,883)when()why()~&amp;select()from())mul(446,859) &amp; ;:&gt;?*what()/mul(388,763);},?when()do()where())&lt;-&gt;what()mul(974,397)+why()select()#@mul(137,814)@when()why()when(697,786)mul(897,431)^}}&amp;mul(74,810)?&lt;&amp;~] '&amp;$]mul(49,565)(&gt;where())]/mul(926,812)mul(842,573) how()-mul(126,526)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I9" t="str">
        <f t="shared" si="3"/>
        <v>$why())(who()%mul(776,783who()/%'&gt;:%mul(651,439)/who(870,472)from()select()( -] $mul(16,267)mul(865,452)!select()who(){)$%$mul(888,41)],when(737,918)[#@#'mul(655,759)}/$(?#do()when()how()mul(160,406)]$mul(392,433)([;!##^from()mul(56,722)what()*#%select()(&gt;#&lt;who()mul(766,7)$mul(349,492) from()where();-}mul(12,290) -mul(268,832)~@what()when()!)@mul(994,952)?)'when()#'+mul(218,644)^^@ [mul(231,58)'[*/ mul(851,263)~select()#who()&lt;#+where()who()mul(66,566)mul(347,173){why()%:what()]how()mul(266,892)}^mul(399,289)how()]@#]}#don't()$mul(337,947)^['[+-&lt;}}'mul(556,447)&amp;why()[when(193,903)select()mul(269,222)&gt;mul(554,881)'mul(355,774)&amp;/mul!~*&lt;mul(900,983)/ select()'%?mul(112,191)*$&amp;&lt;who()when()when())mul(670,76)&gt;)mul(32,426)where()[how()how()mul(160,991)(where()when()who()^{/why()mul(638,720)how()]]when()mul(617,160select()mul(728,694)+{why()mul(173,600)mul(846,617)?mul(630,82)select(450,31)mul(443,274){; ]when()-(#mul(274,844));];mul(69,98)how()(&gt;#-select()%mul(121,360)!^! :&lt;~why()#'mul(662,319):&amp;%%%/;where(58,840)how()mul(140,256)#&lt;$!when()how() &lt;&lt;mul(690,207)how():{&lt;&gt;!(who()do()}!&amp;?#(&gt;why()~mul(914,702);who(222,816)how(){(&amp;('^;mul(881,879)who()mul(930,525)when(),when()mul(882what()&amp;from():where()select(){&gt;?&amp;mul(535,202)/[&lt;what()how()?mul(499,269)()%'[}mul(855,63)&lt;-why()*?*mul(956,752)#;{!,#}how()don't();what()&gt;~'[?#&lt;^mul(195,514)#!mul(69,391)!,why()[,#~!,select()mul(732,760'[^?-^]&gt;mul(52,825)when()(^where()]select()@do()#why()mul(287,62),who() &amp;why()mul(24,517)#) from()what()mul(411,475)what()who()~$&amp;mul(963}*&amp;^,what()mul(162,897)!@~~@mul(985,450):%}-$where())when()mul(164,716)mul(211,564);mul(886,158)where()% '~select()@select())mul(215,209)%from(){select()who()mul(310,717/^$why(414,216)#&amp;,why()select()@mul(765,613)where()^#}#@when()who()@why()mul(320,608)*mul(572,911)do())&gt;:&amp;%;mul(172how())%when()+@%@&lt;mul(829,161),-:mul(304,894)}?*&gt;&lt;%[mul(279,942)%#*;('#mul(838,154)/?what()when()&amp;;@%^mul(65,418)&lt;mul(308,921)[$($when(597,167)#)when()mul(355,197)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J9" t="str">
        <f t="shared" si="3"/>
        <v>]@[@select()&amp;why()^)mul(328,567)why()mul(500,955)mul(602,93)! #who()*~mul(395,822)?when()~[when():&amp;what()from()mul(26,996)how()?from()[who()[how();,what()mul(127,564)+how()]&gt;*)mul(326,149)}*mul(741,743)what()/-,where()select()$-mul(571,104)~mul(557,104)from()/]^&amp;&gt;how(){[don't()&gt;#mul(243,161)what()mul(784,800)when()&gt;%%^?]mul(969,40)what()$#why(201,806)+mul(287,102)mul(581,311)select()'who()@{^+why()mul(598,245))/?;${who(972,431)mul(766,217)select():}&lt;mul(702,474)what()/-when(228,647)%mul(553when())}[why()mul(454,895)do()where():mul(169,35)({@^mul(478,718)}#*+mul(549,42)$(mul(32,8)($*) from()mul(470,783)?/;~% %mul(354,577)%$@don't()!^where():%'(mul(241,993)from()who();how()+mul(836,571)/+&gt;from()/when()/mul(746,688)?}@(&lt;*what()mul{%#;from())from()why()mul(723,608)*]@{who()what()how():where()*mul(726,41)select();:what()~'how();~how()mul(352,571)&gt;);from()]%don't())how()what()*]])who()what()mul(104,291)}:'why()where()what()&lt;)!mul(294,381)[!~!@'mul(617,169)select()mul(597,322)@+:'&lt;%@select()?from()mul(751,110)$^what(),?('who(375,411)mul(487,642)!$mul(602%?who()who()*why(517,725)who()%from()+mul(611,293)?where()who()*what()mul(572,491)%#^why()@why(559,20)mul(147,928@(how()$when();?{{;where()mul(235,699)]/don't()~&gt;&amp; mul(522,362)how()select()how()/,mul(808,332){@&gt;mul(382,736)from()/%{mul(763,385)-&amp;![+[-[mul(493,959)}$,what()%/}:mul(999,264)#:'what(923,646)&lt;!mul(823,219)where(747,565)[how()where()mul(954,651)]'(when()$&amp;how()&lt;mul(126,796)&amp;mul(200,914)what()}mul(97,838)&gt;how()mul,(({( !)^mul(774,947)mul(825,424)'when()&amp;who(),?{'!:mul(645,624)({$}mul(755,196)how(256,304),^+mul(78,987)]mul(155,256)~mul(643,546)when()@;^&amp;!%#mul(464,137)&amp;{mul(549,85):#]}from()^where()from()from()*mul(471,24~$when()when()how(),mul(824,94)how()where()why() /&amp;from()?mul(232,49)' *mul(587,107)[{why()[from()%when(17,197);]+mul(728,869)what()how():mul(85,612):)#;where(),&gt;mul(992,351)mul(149,626)*;}]mul(185,920)mul(258,257)'how()]@select():( how()&gt;mul(891,488)}when()${~how()mul(69,62)/;do()$;?how(548,712)%mul(163,414)&lt;where()@mul(238,10)((:&amp;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K9" t="str">
        <f t="shared" si="3"/>
        <v>,:mul(489,557)mul(737,804)where()?@#&amp;@where(623,413)!mul(328,754)~'?mul(612who():^$(mul(72,123)',&amp;++who(208,919)mul(18&amp;mul(575,80)when(835,393)why()when()select()mul(362,743&gt;$from(95,887)%&gt;&lt;when(147,683)'*where()mul(490,263)$#where()#when()@&amp;mul(491,393)why()#&gt;&amp;[;do()$]from()&amp;-what(),who()@)mul:#why()?[':?~ ^mul(633,858)&amp;where()where())#^-from(252,913)mul(126,973)%from()&gt;-  %mul(670,112)&lt;%{&lt;how()$mul(353,742)+%how()-)why(369,283)mul(47,808)$@mul(774,434) who()@&gt;from();)(mul(386,975)][#-@mul&amp;)where()who(),mul(790,566)mul(542,715))mul(264,826',mul(935,548)how(),why()}(}mul(164,558)})select()who()@select()(mul(165,31)?&gt;?;,~+*&lt;$mul(341,516)%/mul(147%when()why(611,793)]mul(162,61)when()+how()'%why(409,154)mul(571,437)mul(522,596)/how()select()how(29,352)why()what():mul(467,537),how()]*^,%mul(974,626)~ $when()*select()+mul(424,960)from()(what() &amp;;from()how() mul(332,298)+![where();select();from()(mul(613,817)^#when():;~;:)mul(632,893)how()&gt;mul(211,720)how()!*+)]from()what(){mul(833,547);(  /how(473,744)mul(614,72)~~#@select()how(),mul(324,924)~#'-;}?/mul(679,438)#@how()!mul(261,94)where()#~~mul(531,950),select()/+^&gt;mul(387,794)$:{who()%!}mul(732,253)&amp;why()mul(464,965)/mul(970,460) select()~mul(130,649)#mul(594,237)mul(715,98)mul(949,543)mul(341,112)$:mul(802,786)'who()%(*[&gt;why(){how()mul(991,224)%mul(187,549)mul(780,836)from()!';!{&amp;[mul(650,459)/]];select()#$select()^mul(273}&gt;# what()[(how()(mul(520,113)mul(616,814)mul(759,564)#}, /+)$)/mul;:^%~@mul(716,211)%who()what(),($mul(347,498)*-*&amp;&amp;mul(46,914)+;])&gt;?mul(119,463)?%*-^+-*mul(281,195)*}mul(286,732#@,@when()*&amp;:*&gt;mul(945,971)-?mul(187,286)}how()^(how()where()don't()mul(156,64)},[why()?-/ when()mul(113,825)?)select()&amp;?when(){mul(13,265)?~^,#how()mul(66,66)[{$ @?^^*mul(132,363)*}',-)what()/mul(373,957)when()mul(319,15)-%select()([+&lt;:what()do()/$;)-]:@why();mul(597,465)-from()who()?how()where(){mul(836,692);[?,+&lt;)mul(635,341)^;;why()+!(]mul(279,997):*'(^?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L9" t="str">
        <f t="shared" si="3"/>
        <v>mul(379,907)what()*:^[mul(216,783)/&gt;what(886,988)-mul(777,371[^ ;,why()do()mul(378,492) ,+!)from(410,175)where()mul(799,619)mul]:{$select()@,;!mul(535,785)where()from()'$*who(740,392)where()(mul(140,345)}-who(823,81)}%mul(183,163)/mul(950,595)~{:%from()&gt;from()when()why(86,638)mul(730,655$^{-}-,mul(938,511)$who(){}~'$mul(659,791)#^mul(339,535) %:@why()}mul(57,448)who()')mul(863,872)&lt;(*select()why() ),mul(121,155) '~~~select()how()when()$%mul(732&gt;^;select()mul(913,601)]select()]@when()[(&gt;&gt;mul(697,273)} /don't()%mul(757,595);$@$&gt;where())mul(818,23)&gt;$~mul(649,864),{how() ;*[where():mul(342,657)^~select()]-mul(694,462)%]what()&lt;};mul(697,789)who()[&lt;where()$($~how(61,155)don't()why()select()select()mul(630,85)how()/' %select()why()&amp;@do()+?@]^[when()?}mul(491,525)what()who()($[mul(166,732)'mul(343,571)when()$$when())~^from()-mul(662,576)&lt;why(),who()%}mul(387,826)mul(363,451)*'mul(393,911);:,{mul(409,260@mul(235,163)%&amp;from();-;-?/mul(107,703)^'^{-,,mul(503}mul(834,654)('~$mul(232,808) !!'/[who()]mul(140,807)*]mul(65,22)mulwhat()what()mul(501,321)/@ +[~from()mul(105,411)@?:from()mul(547,765['mul(94,110)what()mul(926,669)%!@mul(143,338) mul(835,604)&lt;select()'&amp;(where()what()$&lt;!mul(906,637) &lt;;%select()@}:%mul(725,278)&lt;where()@who()&lt;@when(501,813)mul(14,283)[;don't()why()+](select(172,592)*when()from()&gt;mul(578,235)who()mul(186,328)mul(554,733)!&gt;#){;@mul(138,929)mul(25,167)from()]%from(417,645)(when()where() ',mul(361,155+mul(203,77)where()];mul(839-&lt;mul(216,980)what(714,198)mul(195,953)+:-:$}where()]![mul(481,558)&lt;-~*]where()',}mul(405,524)?/?why(262,89)why()'mul(486,66)'#/-when()*&gt;+mul(328,209)? when():*mul(686,850)-mul(604,374) ?#mul(68,860)&gt;?(%^],select(709,64)?when()mul(548,321),) !&gt;how()select()mul :+&gt;how()%^@~@%mul(276,13)mul(692,25)$]from()/&gt; mul(366,243)'*~}#&lt;where()mul(651,369)who()@,what()when()why(743,252)where()&lt;mul(900,577)#!#why(71,704)&gt;select(){mul(691,190)!how()!#}~%do()&lt;+what()&amp;'~,+)mul(370,234) from(),mul(712,897){$#mul(579,611))/['mul(840,718){&lt;from()what()#mul(53,189)^@mul(438,763)@,);~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M9" t="str">
        <f t="shared" si="3"/>
        <v>/&gt;mul(174,985)mul(563?%[how())(from()${;,mul(420,889){mul(350,415)%&amp;??&gt;{mul(408,995)(% $(why()+who()**mul(460,467),@}#(^*~&gt;)mul(133,225)&amp;/mul(587,173);/mul&gt;+why()&lt;,@-~[~!mul(622,327)$]how() @where()who():mul+*~-$&gt;/ (where()mul(684,509)^,why()}&lt;who()mul(143,815)where()what()]why()who()%}(from()mul(672,193?;:*where():&gt;$!mul(929,986)$+[]- $;mul(119,51)- who(){#)mul(50,335)*;&gt;?^select()&lt;-mul(660,21)when(),&lt;?/mul(330,503)^mul(597,951)?~({mul(936,959)from()(&gt;mul(585,125)(mul(583,688){/why()&gt;why()!mul-)^where(317,550)]when();who(877,651)!mul(77,828)~^@from()where()mul(901,180)%from();what()())mul(359,130)mul(732,295)&gt;:&lt;&lt;^mul(686,46)from(){:&lt;/##%mul(774,846[&amp; {how(597,615)/mul(27,581)why()(&gt;?mul(744#(}how()from()#'when()'mul(375,566)*mul(177,377),what(205,216)mul&lt;!~{'@}%&amp;@&gt;mul(511,997)}?how()where() select(294,364)how()]mul(975,7!-how()&amp;?)mul(21,362)^&amp;from()~mul(718,676)mul(87,923)}{,mul(988,768)]*&lt;)?(!mul(198,629)#'/+select()mul(330,891);:where(701,805)where()/*&lt;mul(810,309)select()^mul+('$,%-:mul(950,136)!/how()'*+@$mul(669,771)what(422,189);&gt;/&amp;)&gt;mul(745,580*#mul(70,983)-who()#how())mul(283,218)mul(920,709)[from()^mul(447,444)&lt;)]?select()mul(514,715)why()^from()({mul(616,746) #&amp;how()where()&gt;&amp;&amp;mul(819,532)+select()+mul(203,692)%(:(]+^#mul(75,664)}?%mul(506,516)'mul(967,985),mul(252,812)$'&amp;+@!mul(69,311)!-}'~![mul(748,794):why()^&gt;who()/mul(355,985)#?#mul(150,45)%{/[mul(249,182)##don't(),'?$~how()';mul(286,220)(~}:[:mul(297,443)mul(35,888)^@@from()why() $;;mul(417,143)when()mul(910,829)@mul(715,749) {~where()#*,/,mul(565,17);-&gt;mul(576,280)what()[from()[@mul(184,166)from(401,94) mul(569,96)-%{#{*when()mul(994,408)@}*mul(443,685)&lt;-]}~mul(372,670)@};mul(376,74)mul(457,809))]mul(442,658)&gt;)mul(503,506)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  <c r="N9" t="str">
        <f t="shared" si="6"/>
        <v>;mul(97,699)</v>
      </c>
      <c r="O9" t="str">
        <f t="shared" si="7"/>
        <v>from()# ??($!:mul(612,548)</v>
      </c>
      <c r="P9" t="str">
        <f t="shared" si="8"/>
        <v>&amp;#why() mul(867,180)</v>
      </c>
      <c r="Q9" t="str">
        <f t="shared" si="9"/>
        <v xml:space="preserve"> ;}+mul(498,374)</v>
      </c>
      <c r="R9" t="str">
        <f t="shared" si="10"/>
        <v>-how()-',#{mul(25,446)</v>
      </c>
      <c r="S9" t="str">
        <f t="shared" si="11"/>
        <v>{[why()+* $#from():mul(727,495)</v>
      </c>
      <c r="T9" cm="1">
        <f t="array" ref="T9">_xlfn.LET(_xlpm.substring,N9,_xlpm.lastDo,IFERROR(LEN(_xlfn.TEXTBEFORE(_xlpm.substring,"do()",-1)),-1),_xlpm.lastDont,IFERROR(LEN(_xlfn.TEXTBEFORE(_xlpm.substring,"don't()",-1)),-1),_xlpm.result,_xlfn.IFS(AND(_xlpm.lastDo=-1,_xlpm.lastDont=-1),T8,_xlpm.lastDo=-1,0,_xlpm.lastDont=-1,1,TRUE,IF(_xlpm.lastDo&gt;_xlpm.lastDont,1,0)), _xlpm.result)</f>
        <v>1</v>
      </c>
      <c r="U9" cm="1">
        <f t="array" ref="U9">_xlfn.LET(_xlpm.substring,O9,_xlpm.lastDo,IFERROR(LEN(_xlfn.TEXTBEFORE(_xlpm.substring,"do()",-1)),-1),_xlpm.lastDont,IFERROR(LEN(_xlfn.TEXTBEFORE(_xlpm.substring,"don't()",-1)),-1),_xlpm.result,_xlfn.IFS(AND(_xlpm.lastDo=-1,_xlpm.lastDont=-1),U8,_xlpm.lastDo=-1,0,_xlpm.lastDont=-1,1,TRUE,IF(_xlpm.lastDo&gt;_xlpm.lastDont,1,0)), _xlpm.result)</f>
        <v>1</v>
      </c>
      <c r="V9" cm="1">
        <f t="array" ref="V9">_xlfn.LET(_xlpm.substring,P9,_xlpm.lastDo,IFERROR(LEN(_xlfn.TEXTBEFORE(_xlpm.substring,"do()",-1)),-1),_xlpm.lastDont,IFERROR(LEN(_xlfn.TEXTBEFORE(_xlpm.substring,"don't()",-1)),-1),_xlpm.result,_xlfn.IFS(AND(_xlpm.lastDo=-1,_xlpm.lastDont=-1),V8,_xlpm.lastDo=-1,0,_xlpm.lastDont=-1,1,TRUE,IF(_xlpm.lastDo&gt;_xlpm.lastDont,1,0)), _xlpm.result)</f>
        <v>0</v>
      </c>
      <c r="W9" cm="1">
        <f t="array" ref="W9">_xlfn.LET(_xlpm.substring,Q9,_xlpm.lastDo,IFERROR(LEN(_xlfn.TEXTBEFORE(_xlpm.substring,"do()",-1)),-1),_xlpm.lastDont,IFERROR(LEN(_xlfn.TEXTBEFORE(_xlpm.substring,"don't()",-1)),-1),_xlpm.result,_xlfn.IFS(AND(_xlpm.lastDo=-1,_xlpm.lastDont=-1),W8,_xlpm.lastDo=-1,0,_xlpm.lastDont=-1,1,TRUE,IF(_xlpm.lastDo&gt;_xlpm.lastDont,1,0)), _xlpm.result)</f>
        <v>0</v>
      </c>
      <c r="X9" cm="1">
        <f t="array" ref="X9">_xlfn.LET(_xlpm.substring,R9,_xlpm.lastDo,IFERROR(LEN(_xlfn.TEXTBEFORE(_xlpm.substring,"do()",-1)),-1),_xlpm.lastDont,IFERROR(LEN(_xlfn.TEXTBEFORE(_xlpm.substring,"don't()",-1)),-1),_xlpm.result,_xlfn.IFS(AND(_xlpm.lastDo=-1,_xlpm.lastDont=-1),X8,_xlpm.lastDo=-1,0,_xlpm.lastDont=-1,1,TRUE,IF(_xlpm.lastDo&gt;_xlpm.lastDont,1,0)), _xlpm.result)</f>
        <v>0</v>
      </c>
      <c r="Y9" cm="1">
        <f t="array" ref="Y9">_xlfn.LET(_xlpm.substring,S9,_xlpm.lastDo,IFERROR(LEN(_xlfn.TEXTBEFORE(_xlpm.substring,"do()",-1)),-1),_xlpm.lastDont,IFERROR(LEN(_xlfn.TEXTBEFORE(_xlpm.substring,"don't()",-1)),-1),_xlpm.result,_xlfn.IFS(AND(_xlpm.lastDo=-1,_xlpm.lastDont=-1),Y8,_xlpm.lastDo=-1,0,_xlpm.lastDont=-1,1,TRUE,IF(_xlpm.lastDo&gt;_xlpm.lastDont,1,0)), _xlpm.result)</f>
        <v>1</v>
      </c>
      <c r="Z9" cm="1">
        <f t="array" ref="Z9">PRODUCT(_xlfn.TEXTSPLIT(_xlfn.REGEXEXTRACT(B10,"[0-9]+.[0-9]+"),",")*1)</f>
        <v>5805</v>
      </c>
      <c r="AA9" cm="1">
        <f t="array" ref="AA9">PRODUCT(_xlfn.TEXTSPLIT(_xlfn.REGEXEXTRACT(C10,"[0-9]+.[0-9]+"),",")*1)</f>
        <v>285789</v>
      </c>
      <c r="AB9" cm="1">
        <f t="array" ref="AB9">PRODUCT(_xlfn.TEXTSPLIT(_xlfn.REGEXEXTRACT(D10,"[0-9]+.[0-9]+"),",")*1)</f>
        <v>185976</v>
      </c>
      <c r="AC9" cm="1">
        <f t="array" ref="AC9">PRODUCT(_xlfn.TEXTSPLIT(_xlfn.REGEXEXTRACT(E10,"[0-9]+.[0-9]+"),",")*1)</f>
        <v>272373</v>
      </c>
      <c r="AD9" cm="1">
        <f t="array" ref="AD9">PRODUCT(_xlfn.TEXTSPLIT(_xlfn.REGEXEXTRACT(F10,"[0-9]+.[0-9]+"),",")*1)</f>
        <v>343753</v>
      </c>
      <c r="AE9" cm="1">
        <f t="array" ref="AE9">PRODUCT(_xlfn.TEXTSPLIT(_xlfn.REGEXEXTRACT(G10,"[0-9]+.[0-9]+"),",")*1)</f>
        <v>171390</v>
      </c>
      <c r="AF9" s="4">
        <v>5805</v>
      </c>
      <c r="AG9" s="4">
        <v>285789</v>
      </c>
      <c r="AH9" s="4">
        <v>0</v>
      </c>
      <c r="AI9" s="4">
        <v>0</v>
      </c>
      <c r="AJ9" s="4">
        <v>0</v>
      </c>
      <c r="AK9" s="4">
        <v>171390</v>
      </c>
    </row>
    <row r="10" spans="1:37" x14ac:dyDescent="0.25">
      <c r="B10" t="str" cm="1">
        <f t="array" ref="B10">_xlfn.REGEXEXTRACT(H9,"mul\([0-9]+,[0-9]+\)")</f>
        <v>mul(387,15)</v>
      </c>
      <c r="C10" t="str" cm="1">
        <f t="array" ref="C10">_xlfn.REGEXEXTRACT(I9,"mul\([0-9]+,[0-9]+\)")</f>
        <v>mul(651,439)</v>
      </c>
      <c r="D10" t="str" cm="1">
        <f t="array" ref="D10">_xlfn.REGEXEXTRACT(J9,"mul\([0-9]+,[0-9]+\)")</f>
        <v>mul(328,567)</v>
      </c>
      <c r="E10" t="str" cm="1">
        <f t="array" ref="E10">_xlfn.REGEXEXTRACT(K9,"mul\([0-9]+,[0-9]+\)")</f>
        <v>mul(489,557)</v>
      </c>
      <c r="F10" t="str" cm="1">
        <f t="array" ref="F10">_xlfn.REGEXEXTRACT(L9,"mul\([0-9]+,[0-9]+\)")</f>
        <v>mul(379,907)</v>
      </c>
      <c r="G10" t="str" cm="1">
        <f t="array" ref="G10">_xlfn.REGEXEXTRACT(M9,"mul\([0-9]+,[0-9]+\)")</f>
        <v>mul(174,985)</v>
      </c>
      <c r="H10" t="str">
        <f t="shared" si="5"/>
        <v>&gt;mul(927,207)~&gt;~when()*who()'do()mul(454,740)when()%from(),~@%]from()mul(54,688)mul(338,694)what()select()~!&lt; &lt;;+&lt;mul(127,722)'how()#~%*^mul(337,149)!,!mul(11,87)'&lt;who()* where(671,579)-mul(596,125)who(){@,,-;+from()how(148,934)mul(452,741) ~}mul(513,343)mul(45,508),where()what()mul(758,167)$@''where()!*from()?mul(3,372)$@mul(491,647)]':%why()mul(459,967)(#(mul(369,467)):mul(662,431))&lt;]:from()select()@mul(172,72)why()+,who()#from()+what()@#mul(394,721)what(){why()'!mul(69,419)when(300,372)%where()mul(135,896)who()who()when()}(?&amp;%when()^mul(692,658)@~!$*when()+!mul(586,546)?#$select()from()~/mul(609,19)from()where():who()~*}mul(54,319);what()&lt;what()when()when()@^&lt;:mul(962,480)[%how(133,773)what()'^!:#]mul(419,406)@}#!)'mul(524,802)!%mul(938,46)$~{#mul(443,398)~where()*}&amp;{]&amp;&gt;/mul(373,536)&amp;+mul(505,931)why()[mul(457,381) &gt;/ mul(800,67)why()~what()[mul(807,815)&amp;$who()mul(667,529)&amp;how(843,372)what()mul(636,823)&lt;mul(363,915)$ +mul(162,118)($/{when()'^what()mul(461,357)^{mul(303,284)how()?why()mul(31,429)$who()-do()what()[}#mul(471,260)!,^(?,- why()!mul(706,849)(mul(845,857)@;?mul(417,923)~from()%how()who()where()&amp;mul(731,874){![]+mul(433,314)what()&gt;?*who()mul(960,331)where()?mul(648,668)how()/&lt;!why()&gt;who()why()!'mul(649,819)[~:how()&amp;what()]{mul(857,238)%-mul(603,559)mul(511,89):mul(888,328)*how()$/}]mul(177,966)who(777,724)why();:;mul(211,756)]:}+mul(297,394)&gt;^how();$[mul(603,264)mul(794,883)when()why()~&amp;select()from())mul(446,859) &amp; ;:&gt;?*what()/mul(388,763);},?when()do()where())&lt;-&gt;what()mul(974,397)+why()select()#@mul(137,814)@when()why()when(697,786)mul(897,431)^}}&amp;mul(74,810)?&lt;&amp;~] '&amp;$]mul(49,565)(&gt;where())]/mul(926,812)mul(842,573) how()-mul(126,526)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I10" t="str">
        <f t="shared" si="3"/>
        <v>/who(870,472)from()select()( -] $mul(16,267)mul(865,452)!select()who(){)$%$mul(888,41)],when(737,918)[#@#'mul(655,759)}/$(?#do()when()how()mul(160,406)]$mul(392,433)([;!##^from()mul(56,722)what()*#%select()(&gt;#&lt;who()mul(766,7)$mul(349,492) from()where();-}mul(12,290) -mul(268,832)~@what()when()!)@mul(994,952)?)'when()#'+mul(218,644)^^@ [mul(231,58)'[*/ mul(851,263)~select()#who()&lt;#+where()who()mul(66,566)mul(347,173){why()%:what()]how()mul(266,892)}^mul(399,289)how()]@#]}#don't()$mul(337,947)^['[+-&lt;}}'mul(556,447)&amp;why()[when(193,903)select()mul(269,222)&gt;mul(554,881)'mul(355,774)&amp;/mul!~*&lt;mul(900,983)/ select()'%?mul(112,191)*$&amp;&lt;who()when()when())mul(670,76)&gt;)mul(32,426)where()[how()how()mul(160,991)(where()when()who()^{/why()mul(638,720)how()]]when()mul(617,160select()mul(728,694)+{why()mul(173,600)mul(846,617)?mul(630,82)select(450,31)mul(443,274){; ]when()-(#mul(274,844));];mul(69,98)how()(&gt;#-select()%mul(121,360)!^! :&lt;~why()#'mul(662,319):&amp;%%%/;where(58,840)how()mul(140,256)#&lt;$!when()how() &lt;&lt;mul(690,207)how():{&lt;&gt;!(who()do()}!&amp;?#(&gt;why()~mul(914,702);who(222,816)how(){(&amp;('^;mul(881,879)who()mul(930,525)when(),when()mul(882what()&amp;from():where()select(){&gt;?&amp;mul(535,202)/[&lt;what()how()?mul(499,269)()%'[}mul(855,63)&lt;-why()*?*mul(956,752)#;{!,#}how()don't();what()&gt;~'[?#&lt;^mul(195,514)#!mul(69,391)!,why()[,#~!,select()mul(732,760'[^?-^]&gt;mul(52,825)when()(^where()]select()@do()#why()mul(287,62),who() &amp;why()mul(24,517)#) from()what()mul(411,475)what()who()~$&amp;mul(963}*&amp;^,what()mul(162,897)!@~~@mul(985,450):%}-$where())when()mul(164,716)mul(211,564);mul(886,158)where()% '~select()@select())mul(215,209)%from(){select()who()mul(310,717/^$why(414,216)#&amp;,why()select()@mul(765,613)where()^#}#@when()who()@why()mul(320,608)*mul(572,911)do())&gt;:&amp;%;mul(172how())%when()+@%@&lt;mul(829,161),-:mul(304,894)}?*&gt;&lt;%[mul(279,942)%#*;('#mul(838,154)/?what()when()&amp;;@%^mul(65,418)&lt;mul(308,921)[$($when(597,167)#)when()mul(355,197)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J10" t="str">
        <f t="shared" si="3"/>
        <v>why()mul(500,955)mul(602,93)! #who()*~mul(395,822)?when()~[when():&amp;what()from()mul(26,996)how()?from()[who()[how();,what()mul(127,564)+how()]&gt;*)mul(326,149)}*mul(741,743)what()/-,where()select()$-mul(571,104)~mul(557,104)from()/]^&amp;&gt;how(){[don't()&gt;#mul(243,161)what()mul(784,800)when()&gt;%%^?]mul(969,40)what()$#why(201,806)+mul(287,102)mul(581,311)select()'who()@{^+why()mul(598,245))/?;${who(972,431)mul(766,217)select():}&lt;mul(702,474)what()/-when(228,647)%mul(553when())}[why()mul(454,895)do()where():mul(169,35)({@^mul(478,718)}#*+mul(549,42)$(mul(32,8)($*) from()mul(470,783)?/;~% %mul(354,577)%$@don't()!^where():%'(mul(241,993)from()who();how()+mul(836,571)/+&gt;from()/when()/mul(746,688)?}@(&lt;*what()mul{%#;from())from()why()mul(723,608)*]@{who()what()how():where()*mul(726,41)select();:what()~'how();~how()mul(352,571)&gt;);from()]%don't())how()what()*]])who()what()mul(104,291)}:'why()where()what()&lt;)!mul(294,381)[!~!@'mul(617,169)select()mul(597,322)@+:'&lt;%@select()?from()mul(751,110)$^what(),?('who(375,411)mul(487,642)!$mul(602%?who()who()*why(517,725)who()%from()+mul(611,293)?where()who()*what()mul(572,491)%#^why()@why(559,20)mul(147,928@(how()$when();?{{;where()mul(235,699)]/don't()~&gt;&amp; mul(522,362)how()select()how()/,mul(808,332){@&gt;mul(382,736)from()/%{mul(763,385)-&amp;![+[-[mul(493,959)}$,what()%/}:mul(999,264)#:'what(923,646)&lt;!mul(823,219)where(747,565)[how()where()mul(954,651)]'(when()$&amp;how()&lt;mul(126,796)&amp;mul(200,914)what()}mul(97,838)&gt;how()mul,(({( !)^mul(774,947)mul(825,424)'when()&amp;who(),?{'!:mul(645,624)({$}mul(755,196)how(256,304),^+mul(78,987)]mul(155,256)~mul(643,546)when()@;^&amp;!%#mul(464,137)&amp;{mul(549,85):#]}from()^where()from()from()*mul(471,24~$when()when()how(),mul(824,94)how()where()why() /&amp;from()?mul(232,49)' *mul(587,107)[{why()[from()%when(17,197);]+mul(728,869)what()how():mul(85,612):)#;where(),&gt;mul(992,351)mul(149,626)*;}]mul(185,920)mul(258,257)'how()]@select():( how()&gt;mul(891,488)}when()${~how()mul(69,62)/;do()$;?how(548,712)%mul(163,414)&lt;where()@mul(238,10)((:&amp;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K10" t="str">
        <f t="shared" si="3"/>
        <v>mul(737,804)where()?@#&amp;@where(623,413)!mul(328,754)~'?mul(612who():^$(mul(72,123)',&amp;++who(208,919)mul(18&amp;mul(575,80)when(835,393)why()when()select()mul(362,743&gt;$from(95,887)%&gt;&lt;when(147,683)'*where()mul(490,263)$#where()#when()@&amp;mul(491,393)why()#&gt;&amp;[;do()$]from()&amp;-what(),who()@)mul:#why()?[':?~ ^mul(633,858)&amp;where()where())#^-from(252,913)mul(126,973)%from()&gt;-  %mul(670,112)&lt;%{&lt;how()$mul(353,742)+%how()-)why(369,283)mul(47,808)$@mul(774,434) who()@&gt;from();)(mul(386,975)][#-@mul&amp;)where()who(),mul(790,566)mul(542,715))mul(264,826',mul(935,548)how(),why()}(}mul(164,558)})select()who()@select()(mul(165,31)?&gt;?;,~+*&lt;$mul(341,516)%/mul(147%when()why(611,793)]mul(162,61)when()+how()'%why(409,154)mul(571,437)mul(522,596)/how()select()how(29,352)why()what():mul(467,537),how()]*^,%mul(974,626)~ $when()*select()+mul(424,960)from()(what() &amp;;from()how() mul(332,298)+![where();select();from()(mul(613,817)^#when():;~;:)mul(632,893)how()&gt;mul(211,720)how()!*+)]from()what(){mul(833,547);(  /how(473,744)mul(614,72)~~#@select()how(),mul(324,924)~#'-;}?/mul(679,438)#@how()!mul(261,94)where()#~~mul(531,950),select()/+^&gt;mul(387,794)$:{who()%!}mul(732,253)&amp;why()mul(464,965)/mul(970,460) select()~mul(130,649)#mul(594,237)mul(715,98)mul(949,543)mul(341,112)$:mul(802,786)'who()%(*[&gt;why(){how()mul(991,224)%mul(187,549)mul(780,836)from()!';!{&amp;[mul(650,459)/]];select()#$select()^mul(273}&gt;# what()[(how()(mul(520,113)mul(616,814)mul(759,564)#}, /+)$)/mul;:^%~@mul(716,211)%who()what(),($mul(347,498)*-*&amp;&amp;mul(46,914)+;])&gt;?mul(119,463)?%*-^+-*mul(281,195)*}mul(286,732#@,@when()*&amp;:*&gt;mul(945,971)-?mul(187,286)}how()^(how()where()don't()mul(156,64)},[why()?-/ when()mul(113,825)?)select()&amp;?when(){mul(13,265)?~^,#how()mul(66,66)[{$ @?^^*mul(132,363)*}',-)what()/mul(373,957)when()mul(319,15)-%select()([+&lt;:what()do()/$;)-]:@why();mul(597,465)-from()who()?how()where(){mul(836,692);[?,+&lt;)mul(635,341)^;;why()+!(]mul(279,997):*'(^?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L10" t="str">
        <f t="shared" si="3"/>
        <v>what()*:^[mul(216,783)/&gt;what(886,988)-mul(777,371[^ ;,why()do()mul(378,492) ,+!)from(410,175)where()mul(799,619)mul]:{$select()@,;!mul(535,785)where()from()'$*who(740,392)where()(mul(140,345)}-who(823,81)}%mul(183,163)/mul(950,595)~{:%from()&gt;from()when()why(86,638)mul(730,655$^{-}-,mul(938,511)$who(){}~'$mul(659,791)#^mul(339,535) %:@why()}mul(57,448)who()')mul(863,872)&lt;(*select()why() ),mul(121,155) '~~~select()how()when()$%mul(732&gt;^;select()mul(913,601)]select()]@when()[(&gt;&gt;mul(697,273)} /don't()%mul(757,595);$@$&gt;where())mul(818,23)&gt;$~mul(649,864),{how() ;*[where():mul(342,657)^~select()]-mul(694,462)%]what()&lt;};mul(697,789)who()[&lt;where()$($~how(61,155)don't()why()select()select()mul(630,85)how()/' %select()why()&amp;@do()+?@]^[when()?}mul(491,525)what()who()($[mul(166,732)'mul(343,571)when()$$when())~^from()-mul(662,576)&lt;why(),who()%}mul(387,826)mul(363,451)*'mul(393,911);:,{mul(409,260@mul(235,163)%&amp;from();-;-?/mul(107,703)^'^{-,,mul(503}mul(834,654)('~$mul(232,808) !!'/[who()]mul(140,807)*]mul(65,22)mulwhat()what()mul(501,321)/@ +[~from()mul(105,411)@?:from()mul(547,765['mul(94,110)what()mul(926,669)%!@mul(143,338) mul(835,604)&lt;select()'&amp;(where()what()$&lt;!mul(906,637) &lt;;%select()@}:%mul(725,278)&lt;where()@who()&lt;@when(501,813)mul(14,283)[;don't()why()+](select(172,592)*when()from()&gt;mul(578,235)who()mul(186,328)mul(554,733)!&gt;#){;@mul(138,929)mul(25,167)from()]%from(417,645)(when()where() ',mul(361,155+mul(203,77)where()];mul(839-&lt;mul(216,980)what(714,198)mul(195,953)+:-:$}where()]![mul(481,558)&lt;-~*]where()',}mul(405,524)?/?why(262,89)why()'mul(486,66)'#/-when()*&gt;+mul(328,209)? when():*mul(686,850)-mul(604,374) ?#mul(68,860)&gt;?(%^],select(709,64)?when()mul(548,321),) !&gt;how()select()mul :+&gt;how()%^@~@%mul(276,13)mul(692,25)$]from()/&gt; mul(366,243)'*~}#&lt;where()mul(651,369)who()@,what()when()why(743,252)where()&lt;mul(900,577)#!#why(71,704)&gt;select(){mul(691,190)!how()!#}~%do()&lt;+what()&amp;'~,+)mul(370,234) from(),mul(712,897){$#mul(579,611))/['mul(840,718){&lt;from()what()#mul(53,189)^@mul(438,763)@,);~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M10" t="str">
        <f t="shared" si="3"/>
        <v>mul(563?%[how())(from()${;,mul(420,889){mul(350,415)%&amp;??&gt;{mul(408,995)(% $(why()+who()**mul(460,467),@}#(^*~&gt;)mul(133,225)&amp;/mul(587,173);/mul&gt;+why()&lt;,@-~[~!mul(622,327)$]how() @where()who():mul+*~-$&gt;/ (where()mul(684,509)^,why()}&lt;who()mul(143,815)where()what()]why()who()%}(from()mul(672,193?;:*where():&gt;$!mul(929,986)$+[]- $;mul(119,51)- who(){#)mul(50,335)*;&gt;?^select()&lt;-mul(660,21)when(),&lt;?/mul(330,503)^mul(597,951)?~({mul(936,959)from()(&gt;mul(585,125)(mul(583,688){/why()&gt;why()!mul-)^where(317,550)]when();who(877,651)!mul(77,828)~^@from()where()mul(901,180)%from();what()())mul(359,130)mul(732,295)&gt;:&lt;&lt;^mul(686,46)from(){:&lt;/##%mul(774,846[&amp; {how(597,615)/mul(27,581)why()(&gt;?mul(744#(}how()from()#'when()'mul(375,566)*mul(177,377),what(205,216)mul&lt;!~{'@}%&amp;@&gt;mul(511,997)}?how()where() select(294,364)how()]mul(975,7!-how()&amp;?)mul(21,362)^&amp;from()~mul(718,676)mul(87,923)}{,mul(988,768)]*&lt;)?(!mul(198,629)#'/+select()mul(330,891);:where(701,805)where()/*&lt;mul(810,309)select()^mul+('$,%-:mul(950,136)!/how()'*+@$mul(669,771)what(422,189);&gt;/&amp;)&gt;mul(745,580*#mul(70,983)-who()#how())mul(283,218)mul(920,709)[from()^mul(447,444)&lt;)]?select()mul(514,715)why()^from()({mul(616,746) #&amp;how()where()&gt;&amp;&amp;mul(819,532)+select()+mul(203,692)%(:(]+^#mul(75,664)}?%mul(506,516)'mul(967,985),mul(252,812)$'&amp;+@!mul(69,311)!-}'~![mul(748,794):why()^&gt;who()/mul(355,985)#?#mul(150,45)%{/[mul(249,182)##don't(),'?$~how()';mul(286,220)(~}:[:mul(297,443)mul(35,888)^@@from()why() $;;mul(417,143)when()mul(910,829)@mul(715,749) {~where()#*,/,mul(565,17);-&gt;mul(576,280)what()[from()[@mul(184,166)from(401,94) mul(569,96)-%{#{*when()mul(994,408)@}*mul(443,685)&lt;-]}~mul(372,670)@};mul(376,74)mul(457,809))]mul(442,658)&gt;)mul(503,506)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  <c r="N10" t="str">
        <f t="shared" si="6"/>
        <v>select()+%when()~who():mul(387,15)</v>
      </c>
      <c r="O10" t="str">
        <f t="shared" si="7"/>
        <v>$why())(who()%mul(776,783who()/%'&gt;:%mul(651,439)</v>
      </c>
      <c r="P10" t="str">
        <f t="shared" si="8"/>
        <v>]@[@select()&amp;why()^)mul(328,567)</v>
      </c>
      <c r="Q10" t="str">
        <f t="shared" si="9"/>
        <v>,:mul(489,557)</v>
      </c>
      <c r="R10" t="str">
        <f t="shared" si="10"/>
        <v>mul(379,907)</v>
      </c>
      <c r="S10" t="str">
        <f t="shared" si="11"/>
        <v>/&gt;mul(174,985)</v>
      </c>
      <c r="T10" cm="1">
        <f t="array" ref="T10">_xlfn.LET(_xlpm.substring,N10,_xlpm.lastDo,IFERROR(LEN(_xlfn.TEXTBEFORE(_xlpm.substring,"do()",-1)),-1),_xlpm.lastDont,IFERROR(LEN(_xlfn.TEXTBEFORE(_xlpm.substring,"don't()",-1)),-1),_xlpm.result,_xlfn.IFS(AND(_xlpm.lastDo=-1,_xlpm.lastDont=-1),T9,_xlpm.lastDo=-1,0,_xlpm.lastDont=-1,1,TRUE,IF(_xlpm.lastDo&gt;_xlpm.lastDont,1,0)), _xlpm.result)</f>
        <v>1</v>
      </c>
      <c r="U10" cm="1">
        <f t="array" ref="U10">_xlfn.LET(_xlpm.substring,O10,_xlpm.lastDo,IFERROR(LEN(_xlfn.TEXTBEFORE(_xlpm.substring,"do()",-1)),-1),_xlpm.lastDont,IFERROR(LEN(_xlfn.TEXTBEFORE(_xlpm.substring,"don't()",-1)),-1),_xlpm.result,_xlfn.IFS(AND(_xlpm.lastDo=-1,_xlpm.lastDont=-1),U9,_xlpm.lastDo=-1,0,_xlpm.lastDont=-1,1,TRUE,IF(_xlpm.lastDo&gt;_xlpm.lastDont,1,0)), _xlpm.result)</f>
        <v>1</v>
      </c>
      <c r="V10" cm="1">
        <f t="array" ref="V10">_xlfn.LET(_xlpm.substring,P10,_xlpm.lastDo,IFERROR(LEN(_xlfn.TEXTBEFORE(_xlpm.substring,"do()",-1)),-1),_xlpm.lastDont,IFERROR(LEN(_xlfn.TEXTBEFORE(_xlpm.substring,"don't()",-1)),-1),_xlpm.result,_xlfn.IFS(AND(_xlpm.lastDo=-1,_xlpm.lastDont=-1),V9,_xlpm.lastDo=-1,0,_xlpm.lastDont=-1,1,TRUE,IF(_xlpm.lastDo&gt;_xlpm.lastDont,1,0)), _xlpm.result)</f>
        <v>0</v>
      </c>
      <c r="W10" cm="1">
        <f t="array" ref="W10">_xlfn.LET(_xlpm.substring,Q10,_xlpm.lastDo,IFERROR(LEN(_xlfn.TEXTBEFORE(_xlpm.substring,"do()",-1)),-1),_xlpm.lastDont,IFERROR(LEN(_xlfn.TEXTBEFORE(_xlpm.substring,"don't()",-1)),-1),_xlpm.result,_xlfn.IFS(AND(_xlpm.lastDo=-1,_xlpm.lastDont=-1),W9,_xlpm.lastDo=-1,0,_xlpm.lastDont=-1,1,TRUE,IF(_xlpm.lastDo&gt;_xlpm.lastDont,1,0)), _xlpm.result)</f>
        <v>0</v>
      </c>
      <c r="X10" cm="1">
        <f t="array" ref="X10">_xlfn.LET(_xlpm.substring,R10,_xlpm.lastDo,IFERROR(LEN(_xlfn.TEXTBEFORE(_xlpm.substring,"do()",-1)),-1),_xlpm.lastDont,IFERROR(LEN(_xlfn.TEXTBEFORE(_xlpm.substring,"don't()",-1)),-1),_xlpm.result,_xlfn.IFS(AND(_xlpm.lastDo=-1,_xlpm.lastDont=-1),X9,_xlpm.lastDo=-1,0,_xlpm.lastDont=-1,1,TRUE,IF(_xlpm.lastDo&gt;_xlpm.lastDont,1,0)), _xlpm.result)</f>
        <v>0</v>
      </c>
      <c r="Y10" cm="1">
        <f t="array" ref="Y10">_xlfn.LET(_xlpm.substring,S10,_xlpm.lastDo,IFERROR(LEN(_xlfn.TEXTBEFORE(_xlpm.substring,"do()",-1)),-1),_xlpm.lastDont,IFERROR(LEN(_xlfn.TEXTBEFORE(_xlpm.substring,"don't()",-1)),-1),_xlpm.result,_xlfn.IFS(AND(_xlpm.lastDo=-1,_xlpm.lastDont=-1),Y9,_xlpm.lastDo=-1,0,_xlpm.lastDont=-1,1,TRUE,IF(_xlpm.lastDo&gt;_xlpm.lastDont,1,0)), _xlpm.result)</f>
        <v>1</v>
      </c>
      <c r="Z10" cm="1">
        <f t="array" ref="Z10">PRODUCT(_xlfn.TEXTSPLIT(_xlfn.REGEXEXTRACT(B11,"[0-9]+.[0-9]+"),",")*1)</f>
        <v>191889</v>
      </c>
      <c r="AA10" cm="1">
        <f t="array" ref="AA10">PRODUCT(_xlfn.TEXTSPLIT(_xlfn.REGEXEXTRACT(C11,"[0-9]+.[0-9]+"),",")*1)</f>
        <v>4272</v>
      </c>
      <c r="AB10" cm="1">
        <f t="array" ref="AB10">PRODUCT(_xlfn.TEXTSPLIT(_xlfn.REGEXEXTRACT(D11,"[0-9]+.[0-9]+"),",")*1)</f>
        <v>477500</v>
      </c>
      <c r="AC10" cm="1">
        <f t="array" ref="AC10">PRODUCT(_xlfn.TEXTSPLIT(_xlfn.REGEXEXTRACT(E11,"[0-9]+.[0-9]+"),",")*1)</f>
        <v>592548</v>
      </c>
      <c r="AD10" cm="1">
        <f t="array" ref="AD10">PRODUCT(_xlfn.TEXTSPLIT(_xlfn.REGEXEXTRACT(F11,"[0-9]+.[0-9]+"),",")*1)</f>
        <v>169128</v>
      </c>
      <c r="AE10" cm="1">
        <f t="array" ref="AE10">PRODUCT(_xlfn.TEXTSPLIT(_xlfn.REGEXEXTRACT(G11,"[0-9]+.[0-9]+"),",")*1)</f>
        <v>373380</v>
      </c>
      <c r="AF10" s="4">
        <v>191889</v>
      </c>
      <c r="AG10" s="4">
        <v>4272</v>
      </c>
      <c r="AH10" s="4">
        <v>0</v>
      </c>
      <c r="AI10" s="4">
        <v>0</v>
      </c>
      <c r="AJ10" s="4">
        <v>0</v>
      </c>
      <c r="AK10" s="4">
        <v>373380</v>
      </c>
    </row>
    <row r="11" spans="1:37" x14ac:dyDescent="0.25">
      <c r="B11" t="str" cm="1">
        <f t="array" ref="B11">_xlfn.REGEXEXTRACT(H10,"mul\([0-9]+,[0-9]+\)")</f>
        <v>mul(927,207)</v>
      </c>
      <c r="C11" t="str" cm="1">
        <f t="array" ref="C11">_xlfn.REGEXEXTRACT(I10,"mul\([0-9]+,[0-9]+\)")</f>
        <v>mul(16,267)</v>
      </c>
      <c r="D11" t="str" cm="1">
        <f t="array" ref="D11">_xlfn.REGEXEXTRACT(J10,"mul\([0-9]+,[0-9]+\)")</f>
        <v>mul(500,955)</v>
      </c>
      <c r="E11" t="str" cm="1">
        <f t="array" ref="E11">_xlfn.REGEXEXTRACT(K10,"mul\([0-9]+,[0-9]+\)")</f>
        <v>mul(737,804)</v>
      </c>
      <c r="F11" t="str" cm="1">
        <f t="array" ref="F11">_xlfn.REGEXEXTRACT(L10,"mul\([0-9]+,[0-9]+\)")</f>
        <v>mul(216,783)</v>
      </c>
      <c r="G11" t="str" cm="1">
        <f t="array" ref="G11">_xlfn.REGEXEXTRACT(M10,"mul\([0-9]+,[0-9]+\)")</f>
        <v>mul(420,889)</v>
      </c>
      <c r="H11" t="str">
        <f t="shared" si="5"/>
        <v>~&gt;~when()*who()'do()mul(454,740)when()%from(),~@%]from()mul(54,688)mul(338,694)what()select()~!&lt; &lt;;+&lt;mul(127,722)'how()#~%*^mul(337,149)!,!mul(11,87)'&lt;who()* where(671,579)-mul(596,125)who(){@,,-;+from()how(148,934)mul(452,741) ~}mul(513,343)mul(45,508),where()what()mul(758,167)$@''where()!*from()?mul(3,372)$@mul(491,647)]':%why()mul(459,967)(#(mul(369,467)):mul(662,431))&lt;]:from()select()@mul(172,72)why()+,who()#from()+what()@#mul(394,721)what(){why()'!mul(69,419)when(300,372)%where()mul(135,896)who()who()when()}(?&amp;%when()^mul(692,658)@~!$*when()+!mul(586,546)?#$select()from()~/mul(609,19)from()where():who()~*}mul(54,319);what()&lt;what()when()when()@^&lt;:mul(962,480)[%how(133,773)what()'^!:#]mul(419,406)@}#!)'mul(524,802)!%mul(938,46)$~{#mul(443,398)~where()*}&amp;{]&amp;&gt;/mul(373,536)&amp;+mul(505,931)why()[mul(457,381) &gt;/ mul(800,67)why()~what()[mul(807,815)&amp;$who()mul(667,529)&amp;how(843,372)what()mul(636,823)&lt;mul(363,915)$ +mul(162,118)($/{when()'^what()mul(461,357)^{mul(303,284)how()?why()mul(31,429)$who()-do()what()[}#mul(471,260)!,^(?,- why()!mul(706,849)(mul(845,857)@;?mul(417,923)~from()%how()who()where()&amp;mul(731,874){![]+mul(433,314)what()&gt;?*who()mul(960,331)where()?mul(648,668)how()/&lt;!why()&gt;who()why()!'mul(649,819)[~:how()&amp;what()]{mul(857,238)%-mul(603,559)mul(511,89):mul(888,328)*how()$/}]mul(177,966)who(777,724)why();:;mul(211,756)]:}+mul(297,394)&gt;^how();$[mul(603,264)mul(794,883)when()why()~&amp;select()from())mul(446,859) &amp; ;:&gt;?*what()/mul(388,763);},?when()do()where())&lt;-&gt;what()mul(974,397)+why()select()#@mul(137,814)@when()why()when(697,786)mul(897,431)^}}&amp;mul(74,810)?&lt;&amp;~] '&amp;$]mul(49,565)(&gt;where())]/mul(926,812)mul(842,573) how()-mul(126,526)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I11" t="str">
        <f t="shared" si="3"/>
        <v>mul(865,452)!select()who(){)$%$mul(888,41)],when(737,918)[#@#'mul(655,759)}/$(?#do()when()how()mul(160,406)]$mul(392,433)([;!##^from()mul(56,722)what()*#%select()(&gt;#&lt;who()mul(766,7)$mul(349,492) from()where();-}mul(12,290) -mul(268,832)~@what()when()!)@mul(994,952)?)'when()#'+mul(218,644)^^@ [mul(231,58)'[*/ mul(851,263)~select()#who()&lt;#+where()who()mul(66,566)mul(347,173){why()%:what()]how()mul(266,892)}^mul(399,289)how()]@#]}#don't()$mul(337,947)^['[+-&lt;}}'mul(556,447)&amp;why()[when(193,903)select()mul(269,222)&gt;mul(554,881)'mul(355,774)&amp;/mul!~*&lt;mul(900,983)/ select()'%?mul(112,191)*$&amp;&lt;who()when()when())mul(670,76)&gt;)mul(32,426)where()[how()how()mul(160,991)(where()when()who()^{/why()mul(638,720)how()]]when()mul(617,160select()mul(728,694)+{why()mul(173,600)mul(846,617)?mul(630,82)select(450,31)mul(443,274){; ]when()-(#mul(274,844));];mul(69,98)how()(&gt;#-select()%mul(121,360)!^! :&lt;~why()#'mul(662,319):&amp;%%%/;where(58,840)how()mul(140,256)#&lt;$!when()how() &lt;&lt;mul(690,207)how():{&lt;&gt;!(who()do()}!&amp;?#(&gt;why()~mul(914,702);who(222,816)how(){(&amp;('^;mul(881,879)who()mul(930,525)when(),when()mul(882what()&amp;from():where()select(){&gt;?&amp;mul(535,202)/[&lt;what()how()?mul(499,269)()%'[}mul(855,63)&lt;-why()*?*mul(956,752)#;{!,#}how()don't();what()&gt;~'[?#&lt;^mul(195,514)#!mul(69,391)!,why()[,#~!,select()mul(732,760'[^?-^]&gt;mul(52,825)when()(^where()]select()@do()#why()mul(287,62),who() &amp;why()mul(24,517)#) from()what()mul(411,475)what()who()~$&amp;mul(963}*&amp;^,what()mul(162,897)!@~~@mul(985,450):%}-$where())when()mul(164,716)mul(211,564);mul(886,158)where()% '~select()@select())mul(215,209)%from(){select()who()mul(310,717/^$why(414,216)#&amp;,why()select()@mul(765,613)where()^#}#@when()who()@why()mul(320,608)*mul(572,911)do())&gt;:&amp;%;mul(172how())%when()+@%@&lt;mul(829,161),-:mul(304,894)}?*&gt;&lt;%[mul(279,942)%#*;('#mul(838,154)/?what()when()&amp;;@%^mul(65,418)&lt;mul(308,921)[$($when(597,167)#)when()mul(355,197)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J11" t="str">
        <f t="shared" si="3"/>
        <v>mul(602,93)! #who()*~mul(395,822)?when()~[when():&amp;what()from()mul(26,996)how()?from()[who()[how();,what()mul(127,564)+how()]&gt;*)mul(326,149)}*mul(741,743)what()/-,where()select()$-mul(571,104)~mul(557,104)from()/]^&amp;&gt;how(){[don't()&gt;#mul(243,161)what()mul(784,800)when()&gt;%%^?]mul(969,40)what()$#why(201,806)+mul(287,102)mul(581,311)select()'who()@{^+why()mul(598,245))/?;${who(972,431)mul(766,217)select():}&lt;mul(702,474)what()/-when(228,647)%mul(553when())}[why()mul(454,895)do()where():mul(169,35)({@^mul(478,718)}#*+mul(549,42)$(mul(32,8)($*) from()mul(470,783)?/;~% %mul(354,577)%$@don't()!^where():%'(mul(241,993)from()who();how()+mul(836,571)/+&gt;from()/when()/mul(746,688)?}@(&lt;*what()mul{%#;from())from()why()mul(723,608)*]@{who()what()how():where()*mul(726,41)select();:what()~'how();~how()mul(352,571)&gt;);from()]%don't())how()what()*]])who()what()mul(104,291)}:'why()where()what()&lt;)!mul(294,381)[!~!@'mul(617,169)select()mul(597,322)@+:'&lt;%@select()?from()mul(751,110)$^what(),?('who(375,411)mul(487,642)!$mul(602%?who()who()*why(517,725)who()%from()+mul(611,293)?where()who()*what()mul(572,491)%#^why()@why(559,20)mul(147,928@(how()$when();?{{;where()mul(235,699)]/don't()~&gt;&amp; mul(522,362)how()select()how()/,mul(808,332){@&gt;mul(382,736)from()/%{mul(763,385)-&amp;![+[-[mul(493,959)}$,what()%/}:mul(999,264)#:'what(923,646)&lt;!mul(823,219)where(747,565)[how()where()mul(954,651)]'(when()$&amp;how()&lt;mul(126,796)&amp;mul(200,914)what()}mul(97,838)&gt;how()mul,(({( !)^mul(774,947)mul(825,424)'when()&amp;who(),?{'!:mul(645,624)({$}mul(755,196)how(256,304),^+mul(78,987)]mul(155,256)~mul(643,546)when()@;^&amp;!%#mul(464,137)&amp;{mul(549,85):#]}from()^where()from()from()*mul(471,24~$when()when()how(),mul(824,94)how()where()why() /&amp;from()?mul(232,49)' *mul(587,107)[{why()[from()%when(17,197);]+mul(728,869)what()how():mul(85,612):)#;where(),&gt;mul(992,351)mul(149,626)*;}]mul(185,920)mul(258,257)'how()]@select():( how()&gt;mul(891,488)}when()${~how()mul(69,62)/;do()$;?how(548,712)%mul(163,414)&lt;where()@mul(238,10)((:&amp;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K11" t="str">
        <f t="shared" si="3"/>
        <v>where()?@#&amp;@where(623,413)!mul(328,754)~'?mul(612who():^$(mul(72,123)',&amp;++who(208,919)mul(18&amp;mul(575,80)when(835,393)why()when()select()mul(362,743&gt;$from(95,887)%&gt;&lt;when(147,683)'*where()mul(490,263)$#where()#when()@&amp;mul(491,393)why()#&gt;&amp;[;do()$]from()&amp;-what(),who()@)mul:#why()?[':?~ ^mul(633,858)&amp;where()where())#^-from(252,913)mul(126,973)%from()&gt;-  %mul(670,112)&lt;%{&lt;how()$mul(353,742)+%how()-)why(369,283)mul(47,808)$@mul(774,434) who()@&gt;from();)(mul(386,975)][#-@mul&amp;)where()who(),mul(790,566)mul(542,715))mul(264,826',mul(935,548)how(),why()}(}mul(164,558)})select()who()@select()(mul(165,31)?&gt;?;,~+*&lt;$mul(341,516)%/mul(147%when()why(611,793)]mul(162,61)when()+how()'%why(409,154)mul(571,437)mul(522,596)/how()select()how(29,352)why()what():mul(467,537),how()]*^,%mul(974,626)~ $when()*select()+mul(424,960)from()(what() &amp;;from()how() mul(332,298)+![where();select();from()(mul(613,817)^#when():;~;:)mul(632,893)how()&gt;mul(211,720)how()!*+)]from()what(){mul(833,547);(  /how(473,744)mul(614,72)~~#@select()how(),mul(324,924)~#'-;}?/mul(679,438)#@how()!mul(261,94)where()#~~mul(531,950),select()/+^&gt;mul(387,794)$:{who()%!}mul(732,253)&amp;why()mul(464,965)/mul(970,460) select()~mul(130,649)#mul(594,237)mul(715,98)mul(949,543)mul(341,112)$:mul(802,786)'who()%(*[&gt;why(){how()mul(991,224)%mul(187,549)mul(780,836)from()!';!{&amp;[mul(650,459)/]];select()#$select()^mul(273}&gt;# what()[(how()(mul(520,113)mul(616,814)mul(759,564)#}, /+)$)/mul;:^%~@mul(716,211)%who()what(),($mul(347,498)*-*&amp;&amp;mul(46,914)+;])&gt;?mul(119,463)?%*-^+-*mul(281,195)*}mul(286,732#@,@when()*&amp;:*&gt;mul(945,971)-?mul(187,286)}how()^(how()where()don't()mul(156,64)},[why()?-/ when()mul(113,825)?)select()&amp;?when(){mul(13,265)?~^,#how()mul(66,66)[{$ @?^^*mul(132,363)*}',-)what()/mul(373,957)when()mul(319,15)-%select()([+&lt;:what()do()/$;)-]:@why();mul(597,465)-from()who()?how()where(){mul(836,692);[?,+&lt;)mul(635,341)^;;why()+!(]mul(279,997):*'(^?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L11" t="str">
        <f t="shared" si="3"/>
        <v>/&gt;what(886,988)-mul(777,371[^ ;,why()do()mul(378,492) ,+!)from(410,175)where()mul(799,619)mul]:{$select()@,;!mul(535,785)where()from()'$*who(740,392)where()(mul(140,345)}-who(823,81)}%mul(183,163)/mul(950,595)~{:%from()&gt;from()when()why(86,638)mul(730,655$^{-}-,mul(938,511)$who(){}~'$mul(659,791)#^mul(339,535) %:@why()}mul(57,448)who()')mul(863,872)&lt;(*select()why() ),mul(121,155) '~~~select()how()when()$%mul(732&gt;^;select()mul(913,601)]select()]@when()[(&gt;&gt;mul(697,273)} /don't()%mul(757,595);$@$&gt;where())mul(818,23)&gt;$~mul(649,864),{how() ;*[where():mul(342,657)^~select()]-mul(694,462)%]what()&lt;};mul(697,789)who()[&lt;where()$($~how(61,155)don't()why()select()select()mul(630,85)how()/' %select()why()&amp;@do()+?@]^[when()?}mul(491,525)what()who()($[mul(166,732)'mul(343,571)when()$$when())~^from()-mul(662,576)&lt;why(),who()%}mul(387,826)mul(363,451)*'mul(393,911);:,{mul(409,260@mul(235,163)%&amp;from();-;-?/mul(107,703)^'^{-,,mul(503}mul(834,654)('~$mul(232,808) !!'/[who()]mul(140,807)*]mul(65,22)mulwhat()what()mul(501,321)/@ +[~from()mul(105,411)@?:from()mul(547,765['mul(94,110)what()mul(926,669)%!@mul(143,338) mul(835,604)&lt;select()'&amp;(where()what()$&lt;!mul(906,637) &lt;;%select()@}:%mul(725,278)&lt;where()@who()&lt;@when(501,813)mul(14,283)[;don't()why()+](select(172,592)*when()from()&gt;mul(578,235)who()mul(186,328)mul(554,733)!&gt;#){;@mul(138,929)mul(25,167)from()]%from(417,645)(when()where() ',mul(361,155+mul(203,77)where()];mul(839-&lt;mul(216,980)what(714,198)mul(195,953)+:-:$}where()]![mul(481,558)&lt;-~*]where()',}mul(405,524)?/?why(262,89)why()'mul(486,66)'#/-when()*&gt;+mul(328,209)? when():*mul(686,850)-mul(604,374) ?#mul(68,860)&gt;?(%^],select(709,64)?when()mul(548,321),) !&gt;how()select()mul :+&gt;how()%^@~@%mul(276,13)mul(692,25)$]from()/&gt; mul(366,243)'*~}#&lt;where()mul(651,369)who()@,what()when()why(743,252)where()&lt;mul(900,577)#!#why(71,704)&gt;select(){mul(691,190)!how()!#}~%do()&lt;+what()&amp;'~,+)mul(370,234) from(),mul(712,897){$#mul(579,611))/['mul(840,718){&lt;from()what()#mul(53,189)^@mul(438,763)@,);~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M11" t="str">
        <f t="shared" si="3"/>
        <v>{mul(350,415)%&amp;??&gt;{mul(408,995)(% $(why()+who()**mul(460,467),@}#(^*~&gt;)mul(133,225)&amp;/mul(587,173);/mul&gt;+why()&lt;,@-~[~!mul(622,327)$]how() @where()who():mul+*~-$&gt;/ (where()mul(684,509)^,why()}&lt;who()mul(143,815)where()what()]why()who()%}(from()mul(672,193?;:*where():&gt;$!mul(929,986)$+[]- $;mul(119,51)- who(){#)mul(50,335)*;&gt;?^select()&lt;-mul(660,21)when(),&lt;?/mul(330,503)^mul(597,951)?~({mul(936,959)from()(&gt;mul(585,125)(mul(583,688){/why()&gt;why()!mul-)^where(317,550)]when();who(877,651)!mul(77,828)~^@from()where()mul(901,180)%from();what()())mul(359,130)mul(732,295)&gt;:&lt;&lt;^mul(686,46)from(){:&lt;/##%mul(774,846[&amp; {how(597,615)/mul(27,581)why()(&gt;?mul(744#(}how()from()#'when()'mul(375,566)*mul(177,377),what(205,216)mul&lt;!~{'@}%&amp;@&gt;mul(511,997)}?how()where() select(294,364)how()]mul(975,7!-how()&amp;?)mul(21,362)^&amp;from()~mul(718,676)mul(87,923)}{,mul(988,768)]*&lt;)?(!mul(198,629)#'/+select()mul(330,891);:where(701,805)where()/*&lt;mul(810,309)select()^mul+('$,%-:mul(950,136)!/how()'*+@$mul(669,771)what(422,189);&gt;/&amp;)&gt;mul(745,580*#mul(70,983)-who()#how())mul(283,218)mul(920,709)[from()^mul(447,444)&lt;)]?select()mul(514,715)why()^from()({mul(616,746) #&amp;how()where()&gt;&amp;&amp;mul(819,532)+select()+mul(203,692)%(:(]+^#mul(75,664)}?%mul(506,516)'mul(967,985),mul(252,812)$'&amp;+@!mul(69,311)!-}'~![mul(748,794):why()^&gt;who()/mul(355,985)#?#mul(150,45)%{/[mul(249,182)##don't(),'?$~how()';mul(286,220)(~}:[:mul(297,443)mul(35,888)^@@from()why() $;;mul(417,143)when()mul(910,829)@mul(715,749) {~where()#*,/,mul(565,17);-&gt;mul(576,280)what()[from()[@mul(184,166)from(401,94) mul(569,96)-%{#{*when()mul(994,408)@}*mul(443,685)&lt;-]}~mul(372,670)@};mul(376,74)mul(457,809))]mul(442,658)&gt;)mul(503,506)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  <c r="N11" t="str">
        <f t="shared" si="6"/>
        <v>&gt;mul(927,207)</v>
      </c>
      <c r="O11" t="str">
        <f t="shared" si="7"/>
        <v>/who(870,472)from()select()( -] $mul(16,267)</v>
      </c>
      <c r="P11" t="str">
        <f t="shared" si="8"/>
        <v>why()mul(500,955)</v>
      </c>
      <c r="Q11" t="str">
        <f t="shared" si="9"/>
        <v>mul(737,804)</v>
      </c>
      <c r="R11" t="str">
        <f t="shared" si="10"/>
        <v>what()*:^[mul(216,783)</v>
      </c>
      <c r="S11" t="str">
        <f t="shared" si="11"/>
        <v>mul(563?%[how())(from()${;,mul(420,889)</v>
      </c>
      <c r="T11" cm="1">
        <f t="array" ref="T11">_xlfn.LET(_xlpm.substring,N11,_xlpm.lastDo,IFERROR(LEN(_xlfn.TEXTBEFORE(_xlpm.substring,"do()",-1)),-1),_xlpm.lastDont,IFERROR(LEN(_xlfn.TEXTBEFORE(_xlpm.substring,"don't()",-1)),-1),_xlpm.result,_xlfn.IFS(AND(_xlpm.lastDo=-1,_xlpm.lastDont=-1),T10,_xlpm.lastDo=-1,0,_xlpm.lastDont=-1,1,TRUE,IF(_xlpm.lastDo&gt;_xlpm.lastDont,1,0)), _xlpm.result)</f>
        <v>1</v>
      </c>
      <c r="U11" cm="1">
        <f t="array" ref="U11">_xlfn.LET(_xlpm.substring,O11,_xlpm.lastDo,IFERROR(LEN(_xlfn.TEXTBEFORE(_xlpm.substring,"do()",-1)),-1),_xlpm.lastDont,IFERROR(LEN(_xlfn.TEXTBEFORE(_xlpm.substring,"don't()",-1)),-1),_xlpm.result,_xlfn.IFS(AND(_xlpm.lastDo=-1,_xlpm.lastDont=-1),U10,_xlpm.lastDo=-1,0,_xlpm.lastDont=-1,1,TRUE,IF(_xlpm.lastDo&gt;_xlpm.lastDont,1,0)), _xlpm.result)</f>
        <v>1</v>
      </c>
      <c r="V11" cm="1">
        <f t="array" ref="V11">_xlfn.LET(_xlpm.substring,P11,_xlpm.lastDo,IFERROR(LEN(_xlfn.TEXTBEFORE(_xlpm.substring,"do()",-1)),-1),_xlpm.lastDont,IFERROR(LEN(_xlfn.TEXTBEFORE(_xlpm.substring,"don't()",-1)),-1),_xlpm.result,_xlfn.IFS(AND(_xlpm.lastDo=-1,_xlpm.lastDont=-1),V10,_xlpm.lastDo=-1,0,_xlpm.lastDont=-1,1,TRUE,IF(_xlpm.lastDo&gt;_xlpm.lastDont,1,0)), _xlpm.result)</f>
        <v>0</v>
      </c>
      <c r="W11" cm="1">
        <f t="array" ref="W11">_xlfn.LET(_xlpm.substring,Q11,_xlpm.lastDo,IFERROR(LEN(_xlfn.TEXTBEFORE(_xlpm.substring,"do()",-1)),-1),_xlpm.lastDont,IFERROR(LEN(_xlfn.TEXTBEFORE(_xlpm.substring,"don't()",-1)),-1),_xlpm.result,_xlfn.IFS(AND(_xlpm.lastDo=-1,_xlpm.lastDont=-1),W10,_xlpm.lastDo=-1,0,_xlpm.lastDont=-1,1,TRUE,IF(_xlpm.lastDo&gt;_xlpm.lastDont,1,0)), _xlpm.result)</f>
        <v>0</v>
      </c>
      <c r="X11" cm="1">
        <f t="array" ref="X11">_xlfn.LET(_xlpm.substring,R11,_xlpm.lastDo,IFERROR(LEN(_xlfn.TEXTBEFORE(_xlpm.substring,"do()",-1)),-1),_xlpm.lastDont,IFERROR(LEN(_xlfn.TEXTBEFORE(_xlpm.substring,"don't()",-1)),-1),_xlpm.result,_xlfn.IFS(AND(_xlpm.lastDo=-1,_xlpm.lastDont=-1),X10,_xlpm.lastDo=-1,0,_xlpm.lastDont=-1,1,TRUE,IF(_xlpm.lastDo&gt;_xlpm.lastDont,1,0)), _xlpm.result)</f>
        <v>0</v>
      </c>
      <c r="Y11" cm="1">
        <f t="array" ref="Y11">_xlfn.LET(_xlpm.substring,S11,_xlpm.lastDo,IFERROR(LEN(_xlfn.TEXTBEFORE(_xlpm.substring,"do()",-1)),-1),_xlpm.lastDont,IFERROR(LEN(_xlfn.TEXTBEFORE(_xlpm.substring,"don't()",-1)),-1),_xlpm.result,_xlfn.IFS(AND(_xlpm.lastDo=-1,_xlpm.lastDont=-1),Y10,_xlpm.lastDo=-1,0,_xlpm.lastDont=-1,1,TRUE,IF(_xlpm.lastDo&gt;_xlpm.lastDont,1,0)), _xlpm.result)</f>
        <v>1</v>
      </c>
      <c r="Z11" cm="1">
        <f t="array" ref="Z11">PRODUCT(_xlfn.TEXTSPLIT(_xlfn.REGEXEXTRACT(B12,"[0-9]+.[0-9]+"),",")*1)</f>
        <v>335960</v>
      </c>
      <c r="AA11" cm="1">
        <f t="array" ref="AA11">PRODUCT(_xlfn.TEXTSPLIT(_xlfn.REGEXEXTRACT(C12,"[0-9]+.[0-9]+"),",")*1)</f>
        <v>390980</v>
      </c>
      <c r="AB11" cm="1">
        <f t="array" ref="AB11">PRODUCT(_xlfn.TEXTSPLIT(_xlfn.REGEXEXTRACT(D12,"[0-9]+.[0-9]+"),",")*1)</f>
        <v>55986</v>
      </c>
      <c r="AC11" cm="1">
        <f t="array" ref="AC11">PRODUCT(_xlfn.TEXTSPLIT(_xlfn.REGEXEXTRACT(E12,"[0-9]+.[0-9]+"),",")*1)</f>
        <v>247312</v>
      </c>
      <c r="AD11" cm="1">
        <f t="array" ref="AD11">PRODUCT(_xlfn.TEXTSPLIT(_xlfn.REGEXEXTRACT(F12,"[0-9]+.[0-9]+"),",")*1)</f>
        <v>185976</v>
      </c>
      <c r="AE11" cm="1">
        <f t="array" ref="AE11">PRODUCT(_xlfn.TEXTSPLIT(_xlfn.REGEXEXTRACT(G12,"[0-9]+.[0-9]+"),",")*1)</f>
        <v>145250</v>
      </c>
      <c r="AF11" s="4">
        <v>335960</v>
      </c>
      <c r="AG11" s="4">
        <v>390980</v>
      </c>
      <c r="AH11" s="4">
        <v>0</v>
      </c>
      <c r="AI11" s="4">
        <v>0</v>
      </c>
      <c r="AJ11" s="4">
        <v>185976</v>
      </c>
      <c r="AK11" s="4">
        <v>145250</v>
      </c>
    </row>
    <row r="12" spans="1:37" x14ac:dyDescent="0.25">
      <c r="B12" t="str" cm="1">
        <f t="array" ref="B12">_xlfn.REGEXEXTRACT(H11,"mul\([0-9]+,[0-9]+\)")</f>
        <v>mul(454,740)</v>
      </c>
      <c r="C12" t="str" cm="1">
        <f t="array" ref="C12">_xlfn.REGEXEXTRACT(I11,"mul\([0-9]+,[0-9]+\)")</f>
        <v>mul(865,452)</v>
      </c>
      <c r="D12" t="str" cm="1">
        <f t="array" ref="D12">_xlfn.REGEXEXTRACT(J11,"mul\([0-9]+,[0-9]+\)")</f>
        <v>mul(602,93)</v>
      </c>
      <c r="E12" t="str" cm="1">
        <f t="array" ref="E12">_xlfn.REGEXEXTRACT(K11,"mul\([0-9]+,[0-9]+\)")</f>
        <v>mul(328,754)</v>
      </c>
      <c r="F12" t="str" cm="1">
        <f t="array" ref="F12">_xlfn.REGEXEXTRACT(L11,"mul\([0-9]+,[0-9]+\)")</f>
        <v>mul(378,492)</v>
      </c>
      <c r="G12" t="str" cm="1">
        <f t="array" ref="G12">_xlfn.REGEXEXTRACT(M11,"mul\([0-9]+,[0-9]+\)")</f>
        <v>mul(350,415)</v>
      </c>
      <c r="H12" t="str">
        <f t="shared" si="5"/>
        <v>when()%from(),~@%]from()mul(54,688)mul(338,694)what()select()~!&lt; &lt;;+&lt;mul(127,722)'how()#~%*^mul(337,149)!,!mul(11,87)'&lt;who()* where(671,579)-mul(596,125)who(){@,,-;+from()how(148,934)mul(452,741) ~}mul(513,343)mul(45,508),where()what()mul(758,167)$@''where()!*from()?mul(3,372)$@mul(491,647)]':%why()mul(459,967)(#(mul(369,467)):mul(662,431))&lt;]:from()select()@mul(172,72)why()+,who()#from()+what()@#mul(394,721)what(){why()'!mul(69,419)when(300,372)%where()mul(135,896)who()who()when()}(?&amp;%when()^mul(692,658)@~!$*when()+!mul(586,546)?#$select()from()~/mul(609,19)from()where():who()~*}mul(54,319);what()&lt;what()when()when()@^&lt;:mul(962,480)[%how(133,773)what()'^!:#]mul(419,406)@}#!)'mul(524,802)!%mul(938,46)$~{#mul(443,398)~where()*}&amp;{]&amp;&gt;/mul(373,536)&amp;+mul(505,931)why()[mul(457,381) &gt;/ mul(800,67)why()~what()[mul(807,815)&amp;$who()mul(667,529)&amp;how(843,372)what()mul(636,823)&lt;mul(363,915)$ +mul(162,118)($/{when()'^what()mul(461,357)^{mul(303,284)how()?why()mul(31,429)$who()-do()what()[}#mul(471,260)!,^(?,- why()!mul(706,849)(mul(845,857)@;?mul(417,923)~from()%how()who()where()&amp;mul(731,874){![]+mul(433,314)what()&gt;?*who()mul(960,331)where()?mul(648,668)how()/&lt;!why()&gt;who()why()!'mul(649,819)[~:how()&amp;what()]{mul(857,238)%-mul(603,559)mul(511,89):mul(888,328)*how()$/}]mul(177,966)who(777,724)why();:;mul(211,756)]:}+mul(297,394)&gt;^how();$[mul(603,264)mul(794,883)when()why()~&amp;select()from())mul(446,859) &amp; ;:&gt;?*what()/mul(388,763);},?when()do()where())&lt;-&gt;what()mul(974,397)+why()select()#@mul(137,814)@when()why()when(697,786)mul(897,431)^}}&amp;mul(74,810)?&lt;&amp;~] '&amp;$]mul(49,565)(&gt;where())]/mul(926,812)mul(842,573) how()-mul(126,526)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I12" t="str">
        <f t="shared" si="3"/>
        <v>!select()who(){)$%$mul(888,41)],when(737,918)[#@#'mul(655,759)}/$(?#do()when()how()mul(160,406)]$mul(392,433)([;!##^from()mul(56,722)what()*#%select()(&gt;#&lt;who()mul(766,7)$mul(349,492) from()where();-}mul(12,290) -mul(268,832)~@what()when()!)@mul(994,952)?)'when()#'+mul(218,644)^^@ [mul(231,58)'[*/ mul(851,263)~select()#who()&lt;#+where()who()mul(66,566)mul(347,173){why()%:what()]how()mul(266,892)}^mul(399,289)how()]@#]}#don't()$mul(337,947)^['[+-&lt;}}'mul(556,447)&amp;why()[when(193,903)select()mul(269,222)&gt;mul(554,881)'mul(355,774)&amp;/mul!~*&lt;mul(900,983)/ select()'%?mul(112,191)*$&amp;&lt;who()when()when())mul(670,76)&gt;)mul(32,426)where()[how()how()mul(160,991)(where()when()who()^{/why()mul(638,720)how()]]when()mul(617,160select()mul(728,694)+{why()mul(173,600)mul(846,617)?mul(630,82)select(450,31)mul(443,274){; ]when()-(#mul(274,844));];mul(69,98)how()(&gt;#-select()%mul(121,360)!^! :&lt;~why()#'mul(662,319):&amp;%%%/;where(58,840)how()mul(140,256)#&lt;$!when()how() &lt;&lt;mul(690,207)how():{&lt;&gt;!(who()do()}!&amp;?#(&gt;why()~mul(914,702);who(222,816)how(){(&amp;('^;mul(881,879)who()mul(930,525)when(),when()mul(882what()&amp;from():where()select(){&gt;?&amp;mul(535,202)/[&lt;what()how()?mul(499,269)()%'[}mul(855,63)&lt;-why()*?*mul(956,752)#;{!,#}how()don't();what()&gt;~'[?#&lt;^mul(195,514)#!mul(69,391)!,why()[,#~!,select()mul(732,760'[^?-^]&gt;mul(52,825)when()(^where()]select()@do()#why()mul(287,62),who() &amp;why()mul(24,517)#) from()what()mul(411,475)what()who()~$&amp;mul(963}*&amp;^,what()mul(162,897)!@~~@mul(985,450):%}-$where())when()mul(164,716)mul(211,564);mul(886,158)where()% '~select()@select())mul(215,209)%from(){select()who()mul(310,717/^$why(414,216)#&amp;,why()select()@mul(765,613)where()^#}#@when()who()@why()mul(320,608)*mul(572,911)do())&gt;:&amp;%;mul(172how())%when()+@%@&lt;mul(829,161),-:mul(304,894)}?*&gt;&lt;%[mul(279,942)%#*;('#mul(838,154)/?what()when()&amp;;@%^mul(65,418)&lt;mul(308,921)[$($when(597,167)#)when()mul(355,197)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J12" t="str">
        <f t="shared" si="3"/>
        <v>! #who()*~mul(395,822)?when()~[when():&amp;what()from()mul(26,996)how()?from()[who()[how();,what()mul(127,564)+how()]&gt;*)mul(326,149)}*mul(741,743)what()/-,where()select()$-mul(571,104)~mul(557,104)from()/]^&amp;&gt;how(){[don't()&gt;#mul(243,161)what()mul(784,800)when()&gt;%%^?]mul(969,40)what()$#why(201,806)+mul(287,102)mul(581,311)select()'who()@{^+why()mul(598,245))/?;${who(972,431)mul(766,217)select():}&lt;mul(702,474)what()/-when(228,647)%mul(553when())}[why()mul(454,895)do()where():mul(169,35)({@^mul(478,718)}#*+mul(549,42)$(mul(32,8)($*) from()mul(470,783)?/;~% %mul(354,577)%$@don't()!^where():%'(mul(241,993)from()who();how()+mul(836,571)/+&gt;from()/when()/mul(746,688)?}@(&lt;*what()mul{%#;from())from()why()mul(723,608)*]@{who()what()how():where()*mul(726,41)select();:what()~'how();~how()mul(352,571)&gt;);from()]%don't())how()what()*]])who()what()mul(104,291)}:'why()where()what()&lt;)!mul(294,381)[!~!@'mul(617,169)select()mul(597,322)@+:'&lt;%@select()?from()mul(751,110)$^what(),?('who(375,411)mul(487,642)!$mul(602%?who()who()*why(517,725)who()%from()+mul(611,293)?where()who()*what()mul(572,491)%#^why()@why(559,20)mul(147,928@(how()$when();?{{;where()mul(235,699)]/don't()~&gt;&amp; mul(522,362)how()select()how()/,mul(808,332){@&gt;mul(382,736)from()/%{mul(763,385)-&amp;![+[-[mul(493,959)}$,what()%/}:mul(999,264)#:'what(923,646)&lt;!mul(823,219)where(747,565)[how()where()mul(954,651)]'(when()$&amp;how()&lt;mul(126,796)&amp;mul(200,914)what()}mul(97,838)&gt;how()mul,(({( !)^mul(774,947)mul(825,424)'when()&amp;who(),?{'!:mul(645,624)({$}mul(755,196)how(256,304),^+mul(78,987)]mul(155,256)~mul(643,546)when()@;^&amp;!%#mul(464,137)&amp;{mul(549,85):#]}from()^where()from()from()*mul(471,24~$when()when()how(),mul(824,94)how()where()why() /&amp;from()?mul(232,49)' *mul(587,107)[{why()[from()%when(17,197);]+mul(728,869)what()how():mul(85,612):)#;where(),&gt;mul(992,351)mul(149,626)*;}]mul(185,920)mul(258,257)'how()]@select():( how()&gt;mul(891,488)}when()${~how()mul(69,62)/;do()$;?how(548,712)%mul(163,414)&lt;where()@mul(238,10)((:&amp;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K12" t="str">
        <f t="shared" si="3"/>
        <v>~'?mul(612who():^$(mul(72,123)',&amp;++who(208,919)mul(18&amp;mul(575,80)when(835,393)why()when()select()mul(362,743&gt;$from(95,887)%&gt;&lt;when(147,683)'*where()mul(490,263)$#where()#when()@&amp;mul(491,393)why()#&gt;&amp;[;do()$]from()&amp;-what(),who()@)mul:#why()?[':?~ ^mul(633,858)&amp;where()where())#^-from(252,913)mul(126,973)%from()&gt;-  %mul(670,112)&lt;%{&lt;how()$mul(353,742)+%how()-)why(369,283)mul(47,808)$@mul(774,434) who()@&gt;from();)(mul(386,975)][#-@mul&amp;)where()who(),mul(790,566)mul(542,715))mul(264,826',mul(935,548)how(),why()}(}mul(164,558)})select()who()@select()(mul(165,31)?&gt;?;,~+*&lt;$mul(341,516)%/mul(147%when()why(611,793)]mul(162,61)when()+how()'%why(409,154)mul(571,437)mul(522,596)/how()select()how(29,352)why()what():mul(467,537),how()]*^,%mul(974,626)~ $when()*select()+mul(424,960)from()(what() &amp;;from()how() mul(332,298)+![where();select();from()(mul(613,817)^#when():;~;:)mul(632,893)how()&gt;mul(211,720)how()!*+)]from()what(){mul(833,547);(  /how(473,744)mul(614,72)~~#@select()how(),mul(324,924)~#'-;}?/mul(679,438)#@how()!mul(261,94)where()#~~mul(531,950),select()/+^&gt;mul(387,794)$:{who()%!}mul(732,253)&amp;why()mul(464,965)/mul(970,460) select()~mul(130,649)#mul(594,237)mul(715,98)mul(949,543)mul(341,112)$:mul(802,786)'who()%(*[&gt;why(){how()mul(991,224)%mul(187,549)mul(780,836)from()!';!{&amp;[mul(650,459)/]];select()#$select()^mul(273}&gt;# what()[(how()(mul(520,113)mul(616,814)mul(759,564)#}, /+)$)/mul;:^%~@mul(716,211)%who()what(),($mul(347,498)*-*&amp;&amp;mul(46,914)+;])&gt;?mul(119,463)?%*-^+-*mul(281,195)*}mul(286,732#@,@when()*&amp;:*&gt;mul(945,971)-?mul(187,286)}how()^(how()where()don't()mul(156,64)},[why()?-/ when()mul(113,825)?)select()&amp;?when(){mul(13,265)?~^,#how()mul(66,66)[{$ @?^^*mul(132,363)*}',-)what()/mul(373,957)when()mul(319,15)-%select()([+&lt;:what()do()/$;)-]:@why();mul(597,465)-from()who()?how()where(){mul(836,692);[?,+&lt;)mul(635,341)^;;why()+!(]mul(279,997):*'(^?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L12" t="str">
        <f t="shared" si="3"/>
        <v xml:space="preserve"> ,+!)from(410,175)where()mul(799,619)mul]:{$select()@,;!mul(535,785)where()from()'$*who(740,392)where()(mul(140,345)}-who(823,81)}%mul(183,163)/mul(950,595)~{:%from()&gt;from()when()why(86,638)mul(730,655$^{-}-,mul(938,511)$who(){}~'$mul(659,791)#^mul(339,535) %:@why()}mul(57,448)who()')mul(863,872)&lt;(*select()why() ),mul(121,155) '~~~select()how()when()$%mul(732&gt;^;select()mul(913,601)]select()]@when()[(&gt;&gt;mul(697,273)} /don't()%mul(757,595);$@$&gt;where())mul(818,23)&gt;$~mul(649,864),{how() ;*[where():mul(342,657)^~select()]-mul(694,462)%]what()&lt;};mul(697,789)who()[&lt;where()$($~how(61,155)don't()why()select()select()mul(630,85)how()/' %select()why()&amp;@do()+?@]^[when()?}mul(491,525)what()who()($[mul(166,732)'mul(343,571)when()$$when())~^from()-mul(662,576)&lt;why(),who()%}mul(387,826)mul(363,451)*'mul(393,911);:,{mul(409,260@mul(235,163)%&amp;from();-;-?/mul(107,703)^'^{-,,mul(503}mul(834,654)('~$mul(232,808) !!'/[who()]mul(140,807)*]mul(65,22)mulwhat()what()mul(501,321)/@ +[~from()mul(105,411)@?:from()mul(547,765['mul(94,110)what()mul(926,669)%!@mul(143,338) mul(835,604)&lt;select()'&amp;(where()what()$&lt;!mul(906,637) &lt;;%select()@}:%mul(725,278)&lt;where()@who()&lt;@when(501,813)mul(14,283)[;don't()why()+](select(172,592)*when()from()&gt;mul(578,235)who()mul(186,328)mul(554,733)!&gt;#){;@mul(138,929)mul(25,167)from()]%from(417,645)(when()where() ',mul(361,155+mul(203,77)where()];mul(839-&lt;mul(216,980)what(714,198)mul(195,953)+:-:$}where()]![mul(481,558)&lt;-~*]where()',}mul(405,524)?/?why(262,89)why()'mul(486,66)'#/-when()*&gt;+mul(328,209)? when():*mul(686,850)-mul(604,374) ?#mul(68,860)&gt;?(%^],select(709,64)?when()mul(548,321),) !&gt;how()select()mul :+&gt;how()%^@~@%mul(276,13)mul(692,25)$]from()/&gt; mul(366,243)'*~}#&lt;where()mul(651,369)who()@,what()when()why(743,252)where()&lt;mul(900,577)#!#why(71,704)&gt;select(){mul(691,190)!how()!#}~%do()&lt;+what()&amp;'~,+)mul(370,234) from(),mul(712,897){$#mul(579,611))/['mul(840,718){&lt;from()what()#mul(53,189)^@mul(438,763)@,);~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M12" t="str">
        <f t="shared" si="3"/>
        <v>%&amp;??&gt;{mul(408,995)(% $(why()+who()**mul(460,467),@}#(^*~&gt;)mul(133,225)&amp;/mul(587,173);/mul&gt;+why()&lt;,@-~[~!mul(622,327)$]how() @where()who():mul+*~-$&gt;/ (where()mul(684,509)^,why()}&lt;who()mul(143,815)where()what()]why()who()%}(from()mul(672,193?;:*where():&gt;$!mul(929,986)$+[]- $;mul(119,51)- who(){#)mul(50,335)*;&gt;?^select()&lt;-mul(660,21)when(),&lt;?/mul(330,503)^mul(597,951)?~({mul(936,959)from()(&gt;mul(585,125)(mul(583,688){/why()&gt;why()!mul-)^where(317,550)]when();who(877,651)!mul(77,828)~^@from()where()mul(901,180)%from();what()())mul(359,130)mul(732,295)&gt;:&lt;&lt;^mul(686,46)from(){:&lt;/##%mul(774,846[&amp; {how(597,615)/mul(27,581)why()(&gt;?mul(744#(}how()from()#'when()'mul(375,566)*mul(177,377),what(205,216)mul&lt;!~{'@}%&amp;@&gt;mul(511,997)}?how()where() select(294,364)how()]mul(975,7!-how()&amp;?)mul(21,362)^&amp;from()~mul(718,676)mul(87,923)}{,mul(988,768)]*&lt;)?(!mul(198,629)#'/+select()mul(330,891);:where(701,805)where()/*&lt;mul(810,309)select()^mul+('$,%-:mul(950,136)!/how()'*+@$mul(669,771)what(422,189);&gt;/&amp;)&gt;mul(745,580*#mul(70,983)-who()#how())mul(283,218)mul(920,709)[from()^mul(447,444)&lt;)]?select()mul(514,715)why()^from()({mul(616,746) #&amp;how()where()&gt;&amp;&amp;mul(819,532)+select()+mul(203,692)%(:(]+^#mul(75,664)}?%mul(506,516)'mul(967,985),mul(252,812)$'&amp;+@!mul(69,311)!-}'~![mul(748,794):why()^&gt;who()/mul(355,985)#?#mul(150,45)%{/[mul(249,182)##don't(),'?$~how()';mul(286,220)(~}:[:mul(297,443)mul(35,888)^@@from()why() $;;mul(417,143)when()mul(910,829)@mul(715,749) {~where()#*,/,mul(565,17);-&gt;mul(576,280)what()[from()[@mul(184,166)from(401,94) mul(569,96)-%{#{*when()mul(994,408)@}*mul(443,685)&lt;-]}~mul(372,670)@};mul(376,74)mul(457,809))]mul(442,658)&gt;)mul(503,506)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  <c r="N12" t="str">
        <f t="shared" si="6"/>
        <v>~&gt;~when()*who()'do()mul(454,740)</v>
      </c>
      <c r="O12" t="str">
        <f t="shared" si="7"/>
        <v>mul(865,452)</v>
      </c>
      <c r="P12" t="str">
        <f t="shared" si="8"/>
        <v>mul(602,93)</v>
      </c>
      <c r="Q12" t="str">
        <f t="shared" si="9"/>
        <v>where()?@#&amp;@where(623,413)!mul(328,754)</v>
      </c>
      <c r="R12" t="str">
        <f t="shared" si="10"/>
        <v>/&gt;what(886,988)-mul(777,371[^ ;,why()do()mul(378,492)</v>
      </c>
      <c r="S12" t="str">
        <f t="shared" si="11"/>
        <v>{mul(350,415)</v>
      </c>
      <c r="T12" s="6" cm="1">
        <f t="array" ref="T12">_xlfn.LET(_xlpm.substring,N12,_xlpm.lastDo,IFERROR(LEN(_xlfn.TEXTBEFORE(_xlpm.substring,"do()",-1)),-1),_xlpm.lastDont,IFERROR(LEN(_xlfn.TEXTBEFORE(_xlpm.substring,"don't()",-1)),-1),_xlpm.result,_xlfn.IFS(AND(_xlpm.lastDo=-1,_xlpm.lastDont=-1),T11,_xlpm.lastDo=-1,0,_xlpm.lastDont=-1,1,TRUE,IF(_xlpm.lastDo&gt;_xlpm.lastDont,1,0)), _xlpm.result)</f>
        <v>1</v>
      </c>
      <c r="U12" cm="1">
        <f t="array" ref="U12">_xlfn.LET(_xlpm.substring,O12,_xlpm.lastDo,IFERROR(LEN(_xlfn.TEXTBEFORE(_xlpm.substring,"do()",-1)),-1),_xlpm.lastDont,IFERROR(LEN(_xlfn.TEXTBEFORE(_xlpm.substring,"don't()",-1)),-1),_xlpm.result,_xlfn.IFS(AND(_xlpm.lastDo=-1,_xlpm.lastDont=-1),U11,_xlpm.lastDo=-1,0,_xlpm.lastDont=-1,1,TRUE,IF(_xlpm.lastDo&gt;_xlpm.lastDont,1,0)), _xlpm.result)</f>
        <v>1</v>
      </c>
      <c r="V12" cm="1">
        <f t="array" ref="V12">_xlfn.LET(_xlpm.substring,P12,_xlpm.lastDo,IFERROR(LEN(_xlfn.TEXTBEFORE(_xlpm.substring,"do()",-1)),-1),_xlpm.lastDont,IFERROR(LEN(_xlfn.TEXTBEFORE(_xlpm.substring,"don't()",-1)),-1),_xlpm.result,_xlfn.IFS(AND(_xlpm.lastDo=-1,_xlpm.lastDont=-1),V11,_xlpm.lastDo=-1,0,_xlpm.lastDont=-1,1,TRUE,IF(_xlpm.lastDo&gt;_xlpm.lastDont,1,0)), _xlpm.result)</f>
        <v>0</v>
      </c>
      <c r="W12" cm="1">
        <f t="array" ref="W12">_xlfn.LET(_xlpm.substring,Q12,_xlpm.lastDo,IFERROR(LEN(_xlfn.TEXTBEFORE(_xlpm.substring,"do()",-1)),-1),_xlpm.lastDont,IFERROR(LEN(_xlfn.TEXTBEFORE(_xlpm.substring,"don't()",-1)),-1),_xlpm.result,_xlfn.IFS(AND(_xlpm.lastDo=-1,_xlpm.lastDont=-1),W11,_xlpm.lastDo=-1,0,_xlpm.lastDont=-1,1,TRUE,IF(_xlpm.lastDo&gt;_xlpm.lastDont,1,0)), _xlpm.result)</f>
        <v>0</v>
      </c>
      <c r="X12" s="6" cm="1">
        <f t="array" ref="X12">_xlfn.LET(_xlpm.substring,R12,_xlpm.lastDo,IFERROR(LEN(_xlfn.TEXTBEFORE(_xlpm.substring,"do()",-1)),-1),_xlpm.lastDont,IFERROR(LEN(_xlfn.TEXTBEFORE(_xlpm.substring,"don't()",-1)),-1),_xlpm.result,_xlfn.IFS(AND(_xlpm.lastDo=-1,_xlpm.lastDont=-1),X11,_xlpm.lastDo=-1,0,_xlpm.lastDont=-1,1,TRUE,IF(_xlpm.lastDo&gt;_xlpm.lastDont,1,0)), _xlpm.result)</f>
        <v>1</v>
      </c>
      <c r="Y12" cm="1">
        <f t="array" ref="Y12">_xlfn.LET(_xlpm.substring,S12,_xlpm.lastDo,IFERROR(LEN(_xlfn.TEXTBEFORE(_xlpm.substring,"do()",-1)),-1),_xlpm.lastDont,IFERROR(LEN(_xlfn.TEXTBEFORE(_xlpm.substring,"don't()",-1)),-1),_xlpm.result,_xlfn.IFS(AND(_xlpm.lastDo=-1,_xlpm.lastDont=-1),Y11,_xlpm.lastDo=-1,0,_xlpm.lastDont=-1,1,TRUE,IF(_xlpm.lastDo&gt;_xlpm.lastDont,1,0)), _xlpm.result)</f>
        <v>1</v>
      </c>
      <c r="Z12" cm="1">
        <f t="array" ref="Z12">PRODUCT(_xlfn.TEXTSPLIT(_xlfn.REGEXEXTRACT(B13,"[0-9]+.[0-9]+"),",")*1)</f>
        <v>37152</v>
      </c>
      <c r="AA12" cm="1">
        <f t="array" ref="AA12">PRODUCT(_xlfn.TEXTSPLIT(_xlfn.REGEXEXTRACT(C13,"[0-9]+.[0-9]+"),",")*1)</f>
        <v>36408</v>
      </c>
      <c r="AB12" cm="1">
        <f t="array" ref="AB12">PRODUCT(_xlfn.TEXTSPLIT(_xlfn.REGEXEXTRACT(D13,"[0-9]+.[0-9]+"),",")*1)</f>
        <v>324690</v>
      </c>
      <c r="AC12" cm="1">
        <f t="array" ref="AC12">PRODUCT(_xlfn.TEXTSPLIT(_xlfn.REGEXEXTRACT(E13,"[0-9]+.[0-9]+"),",")*1)</f>
        <v>8856</v>
      </c>
      <c r="AD12" cm="1">
        <f t="array" ref="AD12">PRODUCT(_xlfn.TEXTSPLIT(_xlfn.REGEXEXTRACT(F13,"[0-9]+.[0-9]+"),",")*1)</f>
        <v>494581</v>
      </c>
      <c r="AE12" cm="1">
        <f t="array" ref="AE12">PRODUCT(_xlfn.TEXTSPLIT(_xlfn.REGEXEXTRACT(G13,"[0-9]+.[0-9]+"),",")*1)</f>
        <v>405960</v>
      </c>
      <c r="AF12" s="4">
        <v>37152</v>
      </c>
      <c r="AG12" s="4">
        <v>36408</v>
      </c>
      <c r="AH12" s="4">
        <v>0</v>
      </c>
      <c r="AI12" s="4">
        <v>0</v>
      </c>
      <c r="AJ12" s="4">
        <v>494581</v>
      </c>
      <c r="AK12" s="4">
        <v>405960</v>
      </c>
    </row>
    <row r="13" spans="1:37" x14ac:dyDescent="0.25">
      <c r="B13" t="str" cm="1">
        <f t="array" ref="B13">_xlfn.REGEXEXTRACT(H12,"mul\([0-9]+,[0-9]+\)")</f>
        <v>mul(54,688)</v>
      </c>
      <c r="C13" t="str" cm="1">
        <f t="array" ref="C13">_xlfn.REGEXEXTRACT(I12,"mul\([0-9]+,[0-9]+\)")</f>
        <v>mul(888,41)</v>
      </c>
      <c r="D13" t="str" cm="1">
        <f t="array" ref="D13">_xlfn.REGEXEXTRACT(J12,"mul\([0-9]+,[0-9]+\)")</f>
        <v>mul(395,822)</v>
      </c>
      <c r="E13" t="str" cm="1">
        <f t="array" ref="E13">_xlfn.REGEXEXTRACT(K12,"mul\([0-9]+,[0-9]+\)")</f>
        <v>mul(72,123)</v>
      </c>
      <c r="F13" t="str" cm="1">
        <f t="array" ref="F13">_xlfn.REGEXEXTRACT(L12,"mul\([0-9]+,[0-9]+\)")</f>
        <v>mul(799,619)</v>
      </c>
      <c r="G13" t="str" cm="1">
        <f t="array" ref="G13">_xlfn.REGEXEXTRACT(M12,"mul\([0-9]+,[0-9]+\)")</f>
        <v>mul(408,995)</v>
      </c>
      <c r="H13" t="str">
        <f t="shared" si="5"/>
        <v>mul(338,694)what()select()~!&lt; &lt;;+&lt;mul(127,722)'how()#~%*^mul(337,149)!,!mul(11,87)'&lt;who()* where(671,579)-mul(596,125)who(){@,,-;+from()how(148,934)mul(452,741) ~}mul(513,343)mul(45,508),where()what()mul(758,167)$@''where()!*from()?mul(3,372)$@mul(491,647)]':%why()mul(459,967)(#(mul(369,467)):mul(662,431))&lt;]:from()select()@mul(172,72)why()+,who()#from()+what()@#mul(394,721)what(){why()'!mul(69,419)when(300,372)%where()mul(135,896)who()who()when()}(?&amp;%when()^mul(692,658)@~!$*when()+!mul(586,546)?#$select()from()~/mul(609,19)from()where():who()~*}mul(54,319);what()&lt;what()when()when()@^&lt;:mul(962,480)[%how(133,773)what()'^!:#]mul(419,406)@}#!)'mul(524,802)!%mul(938,46)$~{#mul(443,398)~where()*}&amp;{]&amp;&gt;/mul(373,536)&amp;+mul(505,931)why()[mul(457,381) &gt;/ mul(800,67)why()~what()[mul(807,815)&amp;$who()mul(667,529)&amp;how(843,372)what()mul(636,823)&lt;mul(363,915)$ +mul(162,118)($/{when()'^what()mul(461,357)^{mul(303,284)how()?why()mul(31,429)$who()-do()what()[}#mul(471,260)!,^(?,- why()!mul(706,849)(mul(845,857)@;?mul(417,923)~from()%how()who()where()&amp;mul(731,874){![]+mul(433,314)what()&gt;?*who()mul(960,331)where()?mul(648,668)how()/&lt;!why()&gt;who()why()!'mul(649,819)[~:how()&amp;what()]{mul(857,238)%-mul(603,559)mul(511,89):mul(888,328)*how()$/}]mul(177,966)who(777,724)why();:;mul(211,756)]:}+mul(297,394)&gt;^how();$[mul(603,264)mul(794,883)when()why()~&amp;select()from())mul(446,859) &amp; ;:&gt;?*what()/mul(388,763);},?when()do()where())&lt;-&gt;what()mul(974,397)+why()select()#@mul(137,814)@when()why()when(697,786)mul(897,431)^}}&amp;mul(74,810)?&lt;&amp;~] '&amp;$]mul(49,565)(&gt;where())]/mul(926,812)mul(842,573) how()-mul(126,526)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I13" t="str">
        <f t="shared" si="3"/>
        <v>],when(737,918)[#@#'mul(655,759)}/$(?#do()when()how()mul(160,406)]$mul(392,433)([;!##^from()mul(56,722)what()*#%select()(&gt;#&lt;who()mul(766,7)$mul(349,492) from()where();-}mul(12,290) -mul(268,832)~@what()when()!)@mul(994,952)?)'when()#'+mul(218,644)^^@ [mul(231,58)'[*/ mul(851,263)~select()#who()&lt;#+where()who()mul(66,566)mul(347,173){why()%:what()]how()mul(266,892)}^mul(399,289)how()]@#]}#don't()$mul(337,947)^['[+-&lt;}}'mul(556,447)&amp;why()[when(193,903)select()mul(269,222)&gt;mul(554,881)'mul(355,774)&amp;/mul!~*&lt;mul(900,983)/ select()'%?mul(112,191)*$&amp;&lt;who()when()when())mul(670,76)&gt;)mul(32,426)where()[how()how()mul(160,991)(where()when()who()^{/why()mul(638,720)how()]]when()mul(617,160select()mul(728,694)+{why()mul(173,600)mul(846,617)?mul(630,82)select(450,31)mul(443,274){; ]when()-(#mul(274,844));];mul(69,98)how()(&gt;#-select()%mul(121,360)!^! :&lt;~why()#'mul(662,319):&amp;%%%/;where(58,840)how()mul(140,256)#&lt;$!when()how() &lt;&lt;mul(690,207)how():{&lt;&gt;!(who()do()}!&amp;?#(&gt;why()~mul(914,702);who(222,816)how(){(&amp;('^;mul(881,879)who()mul(930,525)when(),when()mul(882what()&amp;from():where()select(){&gt;?&amp;mul(535,202)/[&lt;what()how()?mul(499,269)()%'[}mul(855,63)&lt;-why()*?*mul(956,752)#;{!,#}how()don't();what()&gt;~'[?#&lt;^mul(195,514)#!mul(69,391)!,why()[,#~!,select()mul(732,760'[^?-^]&gt;mul(52,825)when()(^where()]select()@do()#why()mul(287,62),who() &amp;why()mul(24,517)#) from()what()mul(411,475)what()who()~$&amp;mul(963}*&amp;^,what()mul(162,897)!@~~@mul(985,450):%}-$where())when()mul(164,716)mul(211,564);mul(886,158)where()% '~select()@select())mul(215,209)%from(){select()who()mul(310,717/^$why(414,216)#&amp;,why()select()@mul(765,613)where()^#}#@when()who()@why()mul(320,608)*mul(572,911)do())&gt;:&amp;%;mul(172how())%when()+@%@&lt;mul(829,161),-:mul(304,894)}?*&gt;&lt;%[mul(279,942)%#*;('#mul(838,154)/?what()when()&amp;;@%^mul(65,418)&lt;mul(308,921)[$($when(597,167)#)when()mul(355,197)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J13" t="str">
        <f t="shared" si="3"/>
        <v>?when()~[when():&amp;what()from()mul(26,996)how()?from()[who()[how();,what()mul(127,564)+how()]&gt;*)mul(326,149)}*mul(741,743)what()/-,where()select()$-mul(571,104)~mul(557,104)from()/]^&amp;&gt;how(){[don't()&gt;#mul(243,161)what()mul(784,800)when()&gt;%%^?]mul(969,40)what()$#why(201,806)+mul(287,102)mul(581,311)select()'who()@{^+why()mul(598,245))/?;${who(972,431)mul(766,217)select():}&lt;mul(702,474)what()/-when(228,647)%mul(553when())}[why()mul(454,895)do()where():mul(169,35)({@^mul(478,718)}#*+mul(549,42)$(mul(32,8)($*) from()mul(470,783)?/;~% %mul(354,577)%$@don't()!^where():%'(mul(241,993)from()who();how()+mul(836,571)/+&gt;from()/when()/mul(746,688)?}@(&lt;*what()mul{%#;from())from()why()mul(723,608)*]@{who()what()how():where()*mul(726,41)select();:what()~'how();~how()mul(352,571)&gt;);from()]%don't())how()what()*]])who()what()mul(104,291)}:'why()where()what()&lt;)!mul(294,381)[!~!@'mul(617,169)select()mul(597,322)@+:'&lt;%@select()?from()mul(751,110)$^what(),?('who(375,411)mul(487,642)!$mul(602%?who()who()*why(517,725)who()%from()+mul(611,293)?where()who()*what()mul(572,491)%#^why()@why(559,20)mul(147,928@(how()$when();?{{;where()mul(235,699)]/don't()~&gt;&amp; mul(522,362)how()select()how()/,mul(808,332){@&gt;mul(382,736)from()/%{mul(763,385)-&amp;![+[-[mul(493,959)}$,what()%/}:mul(999,264)#:'what(923,646)&lt;!mul(823,219)where(747,565)[how()where()mul(954,651)]'(when()$&amp;how()&lt;mul(126,796)&amp;mul(200,914)what()}mul(97,838)&gt;how()mul,(({( !)^mul(774,947)mul(825,424)'when()&amp;who(),?{'!:mul(645,624)({$}mul(755,196)how(256,304),^+mul(78,987)]mul(155,256)~mul(643,546)when()@;^&amp;!%#mul(464,137)&amp;{mul(549,85):#]}from()^where()from()from()*mul(471,24~$when()when()how(),mul(824,94)how()where()why() /&amp;from()?mul(232,49)' *mul(587,107)[{why()[from()%when(17,197);]+mul(728,869)what()how():mul(85,612):)#;where(),&gt;mul(992,351)mul(149,626)*;}]mul(185,920)mul(258,257)'how()]@select():( how()&gt;mul(891,488)}when()${~how()mul(69,62)/;do()$;?how(548,712)%mul(163,414)&lt;where()@mul(238,10)((:&amp;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K13" t="str">
        <f t="shared" si="3"/>
        <v>',&amp;++who(208,919)mul(18&amp;mul(575,80)when(835,393)why()when()select()mul(362,743&gt;$from(95,887)%&gt;&lt;when(147,683)'*where()mul(490,263)$#where()#when()@&amp;mul(491,393)why()#&gt;&amp;[;do()$]from()&amp;-what(),who()@)mul:#why()?[':?~ ^mul(633,858)&amp;where()where())#^-from(252,913)mul(126,973)%from()&gt;-  %mul(670,112)&lt;%{&lt;how()$mul(353,742)+%how()-)why(369,283)mul(47,808)$@mul(774,434) who()@&gt;from();)(mul(386,975)][#-@mul&amp;)where()who(),mul(790,566)mul(542,715))mul(264,826',mul(935,548)how(),why()}(}mul(164,558)})select()who()@select()(mul(165,31)?&gt;?;,~+*&lt;$mul(341,516)%/mul(147%when()why(611,793)]mul(162,61)when()+how()'%why(409,154)mul(571,437)mul(522,596)/how()select()how(29,352)why()what():mul(467,537),how()]*^,%mul(974,626)~ $when()*select()+mul(424,960)from()(what() &amp;;from()how() mul(332,298)+![where();select();from()(mul(613,817)^#when():;~;:)mul(632,893)how()&gt;mul(211,720)how()!*+)]from()what(){mul(833,547);(  /how(473,744)mul(614,72)~~#@select()how(),mul(324,924)~#'-;}?/mul(679,438)#@how()!mul(261,94)where()#~~mul(531,950),select()/+^&gt;mul(387,794)$:{who()%!}mul(732,253)&amp;why()mul(464,965)/mul(970,460) select()~mul(130,649)#mul(594,237)mul(715,98)mul(949,543)mul(341,112)$:mul(802,786)'who()%(*[&gt;why(){how()mul(991,224)%mul(187,549)mul(780,836)from()!';!{&amp;[mul(650,459)/]];select()#$select()^mul(273}&gt;# what()[(how()(mul(520,113)mul(616,814)mul(759,564)#}, /+)$)/mul;:^%~@mul(716,211)%who()what(),($mul(347,498)*-*&amp;&amp;mul(46,914)+;])&gt;?mul(119,463)?%*-^+-*mul(281,195)*}mul(286,732#@,@when()*&amp;:*&gt;mul(945,971)-?mul(187,286)}how()^(how()where()don't()mul(156,64)},[why()?-/ when()mul(113,825)?)select()&amp;?when(){mul(13,265)?~^,#how()mul(66,66)[{$ @?^^*mul(132,363)*}',-)what()/mul(373,957)when()mul(319,15)-%select()([+&lt;:what()do()/$;)-]:@why();mul(597,465)-from()who()?how()where(){mul(836,692);[?,+&lt;)mul(635,341)^;;why()+!(]mul(279,997):*'(^?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L13" t="str">
        <f t="shared" si="3"/>
        <v>mul]:{$select()@,;!mul(535,785)where()from()'$*who(740,392)where()(mul(140,345)}-who(823,81)}%mul(183,163)/mul(950,595)~{:%from()&gt;from()when()why(86,638)mul(730,655$^{-}-,mul(938,511)$who(){}~'$mul(659,791)#^mul(339,535) %:@why()}mul(57,448)who()')mul(863,872)&lt;(*select()why() ),mul(121,155) '~~~select()how()when()$%mul(732&gt;^;select()mul(913,601)]select()]@when()[(&gt;&gt;mul(697,273)} /don't()%mul(757,595);$@$&gt;where())mul(818,23)&gt;$~mul(649,864),{how() ;*[where():mul(342,657)^~select()]-mul(694,462)%]what()&lt;};mul(697,789)who()[&lt;where()$($~how(61,155)don't()why()select()select()mul(630,85)how()/' %select()why()&amp;@do()+?@]^[when()?}mul(491,525)what()who()($[mul(166,732)'mul(343,571)when()$$when())~^from()-mul(662,576)&lt;why(),who()%}mul(387,826)mul(363,451)*'mul(393,911);:,{mul(409,260@mul(235,163)%&amp;from();-;-?/mul(107,703)^'^{-,,mul(503}mul(834,654)('~$mul(232,808) !!'/[who()]mul(140,807)*]mul(65,22)mulwhat()what()mul(501,321)/@ +[~from()mul(105,411)@?:from()mul(547,765['mul(94,110)what()mul(926,669)%!@mul(143,338) mul(835,604)&lt;select()'&amp;(where()what()$&lt;!mul(906,637) &lt;;%select()@}:%mul(725,278)&lt;where()@who()&lt;@when(501,813)mul(14,283)[;don't()why()+](select(172,592)*when()from()&gt;mul(578,235)who()mul(186,328)mul(554,733)!&gt;#){;@mul(138,929)mul(25,167)from()]%from(417,645)(when()where() ',mul(361,155+mul(203,77)where()];mul(839-&lt;mul(216,980)what(714,198)mul(195,953)+:-:$}where()]![mul(481,558)&lt;-~*]where()',}mul(405,524)?/?why(262,89)why()'mul(486,66)'#/-when()*&gt;+mul(328,209)? when():*mul(686,850)-mul(604,374) ?#mul(68,860)&gt;?(%^],select(709,64)?when()mul(548,321),) !&gt;how()select()mul :+&gt;how()%^@~@%mul(276,13)mul(692,25)$]from()/&gt; mul(366,243)'*~}#&lt;where()mul(651,369)who()@,what()when()why(743,252)where()&lt;mul(900,577)#!#why(71,704)&gt;select(){mul(691,190)!how()!#}~%do()&lt;+what()&amp;'~,+)mul(370,234) from(),mul(712,897){$#mul(579,611))/['mul(840,718){&lt;from()what()#mul(53,189)^@mul(438,763)@,);~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M13" t="str">
        <f t="shared" si="3"/>
        <v>(% $(why()+who()**mul(460,467),@}#(^*~&gt;)mul(133,225)&amp;/mul(587,173);/mul&gt;+why()&lt;,@-~[~!mul(622,327)$]how() @where()who():mul+*~-$&gt;/ (where()mul(684,509)^,why()}&lt;who()mul(143,815)where()what()]why()who()%}(from()mul(672,193?;:*where():&gt;$!mul(929,986)$+[]- $;mul(119,51)- who(){#)mul(50,335)*;&gt;?^select()&lt;-mul(660,21)when(),&lt;?/mul(330,503)^mul(597,951)?~({mul(936,959)from()(&gt;mul(585,125)(mul(583,688){/why()&gt;why()!mul-)^where(317,550)]when();who(877,651)!mul(77,828)~^@from()where()mul(901,180)%from();what()())mul(359,130)mul(732,295)&gt;:&lt;&lt;^mul(686,46)from(){:&lt;/##%mul(774,846[&amp; {how(597,615)/mul(27,581)why()(&gt;?mul(744#(}how()from()#'when()'mul(375,566)*mul(177,377),what(205,216)mul&lt;!~{'@}%&amp;@&gt;mul(511,997)}?how()where() select(294,364)how()]mul(975,7!-how()&amp;?)mul(21,362)^&amp;from()~mul(718,676)mul(87,923)}{,mul(988,768)]*&lt;)?(!mul(198,629)#'/+select()mul(330,891);:where(701,805)where()/*&lt;mul(810,309)select()^mul+('$,%-:mul(950,136)!/how()'*+@$mul(669,771)what(422,189);&gt;/&amp;)&gt;mul(745,580*#mul(70,983)-who()#how())mul(283,218)mul(920,709)[from()^mul(447,444)&lt;)]?select()mul(514,715)why()^from()({mul(616,746) #&amp;how()where()&gt;&amp;&amp;mul(819,532)+select()+mul(203,692)%(:(]+^#mul(75,664)}?%mul(506,516)'mul(967,985),mul(252,812)$'&amp;+@!mul(69,311)!-}'~![mul(748,794):why()^&gt;who()/mul(355,985)#?#mul(150,45)%{/[mul(249,182)##don't(),'?$~how()';mul(286,220)(~}:[:mul(297,443)mul(35,888)^@@from()why() $;;mul(417,143)when()mul(910,829)@mul(715,749) {~where()#*,/,mul(565,17);-&gt;mul(576,280)what()[from()[@mul(184,166)from(401,94) mul(569,96)-%{#{*when()mul(994,408)@}*mul(443,685)&lt;-]}~mul(372,670)@};mul(376,74)mul(457,809))]mul(442,658)&gt;)mul(503,506)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  <c r="N13" t="str">
        <f t="shared" si="6"/>
        <v>when()%from(),~@%]from()mul(54,688)</v>
      </c>
      <c r="O13" t="str">
        <f t="shared" si="7"/>
        <v>!select()who(){)$%$mul(888,41)</v>
      </c>
      <c r="P13" t="str">
        <f t="shared" si="8"/>
        <v>! #who()*~mul(395,822)</v>
      </c>
      <c r="Q13" t="str">
        <f t="shared" si="9"/>
        <v>~'?mul(612who():^$(mul(72,123)</v>
      </c>
      <c r="R13" t="str">
        <f t="shared" si="10"/>
        <v xml:space="preserve"> ,+!)from(410,175)where()mul(799,619)</v>
      </c>
      <c r="S13" t="str">
        <f t="shared" si="11"/>
        <v>%&amp;??&gt;{mul(408,995)</v>
      </c>
      <c r="T13" cm="1">
        <f t="array" ref="T13">_xlfn.LET(_xlpm.substring,N13,_xlpm.lastDo,IFERROR(LEN(_xlfn.TEXTBEFORE(_xlpm.substring,"do()",-1)),-1),_xlpm.lastDont,IFERROR(LEN(_xlfn.TEXTBEFORE(_xlpm.substring,"don't()",-1)),-1),_xlpm.result,_xlfn.IFS(AND(_xlpm.lastDo=-1,_xlpm.lastDont=-1),T12,_xlpm.lastDo=-1,0,_xlpm.lastDont=-1,1,TRUE,IF(_xlpm.lastDo&gt;_xlpm.lastDont,1,0)), _xlpm.result)</f>
        <v>1</v>
      </c>
      <c r="U13" cm="1">
        <f t="array" ref="U13">_xlfn.LET(_xlpm.substring,O13,_xlpm.lastDo,IFERROR(LEN(_xlfn.TEXTBEFORE(_xlpm.substring,"do()",-1)),-1),_xlpm.lastDont,IFERROR(LEN(_xlfn.TEXTBEFORE(_xlpm.substring,"don't()",-1)),-1),_xlpm.result,_xlfn.IFS(AND(_xlpm.lastDo=-1,_xlpm.lastDont=-1),U12,_xlpm.lastDo=-1,0,_xlpm.lastDont=-1,1,TRUE,IF(_xlpm.lastDo&gt;_xlpm.lastDont,1,0)), _xlpm.result)</f>
        <v>1</v>
      </c>
      <c r="V13" cm="1">
        <f t="array" ref="V13">_xlfn.LET(_xlpm.substring,P13,_xlpm.lastDo,IFERROR(LEN(_xlfn.TEXTBEFORE(_xlpm.substring,"do()",-1)),-1),_xlpm.lastDont,IFERROR(LEN(_xlfn.TEXTBEFORE(_xlpm.substring,"don't()",-1)),-1),_xlpm.result,_xlfn.IFS(AND(_xlpm.lastDo=-1,_xlpm.lastDont=-1),V12,_xlpm.lastDo=-1,0,_xlpm.lastDont=-1,1,TRUE,IF(_xlpm.lastDo&gt;_xlpm.lastDont,1,0)), _xlpm.result)</f>
        <v>0</v>
      </c>
      <c r="W13" cm="1">
        <f t="array" ref="W13">_xlfn.LET(_xlpm.substring,Q13,_xlpm.lastDo,IFERROR(LEN(_xlfn.TEXTBEFORE(_xlpm.substring,"do()",-1)),-1),_xlpm.lastDont,IFERROR(LEN(_xlfn.TEXTBEFORE(_xlpm.substring,"don't()",-1)),-1),_xlpm.result,_xlfn.IFS(AND(_xlpm.lastDo=-1,_xlpm.lastDont=-1),W12,_xlpm.lastDo=-1,0,_xlpm.lastDont=-1,1,TRUE,IF(_xlpm.lastDo&gt;_xlpm.lastDont,1,0)), _xlpm.result)</f>
        <v>0</v>
      </c>
      <c r="X13" cm="1">
        <f t="array" ref="X13">_xlfn.LET(_xlpm.substring,R13,_xlpm.lastDo,IFERROR(LEN(_xlfn.TEXTBEFORE(_xlpm.substring,"do()",-1)),-1),_xlpm.lastDont,IFERROR(LEN(_xlfn.TEXTBEFORE(_xlpm.substring,"don't()",-1)),-1),_xlpm.result,_xlfn.IFS(AND(_xlpm.lastDo=-1,_xlpm.lastDont=-1),X12,_xlpm.lastDo=-1,0,_xlpm.lastDont=-1,1,TRUE,IF(_xlpm.lastDo&gt;_xlpm.lastDont,1,0)), _xlpm.result)</f>
        <v>1</v>
      </c>
      <c r="Y13" cm="1">
        <f t="array" ref="Y13">_xlfn.LET(_xlpm.substring,S13,_xlpm.lastDo,IFERROR(LEN(_xlfn.TEXTBEFORE(_xlpm.substring,"do()",-1)),-1),_xlpm.lastDont,IFERROR(LEN(_xlfn.TEXTBEFORE(_xlpm.substring,"don't()",-1)),-1),_xlpm.result,_xlfn.IFS(AND(_xlpm.lastDo=-1,_xlpm.lastDont=-1),Y12,_xlpm.lastDo=-1,0,_xlpm.lastDont=-1,1,TRUE,IF(_xlpm.lastDo&gt;_xlpm.lastDont,1,0)), _xlpm.result)</f>
        <v>1</v>
      </c>
      <c r="Z13" cm="1">
        <f t="array" ref="Z13">PRODUCT(_xlfn.TEXTSPLIT(_xlfn.REGEXEXTRACT(B14,"[0-9]+.[0-9]+"),",")*1)</f>
        <v>234572</v>
      </c>
      <c r="AA13" cm="1">
        <f t="array" ref="AA13">PRODUCT(_xlfn.TEXTSPLIT(_xlfn.REGEXEXTRACT(C14,"[0-9]+.[0-9]+"),",")*1)</f>
        <v>497145</v>
      </c>
      <c r="AB13" cm="1">
        <f t="array" ref="AB13">PRODUCT(_xlfn.TEXTSPLIT(_xlfn.REGEXEXTRACT(D14,"[0-9]+.[0-9]+"),",")*1)</f>
        <v>25896</v>
      </c>
      <c r="AC13" cm="1">
        <f t="array" ref="AC13">PRODUCT(_xlfn.TEXTSPLIT(_xlfn.REGEXEXTRACT(E14,"[0-9]+.[0-9]+"),",")*1)</f>
        <v>46000</v>
      </c>
      <c r="AD13" cm="1">
        <f t="array" ref="AD13">PRODUCT(_xlfn.TEXTSPLIT(_xlfn.REGEXEXTRACT(F14,"[0-9]+.[0-9]+"),",")*1)</f>
        <v>419975</v>
      </c>
      <c r="AE13" cm="1">
        <f t="array" ref="AE13">PRODUCT(_xlfn.TEXTSPLIT(_xlfn.REGEXEXTRACT(G14,"[0-9]+.[0-9]+"),",")*1)</f>
        <v>214820</v>
      </c>
      <c r="AF13" s="4">
        <v>234572</v>
      </c>
      <c r="AG13" s="4">
        <v>497145</v>
      </c>
      <c r="AH13" s="4">
        <v>0</v>
      </c>
      <c r="AI13" s="4">
        <v>0</v>
      </c>
      <c r="AJ13" s="4">
        <v>419975</v>
      </c>
      <c r="AK13" s="4">
        <v>214820</v>
      </c>
    </row>
    <row r="14" spans="1:37" x14ac:dyDescent="0.25">
      <c r="B14" t="str" cm="1">
        <f t="array" ref="B14">_xlfn.REGEXEXTRACT(H13,"mul\([0-9]+,[0-9]+\)")</f>
        <v>mul(338,694)</v>
      </c>
      <c r="C14" t="str" cm="1">
        <f t="array" ref="C14">_xlfn.REGEXEXTRACT(I13,"mul\([0-9]+,[0-9]+\)")</f>
        <v>mul(655,759)</v>
      </c>
      <c r="D14" t="str" cm="1">
        <f t="array" ref="D14">_xlfn.REGEXEXTRACT(J13,"mul\([0-9]+,[0-9]+\)")</f>
        <v>mul(26,996)</v>
      </c>
      <c r="E14" t="str" cm="1">
        <f t="array" ref="E14">_xlfn.REGEXEXTRACT(K13,"mul\([0-9]+,[0-9]+\)")</f>
        <v>mul(575,80)</v>
      </c>
      <c r="F14" t="str" cm="1">
        <f t="array" ref="F14">_xlfn.REGEXEXTRACT(L13,"mul\([0-9]+,[0-9]+\)")</f>
        <v>mul(535,785)</v>
      </c>
      <c r="G14" t="str" cm="1">
        <f t="array" ref="G14">_xlfn.REGEXEXTRACT(M13,"mul\([0-9]+,[0-9]+\)")</f>
        <v>mul(460,467)</v>
      </c>
      <c r="H14" t="str">
        <f t="shared" si="5"/>
        <v>what()select()~!&lt; &lt;;+&lt;mul(127,722)'how()#~%*^mul(337,149)!,!mul(11,87)'&lt;who()* where(671,579)-mul(596,125)who(){@,,-;+from()how(148,934)mul(452,741) ~}mul(513,343)mul(45,508),where()what()mul(758,167)$@''where()!*from()?mul(3,372)$@mul(491,647)]':%why()mul(459,967)(#(mul(369,467)):mul(662,431))&lt;]:from()select()@mul(172,72)why()+,who()#from()+what()@#mul(394,721)what(){why()'!mul(69,419)when(300,372)%where()mul(135,896)who()who()when()}(?&amp;%when()^mul(692,658)@~!$*when()+!mul(586,546)?#$select()from()~/mul(609,19)from()where():who()~*}mul(54,319);what()&lt;what()when()when()@^&lt;:mul(962,480)[%how(133,773)what()'^!:#]mul(419,406)@}#!)'mul(524,802)!%mul(938,46)$~{#mul(443,398)~where()*}&amp;{]&amp;&gt;/mul(373,536)&amp;+mul(505,931)why()[mul(457,381) &gt;/ mul(800,67)why()~what()[mul(807,815)&amp;$who()mul(667,529)&amp;how(843,372)what()mul(636,823)&lt;mul(363,915)$ +mul(162,118)($/{when()'^what()mul(461,357)^{mul(303,284)how()?why()mul(31,429)$who()-do()what()[}#mul(471,260)!,^(?,- why()!mul(706,849)(mul(845,857)@;?mul(417,923)~from()%how()who()where()&amp;mul(731,874){![]+mul(433,314)what()&gt;?*who()mul(960,331)where()?mul(648,668)how()/&lt;!why()&gt;who()why()!'mul(649,819)[~:how()&amp;what()]{mul(857,238)%-mul(603,559)mul(511,89):mul(888,328)*how()$/}]mul(177,966)who(777,724)why();:;mul(211,756)]:}+mul(297,394)&gt;^how();$[mul(603,264)mul(794,883)when()why()~&amp;select()from())mul(446,859) &amp; ;:&gt;?*what()/mul(388,763);},?when()do()where())&lt;-&gt;what()mul(974,397)+why()select()#@mul(137,814)@when()why()when(697,786)mul(897,431)^}}&amp;mul(74,810)?&lt;&amp;~] '&amp;$]mul(49,565)(&gt;where())]/mul(926,812)mul(842,573) how()-mul(126,526)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I14" t="str">
        <f t="shared" si="3"/>
        <v>}/$(?#do()when()how()mul(160,406)]$mul(392,433)([;!##^from()mul(56,722)what()*#%select()(&gt;#&lt;who()mul(766,7)$mul(349,492) from()where();-}mul(12,290) -mul(268,832)~@what()when()!)@mul(994,952)?)'when()#'+mul(218,644)^^@ [mul(231,58)'[*/ mul(851,263)~select()#who()&lt;#+where()who()mul(66,566)mul(347,173){why()%:what()]how()mul(266,892)}^mul(399,289)how()]@#]}#don't()$mul(337,947)^['[+-&lt;}}'mul(556,447)&amp;why()[when(193,903)select()mul(269,222)&gt;mul(554,881)'mul(355,774)&amp;/mul!~*&lt;mul(900,983)/ select()'%?mul(112,191)*$&amp;&lt;who()when()when())mul(670,76)&gt;)mul(32,426)where()[how()how()mul(160,991)(where()when()who()^{/why()mul(638,720)how()]]when()mul(617,160select()mul(728,694)+{why()mul(173,600)mul(846,617)?mul(630,82)select(450,31)mul(443,274){; ]when()-(#mul(274,844));];mul(69,98)how()(&gt;#-select()%mul(121,360)!^! :&lt;~why()#'mul(662,319):&amp;%%%/;where(58,840)how()mul(140,256)#&lt;$!when()how() &lt;&lt;mul(690,207)how():{&lt;&gt;!(who()do()}!&amp;?#(&gt;why()~mul(914,702);who(222,816)how(){(&amp;('^;mul(881,879)who()mul(930,525)when(),when()mul(882what()&amp;from():where()select(){&gt;?&amp;mul(535,202)/[&lt;what()how()?mul(499,269)()%'[}mul(855,63)&lt;-why()*?*mul(956,752)#;{!,#}how()don't();what()&gt;~'[?#&lt;^mul(195,514)#!mul(69,391)!,why()[,#~!,select()mul(732,760'[^?-^]&gt;mul(52,825)when()(^where()]select()@do()#why()mul(287,62),who() &amp;why()mul(24,517)#) from()what()mul(411,475)what()who()~$&amp;mul(963}*&amp;^,what()mul(162,897)!@~~@mul(985,450):%}-$where())when()mul(164,716)mul(211,564);mul(886,158)where()% '~select()@select())mul(215,209)%from(){select()who()mul(310,717/^$why(414,216)#&amp;,why()select()@mul(765,613)where()^#}#@when()who()@why()mul(320,608)*mul(572,911)do())&gt;:&amp;%;mul(172how())%when()+@%@&lt;mul(829,161),-:mul(304,894)}?*&gt;&lt;%[mul(279,942)%#*;('#mul(838,154)/?what()when()&amp;;@%^mul(65,418)&lt;mul(308,921)[$($when(597,167)#)when()mul(355,197)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J14" t="str">
        <f t="shared" si="3"/>
        <v>how()?from()[who()[how();,what()mul(127,564)+how()]&gt;*)mul(326,149)}*mul(741,743)what()/-,where()select()$-mul(571,104)~mul(557,104)from()/]^&amp;&gt;how(){[don't()&gt;#mul(243,161)what()mul(784,800)when()&gt;%%^?]mul(969,40)what()$#why(201,806)+mul(287,102)mul(581,311)select()'who()@{^+why()mul(598,245))/?;${who(972,431)mul(766,217)select():}&lt;mul(702,474)what()/-when(228,647)%mul(553when())}[why()mul(454,895)do()where():mul(169,35)({@^mul(478,718)}#*+mul(549,42)$(mul(32,8)($*) from()mul(470,783)?/;~% %mul(354,577)%$@don't()!^where():%'(mul(241,993)from()who();how()+mul(836,571)/+&gt;from()/when()/mul(746,688)?}@(&lt;*what()mul{%#;from())from()why()mul(723,608)*]@{who()what()how():where()*mul(726,41)select();:what()~'how();~how()mul(352,571)&gt;);from()]%don't())how()what()*]])who()what()mul(104,291)}:'why()where()what()&lt;)!mul(294,381)[!~!@'mul(617,169)select()mul(597,322)@+:'&lt;%@select()?from()mul(751,110)$^what(),?('who(375,411)mul(487,642)!$mul(602%?who()who()*why(517,725)who()%from()+mul(611,293)?where()who()*what()mul(572,491)%#^why()@why(559,20)mul(147,928@(how()$when();?{{;where()mul(235,699)]/don't()~&gt;&amp; mul(522,362)how()select()how()/,mul(808,332){@&gt;mul(382,736)from()/%{mul(763,385)-&amp;![+[-[mul(493,959)}$,what()%/}:mul(999,264)#:'what(923,646)&lt;!mul(823,219)where(747,565)[how()where()mul(954,651)]'(when()$&amp;how()&lt;mul(126,796)&amp;mul(200,914)what()}mul(97,838)&gt;how()mul,(({( !)^mul(774,947)mul(825,424)'when()&amp;who(),?{'!:mul(645,624)({$}mul(755,196)how(256,304),^+mul(78,987)]mul(155,256)~mul(643,546)when()@;^&amp;!%#mul(464,137)&amp;{mul(549,85):#]}from()^where()from()from()*mul(471,24~$when()when()how(),mul(824,94)how()where()why() /&amp;from()?mul(232,49)' *mul(587,107)[{why()[from()%when(17,197);]+mul(728,869)what()how():mul(85,612):)#;where(),&gt;mul(992,351)mul(149,626)*;}]mul(185,920)mul(258,257)'how()]@select():( how()&gt;mul(891,488)}when()${~how()mul(69,62)/;do()$;?how(548,712)%mul(163,414)&lt;where()@mul(238,10)((:&amp;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K14" t="str">
        <f t="shared" si="3"/>
        <v>when(835,393)why()when()select()mul(362,743&gt;$from(95,887)%&gt;&lt;when(147,683)'*where()mul(490,263)$#where()#when()@&amp;mul(491,393)why()#&gt;&amp;[;do()$]from()&amp;-what(),who()@)mul:#why()?[':?~ ^mul(633,858)&amp;where()where())#^-from(252,913)mul(126,973)%from()&gt;-  %mul(670,112)&lt;%{&lt;how()$mul(353,742)+%how()-)why(369,283)mul(47,808)$@mul(774,434) who()@&gt;from();)(mul(386,975)][#-@mul&amp;)where()who(),mul(790,566)mul(542,715))mul(264,826',mul(935,548)how(),why()}(}mul(164,558)})select()who()@select()(mul(165,31)?&gt;?;,~+*&lt;$mul(341,516)%/mul(147%when()why(611,793)]mul(162,61)when()+how()'%why(409,154)mul(571,437)mul(522,596)/how()select()how(29,352)why()what():mul(467,537),how()]*^,%mul(974,626)~ $when()*select()+mul(424,960)from()(what() &amp;;from()how() mul(332,298)+![where();select();from()(mul(613,817)^#when():;~;:)mul(632,893)how()&gt;mul(211,720)how()!*+)]from()what(){mul(833,547);(  /how(473,744)mul(614,72)~~#@select()how(),mul(324,924)~#'-;}?/mul(679,438)#@how()!mul(261,94)where()#~~mul(531,950),select()/+^&gt;mul(387,794)$:{who()%!}mul(732,253)&amp;why()mul(464,965)/mul(970,460) select()~mul(130,649)#mul(594,237)mul(715,98)mul(949,543)mul(341,112)$:mul(802,786)'who()%(*[&gt;why(){how()mul(991,224)%mul(187,549)mul(780,836)from()!';!{&amp;[mul(650,459)/]];select()#$select()^mul(273}&gt;# what()[(how()(mul(520,113)mul(616,814)mul(759,564)#}, /+)$)/mul;:^%~@mul(716,211)%who()what(),($mul(347,498)*-*&amp;&amp;mul(46,914)+;])&gt;?mul(119,463)?%*-^+-*mul(281,195)*}mul(286,732#@,@when()*&amp;:*&gt;mul(945,971)-?mul(187,286)}how()^(how()where()don't()mul(156,64)},[why()?-/ when()mul(113,825)?)select()&amp;?when(){mul(13,265)?~^,#how()mul(66,66)[{$ @?^^*mul(132,363)*}',-)what()/mul(373,957)when()mul(319,15)-%select()([+&lt;:what()do()/$;)-]:@why();mul(597,465)-from()who()?how()where(){mul(836,692);[?,+&lt;)mul(635,341)^;;why()+!(]mul(279,997):*'(^?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L14" t="str">
        <f t="shared" si="3"/>
        <v>where()from()'$*who(740,392)where()(mul(140,345)}-who(823,81)}%mul(183,163)/mul(950,595)~{:%from()&gt;from()when()why(86,638)mul(730,655$^{-}-,mul(938,511)$who(){}~'$mul(659,791)#^mul(339,535) %:@why()}mul(57,448)who()')mul(863,872)&lt;(*select()why() ),mul(121,155) '~~~select()how()when()$%mul(732&gt;^;select()mul(913,601)]select()]@when()[(&gt;&gt;mul(697,273)} /don't()%mul(757,595);$@$&gt;where())mul(818,23)&gt;$~mul(649,864),{how() ;*[where():mul(342,657)^~select()]-mul(694,462)%]what()&lt;};mul(697,789)who()[&lt;where()$($~how(61,155)don't()why()select()select()mul(630,85)how()/' %select()why()&amp;@do()+?@]^[when()?}mul(491,525)what()who()($[mul(166,732)'mul(343,571)when()$$when())~^from()-mul(662,576)&lt;why(),who()%}mul(387,826)mul(363,451)*'mul(393,911);:,{mul(409,260@mul(235,163)%&amp;from();-;-?/mul(107,703)^'^{-,,mul(503}mul(834,654)('~$mul(232,808) !!'/[who()]mul(140,807)*]mul(65,22)mulwhat()what()mul(501,321)/@ +[~from()mul(105,411)@?:from()mul(547,765['mul(94,110)what()mul(926,669)%!@mul(143,338) mul(835,604)&lt;select()'&amp;(where()what()$&lt;!mul(906,637) &lt;;%select()@}:%mul(725,278)&lt;where()@who()&lt;@when(501,813)mul(14,283)[;don't()why()+](select(172,592)*when()from()&gt;mul(578,235)who()mul(186,328)mul(554,733)!&gt;#){;@mul(138,929)mul(25,167)from()]%from(417,645)(when()where() ',mul(361,155+mul(203,77)where()];mul(839-&lt;mul(216,980)what(714,198)mul(195,953)+:-:$}where()]![mul(481,558)&lt;-~*]where()',}mul(405,524)?/?why(262,89)why()'mul(486,66)'#/-when()*&gt;+mul(328,209)? when():*mul(686,850)-mul(604,374) ?#mul(68,860)&gt;?(%^],select(709,64)?when()mul(548,321),) !&gt;how()select()mul :+&gt;how()%^@~@%mul(276,13)mul(692,25)$]from()/&gt; mul(366,243)'*~}#&lt;where()mul(651,369)who()@,what()when()why(743,252)where()&lt;mul(900,577)#!#why(71,704)&gt;select(){mul(691,190)!how()!#}~%do()&lt;+what()&amp;'~,+)mul(370,234) from(),mul(712,897){$#mul(579,611))/['mul(840,718){&lt;from()what()#mul(53,189)^@mul(438,763)@,);~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M14" t="str">
        <f t="shared" si="3"/>
        <v>,@}#(^*~&gt;)mul(133,225)&amp;/mul(587,173);/mul&gt;+why()&lt;,@-~[~!mul(622,327)$]how() @where()who():mul+*~-$&gt;/ (where()mul(684,509)^,why()}&lt;who()mul(143,815)where()what()]why()who()%}(from()mul(672,193?;:*where():&gt;$!mul(929,986)$+[]- $;mul(119,51)- who(){#)mul(50,335)*;&gt;?^select()&lt;-mul(660,21)when(),&lt;?/mul(330,503)^mul(597,951)?~({mul(936,959)from()(&gt;mul(585,125)(mul(583,688){/why()&gt;why()!mul-)^where(317,550)]when();who(877,651)!mul(77,828)~^@from()where()mul(901,180)%from();what()())mul(359,130)mul(732,295)&gt;:&lt;&lt;^mul(686,46)from(){:&lt;/##%mul(774,846[&amp; {how(597,615)/mul(27,581)why()(&gt;?mul(744#(}how()from()#'when()'mul(375,566)*mul(177,377),what(205,216)mul&lt;!~{'@}%&amp;@&gt;mul(511,997)}?how()where() select(294,364)how()]mul(975,7!-how()&amp;?)mul(21,362)^&amp;from()~mul(718,676)mul(87,923)}{,mul(988,768)]*&lt;)?(!mul(198,629)#'/+select()mul(330,891);:where(701,805)where()/*&lt;mul(810,309)select()^mul+('$,%-:mul(950,136)!/how()'*+@$mul(669,771)what(422,189);&gt;/&amp;)&gt;mul(745,580*#mul(70,983)-who()#how())mul(283,218)mul(920,709)[from()^mul(447,444)&lt;)]?select()mul(514,715)why()^from()({mul(616,746) #&amp;how()where()&gt;&amp;&amp;mul(819,532)+select()+mul(203,692)%(:(]+^#mul(75,664)}?%mul(506,516)'mul(967,985),mul(252,812)$'&amp;+@!mul(69,311)!-}'~![mul(748,794):why()^&gt;who()/mul(355,985)#?#mul(150,45)%{/[mul(249,182)##don't(),'?$~how()';mul(286,220)(~}:[:mul(297,443)mul(35,888)^@@from()why() $;;mul(417,143)when()mul(910,829)@mul(715,749) {~where()#*,/,mul(565,17);-&gt;mul(576,280)what()[from()[@mul(184,166)from(401,94) mul(569,96)-%{#{*when()mul(994,408)@}*mul(443,685)&lt;-]}~mul(372,670)@};mul(376,74)mul(457,809))]mul(442,658)&gt;)mul(503,506)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  <c r="N14" t="str">
        <f t="shared" si="6"/>
        <v>mul(338,694)</v>
      </c>
      <c r="O14" t="str">
        <f t="shared" si="7"/>
        <v>],when(737,918)[#@#'mul(655,759)</v>
      </c>
      <c r="P14" t="str">
        <f t="shared" si="8"/>
        <v>?when()~[when():&amp;what()from()mul(26,996)</v>
      </c>
      <c r="Q14" t="str">
        <f t="shared" si="9"/>
        <v>',&amp;++who(208,919)mul(18&amp;mul(575,80)</v>
      </c>
      <c r="R14" t="str">
        <f t="shared" si="10"/>
        <v>mul]:{$select()@,;!mul(535,785)</v>
      </c>
      <c r="S14" t="str">
        <f t="shared" si="11"/>
        <v>(% $(why()+who()**mul(460,467)</v>
      </c>
      <c r="T14" cm="1">
        <f t="array" ref="T14">_xlfn.LET(_xlpm.substring,N14,_xlpm.lastDo,IFERROR(LEN(_xlfn.TEXTBEFORE(_xlpm.substring,"do()",-1)),-1),_xlpm.lastDont,IFERROR(LEN(_xlfn.TEXTBEFORE(_xlpm.substring,"don't()",-1)),-1),_xlpm.result,_xlfn.IFS(AND(_xlpm.lastDo=-1,_xlpm.lastDont=-1),T13,_xlpm.lastDo=-1,0,_xlpm.lastDont=-1,1,TRUE,IF(_xlpm.lastDo&gt;_xlpm.lastDont,1,0)), _xlpm.result)</f>
        <v>1</v>
      </c>
      <c r="U14" cm="1">
        <f t="array" ref="U14">_xlfn.LET(_xlpm.substring,O14,_xlpm.lastDo,IFERROR(LEN(_xlfn.TEXTBEFORE(_xlpm.substring,"do()",-1)),-1),_xlpm.lastDont,IFERROR(LEN(_xlfn.TEXTBEFORE(_xlpm.substring,"don't()",-1)),-1),_xlpm.result,_xlfn.IFS(AND(_xlpm.lastDo=-1,_xlpm.lastDont=-1),U13,_xlpm.lastDo=-1,0,_xlpm.lastDont=-1,1,TRUE,IF(_xlpm.lastDo&gt;_xlpm.lastDont,1,0)), _xlpm.result)</f>
        <v>1</v>
      </c>
      <c r="V14" cm="1">
        <f t="array" ref="V14">_xlfn.LET(_xlpm.substring,P14,_xlpm.lastDo,IFERROR(LEN(_xlfn.TEXTBEFORE(_xlpm.substring,"do()",-1)),-1),_xlpm.lastDont,IFERROR(LEN(_xlfn.TEXTBEFORE(_xlpm.substring,"don't()",-1)),-1),_xlpm.result,_xlfn.IFS(AND(_xlpm.lastDo=-1,_xlpm.lastDont=-1),V13,_xlpm.lastDo=-1,0,_xlpm.lastDont=-1,1,TRUE,IF(_xlpm.lastDo&gt;_xlpm.lastDont,1,0)), _xlpm.result)</f>
        <v>0</v>
      </c>
      <c r="W14" cm="1">
        <f t="array" ref="W14">_xlfn.LET(_xlpm.substring,Q14,_xlpm.lastDo,IFERROR(LEN(_xlfn.TEXTBEFORE(_xlpm.substring,"do()",-1)),-1),_xlpm.lastDont,IFERROR(LEN(_xlfn.TEXTBEFORE(_xlpm.substring,"don't()",-1)),-1),_xlpm.result,_xlfn.IFS(AND(_xlpm.lastDo=-1,_xlpm.lastDont=-1),W13,_xlpm.lastDo=-1,0,_xlpm.lastDont=-1,1,TRUE,IF(_xlpm.lastDo&gt;_xlpm.lastDont,1,0)), _xlpm.result)</f>
        <v>0</v>
      </c>
      <c r="X14" cm="1">
        <f t="array" ref="X14">_xlfn.LET(_xlpm.substring,R14,_xlpm.lastDo,IFERROR(LEN(_xlfn.TEXTBEFORE(_xlpm.substring,"do()",-1)),-1),_xlpm.lastDont,IFERROR(LEN(_xlfn.TEXTBEFORE(_xlpm.substring,"don't()",-1)),-1),_xlpm.result,_xlfn.IFS(AND(_xlpm.lastDo=-1,_xlpm.lastDont=-1),X13,_xlpm.lastDo=-1,0,_xlpm.lastDont=-1,1,TRUE,IF(_xlpm.lastDo&gt;_xlpm.lastDont,1,0)), _xlpm.result)</f>
        <v>1</v>
      </c>
      <c r="Y14" cm="1">
        <f t="array" ref="Y14">_xlfn.LET(_xlpm.substring,S14,_xlpm.lastDo,IFERROR(LEN(_xlfn.TEXTBEFORE(_xlpm.substring,"do()",-1)),-1),_xlpm.lastDont,IFERROR(LEN(_xlfn.TEXTBEFORE(_xlpm.substring,"don't()",-1)),-1),_xlpm.result,_xlfn.IFS(AND(_xlpm.lastDo=-1,_xlpm.lastDont=-1),Y13,_xlpm.lastDo=-1,0,_xlpm.lastDont=-1,1,TRUE,IF(_xlpm.lastDo&gt;_xlpm.lastDont,1,0)), _xlpm.result)</f>
        <v>1</v>
      </c>
      <c r="Z14" cm="1">
        <f t="array" ref="Z14">PRODUCT(_xlfn.TEXTSPLIT(_xlfn.REGEXEXTRACT(B15,"[0-9]+.[0-9]+"),",")*1)</f>
        <v>91694</v>
      </c>
      <c r="AA14" cm="1">
        <f t="array" ref="AA14">PRODUCT(_xlfn.TEXTSPLIT(_xlfn.REGEXEXTRACT(C15,"[0-9]+.[0-9]+"),",")*1)</f>
        <v>64960</v>
      </c>
      <c r="AB14" cm="1">
        <f t="array" ref="AB14">PRODUCT(_xlfn.TEXTSPLIT(_xlfn.REGEXEXTRACT(D15,"[0-9]+.[0-9]+"),",")*1)</f>
        <v>71628</v>
      </c>
      <c r="AC14" cm="1">
        <f t="array" ref="AC14">PRODUCT(_xlfn.TEXTSPLIT(_xlfn.REGEXEXTRACT(E15,"[0-9]+.[0-9]+"),",")*1)</f>
        <v>128870</v>
      </c>
      <c r="AD14" cm="1">
        <f t="array" ref="AD14">PRODUCT(_xlfn.TEXTSPLIT(_xlfn.REGEXEXTRACT(F15,"[0-9]+.[0-9]+"),",")*1)</f>
        <v>48300</v>
      </c>
      <c r="AE14" cm="1">
        <f t="array" ref="AE14">PRODUCT(_xlfn.TEXTSPLIT(_xlfn.REGEXEXTRACT(G15,"[0-9]+.[0-9]+"),",")*1)</f>
        <v>29925</v>
      </c>
      <c r="AF14" s="4">
        <v>91694</v>
      </c>
      <c r="AG14" s="4">
        <v>64960</v>
      </c>
      <c r="AH14" s="4">
        <v>0</v>
      </c>
      <c r="AI14" s="4">
        <v>0</v>
      </c>
      <c r="AJ14" s="4">
        <v>48300</v>
      </c>
      <c r="AK14" s="4">
        <v>29925</v>
      </c>
    </row>
    <row r="15" spans="1:37" x14ac:dyDescent="0.25">
      <c r="B15" t="str" cm="1">
        <f t="array" ref="B15">_xlfn.REGEXEXTRACT(H14,"mul\([0-9]+,[0-9]+\)")</f>
        <v>mul(127,722)</v>
      </c>
      <c r="C15" t="str" cm="1">
        <f t="array" ref="C15">_xlfn.REGEXEXTRACT(I14,"mul\([0-9]+,[0-9]+\)")</f>
        <v>mul(160,406)</v>
      </c>
      <c r="D15" t="str" cm="1">
        <f t="array" ref="D15">_xlfn.REGEXEXTRACT(J14,"mul\([0-9]+,[0-9]+\)")</f>
        <v>mul(127,564)</v>
      </c>
      <c r="E15" t="str" cm="1">
        <f t="array" ref="E15">_xlfn.REGEXEXTRACT(K14,"mul\([0-9]+,[0-9]+\)")</f>
        <v>mul(490,263)</v>
      </c>
      <c r="F15" t="str" cm="1">
        <f t="array" ref="F15">_xlfn.REGEXEXTRACT(L14,"mul\([0-9]+,[0-9]+\)")</f>
        <v>mul(140,345)</v>
      </c>
      <c r="G15" t="str" cm="1">
        <f t="array" ref="G15">_xlfn.REGEXEXTRACT(M14,"mul\([0-9]+,[0-9]+\)")</f>
        <v>mul(133,225)</v>
      </c>
      <c r="H15" t="str">
        <f t="shared" si="5"/>
        <v>'how()#~%*^mul(337,149)!,!mul(11,87)'&lt;who()* where(671,579)-mul(596,125)who(){@,,-;+from()how(148,934)mul(452,741) ~}mul(513,343)mul(45,508),where()what()mul(758,167)$@''where()!*from()?mul(3,372)$@mul(491,647)]':%why()mul(459,967)(#(mul(369,467)):mul(662,431))&lt;]:from()select()@mul(172,72)why()+,who()#from()+what()@#mul(394,721)what(){why()'!mul(69,419)when(300,372)%where()mul(135,896)who()who()when()}(?&amp;%when()^mul(692,658)@~!$*when()+!mul(586,546)?#$select()from()~/mul(609,19)from()where():who()~*}mul(54,319);what()&lt;what()when()when()@^&lt;:mul(962,480)[%how(133,773)what()'^!:#]mul(419,406)@}#!)'mul(524,802)!%mul(938,46)$~{#mul(443,398)~where()*}&amp;{]&amp;&gt;/mul(373,536)&amp;+mul(505,931)why()[mul(457,381) &gt;/ mul(800,67)why()~what()[mul(807,815)&amp;$who()mul(667,529)&amp;how(843,372)what()mul(636,823)&lt;mul(363,915)$ +mul(162,118)($/{when()'^what()mul(461,357)^{mul(303,284)how()?why()mul(31,429)$who()-do()what()[}#mul(471,260)!,^(?,- why()!mul(706,849)(mul(845,857)@;?mul(417,923)~from()%how()who()where()&amp;mul(731,874){![]+mul(433,314)what()&gt;?*who()mul(960,331)where()?mul(648,668)how()/&lt;!why()&gt;who()why()!'mul(649,819)[~:how()&amp;what()]{mul(857,238)%-mul(603,559)mul(511,89):mul(888,328)*how()$/}]mul(177,966)who(777,724)why();:;mul(211,756)]:}+mul(297,394)&gt;^how();$[mul(603,264)mul(794,883)when()why()~&amp;select()from())mul(446,859) &amp; ;:&gt;?*what()/mul(388,763);},?when()do()where())&lt;-&gt;what()mul(974,397)+why()select()#@mul(137,814)@when()why()when(697,786)mul(897,431)^}}&amp;mul(74,810)?&lt;&amp;~] '&amp;$]mul(49,565)(&gt;where())]/mul(926,812)mul(842,573) how()-mul(126,526)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I15" t="str">
        <f t="shared" si="3"/>
        <v>]$mul(392,433)([;!##^from()mul(56,722)what()*#%select()(&gt;#&lt;who()mul(766,7)$mul(349,492) from()where();-}mul(12,290) -mul(268,832)~@what()when()!)@mul(994,952)?)'when()#'+mul(218,644)^^@ [mul(231,58)'[*/ mul(851,263)~select()#who()&lt;#+where()who()mul(66,566)mul(347,173){why()%:what()]how()mul(266,892)}^mul(399,289)how()]@#]}#don't()$mul(337,947)^['[+-&lt;}}'mul(556,447)&amp;why()[when(193,903)select()mul(269,222)&gt;mul(554,881)'mul(355,774)&amp;/mul!~*&lt;mul(900,983)/ select()'%?mul(112,191)*$&amp;&lt;who()when()when())mul(670,76)&gt;)mul(32,426)where()[how()how()mul(160,991)(where()when()who()^{/why()mul(638,720)how()]]when()mul(617,160select()mul(728,694)+{why()mul(173,600)mul(846,617)?mul(630,82)select(450,31)mul(443,274){; ]when()-(#mul(274,844));];mul(69,98)how()(&gt;#-select()%mul(121,360)!^! :&lt;~why()#'mul(662,319):&amp;%%%/;where(58,840)how()mul(140,256)#&lt;$!when()how() &lt;&lt;mul(690,207)how():{&lt;&gt;!(who()do()}!&amp;?#(&gt;why()~mul(914,702);who(222,816)how(){(&amp;('^;mul(881,879)who()mul(930,525)when(),when()mul(882what()&amp;from():where()select(){&gt;?&amp;mul(535,202)/[&lt;what()how()?mul(499,269)()%'[}mul(855,63)&lt;-why()*?*mul(956,752)#;{!,#}how()don't();what()&gt;~'[?#&lt;^mul(195,514)#!mul(69,391)!,why()[,#~!,select()mul(732,760'[^?-^]&gt;mul(52,825)when()(^where()]select()@do()#why()mul(287,62),who() &amp;why()mul(24,517)#) from()what()mul(411,475)what()who()~$&amp;mul(963}*&amp;^,what()mul(162,897)!@~~@mul(985,450):%}-$where())when()mul(164,716)mul(211,564);mul(886,158)where()% '~select()@select())mul(215,209)%from(){select()who()mul(310,717/^$why(414,216)#&amp;,why()select()@mul(765,613)where()^#}#@when()who()@why()mul(320,608)*mul(572,911)do())&gt;:&amp;%;mul(172how())%when()+@%@&lt;mul(829,161),-:mul(304,894)}?*&gt;&lt;%[mul(279,942)%#*;('#mul(838,154)/?what()when()&amp;;@%^mul(65,418)&lt;mul(308,921)[$($when(597,167)#)when()mul(355,197)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J15" t="str">
        <f t="shared" si="3"/>
        <v>+how()]&gt;*)mul(326,149)}*mul(741,743)what()/-,where()select()$-mul(571,104)~mul(557,104)from()/]^&amp;&gt;how(){[don't()&gt;#mul(243,161)what()mul(784,800)when()&gt;%%^?]mul(969,40)what()$#why(201,806)+mul(287,102)mul(581,311)select()'who()@{^+why()mul(598,245))/?;${who(972,431)mul(766,217)select():}&lt;mul(702,474)what()/-when(228,647)%mul(553when())}[why()mul(454,895)do()where():mul(169,35)({@^mul(478,718)}#*+mul(549,42)$(mul(32,8)($*) from()mul(470,783)?/;~% %mul(354,577)%$@don't()!^where():%'(mul(241,993)from()who();how()+mul(836,571)/+&gt;from()/when()/mul(746,688)?}@(&lt;*what()mul{%#;from())from()why()mul(723,608)*]@{who()what()how():where()*mul(726,41)select();:what()~'how();~how()mul(352,571)&gt;);from()]%don't())how()what()*]])who()what()mul(104,291)}:'why()where()what()&lt;)!mul(294,381)[!~!@'mul(617,169)select()mul(597,322)@+:'&lt;%@select()?from()mul(751,110)$^what(),?('who(375,411)mul(487,642)!$mul(602%?who()who()*why(517,725)who()%from()+mul(611,293)?where()who()*what()mul(572,491)%#^why()@why(559,20)mul(147,928@(how()$when();?{{;where()mul(235,699)]/don't()~&gt;&amp; mul(522,362)how()select()how()/,mul(808,332){@&gt;mul(382,736)from()/%{mul(763,385)-&amp;![+[-[mul(493,959)}$,what()%/}:mul(999,264)#:'what(923,646)&lt;!mul(823,219)where(747,565)[how()where()mul(954,651)]'(when()$&amp;how()&lt;mul(126,796)&amp;mul(200,914)what()}mul(97,838)&gt;how()mul,(({( !)^mul(774,947)mul(825,424)'when()&amp;who(),?{'!:mul(645,624)({$}mul(755,196)how(256,304),^+mul(78,987)]mul(155,256)~mul(643,546)when()@;^&amp;!%#mul(464,137)&amp;{mul(549,85):#]}from()^where()from()from()*mul(471,24~$when()when()how(),mul(824,94)how()where()why() /&amp;from()?mul(232,49)' *mul(587,107)[{why()[from()%when(17,197);]+mul(728,869)what()how():mul(85,612):)#;where(),&gt;mul(992,351)mul(149,626)*;}]mul(185,920)mul(258,257)'how()]@select():( how()&gt;mul(891,488)}when()${~how()mul(69,62)/;do()$;?how(548,712)%mul(163,414)&lt;where()@mul(238,10)((:&amp;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K15" t="str">
        <f t="shared" si="3"/>
        <v>$#where()#when()@&amp;mul(491,393)why()#&gt;&amp;[;do()$]from()&amp;-what(),who()@)mul:#why()?[':?~ ^mul(633,858)&amp;where()where())#^-from(252,913)mul(126,973)%from()&gt;-  %mul(670,112)&lt;%{&lt;how()$mul(353,742)+%how()-)why(369,283)mul(47,808)$@mul(774,434) who()@&gt;from();)(mul(386,975)][#-@mul&amp;)where()who(),mul(790,566)mul(542,715))mul(264,826',mul(935,548)how(),why()}(}mul(164,558)})select()who()@select()(mul(165,31)?&gt;?;,~+*&lt;$mul(341,516)%/mul(147%when()why(611,793)]mul(162,61)when()+how()'%why(409,154)mul(571,437)mul(522,596)/how()select()how(29,352)why()what():mul(467,537),how()]*^,%mul(974,626)~ $when()*select()+mul(424,960)from()(what() &amp;;from()how() mul(332,298)+![where();select();from()(mul(613,817)^#when():;~;:)mul(632,893)how()&gt;mul(211,720)how()!*+)]from()what(){mul(833,547);(  /how(473,744)mul(614,72)~~#@select()how(),mul(324,924)~#'-;}?/mul(679,438)#@how()!mul(261,94)where()#~~mul(531,950),select()/+^&gt;mul(387,794)$:{who()%!}mul(732,253)&amp;why()mul(464,965)/mul(970,460) select()~mul(130,649)#mul(594,237)mul(715,98)mul(949,543)mul(341,112)$:mul(802,786)'who()%(*[&gt;why(){how()mul(991,224)%mul(187,549)mul(780,836)from()!';!{&amp;[mul(650,459)/]];select()#$select()^mul(273}&gt;# what()[(how()(mul(520,113)mul(616,814)mul(759,564)#}, /+)$)/mul;:^%~@mul(716,211)%who()what(),($mul(347,498)*-*&amp;&amp;mul(46,914)+;])&gt;?mul(119,463)?%*-^+-*mul(281,195)*}mul(286,732#@,@when()*&amp;:*&gt;mul(945,971)-?mul(187,286)}how()^(how()where()don't()mul(156,64)},[why()?-/ when()mul(113,825)?)select()&amp;?when(){mul(13,265)?~^,#how()mul(66,66)[{$ @?^^*mul(132,363)*}',-)what()/mul(373,957)when()mul(319,15)-%select()([+&lt;:what()do()/$;)-]:@why();mul(597,465)-from()who()?how()where(){mul(836,692);[?,+&lt;)mul(635,341)^;;why()+!(]mul(279,997):*'(^?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L15" t="str">
        <f t="shared" si="3"/>
        <v>}-who(823,81)}%mul(183,163)/mul(950,595)~{:%from()&gt;from()when()why(86,638)mul(730,655$^{-}-,mul(938,511)$who(){}~'$mul(659,791)#^mul(339,535) %:@why()}mul(57,448)who()')mul(863,872)&lt;(*select()why() ),mul(121,155) '~~~select()how()when()$%mul(732&gt;^;select()mul(913,601)]select()]@when()[(&gt;&gt;mul(697,273)} /don't()%mul(757,595);$@$&gt;where())mul(818,23)&gt;$~mul(649,864),{how() ;*[where():mul(342,657)^~select()]-mul(694,462)%]what()&lt;};mul(697,789)who()[&lt;where()$($~how(61,155)don't()why()select()select()mul(630,85)how()/' %select()why()&amp;@do()+?@]^[when()?}mul(491,525)what()who()($[mul(166,732)'mul(343,571)when()$$when())~^from()-mul(662,576)&lt;why(),who()%}mul(387,826)mul(363,451)*'mul(393,911);:,{mul(409,260@mul(235,163)%&amp;from();-;-?/mul(107,703)^'^{-,,mul(503}mul(834,654)('~$mul(232,808) !!'/[who()]mul(140,807)*]mul(65,22)mulwhat()what()mul(501,321)/@ +[~from()mul(105,411)@?:from()mul(547,765['mul(94,110)what()mul(926,669)%!@mul(143,338) mul(835,604)&lt;select()'&amp;(where()what()$&lt;!mul(906,637) &lt;;%select()@}:%mul(725,278)&lt;where()@who()&lt;@when(501,813)mul(14,283)[;don't()why()+](select(172,592)*when()from()&gt;mul(578,235)who()mul(186,328)mul(554,733)!&gt;#){;@mul(138,929)mul(25,167)from()]%from(417,645)(when()where() ',mul(361,155+mul(203,77)where()];mul(839-&lt;mul(216,980)what(714,198)mul(195,953)+:-:$}where()]![mul(481,558)&lt;-~*]where()',}mul(405,524)?/?why(262,89)why()'mul(486,66)'#/-when()*&gt;+mul(328,209)? when():*mul(686,850)-mul(604,374) ?#mul(68,860)&gt;?(%^],select(709,64)?when()mul(548,321),) !&gt;how()select()mul :+&gt;how()%^@~@%mul(276,13)mul(692,25)$]from()/&gt; mul(366,243)'*~}#&lt;where()mul(651,369)who()@,what()when()why(743,252)where()&lt;mul(900,577)#!#why(71,704)&gt;select(){mul(691,190)!how()!#}~%do()&lt;+what()&amp;'~,+)mul(370,234) from(),mul(712,897){$#mul(579,611))/['mul(840,718){&lt;from()what()#mul(53,189)^@mul(438,763)@,);~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M15" t="str">
        <f t="shared" si="3"/>
        <v>&amp;/mul(587,173);/mul&gt;+why()&lt;,@-~[~!mul(622,327)$]how() @where()who():mul+*~-$&gt;/ (where()mul(684,509)^,why()}&lt;who()mul(143,815)where()what()]why()who()%}(from()mul(672,193?;:*where():&gt;$!mul(929,986)$+[]- $;mul(119,51)- who(){#)mul(50,335)*;&gt;?^select()&lt;-mul(660,21)when(),&lt;?/mul(330,503)^mul(597,951)?~({mul(936,959)from()(&gt;mul(585,125)(mul(583,688){/why()&gt;why()!mul-)^where(317,550)]when();who(877,651)!mul(77,828)~^@from()where()mul(901,180)%from();what()())mul(359,130)mul(732,295)&gt;:&lt;&lt;^mul(686,46)from(){:&lt;/##%mul(774,846[&amp; {how(597,615)/mul(27,581)why()(&gt;?mul(744#(}how()from()#'when()'mul(375,566)*mul(177,377),what(205,216)mul&lt;!~{'@}%&amp;@&gt;mul(511,997)}?how()where() select(294,364)how()]mul(975,7!-how()&amp;?)mul(21,362)^&amp;from()~mul(718,676)mul(87,923)}{,mul(988,768)]*&lt;)?(!mul(198,629)#'/+select()mul(330,891);:where(701,805)where()/*&lt;mul(810,309)select()^mul+('$,%-:mul(950,136)!/how()'*+@$mul(669,771)what(422,189);&gt;/&amp;)&gt;mul(745,580*#mul(70,983)-who()#how())mul(283,218)mul(920,709)[from()^mul(447,444)&lt;)]?select()mul(514,715)why()^from()({mul(616,746) #&amp;how()where()&gt;&amp;&amp;mul(819,532)+select()+mul(203,692)%(:(]+^#mul(75,664)}?%mul(506,516)'mul(967,985),mul(252,812)$'&amp;+@!mul(69,311)!-}'~![mul(748,794):why()^&gt;who()/mul(355,985)#?#mul(150,45)%{/[mul(249,182)##don't(),'?$~how()';mul(286,220)(~}:[:mul(297,443)mul(35,888)^@@from()why() $;;mul(417,143)when()mul(910,829)@mul(715,749) {~where()#*,/,mul(565,17);-&gt;mul(576,280)what()[from()[@mul(184,166)from(401,94) mul(569,96)-%{#{*when()mul(994,408)@}*mul(443,685)&lt;-]}~mul(372,670)@};mul(376,74)mul(457,809))]mul(442,658)&gt;)mul(503,506)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  <c r="N15" t="str">
        <f t="shared" si="6"/>
        <v>what()select()~!&lt; &lt;;+&lt;mul(127,722)</v>
      </c>
      <c r="O15" t="str">
        <f t="shared" si="7"/>
        <v>}/$(?#do()when()how()mul(160,406)</v>
      </c>
      <c r="P15" t="str">
        <f t="shared" si="8"/>
        <v>how()?from()[who()[how();,what()mul(127,564)</v>
      </c>
      <c r="Q15" t="str">
        <f t="shared" si="9"/>
        <v>when(835,393)why()when()select()mul(362,743&gt;$from(95,887)%&gt;&lt;when(147,683)'*where()mul(490,263)</v>
      </c>
      <c r="R15" t="str">
        <f t="shared" si="10"/>
        <v>where()from()'$*who(740,392)where()(mul(140,345)</v>
      </c>
      <c r="S15" t="str">
        <f t="shared" si="11"/>
        <v>,@}#(^*~&gt;)mul(133,225)</v>
      </c>
      <c r="T15" cm="1">
        <f t="array" ref="T15">_xlfn.LET(_xlpm.substring,N15,_xlpm.lastDo,IFERROR(LEN(_xlfn.TEXTBEFORE(_xlpm.substring,"do()",-1)),-1),_xlpm.lastDont,IFERROR(LEN(_xlfn.TEXTBEFORE(_xlpm.substring,"don't()",-1)),-1),_xlpm.result,_xlfn.IFS(AND(_xlpm.lastDo=-1,_xlpm.lastDont=-1),T14,_xlpm.lastDo=-1,0,_xlpm.lastDont=-1,1,TRUE,IF(_xlpm.lastDo&gt;_xlpm.lastDont,1,0)), _xlpm.result)</f>
        <v>1</v>
      </c>
      <c r="U15" s="6" cm="1">
        <f t="array" ref="U15">_xlfn.LET(_xlpm.substring,O15,_xlpm.lastDo,IFERROR(LEN(_xlfn.TEXTBEFORE(_xlpm.substring,"do()",-1)),-1),_xlpm.lastDont,IFERROR(LEN(_xlfn.TEXTBEFORE(_xlpm.substring,"don't()",-1)),-1),_xlpm.result,_xlfn.IFS(AND(_xlpm.lastDo=-1,_xlpm.lastDont=-1),U14,_xlpm.lastDo=-1,0,_xlpm.lastDont=-1,1,TRUE,IF(_xlpm.lastDo&gt;_xlpm.lastDont,1,0)), _xlpm.result)</f>
        <v>1</v>
      </c>
      <c r="V15" cm="1">
        <f t="array" ref="V15">_xlfn.LET(_xlpm.substring,P15,_xlpm.lastDo,IFERROR(LEN(_xlfn.TEXTBEFORE(_xlpm.substring,"do()",-1)),-1),_xlpm.lastDont,IFERROR(LEN(_xlfn.TEXTBEFORE(_xlpm.substring,"don't()",-1)),-1),_xlpm.result,_xlfn.IFS(AND(_xlpm.lastDo=-1,_xlpm.lastDont=-1),V14,_xlpm.lastDo=-1,0,_xlpm.lastDont=-1,1,TRUE,IF(_xlpm.lastDo&gt;_xlpm.lastDont,1,0)), _xlpm.result)</f>
        <v>0</v>
      </c>
      <c r="W15" cm="1">
        <f t="array" ref="W15">_xlfn.LET(_xlpm.substring,Q15,_xlpm.lastDo,IFERROR(LEN(_xlfn.TEXTBEFORE(_xlpm.substring,"do()",-1)),-1),_xlpm.lastDont,IFERROR(LEN(_xlfn.TEXTBEFORE(_xlpm.substring,"don't()",-1)),-1),_xlpm.result,_xlfn.IFS(AND(_xlpm.lastDo=-1,_xlpm.lastDont=-1),W14,_xlpm.lastDo=-1,0,_xlpm.lastDont=-1,1,TRUE,IF(_xlpm.lastDo&gt;_xlpm.lastDont,1,0)), _xlpm.result)</f>
        <v>0</v>
      </c>
      <c r="X15" cm="1">
        <f t="array" ref="X15">_xlfn.LET(_xlpm.substring,R15,_xlpm.lastDo,IFERROR(LEN(_xlfn.TEXTBEFORE(_xlpm.substring,"do()",-1)),-1),_xlpm.lastDont,IFERROR(LEN(_xlfn.TEXTBEFORE(_xlpm.substring,"don't()",-1)),-1),_xlpm.result,_xlfn.IFS(AND(_xlpm.lastDo=-1,_xlpm.lastDont=-1),X14,_xlpm.lastDo=-1,0,_xlpm.lastDont=-1,1,TRUE,IF(_xlpm.lastDo&gt;_xlpm.lastDont,1,0)), _xlpm.result)</f>
        <v>1</v>
      </c>
      <c r="Y15" cm="1">
        <f t="array" ref="Y15">_xlfn.LET(_xlpm.substring,S15,_xlpm.lastDo,IFERROR(LEN(_xlfn.TEXTBEFORE(_xlpm.substring,"do()",-1)),-1),_xlpm.lastDont,IFERROR(LEN(_xlfn.TEXTBEFORE(_xlpm.substring,"don't()",-1)),-1),_xlpm.result,_xlfn.IFS(AND(_xlpm.lastDo=-1,_xlpm.lastDont=-1),Y14,_xlpm.lastDo=-1,0,_xlpm.lastDont=-1,1,TRUE,IF(_xlpm.lastDo&gt;_xlpm.lastDont,1,0)), _xlpm.result)</f>
        <v>1</v>
      </c>
      <c r="Z15" cm="1">
        <f t="array" ref="Z15">PRODUCT(_xlfn.TEXTSPLIT(_xlfn.REGEXEXTRACT(B16,"[0-9]+.[0-9]+"),",")*1)</f>
        <v>50213</v>
      </c>
      <c r="AA15" cm="1">
        <f t="array" ref="AA15">PRODUCT(_xlfn.TEXTSPLIT(_xlfn.REGEXEXTRACT(C16,"[0-9]+.[0-9]+"),",")*1)</f>
        <v>169736</v>
      </c>
      <c r="AB15" cm="1">
        <f t="array" ref="AB15">PRODUCT(_xlfn.TEXTSPLIT(_xlfn.REGEXEXTRACT(D16,"[0-9]+.[0-9]+"),",")*1)</f>
        <v>48574</v>
      </c>
      <c r="AC15" cm="1">
        <f t="array" ref="AC15">PRODUCT(_xlfn.TEXTSPLIT(_xlfn.REGEXEXTRACT(E16,"[0-9]+.[0-9]+"),",")*1)</f>
        <v>192963</v>
      </c>
      <c r="AD15" cm="1">
        <f t="array" ref="AD15">PRODUCT(_xlfn.TEXTSPLIT(_xlfn.REGEXEXTRACT(F16,"[0-9]+.[0-9]+"),",")*1)</f>
        <v>29829</v>
      </c>
      <c r="AE15" cm="1">
        <f t="array" ref="AE15">PRODUCT(_xlfn.TEXTSPLIT(_xlfn.REGEXEXTRACT(G16,"[0-9]+.[0-9]+"),",")*1)</f>
        <v>101551</v>
      </c>
      <c r="AF15" s="4">
        <v>50213</v>
      </c>
      <c r="AG15" s="4">
        <v>169736</v>
      </c>
      <c r="AH15" s="4">
        <v>0</v>
      </c>
      <c r="AI15" s="4">
        <v>0</v>
      </c>
      <c r="AJ15" s="4">
        <v>29829</v>
      </c>
      <c r="AK15" s="4">
        <v>101551</v>
      </c>
    </row>
    <row r="16" spans="1:37" x14ac:dyDescent="0.25">
      <c r="B16" t="str" cm="1">
        <f t="array" ref="B16">_xlfn.REGEXEXTRACT(H15,"mul\([0-9]+,[0-9]+\)")</f>
        <v>mul(337,149)</v>
      </c>
      <c r="C16" t="str" cm="1">
        <f t="array" ref="C16">_xlfn.REGEXEXTRACT(I15,"mul\([0-9]+,[0-9]+\)")</f>
        <v>mul(392,433)</v>
      </c>
      <c r="D16" t="str" cm="1">
        <f t="array" ref="D16">_xlfn.REGEXEXTRACT(J15,"mul\([0-9]+,[0-9]+\)")</f>
        <v>mul(326,149)</v>
      </c>
      <c r="E16" t="str" cm="1">
        <f t="array" ref="E16">_xlfn.REGEXEXTRACT(K15,"mul\([0-9]+,[0-9]+\)")</f>
        <v>mul(491,393)</v>
      </c>
      <c r="F16" t="str" cm="1">
        <f t="array" ref="F16">_xlfn.REGEXEXTRACT(L15,"mul\([0-9]+,[0-9]+\)")</f>
        <v>mul(183,163)</v>
      </c>
      <c r="G16" t="str" cm="1">
        <f t="array" ref="G16">_xlfn.REGEXEXTRACT(M15,"mul\([0-9]+,[0-9]+\)")</f>
        <v>mul(587,173)</v>
      </c>
      <c r="H16" t="str">
        <f t="shared" si="5"/>
        <v>!,!mul(11,87)'&lt;who()* where(671,579)-mul(596,125)who(){@,,-;+from()how(148,934)mul(452,741) ~}mul(513,343)mul(45,508),where()what()mul(758,167)$@''where()!*from()?mul(3,372)$@mul(491,647)]':%why()mul(459,967)(#(mul(369,467)):mul(662,431))&lt;]:from()select()@mul(172,72)why()+,who()#from()+what()@#mul(394,721)what(){why()'!mul(69,419)when(300,372)%where()mul(135,896)who()who()when()}(?&amp;%when()^mul(692,658)@~!$*when()+!mul(586,546)?#$select()from()~/mul(609,19)from()where():who()~*}mul(54,319);what()&lt;what()when()when()@^&lt;:mul(962,480)[%how(133,773)what()'^!:#]mul(419,406)@}#!)'mul(524,802)!%mul(938,46)$~{#mul(443,398)~where()*}&amp;{]&amp;&gt;/mul(373,536)&amp;+mul(505,931)why()[mul(457,381) &gt;/ mul(800,67)why()~what()[mul(807,815)&amp;$who()mul(667,529)&amp;how(843,372)what()mul(636,823)&lt;mul(363,915)$ +mul(162,118)($/{when()'^what()mul(461,357)^{mul(303,284)how()?why()mul(31,429)$who()-do()what()[}#mul(471,260)!,^(?,- why()!mul(706,849)(mul(845,857)@;?mul(417,923)~from()%how()who()where()&amp;mul(731,874){![]+mul(433,314)what()&gt;?*who()mul(960,331)where()?mul(648,668)how()/&lt;!why()&gt;who()why()!'mul(649,819)[~:how()&amp;what()]{mul(857,238)%-mul(603,559)mul(511,89):mul(888,328)*how()$/}]mul(177,966)who(777,724)why();:;mul(211,756)]:}+mul(297,394)&gt;^how();$[mul(603,264)mul(794,883)when()why()~&amp;select()from())mul(446,859) &amp; ;:&gt;?*what()/mul(388,763);},?when()do()where())&lt;-&gt;what()mul(974,397)+why()select()#@mul(137,814)@when()why()when(697,786)mul(897,431)^}}&amp;mul(74,810)?&lt;&amp;~] '&amp;$]mul(49,565)(&gt;where())]/mul(926,812)mul(842,573) how()-mul(126,526)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I16" t="str">
        <f t="shared" si="3"/>
        <v>([;!##^from()mul(56,722)what()*#%select()(&gt;#&lt;who()mul(766,7)$mul(349,492) from()where();-}mul(12,290) -mul(268,832)~@what()when()!)@mul(994,952)?)'when()#'+mul(218,644)^^@ [mul(231,58)'[*/ mul(851,263)~select()#who()&lt;#+where()who()mul(66,566)mul(347,173){why()%:what()]how()mul(266,892)}^mul(399,289)how()]@#]}#don't()$mul(337,947)^['[+-&lt;}}'mul(556,447)&amp;why()[when(193,903)select()mul(269,222)&gt;mul(554,881)'mul(355,774)&amp;/mul!~*&lt;mul(900,983)/ select()'%?mul(112,191)*$&amp;&lt;who()when()when())mul(670,76)&gt;)mul(32,426)where()[how()how()mul(160,991)(where()when()who()^{/why()mul(638,720)how()]]when()mul(617,160select()mul(728,694)+{why()mul(173,600)mul(846,617)?mul(630,82)select(450,31)mul(443,274){; ]when()-(#mul(274,844));];mul(69,98)how()(&gt;#-select()%mul(121,360)!^! :&lt;~why()#'mul(662,319):&amp;%%%/;where(58,840)how()mul(140,256)#&lt;$!when()how() &lt;&lt;mul(690,207)how():{&lt;&gt;!(who()do()}!&amp;?#(&gt;why()~mul(914,702);who(222,816)how(){(&amp;('^;mul(881,879)who()mul(930,525)when(),when()mul(882what()&amp;from():where()select(){&gt;?&amp;mul(535,202)/[&lt;what()how()?mul(499,269)()%'[}mul(855,63)&lt;-why()*?*mul(956,752)#;{!,#}how()don't();what()&gt;~'[?#&lt;^mul(195,514)#!mul(69,391)!,why()[,#~!,select()mul(732,760'[^?-^]&gt;mul(52,825)when()(^where()]select()@do()#why()mul(287,62),who() &amp;why()mul(24,517)#) from()what()mul(411,475)what()who()~$&amp;mul(963}*&amp;^,what()mul(162,897)!@~~@mul(985,450):%}-$where())when()mul(164,716)mul(211,564);mul(886,158)where()% '~select()@select())mul(215,209)%from(){select()who()mul(310,717/^$why(414,216)#&amp;,why()select()@mul(765,613)where()^#}#@when()who()@why()mul(320,608)*mul(572,911)do())&gt;:&amp;%;mul(172how())%when()+@%@&lt;mul(829,161),-:mul(304,894)}?*&gt;&lt;%[mul(279,942)%#*;('#mul(838,154)/?what()when()&amp;;@%^mul(65,418)&lt;mul(308,921)[$($when(597,167)#)when()mul(355,197)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J16" t="str">
        <f t="shared" si="3"/>
        <v>}*mul(741,743)what()/-,where()select()$-mul(571,104)~mul(557,104)from()/]^&amp;&gt;how(){[don't()&gt;#mul(243,161)what()mul(784,800)when()&gt;%%^?]mul(969,40)what()$#why(201,806)+mul(287,102)mul(581,311)select()'who()@{^+why()mul(598,245))/?;${who(972,431)mul(766,217)select():}&lt;mul(702,474)what()/-when(228,647)%mul(553when())}[why()mul(454,895)do()where():mul(169,35)({@^mul(478,718)}#*+mul(549,42)$(mul(32,8)($*) from()mul(470,783)?/;~% %mul(354,577)%$@don't()!^where():%'(mul(241,993)from()who();how()+mul(836,571)/+&gt;from()/when()/mul(746,688)?}@(&lt;*what()mul{%#;from())from()why()mul(723,608)*]@{who()what()how():where()*mul(726,41)select();:what()~'how();~how()mul(352,571)&gt;);from()]%don't())how()what()*]])who()what()mul(104,291)}:'why()where()what()&lt;)!mul(294,381)[!~!@'mul(617,169)select()mul(597,322)@+:'&lt;%@select()?from()mul(751,110)$^what(),?('who(375,411)mul(487,642)!$mul(602%?who()who()*why(517,725)who()%from()+mul(611,293)?where()who()*what()mul(572,491)%#^why()@why(559,20)mul(147,928@(how()$when();?{{;where()mul(235,699)]/don't()~&gt;&amp; mul(522,362)how()select()how()/,mul(808,332){@&gt;mul(382,736)from()/%{mul(763,385)-&amp;![+[-[mul(493,959)}$,what()%/}:mul(999,264)#:'what(923,646)&lt;!mul(823,219)where(747,565)[how()where()mul(954,651)]'(when()$&amp;how()&lt;mul(126,796)&amp;mul(200,914)what()}mul(97,838)&gt;how()mul,(({( !)^mul(774,947)mul(825,424)'when()&amp;who(),?{'!:mul(645,624)({$}mul(755,196)how(256,304),^+mul(78,987)]mul(155,256)~mul(643,546)when()@;^&amp;!%#mul(464,137)&amp;{mul(549,85):#]}from()^where()from()from()*mul(471,24~$when()when()how(),mul(824,94)how()where()why() /&amp;from()?mul(232,49)' *mul(587,107)[{why()[from()%when(17,197);]+mul(728,869)what()how():mul(85,612):)#;where(),&gt;mul(992,351)mul(149,626)*;}]mul(185,920)mul(258,257)'how()]@select():( how()&gt;mul(891,488)}when()${~how()mul(69,62)/;do()$;?how(548,712)%mul(163,414)&lt;where()@mul(238,10)((:&amp;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K16" t="str">
        <f t="shared" si="3"/>
        <v>why()#&gt;&amp;[;do()$]from()&amp;-what(),who()@)mul:#why()?[':?~ ^mul(633,858)&amp;where()where())#^-from(252,913)mul(126,973)%from()&gt;-  %mul(670,112)&lt;%{&lt;how()$mul(353,742)+%how()-)why(369,283)mul(47,808)$@mul(774,434) who()@&gt;from();)(mul(386,975)][#-@mul&amp;)where()who(),mul(790,566)mul(542,715))mul(264,826',mul(935,548)how(),why()}(}mul(164,558)})select()who()@select()(mul(165,31)?&gt;?;,~+*&lt;$mul(341,516)%/mul(147%when()why(611,793)]mul(162,61)when()+how()'%why(409,154)mul(571,437)mul(522,596)/how()select()how(29,352)why()what():mul(467,537),how()]*^,%mul(974,626)~ $when()*select()+mul(424,960)from()(what() &amp;;from()how() mul(332,298)+![where();select();from()(mul(613,817)^#when():;~;:)mul(632,893)how()&gt;mul(211,720)how()!*+)]from()what(){mul(833,547);(  /how(473,744)mul(614,72)~~#@select()how(),mul(324,924)~#'-;}?/mul(679,438)#@how()!mul(261,94)where()#~~mul(531,950),select()/+^&gt;mul(387,794)$:{who()%!}mul(732,253)&amp;why()mul(464,965)/mul(970,460) select()~mul(130,649)#mul(594,237)mul(715,98)mul(949,543)mul(341,112)$:mul(802,786)'who()%(*[&gt;why(){how()mul(991,224)%mul(187,549)mul(780,836)from()!';!{&amp;[mul(650,459)/]];select()#$select()^mul(273}&gt;# what()[(how()(mul(520,113)mul(616,814)mul(759,564)#}, /+)$)/mul;:^%~@mul(716,211)%who()what(),($mul(347,498)*-*&amp;&amp;mul(46,914)+;])&gt;?mul(119,463)?%*-^+-*mul(281,195)*}mul(286,732#@,@when()*&amp;:*&gt;mul(945,971)-?mul(187,286)}how()^(how()where()don't()mul(156,64)},[why()?-/ when()mul(113,825)?)select()&amp;?when(){mul(13,265)?~^,#how()mul(66,66)[{$ @?^^*mul(132,363)*}',-)what()/mul(373,957)when()mul(319,15)-%select()([+&lt;:what()do()/$;)-]:@why();mul(597,465)-from()who()?how()where(){mul(836,692);[?,+&lt;)mul(635,341)^;;why()+!(]mul(279,997):*'(^?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L16" t="str">
        <f t="shared" si="3"/>
        <v>/mul(950,595)~{:%from()&gt;from()when()why(86,638)mul(730,655$^{-}-,mul(938,511)$who(){}~'$mul(659,791)#^mul(339,535) %:@why()}mul(57,448)who()')mul(863,872)&lt;(*select()why() ),mul(121,155) '~~~select()how()when()$%mul(732&gt;^;select()mul(913,601)]select()]@when()[(&gt;&gt;mul(697,273)} /don't()%mul(757,595);$@$&gt;where())mul(818,23)&gt;$~mul(649,864),{how() ;*[where():mul(342,657)^~select()]-mul(694,462)%]what()&lt;};mul(697,789)who()[&lt;where()$($~how(61,155)don't()why()select()select()mul(630,85)how()/' %select()why()&amp;@do()+?@]^[when()?}mul(491,525)what()who()($[mul(166,732)'mul(343,571)when()$$when())~^from()-mul(662,576)&lt;why(),who()%}mul(387,826)mul(363,451)*'mul(393,911);:,{mul(409,260@mul(235,163)%&amp;from();-;-?/mul(107,703)^'^{-,,mul(503}mul(834,654)('~$mul(232,808) !!'/[who()]mul(140,807)*]mul(65,22)mulwhat()what()mul(501,321)/@ +[~from()mul(105,411)@?:from()mul(547,765['mul(94,110)what()mul(926,669)%!@mul(143,338) mul(835,604)&lt;select()'&amp;(where()what()$&lt;!mul(906,637) &lt;;%select()@}:%mul(725,278)&lt;where()@who()&lt;@when(501,813)mul(14,283)[;don't()why()+](select(172,592)*when()from()&gt;mul(578,235)who()mul(186,328)mul(554,733)!&gt;#){;@mul(138,929)mul(25,167)from()]%from(417,645)(when()where() ',mul(361,155+mul(203,77)where()];mul(839-&lt;mul(216,980)what(714,198)mul(195,953)+:-:$}where()]![mul(481,558)&lt;-~*]where()',}mul(405,524)?/?why(262,89)why()'mul(486,66)'#/-when()*&gt;+mul(328,209)? when():*mul(686,850)-mul(604,374) ?#mul(68,860)&gt;?(%^],select(709,64)?when()mul(548,321),) !&gt;how()select()mul :+&gt;how()%^@~@%mul(276,13)mul(692,25)$]from()/&gt; mul(366,243)'*~}#&lt;where()mul(651,369)who()@,what()when()why(743,252)where()&lt;mul(900,577)#!#why(71,704)&gt;select(){mul(691,190)!how()!#}~%do()&lt;+what()&amp;'~,+)mul(370,234) from(),mul(712,897){$#mul(579,611))/['mul(840,718){&lt;from()what()#mul(53,189)^@mul(438,763)@,);~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M16" t="str">
        <f t="shared" si="3"/>
        <v>;/mul&gt;+why()&lt;,@-~[~!mul(622,327)$]how() @where()who():mul+*~-$&gt;/ (where()mul(684,509)^,why()}&lt;who()mul(143,815)where()what()]why()who()%}(from()mul(672,193?;:*where():&gt;$!mul(929,986)$+[]- $;mul(119,51)- who(){#)mul(50,335)*;&gt;?^select()&lt;-mul(660,21)when(),&lt;?/mul(330,503)^mul(597,951)?~({mul(936,959)from()(&gt;mul(585,125)(mul(583,688){/why()&gt;why()!mul-)^where(317,550)]when();who(877,651)!mul(77,828)~^@from()where()mul(901,180)%from();what()())mul(359,130)mul(732,295)&gt;:&lt;&lt;^mul(686,46)from(){:&lt;/##%mul(774,846[&amp; {how(597,615)/mul(27,581)why()(&gt;?mul(744#(}how()from()#'when()'mul(375,566)*mul(177,377),what(205,216)mul&lt;!~{'@}%&amp;@&gt;mul(511,997)}?how()where() select(294,364)how()]mul(975,7!-how()&amp;?)mul(21,362)^&amp;from()~mul(718,676)mul(87,923)}{,mul(988,768)]*&lt;)?(!mul(198,629)#'/+select()mul(330,891);:where(701,805)where()/*&lt;mul(810,309)select()^mul+('$,%-:mul(950,136)!/how()'*+@$mul(669,771)what(422,189);&gt;/&amp;)&gt;mul(745,580*#mul(70,983)-who()#how())mul(283,218)mul(920,709)[from()^mul(447,444)&lt;)]?select()mul(514,715)why()^from()({mul(616,746) #&amp;how()where()&gt;&amp;&amp;mul(819,532)+select()+mul(203,692)%(:(]+^#mul(75,664)}?%mul(506,516)'mul(967,985),mul(252,812)$'&amp;+@!mul(69,311)!-}'~![mul(748,794):why()^&gt;who()/mul(355,985)#?#mul(150,45)%{/[mul(249,182)##don't(),'?$~how()';mul(286,220)(~}:[:mul(297,443)mul(35,888)^@@from()why() $;;mul(417,143)when()mul(910,829)@mul(715,749) {~where()#*,/,mul(565,17);-&gt;mul(576,280)what()[from()[@mul(184,166)from(401,94) mul(569,96)-%{#{*when()mul(994,408)@}*mul(443,685)&lt;-]}~mul(372,670)@};mul(376,74)mul(457,809))]mul(442,658)&gt;)mul(503,506)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  <c r="N16" t="str">
        <f t="shared" si="6"/>
        <v>'how()#~%*^mul(337,149)</v>
      </c>
      <c r="O16" t="str">
        <f t="shared" si="7"/>
        <v>]$mul(392,433)</v>
      </c>
      <c r="P16" t="str">
        <f t="shared" si="8"/>
        <v>+how()]&gt;*)mul(326,149)</v>
      </c>
      <c r="Q16" t="str">
        <f t="shared" si="9"/>
        <v>$#where()#when()@&amp;mul(491,393)</v>
      </c>
      <c r="R16" t="str">
        <f t="shared" si="10"/>
        <v>}-who(823,81)}%mul(183,163)</v>
      </c>
      <c r="S16" t="str">
        <f t="shared" si="11"/>
        <v>&amp;/mul(587,173)</v>
      </c>
      <c r="T16" cm="1">
        <f t="array" ref="T16">_xlfn.LET(_xlpm.substring,N16,_xlpm.lastDo,IFERROR(LEN(_xlfn.TEXTBEFORE(_xlpm.substring,"do()",-1)),-1),_xlpm.lastDont,IFERROR(LEN(_xlfn.TEXTBEFORE(_xlpm.substring,"don't()",-1)),-1),_xlpm.result,_xlfn.IFS(AND(_xlpm.lastDo=-1,_xlpm.lastDont=-1),T15,_xlpm.lastDo=-1,0,_xlpm.lastDont=-1,1,TRUE,IF(_xlpm.lastDo&gt;_xlpm.lastDont,1,0)), _xlpm.result)</f>
        <v>1</v>
      </c>
      <c r="U16" cm="1">
        <f t="array" ref="U16">_xlfn.LET(_xlpm.substring,O16,_xlpm.lastDo,IFERROR(LEN(_xlfn.TEXTBEFORE(_xlpm.substring,"do()",-1)),-1),_xlpm.lastDont,IFERROR(LEN(_xlfn.TEXTBEFORE(_xlpm.substring,"don't()",-1)),-1),_xlpm.result,_xlfn.IFS(AND(_xlpm.lastDo=-1,_xlpm.lastDont=-1),U15,_xlpm.lastDo=-1,0,_xlpm.lastDont=-1,1,TRUE,IF(_xlpm.lastDo&gt;_xlpm.lastDont,1,0)), _xlpm.result)</f>
        <v>1</v>
      </c>
      <c r="V16" cm="1">
        <f t="array" ref="V16">_xlfn.LET(_xlpm.substring,P16,_xlpm.lastDo,IFERROR(LEN(_xlfn.TEXTBEFORE(_xlpm.substring,"do()",-1)),-1),_xlpm.lastDont,IFERROR(LEN(_xlfn.TEXTBEFORE(_xlpm.substring,"don't()",-1)),-1),_xlpm.result,_xlfn.IFS(AND(_xlpm.lastDo=-1,_xlpm.lastDont=-1),V15,_xlpm.lastDo=-1,0,_xlpm.lastDont=-1,1,TRUE,IF(_xlpm.lastDo&gt;_xlpm.lastDont,1,0)), _xlpm.result)</f>
        <v>0</v>
      </c>
      <c r="W16" cm="1">
        <f t="array" ref="W16">_xlfn.LET(_xlpm.substring,Q16,_xlpm.lastDo,IFERROR(LEN(_xlfn.TEXTBEFORE(_xlpm.substring,"do()",-1)),-1),_xlpm.lastDont,IFERROR(LEN(_xlfn.TEXTBEFORE(_xlpm.substring,"don't()",-1)),-1),_xlpm.result,_xlfn.IFS(AND(_xlpm.lastDo=-1,_xlpm.lastDont=-1),W15,_xlpm.lastDo=-1,0,_xlpm.lastDont=-1,1,TRUE,IF(_xlpm.lastDo&gt;_xlpm.lastDont,1,0)), _xlpm.result)</f>
        <v>0</v>
      </c>
      <c r="X16" cm="1">
        <f t="array" ref="X16">_xlfn.LET(_xlpm.substring,R16,_xlpm.lastDo,IFERROR(LEN(_xlfn.TEXTBEFORE(_xlpm.substring,"do()",-1)),-1),_xlpm.lastDont,IFERROR(LEN(_xlfn.TEXTBEFORE(_xlpm.substring,"don't()",-1)),-1),_xlpm.result,_xlfn.IFS(AND(_xlpm.lastDo=-1,_xlpm.lastDont=-1),X15,_xlpm.lastDo=-1,0,_xlpm.lastDont=-1,1,TRUE,IF(_xlpm.lastDo&gt;_xlpm.lastDont,1,0)), _xlpm.result)</f>
        <v>1</v>
      </c>
      <c r="Y16" cm="1">
        <f t="array" ref="Y16">_xlfn.LET(_xlpm.substring,S16,_xlpm.lastDo,IFERROR(LEN(_xlfn.TEXTBEFORE(_xlpm.substring,"do()",-1)),-1),_xlpm.lastDont,IFERROR(LEN(_xlfn.TEXTBEFORE(_xlpm.substring,"don't()",-1)),-1),_xlpm.result,_xlfn.IFS(AND(_xlpm.lastDo=-1,_xlpm.lastDont=-1),Y15,_xlpm.lastDo=-1,0,_xlpm.lastDont=-1,1,TRUE,IF(_xlpm.lastDo&gt;_xlpm.lastDont,1,0)), _xlpm.result)</f>
        <v>1</v>
      </c>
      <c r="Z16" cm="1">
        <f t="array" ref="Z16">PRODUCT(_xlfn.TEXTSPLIT(_xlfn.REGEXEXTRACT(B17,"[0-9]+.[0-9]+"),",")*1)</f>
        <v>957</v>
      </c>
      <c r="AA16" cm="1">
        <f t="array" ref="AA16">PRODUCT(_xlfn.TEXTSPLIT(_xlfn.REGEXEXTRACT(C17,"[0-9]+.[0-9]+"),",")*1)</f>
        <v>40432</v>
      </c>
      <c r="AB16" cm="1">
        <f t="array" ref="AB16">PRODUCT(_xlfn.TEXTSPLIT(_xlfn.REGEXEXTRACT(D17,"[0-9]+.[0-9]+"),",")*1)</f>
        <v>550563</v>
      </c>
      <c r="AC16" cm="1">
        <f t="array" ref="AC16">PRODUCT(_xlfn.TEXTSPLIT(_xlfn.REGEXEXTRACT(E17,"[0-9]+.[0-9]+"),",")*1)</f>
        <v>543114</v>
      </c>
      <c r="AD16" cm="1">
        <f t="array" ref="AD16">PRODUCT(_xlfn.TEXTSPLIT(_xlfn.REGEXEXTRACT(F17,"[0-9]+.[0-9]+"),",")*1)</f>
        <v>565250</v>
      </c>
      <c r="AE16" cm="1">
        <f t="array" ref="AE16">PRODUCT(_xlfn.TEXTSPLIT(_xlfn.REGEXEXTRACT(G17,"[0-9]+.[0-9]+"),",")*1)</f>
        <v>203394</v>
      </c>
      <c r="AF16" s="4">
        <v>957</v>
      </c>
      <c r="AG16" s="4">
        <v>40432</v>
      </c>
      <c r="AH16" s="4">
        <v>0</v>
      </c>
      <c r="AI16" s="4">
        <v>543114</v>
      </c>
      <c r="AJ16" s="4">
        <v>565250</v>
      </c>
      <c r="AK16" s="4">
        <v>203394</v>
      </c>
    </row>
    <row r="17" spans="2:37" x14ac:dyDescent="0.25">
      <c r="B17" t="str" cm="1">
        <f t="array" ref="B17">_xlfn.REGEXEXTRACT(H16,"mul\([0-9]+,[0-9]+\)")</f>
        <v>mul(11,87)</v>
      </c>
      <c r="C17" t="str" cm="1">
        <f t="array" ref="C17">_xlfn.REGEXEXTRACT(I16,"mul\([0-9]+,[0-9]+\)")</f>
        <v>mul(56,722)</v>
      </c>
      <c r="D17" t="str" cm="1">
        <f t="array" ref="D17">_xlfn.REGEXEXTRACT(J16,"mul\([0-9]+,[0-9]+\)")</f>
        <v>mul(741,743)</v>
      </c>
      <c r="E17" t="str" cm="1">
        <f t="array" ref="E17">_xlfn.REGEXEXTRACT(K16,"mul\([0-9]+,[0-9]+\)")</f>
        <v>mul(633,858)</v>
      </c>
      <c r="F17" t="str" cm="1">
        <f t="array" ref="F17">_xlfn.REGEXEXTRACT(L16,"mul\([0-9]+,[0-9]+\)")</f>
        <v>mul(950,595)</v>
      </c>
      <c r="G17" t="str" cm="1">
        <f t="array" ref="G17">_xlfn.REGEXEXTRACT(M16,"mul\([0-9]+,[0-9]+\)")</f>
        <v>mul(622,327)</v>
      </c>
      <c r="H17" t="str">
        <f t="shared" si="5"/>
        <v>'&lt;who()* where(671,579)-mul(596,125)who(){@,,-;+from()how(148,934)mul(452,741) ~}mul(513,343)mul(45,508),where()what()mul(758,167)$@''where()!*from()?mul(3,372)$@mul(491,647)]':%why()mul(459,967)(#(mul(369,467)):mul(662,431))&lt;]:from()select()@mul(172,72)why()+,who()#from()+what()@#mul(394,721)what(){why()'!mul(69,419)when(300,372)%where()mul(135,896)who()who()when()}(?&amp;%when()^mul(692,658)@~!$*when()+!mul(586,546)?#$select()from()~/mul(609,19)from()where():who()~*}mul(54,319);what()&lt;what()when()when()@^&lt;:mul(962,480)[%how(133,773)what()'^!:#]mul(419,406)@}#!)'mul(524,802)!%mul(938,46)$~{#mul(443,398)~where()*}&amp;{]&amp;&gt;/mul(373,536)&amp;+mul(505,931)why()[mul(457,381) &gt;/ mul(800,67)why()~what()[mul(807,815)&amp;$who()mul(667,529)&amp;how(843,372)what()mul(636,823)&lt;mul(363,915)$ +mul(162,118)($/{when()'^what()mul(461,357)^{mul(303,284)how()?why()mul(31,429)$who()-do()what()[}#mul(471,260)!,^(?,- why()!mul(706,849)(mul(845,857)@;?mul(417,923)~from()%how()who()where()&amp;mul(731,874){![]+mul(433,314)what()&gt;?*who()mul(960,331)where()?mul(648,668)how()/&lt;!why()&gt;who()why()!'mul(649,819)[~:how()&amp;what()]{mul(857,238)%-mul(603,559)mul(511,89):mul(888,328)*how()$/}]mul(177,966)who(777,724)why();:;mul(211,756)]:}+mul(297,394)&gt;^how();$[mul(603,264)mul(794,883)when()why()~&amp;select()from())mul(446,859) &amp; ;:&gt;?*what()/mul(388,763);},?when()do()where())&lt;-&gt;what()mul(974,397)+why()select()#@mul(137,814)@when()why()when(697,786)mul(897,431)^}}&amp;mul(74,810)?&lt;&amp;~] '&amp;$]mul(49,565)(&gt;where())]/mul(926,812)mul(842,573) how()-mul(126,526)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I17" t="str">
        <f t="shared" si="3"/>
        <v>what()*#%select()(&gt;#&lt;who()mul(766,7)$mul(349,492) from()where();-}mul(12,290) -mul(268,832)~@what()when()!)@mul(994,952)?)'when()#'+mul(218,644)^^@ [mul(231,58)'[*/ mul(851,263)~select()#who()&lt;#+where()who()mul(66,566)mul(347,173){why()%:what()]how()mul(266,892)}^mul(399,289)how()]@#]}#don't()$mul(337,947)^['[+-&lt;}}'mul(556,447)&amp;why()[when(193,903)select()mul(269,222)&gt;mul(554,881)'mul(355,774)&amp;/mul!~*&lt;mul(900,983)/ select()'%?mul(112,191)*$&amp;&lt;who()when()when())mul(670,76)&gt;)mul(32,426)where()[how()how()mul(160,991)(where()when()who()^{/why()mul(638,720)how()]]when()mul(617,160select()mul(728,694)+{why()mul(173,600)mul(846,617)?mul(630,82)select(450,31)mul(443,274){; ]when()-(#mul(274,844));];mul(69,98)how()(&gt;#-select()%mul(121,360)!^! :&lt;~why()#'mul(662,319):&amp;%%%/;where(58,840)how()mul(140,256)#&lt;$!when()how() &lt;&lt;mul(690,207)how():{&lt;&gt;!(who()do()}!&amp;?#(&gt;why()~mul(914,702);who(222,816)how(){(&amp;('^;mul(881,879)who()mul(930,525)when(),when()mul(882what()&amp;from():where()select(){&gt;?&amp;mul(535,202)/[&lt;what()how()?mul(499,269)()%'[}mul(855,63)&lt;-why()*?*mul(956,752)#;{!,#}how()don't();what()&gt;~'[?#&lt;^mul(195,514)#!mul(69,391)!,why()[,#~!,select()mul(732,760'[^?-^]&gt;mul(52,825)when()(^where()]select()@do()#why()mul(287,62),who() &amp;why()mul(24,517)#) from()what()mul(411,475)what()who()~$&amp;mul(963}*&amp;^,what()mul(162,897)!@~~@mul(985,450):%}-$where())when()mul(164,716)mul(211,564);mul(886,158)where()% '~select()@select())mul(215,209)%from(){select()who()mul(310,717/^$why(414,216)#&amp;,why()select()@mul(765,613)where()^#}#@when()who()@why()mul(320,608)*mul(572,911)do())&gt;:&amp;%;mul(172how())%when()+@%@&lt;mul(829,161),-:mul(304,894)}?*&gt;&lt;%[mul(279,942)%#*;('#mul(838,154)/?what()when()&amp;;@%^mul(65,418)&lt;mul(308,921)[$($when(597,167)#)when()mul(355,197)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J17" t="str">
        <f t="shared" si="3"/>
        <v>what()/-,where()select()$-mul(571,104)~mul(557,104)from()/]^&amp;&gt;how(){[don't()&gt;#mul(243,161)what()mul(784,800)when()&gt;%%^?]mul(969,40)what()$#why(201,806)+mul(287,102)mul(581,311)select()'who()@{^+why()mul(598,245))/?;${who(972,431)mul(766,217)select():}&lt;mul(702,474)what()/-when(228,647)%mul(553when())}[why()mul(454,895)do()where():mul(169,35)({@^mul(478,718)}#*+mul(549,42)$(mul(32,8)($*) from()mul(470,783)?/;~% %mul(354,577)%$@don't()!^where():%'(mul(241,993)from()who();how()+mul(836,571)/+&gt;from()/when()/mul(746,688)?}@(&lt;*what()mul{%#;from())from()why()mul(723,608)*]@{who()what()how():where()*mul(726,41)select();:what()~'how();~how()mul(352,571)&gt;);from()]%don't())how()what()*]])who()what()mul(104,291)}:'why()where()what()&lt;)!mul(294,381)[!~!@'mul(617,169)select()mul(597,322)@+:'&lt;%@select()?from()mul(751,110)$^what(),?('who(375,411)mul(487,642)!$mul(602%?who()who()*why(517,725)who()%from()+mul(611,293)?where()who()*what()mul(572,491)%#^why()@why(559,20)mul(147,928@(how()$when();?{{;where()mul(235,699)]/don't()~&gt;&amp; mul(522,362)how()select()how()/,mul(808,332){@&gt;mul(382,736)from()/%{mul(763,385)-&amp;![+[-[mul(493,959)}$,what()%/}:mul(999,264)#:'what(923,646)&lt;!mul(823,219)where(747,565)[how()where()mul(954,651)]'(when()$&amp;how()&lt;mul(126,796)&amp;mul(200,914)what()}mul(97,838)&gt;how()mul,(({( !)^mul(774,947)mul(825,424)'when()&amp;who(),?{'!:mul(645,624)({$}mul(755,196)how(256,304),^+mul(78,987)]mul(155,256)~mul(643,546)when()@;^&amp;!%#mul(464,137)&amp;{mul(549,85):#]}from()^where()from()from()*mul(471,24~$when()when()how(),mul(824,94)how()where()why() /&amp;from()?mul(232,49)' *mul(587,107)[{why()[from()%when(17,197);]+mul(728,869)what()how():mul(85,612):)#;where(),&gt;mul(992,351)mul(149,626)*;}]mul(185,920)mul(258,257)'how()]@select():( how()&gt;mul(891,488)}when()${~how()mul(69,62)/;do()$;?how(548,712)%mul(163,414)&lt;where()@mul(238,10)((:&amp;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K17" t="str">
        <f t="shared" si="3"/>
        <v>&amp;where()where())#^-from(252,913)mul(126,973)%from()&gt;-  %mul(670,112)&lt;%{&lt;how()$mul(353,742)+%how()-)why(369,283)mul(47,808)$@mul(774,434) who()@&gt;from();)(mul(386,975)][#-@mul&amp;)where()who(),mul(790,566)mul(542,715))mul(264,826',mul(935,548)how(),why()}(}mul(164,558)})select()who()@select()(mul(165,31)?&gt;?;,~+*&lt;$mul(341,516)%/mul(147%when()why(611,793)]mul(162,61)when()+how()'%why(409,154)mul(571,437)mul(522,596)/how()select()how(29,352)why()what():mul(467,537),how()]*^,%mul(974,626)~ $when()*select()+mul(424,960)from()(what() &amp;;from()how() mul(332,298)+![where();select();from()(mul(613,817)^#when():;~;:)mul(632,893)how()&gt;mul(211,720)how()!*+)]from()what(){mul(833,547);(  /how(473,744)mul(614,72)~~#@select()how(),mul(324,924)~#'-;}?/mul(679,438)#@how()!mul(261,94)where()#~~mul(531,950),select()/+^&gt;mul(387,794)$:{who()%!}mul(732,253)&amp;why()mul(464,965)/mul(970,460) select()~mul(130,649)#mul(594,237)mul(715,98)mul(949,543)mul(341,112)$:mul(802,786)'who()%(*[&gt;why(){how()mul(991,224)%mul(187,549)mul(780,836)from()!';!{&amp;[mul(650,459)/]];select()#$select()^mul(273}&gt;# what()[(how()(mul(520,113)mul(616,814)mul(759,564)#}, /+)$)/mul;:^%~@mul(716,211)%who()what(),($mul(347,498)*-*&amp;&amp;mul(46,914)+;])&gt;?mul(119,463)?%*-^+-*mul(281,195)*}mul(286,732#@,@when()*&amp;:*&gt;mul(945,971)-?mul(187,286)}how()^(how()where()don't()mul(156,64)},[why()?-/ when()mul(113,825)?)select()&amp;?when(){mul(13,265)?~^,#how()mul(66,66)[{$ @?^^*mul(132,363)*}',-)what()/mul(373,957)when()mul(319,15)-%select()([+&lt;:what()do()/$;)-]:@why();mul(597,465)-from()who()?how()where(){mul(836,692);[?,+&lt;)mul(635,341)^;;why()+!(]mul(279,997):*'(^?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L17" t="str">
        <f t="shared" si="3"/>
        <v>~{:%from()&gt;from()when()why(86,638)mul(730,655$^{-}-,mul(938,511)$who(){}~'$mul(659,791)#^mul(339,535) %:@why()}mul(57,448)who()')mul(863,872)&lt;(*select()why() ),mul(121,155) '~~~select()how()when()$%mul(732&gt;^;select()mul(913,601)]select()]@when()[(&gt;&gt;mul(697,273)} /don't()%mul(757,595);$@$&gt;where())mul(818,23)&gt;$~mul(649,864),{how() ;*[where():mul(342,657)^~select()]-mul(694,462)%]what()&lt;};mul(697,789)who()[&lt;where()$($~how(61,155)don't()why()select()select()mul(630,85)how()/' %select()why()&amp;@do()+?@]^[when()?}mul(491,525)what()who()($[mul(166,732)'mul(343,571)when()$$when())~^from()-mul(662,576)&lt;why(),who()%}mul(387,826)mul(363,451)*'mul(393,911);:,{mul(409,260@mul(235,163)%&amp;from();-;-?/mul(107,703)^'^{-,,mul(503}mul(834,654)('~$mul(232,808) !!'/[who()]mul(140,807)*]mul(65,22)mulwhat()what()mul(501,321)/@ +[~from()mul(105,411)@?:from()mul(547,765['mul(94,110)what()mul(926,669)%!@mul(143,338) mul(835,604)&lt;select()'&amp;(where()what()$&lt;!mul(906,637) &lt;;%select()@}:%mul(725,278)&lt;where()@who()&lt;@when(501,813)mul(14,283)[;don't()why()+](select(172,592)*when()from()&gt;mul(578,235)who()mul(186,328)mul(554,733)!&gt;#){;@mul(138,929)mul(25,167)from()]%from(417,645)(when()where() ',mul(361,155+mul(203,77)where()];mul(839-&lt;mul(216,980)what(714,198)mul(195,953)+:-:$}where()]![mul(481,558)&lt;-~*]where()',}mul(405,524)?/?why(262,89)why()'mul(486,66)'#/-when()*&gt;+mul(328,209)? when():*mul(686,850)-mul(604,374) ?#mul(68,860)&gt;?(%^],select(709,64)?when()mul(548,321),) !&gt;how()select()mul :+&gt;how()%^@~@%mul(276,13)mul(692,25)$]from()/&gt; mul(366,243)'*~}#&lt;where()mul(651,369)who()@,what()when()why(743,252)where()&lt;mul(900,577)#!#why(71,704)&gt;select(){mul(691,190)!how()!#}~%do()&lt;+what()&amp;'~,+)mul(370,234) from(),mul(712,897){$#mul(579,611))/['mul(840,718){&lt;from()what()#mul(53,189)^@mul(438,763)@,);~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M17" t="str">
        <f t="shared" si="3"/>
        <v>$]how() @where()who():mul+*~-$&gt;/ (where()mul(684,509)^,why()}&lt;who()mul(143,815)where()what()]why()who()%}(from()mul(672,193?;:*where():&gt;$!mul(929,986)$+[]- $;mul(119,51)- who(){#)mul(50,335)*;&gt;?^select()&lt;-mul(660,21)when(),&lt;?/mul(330,503)^mul(597,951)?~({mul(936,959)from()(&gt;mul(585,125)(mul(583,688){/why()&gt;why()!mul-)^where(317,550)]when();who(877,651)!mul(77,828)~^@from()where()mul(901,180)%from();what()())mul(359,130)mul(732,295)&gt;:&lt;&lt;^mul(686,46)from(){:&lt;/##%mul(774,846[&amp; {how(597,615)/mul(27,581)why()(&gt;?mul(744#(}how()from()#'when()'mul(375,566)*mul(177,377),what(205,216)mul&lt;!~{'@}%&amp;@&gt;mul(511,997)}?how()where() select(294,364)how()]mul(975,7!-how()&amp;?)mul(21,362)^&amp;from()~mul(718,676)mul(87,923)}{,mul(988,768)]*&lt;)?(!mul(198,629)#'/+select()mul(330,891);:where(701,805)where()/*&lt;mul(810,309)select()^mul+('$,%-:mul(950,136)!/how()'*+@$mul(669,771)what(422,189);&gt;/&amp;)&gt;mul(745,580*#mul(70,983)-who()#how())mul(283,218)mul(920,709)[from()^mul(447,444)&lt;)]?select()mul(514,715)why()^from()({mul(616,746) #&amp;how()where()&gt;&amp;&amp;mul(819,532)+select()+mul(203,692)%(:(]+^#mul(75,664)}?%mul(506,516)'mul(967,985),mul(252,812)$'&amp;+@!mul(69,311)!-}'~![mul(748,794):why()^&gt;who()/mul(355,985)#?#mul(150,45)%{/[mul(249,182)##don't(),'?$~how()';mul(286,220)(~}:[:mul(297,443)mul(35,888)^@@from()why() $;;mul(417,143)when()mul(910,829)@mul(715,749) {~where()#*,/,mul(565,17);-&gt;mul(576,280)what()[from()[@mul(184,166)from(401,94) mul(569,96)-%{#{*when()mul(994,408)@}*mul(443,685)&lt;-]}~mul(372,670)@};mul(376,74)mul(457,809))]mul(442,658)&gt;)mul(503,506)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  <c r="N17" t="str">
        <f t="shared" si="6"/>
        <v>!,!mul(11,87)</v>
      </c>
      <c r="O17" t="str">
        <f t="shared" si="7"/>
        <v>([;!##^from()mul(56,722)</v>
      </c>
      <c r="P17" t="str">
        <f t="shared" si="8"/>
        <v>}*mul(741,743)</v>
      </c>
      <c r="Q17" t="str">
        <f t="shared" si="9"/>
        <v>why()#&gt;&amp;[;do()$]from()&amp;-what(),who()@)mul:#why()?[':?~ ^mul(633,858)</v>
      </c>
      <c r="R17" t="str">
        <f t="shared" si="10"/>
        <v>/mul(950,595)</v>
      </c>
      <c r="S17" t="str">
        <f t="shared" si="11"/>
        <v>;/mul&gt;+why()&lt;,@-~[~!mul(622,327)</v>
      </c>
      <c r="T17" cm="1">
        <f t="array" ref="T17">_xlfn.LET(_xlpm.substring,N17,_xlpm.lastDo,IFERROR(LEN(_xlfn.TEXTBEFORE(_xlpm.substring,"do()",-1)),-1),_xlpm.lastDont,IFERROR(LEN(_xlfn.TEXTBEFORE(_xlpm.substring,"don't()",-1)),-1),_xlpm.result,_xlfn.IFS(AND(_xlpm.lastDo=-1,_xlpm.lastDont=-1),T16,_xlpm.lastDo=-1,0,_xlpm.lastDont=-1,1,TRUE,IF(_xlpm.lastDo&gt;_xlpm.lastDont,1,0)), _xlpm.result)</f>
        <v>1</v>
      </c>
      <c r="U17" cm="1">
        <f t="array" ref="U17">_xlfn.LET(_xlpm.substring,O17,_xlpm.lastDo,IFERROR(LEN(_xlfn.TEXTBEFORE(_xlpm.substring,"do()",-1)),-1),_xlpm.lastDont,IFERROR(LEN(_xlfn.TEXTBEFORE(_xlpm.substring,"don't()",-1)),-1),_xlpm.result,_xlfn.IFS(AND(_xlpm.lastDo=-1,_xlpm.lastDont=-1),U16,_xlpm.lastDo=-1,0,_xlpm.lastDont=-1,1,TRUE,IF(_xlpm.lastDo&gt;_xlpm.lastDont,1,0)), _xlpm.result)</f>
        <v>1</v>
      </c>
      <c r="V17" cm="1">
        <f t="array" ref="V17">_xlfn.LET(_xlpm.substring,P17,_xlpm.lastDo,IFERROR(LEN(_xlfn.TEXTBEFORE(_xlpm.substring,"do()",-1)),-1),_xlpm.lastDont,IFERROR(LEN(_xlfn.TEXTBEFORE(_xlpm.substring,"don't()",-1)),-1),_xlpm.result,_xlfn.IFS(AND(_xlpm.lastDo=-1,_xlpm.lastDont=-1),V16,_xlpm.lastDo=-1,0,_xlpm.lastDont=-1,1,TRUE,IF(_xlpm.lastDo&gt;_xlpm.lastDont,1,0)), _xlpm.result)</f>
        <v>0</v>
      </c>
      <c r="W17" s="6" cm="1">
        <f t="array" ref="W17">_xlfn.LET(_xlpm.substring,Q17,_xlpm.lastDo,IFERROR(LEN(_xlfn.TEXTBEFORE(_xlpm.substring,"do()",-1)),-1),_xlpm.lastDont,IFERROR(LEN(_xlfn.TEXTBEFORE(_xlpm.substring,"don't()",-1)),-1),_xlpm.result,_xlfn.IFS(AND(_xlpm.lastDo=-1,_xlpm.lastDont=-1),W16,_xlpm.lastDo=-1,0,_xlpm.lastDont=-1,1,TRUE,IF(_xlpm.lastDo&gt;_xlpm.lastDont,1,0)), _xlpm.result)</f>
        <v>1</v>
      </c>
      <c r="X17" cm="1">
        <f t="array" ref="X17">_xlfn.LET(_xlpm.substring,R17,_xlpm.lastDo,IFERROR(LEN(_xlfn.TEXTBEFORE(_xlpm.substring,"do()",-1)),-1),_xlpm.lastDont,IFERROR(LEN(_xlfn.TEXTBEFORE(_xlpm.substring,"don't()",-1)),-1),_xlpm.result,_xlfn.IFS(AND(_xlpm.lastDo=-1,_xlpm.lastDont=-1),X16,_xlpm.lastDo=-1,0,_xlpm.lastDont=-1,1,TRUE,IF(_xlpm.lastDo&gt;_xlpm.lastDont,1,0)), _xlpm.result)</f>
        <v>1</v>
      </c>
      <c r="Y17" cm="1">
        <f t="array" ref="Y17">_xlfn.LET(_xlpm.substring,S17,_xlpm.lastDo,IFERROR(LEN(_xlfn.TEXTBEFORE(_xlpm.substring,"do()",-1)),-1),_xlpm.lastDont,IFERROR(LEN(_xlfn.TEXTBEFORE(_xlpm.substring,"don't()",-1)),-1),_xlpm.result,_xlfn.IFS(AND(_xlpm.lastDo=-1,_xlpm.lastDont=-1),Y16,_xlpm.lastDo=-1,0,_xlpm.lastDont=-1,1,TRUE,IF(_xlpm.lastDo&gt;_xlpm.lastDont,1,0)), _xlpm.result)</f>
        <v>1</v>
      </c>
      <c r="Z17" cm="1">
        <f t="array" ref="Z17">PRODUCT(_xlfn.TEXTSPLIT(_xlfn.REGEXEXTRACT(B18,"[0-9]+.[0-9]+"),",")*1)</f>
        <v>74500</v>
      </c>
      <c r="AA17" cm="1">
        <f t="array" ref="AA17">PRODUCT(_xlfn.TEXTSPLIT(_xlfn.REGEXEXTRACT(C18,"[0-9]+.[0-9]+"),",")*1)</f>
        <v>5362</v>
      </c>
      <c r="AB17" cm="1">
        <f t="array" ref="AB17">PRODUCT(_xlfn.TEXTSPLIT(_xlfn.REGEXEXTRACT(D18,"[0-9]+.[0-9]+"),",")*1)</f>
        <v>59384</v>
      </c>
      <c r="AC17" cm="1">
        <f t="array" ref="AC17">PRODUCT(_xlfn.TEXTSPLIT(_xlfn.REGEXEXTRACT(E18,"[0-9]+.[0-9]+"),",")*1)</f>
        <v>122598</v>
      </c>
      <c r="AD17" cm="1">
        <f t="array" ref="AD17">PRODUCT(_xlfn.TEXTSPLIT(_xlfn.REGEXEXTRACT(F18,"[0-9]+.[0-9]+"),",")*1)</f>
        <v>479318</v>
      </c>
      <c r="AE17" cm="1">
        <f t="array" ref="AE17">PRODUCT(_xlfn.TEXTSPLIT(_xlfn.REGEXEXTRACT(G18,"[0-9]+.[0-9]+"),",")*1)</f>
        <v>348156</v>
      </c>
      <c r="AF17" s="4">
        <v>74500</v>
      </c>
      <c r="AG17" s="4">
        <v>5362</v>
      </c>
      <c r="AH17" s="4">
        <v>0</v>
      </c>
      <c r="AI17" s="4">
        <v>122598</v>
      </c>
      <c r="AJ17" s="4">
        <v>479318</v>
      </c>
      <c r="AK17" s="4">
        <v>348156</v>
      </c>
    </row>
    <row r="18" spans="2:37" x14ac:dyDescent="0.25">
      <c r="B18" t="str" cm="1">
        <f t="array" ref="B18">_xlfn.REGEXEXTRACT(H17,"mul\([0-9]+,[0-9]+\)")</f>
        <v>mul(596,125)</v>
      </c>
      <c r="C18" t="str" cm="1">
        <f t="array" ref="C18">_xlfn.REGEXEXTRACT(I17,"mul\([0-9]+,[0-9]+\)")</f>
        <v>mul(766,7)</v>
      </c>
      <c r="D18" t="str" cm="1">
        <f t="array" ref="D18">_xlfn.REGEXEXTRACT(J17,"mul\([0-9]+,[0-9]+\)")</f>
        <v>mul(571,104)</v>
      </c>
      <c r="E18" t="str" cm="1">
        <f t="array" ref="E18">_xlfn.REGEXEXTRACT(K17,"mul\([0-9]+,[0-9]+\)")</f>
        <v>mul(126,973)</v>
      </c>
      <c r="F18" t="str" cm="1">
        <f t="array" ref="F18">_xlfn.REGEXEXTRACT(L17,"mul\([0-9]+,[0-9]+\)")</f>
        <v>mul(938,511)</v>
      </c>
      <c r="G18" t="str" cm="1">
        <f t="array" ref="G18">_xlfn.REGEXEXTRACT(M17,"mul\([0-9]+,[0-9]+\)")</f>
        <v>mul(684,509)</v>
      </c>
      <c r="H18" t="str">
        <f t="shared" si="5"/>
        <v>who(){@,,-;+from()how(148,934)mul(452,741) ~}mul(513,343)mul(45,508),where()what()mul(758,167)$@''where()!*from()?mul(3,372)$@mul(491,647)]':%why()mul(459,967)(#(mul(369,467)):mul(662,431))&lt;]:from()select()@mul(172,72)why()+,who()#from()+what()@#mul(394,721)what(){why()'!mul(69,419)when(300,372)%where()mul(135,896)who()who()when()}(?&amp;%when()^mul(692,658)@~!$*when()+!mul(586,546)?#$select()from()~/mul(609,19)from()where():who()~*}mul(54,319);what()&lt;what()when()when()@^&lt;:mul(962,480)[%how(133,773)what()'^!:#]mul(419,406)@}#!)'mul(524,802)!%mul(938,46)$~{#mul(443,398)~where()*}&amp;{]&amp;&gt;/mul(373,536)&amp;+mul(505,931)why()[mul(457,381) &gt;/ mul(800,67)why()~what()[mul(807,815)&amp;$who()mul(667,529)&amp;how(843,372)what()mul(636,823)&lt;mul(363,915)$ +mul(162,118)($/{when()'^what()mul(461,357)^{mul(303,284)how()?why()mul(31,429)$who()-do()what()[}#mul(471,260)!,^(?,- why()!mul(706,849)(mul(845,857)@;?mul(417,923)~from()%how()who()where()&amp;mul(731,874){![]+mul(433,314)what()&gt;?*who()mul(960,331)where()?mul(648,668)how()/&lt;!why()&gt;who()why()!'mul(649,819)[~:how()&amp;what()]{mul(857,238)%-mul(603,559)mul(511,89):mul(888,328)*how()$/}]mul(177,966)who(777,724)why();:;mul(211,756)]:}+mul(297,394)&gt;^how();$[mul(603,264)mul(794,883)when()why()~&amp;select()from())mul(446,859) &amp; ;:&gt;?*what()/mul(388,763);},?when()do()where())&lt;-&gt;what()mul(974,397)+why()select()#@mul(137,814)@when()why()when(697,786)mul(897,431)^}}&amp;mul(74,810)?&lt;&amp;~] '&amp;$]mul(49,565)(&gt;where())]/mul(926,812)mul(842,573) how()-mul(126,526)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I18" t="str">
        <f t="shared" si="3"/>
        <v>$mul(349,492) from()where();-}mul(12,290) -mul(268,832)~@what()when()!)@mul(994,952)?)'when()#'+mul(218,644)^^@ [mul(231,58)'[*/ mul(851,263)~select()#who()&lt;#+where()who()mul(66,566)mul(347,173){why()%:what()]how()mul(266,892)}^mul(399,289)how()]@#]}#don't()$mul(337,947)^['[+-&lt;}}'mul(556,447)&amp;why()[when(193,903)select()mul(269,222)&gt;mul(554,881)'mul(355,774)&amp;/mul!~*&lt;mul(900,983)/ select()'%?mul(112,191)*$&amp;&lt;who()when()when())mul(670,76)&gt;)mul(32,426)where()[how()how()mul(160,991)(where()when()who()^{/why()mul(638,720)how()]]when()mul(617,160select()mul(728,694)+{why()mul(173,600)mul(846,617)?mul(630,82)select(450,31)mul(443,274){; ]when()-(#mul(274,844));];mul(69,98)how()(&gt;#-select()%mul(121,360)!^! :&lt;~why()#'mul(662,319):&amp;%%%/;where(58,840)how()mul(140,256)#&lt;$!when()how() &lt;&lt;mul(690,207)how():{&lt;&gt;!(who()do()}!&amp;?#(&gt;why()~mul(914,702);who(222,816)how(){(&amp;('^;mul(881,879)who()mul(930,525)when(),when()mul(882what()&amp;from():where()select(){&gt;?&amp;mul(535,202)/[&lt;what()how()?mul(499,269)()%'[}mul(855,63)&lt;-why()*?*mul(956,752)#;{!,#}how()don't();what()&gt;~'[?#&lt;^mul(195,514)#!mul(69,391)!,why()[,#~!,select()mul(732,760'[^?-^]&gt;mul(52,825)when()(^where()]select()@do()#why()mul(287,62),who() &amp;why()mul(24,517)#) from()what()mul(411,475)what()who()~$&amp;mul(963}*&amp;^,what()mul(162,897)!@~~@mul(985,450):%}-$where())when()mul(164,716)mul(211,564);mul(886,158)where()% '~select()@select())mul(215,209)%from(){select()who()mul(310,717/^$why(414,216)#&amp;,why()select()@mul(765,613)where()^#}#@when()who()@why()mul(320,608)*mul(572,911)do())&gt;:&amp;%;mul(172how())%when()+@%@&lt;mul(829,161),-:mul(304,894)}?*&gt;&lt;%[mul(279,942)%#*;('#mul(838,154)/?what()when()&amp;;@%^mul(65,418)&lt;mul(308,921)[$($when(597,167)#)when()mul(355,197)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J18" t="str">
        <f t="shared" si="3"/>
        <v>~mul(557,104)from()/]^&amp;&gt;how(){[don't()&gt;#mul(243,161)what()mul(784,800)when()&gt;%%^?]mul(969,40)what()$#why(201,806)+mul(287,102)mul(581,311)select()'who()@{^+why()mul(598,245))/?;${who(972,431)mul(766,217)select():}&lt;mul(702,474)what()/-when(228,647)%mul(553when())}[why()mul(454,895)do()where():mul(169,35)({@^mul(478,718)}#*+mul(549,42)$(mul(32,8)($*) from()mul(470,783)?/;~% %mul(354,577)%$@don't()!^where():%'(mul(241,993)from()who();how()+mul(836,571)/+&gt;from()/when()/mul(746,688)?}@(&lt;*what()mul{%#;from())from()why()mul(723,608)*]@{who()what()how():where()*mul(726,41)select();:what()~'how();~how()mul(352,571)&gt;);from()]%don't())how()what()*]])who()what()mul(104,291)}:'why()where()what()&lt;)!mul(294,381)[!~!@'mul(617,169)select()mul(597,322)@+:'&lt;%@select()?from()mul(751,110)$^what(),?('who(375,411)mul(487,642)!$mul(602%?who()who()*why(517,725)who()%from()+mul(611,293)?where()who()*what()mul(572,491)%#^why()@why(559,20)mul(147,928@(how()$when();?{{;where()mul(235,699)]/don't()~&gt;&amp; mul(522,362)how()select()how()/,mul(808,332){@&gt;mul(382,736)from()/%{mul(763,385)-&amp;![+[-[mul(493,959)}$,what()%/}:mul(999,264)#:'what(923,646)&lt;!mul(823,219)where(747,565)[how()where()mul(954,651)]'(when()$&amp;how()&lt;mul(126,796)&amp;mul(200,914)what()}mul(97,838)&gt;how()mul,(({( !)^mul(774,947)mul(825,424)'when()&amp;who(),?{'!:mul(645,624)({$}mul(755,196)how(256,304),^+mul(78,987)]mul(155,256)~mul(643,546)when()@;^&amp;!%#mul(464,137)&amp;{mul(549,85):#]}from()^where()from()from()*mul(471,24~$when()when()how(),mul(824,94)how()where()why() /&amp;from()?mul(232,49)' *mul(587,107)[{why()[from()%when(17,197);]+mul(728,869)what()how():mul(85,612):)#;where(),&gt;mul(992,351)mul(149,626)*;}]mul(185,920)mul(258,257)'how()]@select():( how()&gt;mul(891,488)}when()${~how()mul(69,62)/;do()$;?how(548,712)%mul(163,414)&lt;where()@mul(238,10)((:&amp;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K18" t="str">
        <f t="shared" si="3"/>
        <v>%from()&gt;-  %mul(670,112)&lt;%{&lt;how()$mul(353,742)+%how()-)why(369,283)mul(47,808)$@mul(774,434) who()@&gt;from();)(mul(386,975)][#-@mul&amp;)where()who(),mul(790,566)mul(542,715))mul(264,826',mul(935,548)how(),why()}(}mul(164,558)})select()who()@select()(mul(165,31)?&gt;?;,~+*&lt;$mul(341,516)%/mul(147%when()why(611,793)]mul(162,61)when()+how()'%why(409,154)mul(571,437)mul(522,596)/how()select()how(29,352)why()what():mul(467,537),how()]*^,%mul(974,626)~ $when()*select()+mul(424,960)from()(what() &amp;;from()how() mul(332,298)+![where();select();from()(mul(613,817)^#when():;~;:)mul(632,893)how()&gt;mul(211,720)how()!*+)]from()what(){mul(833,547);(  /how(473,744)mul(614,72)~~#@select()how(),mul(324,924)~#'-;}?/mul(679,438)#@how()!mul(261,94)where()#~~mul(531,950),select()/+^&gt;mul(387,794)$:{who()%!}mul(732,253)&amp;why()mul(464,965)/mul(970,460) select()~mul(130,649)#mul(594,237)mul(715,98)mul(949,543)mul(341,112)$:mul(802,786)'who()%(*[&gt;why(){how()mul(991,224)%mul(187,549)mul(780,836)from()!';!{&amp;[mul(650,459)/]];select()#$select()^mul(273}&gt;# what()[(how()(mul(520,113)mul(616,814)mul(759,564)#}, /+)$)/mul;:^%~@mul(716,211)%who()what(),($mul(347,498)*-*&amp;&amp;mul(46,914)+;])&gt;?mul(119,463)?%*-^+-*mul(281,195)*}mul(286,732#@,@when()*&amp;:*&gt;mul(945,971)-?mul(187,286)}how()^(how()where()don't()mul(156,64)},[why()?-/ when()mul(113,825)?)select()&amp;?when(){mul(13,265)?~^,#how()mul(66,66)[{$ @?^^*mul(132,363)*}',-)what()/mul(373,957)when()mul(319,15)-%select()([+&lt;:what()do()/$;)-]:@why();mul(597,465)-from()who()?how()where(){mul(836,692);[?,+&lt;)mul(635,341)^;;why()+!(]mul(279,997):*'(^?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L18" t="str">
        <f t="shared" si="3"/>
        <v>$who(){}~'$mul(659,791)#^mul(339,535) %:@why()}mul(57,448)who()')mul(863,872)&lt;(*select()why() ),mul(121,155) '~~~select()how()when()$%mul(732&gt;^;select()mul(913,601)]select()]@when()[(&gt;&gt;mul(697,273)} /don't()%mul(757,595);$@$&gt;where())mul(818,23)&gt;$~mul(649,864),{how() ;*[where():mul(342,657)^~select()]-mul(694,462)%]what()&lt;};mul(697,789)who()[&lt;where()$($~how(61,155)don't()why()select()select()mul(630,85)how()/' %select()why()&amp;@do()+?@]^[when()?}mul(491,525)what()who()($[mul(166,732)'mul(343,571)when()$$when())~^from()-mul(662,576)&lt;why(),who()%}mul(387,826)mul(363,451)*'mul(393,911);:,{mul(409,260@mul(235,163)%&amp;from();-;-?/mul(107,703)^'^{-,,mul(503}mul(834,654)('~$mul(232,808) !!'/[who()]mul(140,807)*]mul(65,22)mulwhat()what()mul(501,321)/@ +[~from()mul(105,411)@?:from()mul(547,765['mul(94,110)what()mul(926,669)%!@mul(143,338) mul(835,604)&lt;select()'&amp;(where()what()$&lt;!mul(906,637) &lt;;%select()@}:%mul(725,278)&lt;where()@who()&lt;@when(501,813)mul(14,283)[;don't()why()+](select(172,592)*when()from()&gt;mul(578,235)who()mul(186,328)mul(554,733)!&gt;#){;@mul(138,929)mul(25,167)from()]%from(417,645)(when()where() ',mul(361,155+mul(203,77)where()];mul(839-&lt;mul(216,980)what(714,198)mul(195,953)+:-:$}where()]![mul(481,558)&lt;-~*]where()',}mul(405,524)?/?why(262,89)why()'mul(486,66)'#/-when()*&gt;+mul(328,209)? when():*mul(686,850)-mul(604,374) ?#mul(68,860)&gt;?(%^],select(709,64)?when()mul(548,321),) !&gt;how()select()mul :+&gt;how()%^@~@%mul(276,13)mul(692,25)$]from()/&gt; mul(366,243)'*~}#&lt;where()mul(651,369)who()@,what()when()why(743,252)where()&lt;mul(900,577)#!#why(71,704)&gt;select(){mul(691,190)!how()!#}~%do()&lt;+what()&amp;'~,+)mul(370,234) from(),mul(712,897){$#mul(579,611))/['mul(840,718){&lt;from()what()#mul(53,189)^@mul(438,763)@,);~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M18" t="str">
        <f t="shared" si="3"/>
        <v>^,why()}&lt;who()mul(143,815)where()what()]why()who()%}(from()mul(672,193?;:*where():&gt;$!mul(929,986)$+[]- $;mul(119,51)- who(){#)mul(50,335)*;&gt;?^select()&lt;-mul(660,21)when(),&lt;?/mul(330,503)^mul(597,951)?~({mul(936,959)from()(&gt;mul(585,125)(mul(583,688){/why()&gt;why()!mul-)^where(317,550)]when();who(877,651)!mul(77,828)~^@from()where()mul(901,180)%from();what()())mul(359,130)mul(732,295)&gt;:&lt;&lt;^mul(686,46)from(){:&lt;/##%mul(774,846[&amp; {how(597,615)/mul(27,581)why()(&gt;?mul(744#(}how()from()#'when()'mul(375,566)*mul(177,377),what(205,216)mul&lt;!~{'@}%&amp;@&gt;mul(511,997)}?how()where() select(294,364)how()]mul(975,7!-how()&amp;?)mul(21,362)^&amp;from()~mul(718,676)mul(87,923)}{,mul(988,768)]*&lt;)?(!mul(198,629)#'/+select()mul(330,891);:where(701,805)where()/*&lt;mul(810,309)select()^mul+('$,%-:mul(950,136)!/how()'*+@$mul(669,771)what(422,189);&gt;/&amp;)&gt;mul(745,580*#mul(70,983)-who()#how())mul(283,218)mul(920,709)[from()^mul(447,444)&lt;)]?select()mul(514,715)why()^from()({mul(616,746) #&amp;how()where()&gt;&amp;&amp;mul(819,532)+select()+mul(203,692)%(:(]+^#mul(75,664)}?%mul(506,516)'mul(967,985),mul(252,812)$'&amp;+@!mul(69,311)!-}'~![mul(748,794):why()^&gt;who()/mul(355,985)#?#mul(150,45)%{/[mul(249,182)##don't(),'?$~how()';mul(286,220)(~}:[:mul(297,443)mul(35,888)^@@from()why() $;;mul(417,143)when()mul(910,829)@mul(715,749) {~where()#*,/,mul(565,17);-&gt;mul(576,280)what()[from()[@mul(184,166)from(401,94) mul(569,96)-%{#{*when()mul(994,408)@}*mul(443,685)&lt;-]}~mul(372,670)@};mul(376,74)mul(457,809))]mul(442,658)&gt;)mul(503,506)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  <c r="N18" t="str">
        <f t="shared" si="6"/>
        <v>'&lt;who()* where(671,579)-mul(596,125)</v>
      </c>
      <c r="O18" t="str">
        <f t="shared" si="7"/>
        <v>what()*#%select()(&gt;#&lt;who()mul(766,7)</v>
      </c>
      <c r="P18" t="str">
        <f t="shared" si="8"/>
        <v>what()/-,where()select()$-mul(571,104)</v>
      </c>
      <c r="Q18" t="str">
        <f t="shared" si="9"/>
        <v>&amp;where()where())#^-from(252,913)mul(126,973)</v>
      </c>
      <c r="R18" t="str">
        <f t="shared" si="10"/>
        <v>~{:%from()&gt;from()when()why(86,638)mul(730,655$^{-}-,mul(938,511)</v>
      </c>
      <c r="S18" t="str">
        <f t="shared" si="11"/>
        <v>$]how() @where()who():mul+*~-$&gt;/ (where()mul(684,509)</v>
      </c>
      <c r="T18" cm="1">
        <f t="array" ref="T18">_xlfn.LET(_xlpm.substring,N18,_xlpm.lastDo,IFERROR(LEN(_xlfn.TEXTBEFORE(_xlpm.substring,"do()",-1)),-1),_xlpm.lastDont,IFERROR(LEN(_xlfn.TEXTBEFORE(_xlpm.substring,"don't()",-1)),-1),_xlpm.result,_xlfn.IFS(AND(_xlpm.lastDo=-1,_xlpm.lastDont=-1),T17,_xlpm.lastDo=-1,0,_xlpm.lastDont=-1,1,TRUE,IF(_xlpm.lastDo&gt;_xlpm.lastDont,1,0)), _xlpm.result)</f>
        <v>1</v>
      </c>
      <c r="U18" cm="1">
        <f t="array" ref="U18">_xlfn.LET(_xlpm.substring,O18,_xlpm.lastDo,IFERROR(LEN(_xlfn.TEXTBEFORE(_xlpm.substring,"do()",-1)),-1),_xlpm.lastDont,IFERROR(LEN(_xlfn.TEXTBEFORE(_xlpm.substring,"don't()",-1)),-1),_xlpm.result,_xlfn.IFS(AND(_xlpm.lastDo=-1,_xlpm.lastDont=-1),U17,_xlpm.lastDo=-1,0,_xlpm.lastDont=-1,1,TRUE,IF(_xlpm.lastDo&gt;_xlpm.lastDont,1,0)), _xlpm.result)</f>
        <v>1</v>
      </c>
      <c r="V18" cm="1">
        <f t="array" ref="V18">_xlfn.LET(_xlpm.substring,P18,_xlpm.lastDo,IFERROR(LEN(_xlfn.TEXTBEFORE(_xlpm.substring,"do()",-1)),-1),_xlpm.lastDont,IFERROR(LEN(_xlfn.TEXTBEFORE(_xlpm.substring,"don't()",-1)),-1),_xlpm.result,_xlfn.IFS(AND(_xlpm.lastDo=-1,_xlpm.lastDont=-1),V17,_xlpm.lastDo=-1,0,_xlpm.lastDont=-1,1,TRUE,IF(_xlpm.lastDo&gt;_xlpm.lastDont,1,0)), _xlpm.result)</f>
        <v>0</v>
      </c>
      <c r="W18" cm="1">
        <f t="array" ref="W18">_xlfn.LET(_xlpm.substring,Q18,_xlpm.lastDo,IFERROR(LEN(_xlfn.TEXTBEFORE(_xlpm.substring,"do()",-1)),-1),_xlpm.lastDont,IFERROR(LEN(_xlfn.TEXTBEFORE(_xlpm.substring,"don't()",-1)),-1),_xlpm.result,_xlfn.IFS(AND(_xlpm.lastDo=-1,_xlpm.lastDont=-1),W17,_xlpm.lastDo=-1,0,_xlpm.lastDont=-1,1,TRUE,IF(_xlpm.lastDo&gt;_xlpm.lastDont,1,0)), _xlpm.result)</f>
        <v>1</v>
      </c>
      <c r="X18" cm="1">
        <f t="array" ref="X18">_xlfn.LET(_xlpm.substring,R18,_xlpm.lastDo,IFERROR(LEN(_xlfn.TEXTBEFORE(_xlpm.substring,"do()",-1)),-1),_xlpm.lastDont,IFERROR(LEN(_xlfn.TEXTBEFORE(_xlpm.substring,"don't()",-1)),-1),_xlpm.result,_xlfn.IFS(AND(_xlpm.lastDo=-1,_xlpm.lastDont=-1),X17,_xlpm.lastDo=-1,0,_xlpm.lastDont=-1,1,TRUE,IF(_xlpm.lastDo&gt;_xlpm.lastDont,1,0)), _xlpm.result)</f>
        <v>1</v>
      </c>
      <c r="Y18" cm="1">
        <f t="array" ref="Y18">_xlfn.LET(_xlpm.substring,S18,_xlpm.lastDo,IFERROR(LEN(_xlfn.TEXTBEFORE(_xlpm.substring,"do()",-1)),-1),_xlpm.lastDont,IFERROR(LEN(_xlfn.TEXTBEFORE(_xlpm.substring,"don't()",-1)),-1),_xlpm.result,_xlfn.IFS(AND(_xlpm.lastDo=-1,_xlpm.lastDont=-1),Y17,_xlpm.lastDo=-1,0,_xlpm.lastDont=-1,1,TRUE,IF(_xlpm.lastDo&gt;_xlpm.lastDont,1,0)), _xlpm.result)</f>
        <v>1</v>
      </c>
      <c r="Z18" cm="1">
        <f t="array" ref="Z18">PRODUCT(_xlfn.TEXTSPLIT(_xlfn.REGEXEXTRACT(B19,"[0-9]+.[0-9]+"),",")*1)</f>
        <v>334932</v>
      </c>
      <c r="AA18" cm="1">
        <f t="array" ref="AA18">PRODUCT(_xlfn.TEXTSPLIT(_xlfn.REGEXEXTRACT(C19,"[0-9]+.[0-9]+"),",")*1)</f>
        <v>171708</v>
      </c>
      <c r="AB18" cm="1">
        <f t="array" ref="AB18">PRODUCT(_xlfn.TEXTSPLIT(_xlfn.REGEXEXTRACT(D19,"[0-9]+.[0-9]+"),",")*1)</f>
        <v>57928</v>
      </c>
      <c r="AC18" cm="1">
        <f t="array" ref="AC18">PRODUCT(_xlfn.TEXTSPLIT(_xlfn.REGEXEXTRACT(E19,"[0-9]+.[0-9]+"),",")*1)</f>
        <v>75040</v>
      </c>
      <c r="AD18" cm="1">
        <f t="array" ref="AD18">PRODUCT(_xlfn.TEXTSPLIT(_xlfn.REGEXEXTRACT(F19,"[0-9]+.[0-9]+"),",")*1)</f>
        <v>521269</v>
      </c>
      <c r="AE18" cm="1">
        <f t="array" ref="AE18">PRODUCT(_xlfn.TEXTSPLIT(_xlfn.REGEXEXTRACT(G19,"[0-9]+.[0-9]+"),",")*1)</f>
        <v>116545</v>
      </c>
      <c r="AF18" s="4">
        <v>334932</v>
      </c>
      <c r="AG18" s="4">
        <v>171708</v>
      </c>
      <c r="AH18" s="4">
        <v>0</v>
      </c>
      <c r="AI18" s="4">
        <v>75040</v>
      </c>
      <c r="AJ18" s="4">
        <v>521269</v>
      </c>
      <c r="AK18" s="4">
        <v>116545</v>
      </c>
    </row>
    <row r="19" spans="2:37" x14ac:dyDescent="0.25">
      <c r="B19" t="str" cm="1">
        <f t="array" ref="B19">_xlfn.REGEXEXTRACT(H18,"mul\([0-9]+,[0-9]+\)")</f>
        <v>mul(452,741)</v>
      </c>
      <c r="C19" t="str" cm="1">
        <f t="array" ref="C19">_xlfn.REGEXEXTRACT(I18,"mul\([0-9]+,[0-9]+\)")</f>
        <v>mul(349,492)</v>
      </c>
      <c r="D19" t="str" cm="1">
        <f t="array" ref="D19">_xlfn.REGEXEXTRACT(J18,"mul\([0-9]+,[0-9]+\)")</f>
        <v>mul(557,104)</v>
      </c>
      <c r="E19" t="str" cm="1">
        <f t="array" ref="E19">_xlfn.REGEXEXTRACT(K18,"mul\([0-9]+,[0-9]+\)")</f>
        <v>mul(670,112)</v>
      </c>
      <c r="F19" t="str" cm="1">
        <f t="array" ref="F19">_xlfn.REGEXEXTRACT(L18,"mul\([0-9]+,[0-9]+\)")</f>
        <v>mul(659,791)</v>
      </c>
      <c r="G19" t="str" cm="1">
        <f t="array" ref="G19">_xlfn.REGEXEXTRACT(M18,"mul\([0-9]+,[0-9]+\)")</f>
        <v>mul(143,815)</v>
      </c>
      <c r="H19" t="str">
        <f t="shared" si="5"/>
        <v xml:space="preserve"> ~}mul(513,343)mul(45,508),where()what()mul(758,167)$@''where()!*from()?mul(3,372)$@mul(491,647)]':%why()mul(459,967)(#(mul(369,467)):mul(662,431))&lt;]:from()select()@mul(172,72)why()+,who()#from()+what()@#mul(394,721)what(){why()'!mul(69,419)when(300,372)%where()mul(135,896)who()who()when()}(?&amp;%when()^mul(692,658)@~!$*when()+!mul(586,546)?#$select()from()~/mul(609,19)from()where():who()~*}mul(54,319);what()&lt;what()when()when()@^&lt;:mul(962,480)[%how(133,773)what()'^!:#]mul(419,406)@}#!)'mul(524,802)!%mul(938,46)$~{#mul(443,398)~where()*}&amp;{]&amp;&gt;/mul(373,536)&amp;+mul(505,931)why()[mul(457,381) &gt;/ mul(800,67)why()~what()[mul(807,815)&amp;$who()mul(667,529)&amp;how(843,372)what()mul(636,823)&lt;mul(363,915)$ +mul(162,118)($/{when()'^what()mul(461,357)^{mul(303,284)how()?why()mul(31,429)$who()-do()what()[}#mul(471,260)!,^(?,- why()!mul(706,849)(mul(845,857)@;?mul(417,923)~from()%how()who()where()&amp;mul(731,874){![]+mul(433,314)what()&gt;?*who()mul(960,331)where()?mul(648,668)how()/&lt;!why()&gt;who()why()!'mul(649,819)[~:how()&amp;what()]{mul(857,238)%-mul(603,559)mul(511,89):mul(888,328)*how()$/}]mul(177,966)who(777,724)why();:;mul(211,756)]:}+mul(297,394)&gt;^how();$[mul(603,264)mul(794,883)when()why()~&amp;select()from())mul(446,859) &amp; ;:&gt;?*what()/mul(388,763);},?when()do()where())&lt;-&gt;what()mul(974,397)+why()select()#@mul(137,814)@when()why()when(697,786)mul(897,431)^}}&amp;mul(74,810)?&lt;&amp;~] '&amp;$]mul(49,565)(&gt;where())]/mul(926,812)mul(842,573) how()-mul(126,526)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I19" t="str">
        <f t="shared" si="3"/>
        <v xml:space="preserve"> from()where();-}mul(12,290) -mul(268,832)~@what()when()!)@mul(994,952)?)'when()#'+mul(218,644)^^@ [mul(231,58)'[*/ mul(851,263)~select()#who()&lt;#+where()who()mul(66,566)mul(347,173){why()%:what()]how()mul(266,892)}^mul(399,289)how()]@#]}#don't()$mul(337,947)^['[+-&lt;}}'mul(556,447)&amp;why()[when(193,903)select()mul(269,222)&gt;mul(554,881)'mul(355,774)&amp;/mul!~*&lt;mul(900,983)/ select()'%?mul(112,191)*$&amp;&lt;who()when()when())mul(670,76)&gt;)mul(32,426)where()[how()how()mul(160,991)(where()when()who()^{/why()mul(638,720)how()]]when()mul(617,160select()mul(728,694)+{why()mul(173,600)mul(846,617)?mul(630,82)select(450,31)mul(443,274){; ]when()-(#mul(274,844));];mul(69,98)how()(&gt;#-select()%mul(121,360)!^! :&lt;~why()#'mul(662,319):&amp;%%%/;where(58,840)how()mul(140,256)#&lt;$!when()how() &lt;&lt;mul(690,207)how():{&lt;&gt;!(who()do()}!&amp;?#(&gt;why()~mul(914,702);who(222,816)how(){(&amp;('^;mul(881,879)who()mul(930,525)when(),when()mul(882what()&amp;from():where()select(){&gt;?&amp;mul(535,202)/[&lt;what()how()?mul(499,269)()%'[}mul(855,63)&lt;-why()*?*mul(956,752)#;{!,#}how()don't();what()&gt;~'[?#&lt;^mul(195,514)#!mul(69,391)!,why()[,#~!,select()mul(732,760'[^?-^]&gt;mul(52,825)when()(^where()]select()@do()#why()mul(287,62),who() &amp;why()mul(24,517)#) from()what()mul(411,475)what()who()~$&amp;mul(963}*&amp;^,what()mul(162,897)!@~~@mul(985,450):%}-$where())when()mul(164,716)mul(211,564);mul(886,158)where()% '~select()@select())mul(215,209)%from(){select()who()mul(310,717/^$why(414,216)#&amp;,why()select()@mul(765,613)where()^#}#@when()who()@why()mul(320,608)*mul(572,911)do())&gt;:&amp;%;mul(172how())%when()+@%@&lt;mul(829,161),-:mul(304,894)}?*&gt;&lt;%[mul(279,942)%#*;('#mul(838,154)/?what()when()&amp;;@%^mul(65,418)&lt;mul(308,921)[$($when(597,167)#)when()mul(355,197)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J19" t="str">
        <f t="shared" si="3"/>
        <v>from()/]^&amp;&gt;how(){[don't()&gt;#mul(243,161)what()mul(784,800)when()&gt;%%^?]mul(969,40)what()$#why(201,806)+mul(287,102)mul(581,311)select()'who()@{^+why()mul(598,245))/?;${who(972,431)mul(766,217)select():}&lt;mul(702,474)what()/-when(228,647)%mul(553when())}[why()mul(454,895)do()where():mul(169,35)({@^mul(478,718)}#*+mul(549,42)$(mul(32,8)($*) from()mul(470,783)?/;~% %mul(354,577)%$@don't()!^where():%'(mul(241,993)from()who();how()+mul(836,571)/+&gt;from()/when()/mul(746,688)?}@(&lt;*what()mul{%#;from())from()why()mul(723,608)*]@{who()what()how():where()*mul(726,41)select();:what()~'how();~how()mul(352,571)&gt;);from()]%don't())how()what()*]])who()what()mul(104,291)}:'why()where()what()&lt;)!mul(294,381)[!~!@'mul(617,169)select()mul(597,322)@+:'&lt;%@select()?from()mul(751,110)$^what(),?('who(375,411)mul(487,642)!$mul(602%?who()who()*why(517,725)who()%from()+mul(611,293)?where()who()*what()mul(572,491)%#^why()@why(559,20)mul(147,928@(how()$when();?{{;where()mul(235,699)]/don't()~&gt;&amp; mul(522,362)how()select()how()/,mul(808,332){@&gt;mul(382,736)from()/%{mul(763,385)-&amp;![+[-[mul(493,959)}$,what()%/}:mul(999,264)#:'what(923,646)&lt;!mul(823,219)where(747,565)[how()where()mul(954,651)]'(when()$&amp;how()&lt;mul(126,796)&amp;mul(200,914)what()}mul(97,838)&gt;how()mul,(({( !)^mul(774,947)mul(825,424)'when()&amp;who(),?{'!:mul(645,624)({$}mul(755,196)how(256,304),^+mul(78,987)]mul(155,256)~mul(643,546)when()@;^&amp;!%#mul(464,137)&amp;{mul(549,85):#]}from()^where()from()from()*mul(471,24~$when()when()how(),mul(824,94)how()where()why() /&amp;from()?mul(232,49)' *mul(587,107)[{why()[from()%when(17,197);]+mul(728,869)what()how():mul(85,612):)#;where(),&gt;mul(992,351)mul(149,626)*;}]mul(185,920)mul(258,257)'how()]@select():( how()&gt;mul(891,488)}when()${~how()mul(69,62)/;do()$;?how(548,712)%mul(163,414)&lt;where()@mul(238,10)((:&amp;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K19" t="str">
        <f t="shared" si="3"/>
        <v>&lt;%{&lt;how()$mul(353,742)+%how()-)why(369,283)mul(47,808)$@mul(774,434) who()@&gt;from();)(mul(386,975)][#-@mul&amp;)where()who(),mul(790,566)mul(542,715))mul(264,826',mul(935,548)how(),why()}(}mul(164,558)})select()who()@select()(mul(165,31)?&gt;?;,~+*&lt;$mul(341,516)%/mul(147%when()why(611,793)]mul(162,61)when()+how()'%why(409,154)mul(571,437)mul(522,596)/how()select()how(29,352)why()what():mul(467,537),how()]*^,%mul(974,626)~ $when()*select()+mul(424,960)from()(what() &amp;;from()how() mul(332,298)+![where();select();from()(mul(613,817)^#when():;~;:)mul(632,893)how()&gt;mul(211,720)how()!*+)]from()what(){mul(833,547);(  /how(473,744)mul(614,72)~~#@select()how(),mul(324,924)~#'-;}?/mul(679,438)#@how()!mul(261,94)where()#~~mul(531,950),select()/+^&gt;mul(387,794)$:{who()%!}mul(732,253)&amp;why()mul(464,965)/mul(970,460) select()~mul(130,649)#mul(594,237)mul(715,98)mul(949,543)mul(341,112)$:mul(802,786)'who()%(*[&gt;why(){how()mul(991,224)%mul(187,549)mul(780,836)from()!';!{&amp;[mul(650,459)/]];select()#$select()^mul(273}&gt;# what()[(how()(mul(520,113)mul(616,814)mul(759,564)#}, /+)$)/mul;:^%~@mul(716,211)%who()what(),($mul(347,498)*-*&amp;&amp;mul(46,914)+;])&gt;?mul(119,463)?%*-^+-*mul(281,195)*}mul(286,732#@,@when()*&amp;:*&gt;mul(945,971)-?mul(187,286)}how()^(how()where()don't()mul(156,64)},[why()?-/ when()mul(113,825)?)select()&amp;?when(){mul(13,265)?~^,#how()mul(66,66)[{$ @?^^*mul(132,363)*}',-)what()/mul(373,957)when()mul(319,15)-%select()([+&lt;:what()do()/$;)-]:@why();mul(597,465)-from()who()?how()where(){mul(836,692);[?,+&lt;)mul(635,341)^;;why()+!(]mul(279,997):*'(^?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L19" t="str">
        <f t="shared" si="3"/>
        <v>#^mul(339,535) %:@why()}mul(57,448)who()')mul(863,872)&lt;(*select()why() ),mul(121,155) '~~~select()how()when()$%mul(732&gt;^;select()mul(913,601)]select()]@when()[(&gt;&gt;mul(697,273)} /don't()%mul(757,595);$@$&gt;where())mul(818,23)&gt;$~mul(649,864),{how() ;*[where():mul(342,657)^~select()]-mul(694,462)%]what()&lt;};mul(697,789)who()[&lt;where()$($~how(61,155)don't()why()select()select()mul(630,85)how()/' %select()why()&amp;@do()+?@]^[when()?}mul(491,525)what()who()($[mul(166,732)'mul(343,571)when()$$when())~^from()-mul(662,576)&lt;why(),who()%}mul(387,826)mul(363,451)*'mul(393,911);:,{mul(409,260@mul(235,163)%&amp;from();-;-?/mul(107,703)^'^{-,,mul(503}mul(834,654)('~$mul(232,808) !!'/[who()]mul(140,807)*]mul(65,22)mulwhat()what()mul(501,321)/@ +[~from()mul(105,411)@?:from()mul(547,765['mul(94,110)what()mul(926,669)%!@mul(143,338) mul(835,604)&lt;select()'&amp;(where()what()$&lt;!mul(906,637) &lt;;%select()@}:%mul(725,278)&lt;where()@who()&lt;@when(501,813)mul(14,283)[;don't()why()+](select(172,592)*when()from()&gt;mul(578,235)who()mul(186,328)mul(554,733)!&gt;#){;@mul(138,929)mul(25,167)from()]%from(417,645)(when()where() ',mul(361,155+mul(203,77)where()];mul(839-&lt;mul(216,980)what(714,198)mul(195,953)+:-:$}where()]![mul(481,558)&lt;-~*]where()',}mul(405,524)?/?why(262,89)why()'mul(486,66)'#/-when()*&gt;+mul(328,209)? when():*mul(686,850)-mul(604,374) ?#mul(68,860)&gt;?(%^],select(709,64)?when()mul(548,321),) !&gt;how()select()mul :+&gt;how()%^@~@%mul(276,13)mul(692,25)$]from()/&gt; mul(366,243)'*~}#&lt;where()mul(651,369)who()@,what()when()why(743,252)where()&lt;mul(900,577)#!#why(71,704)&gt;select(){mul(691,190)!how()!#}~%do()&lt;+what()&amp;'~,+)mul(370,234) from(),mul(712,897){$#mul(579,611))/['mul(840,718){&lt;from()what()#mul(53,189)^@mul(438,763)@,);~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M19" t="str">
        <f t="shared" si="3"/>
        <v>where()what()]why()who()%}(from()mul(672,193?;:*where():&gt;$!mul(929,986)$+[]- $;mul(119,51)- who(){#)mul(50,335)*;&gt;?^select()&lt;-mul(660,21)when(),&lt;?/mul(330,503)^mul(597,951)?~({mul(936,959)from()(&gt;mul(585,125)(mul(583,688){/why()&gt;why()!mul-)^where(317,550)]when();who(877,651)!mul(77,828)~^@from()where()mul(901,180)%from();what()())mul(359,130)mul(732,295)&gt;:&lt;&lt;^mul(686,46)from(){:&lt;/##%mul(774,846[&amp; {how(597,615)/mul(27,581)why()(&gt;?mul(744#(}how()from()#'when()'mul(375,566)*mul(177,377),what(205,216)mul&lt;!~{'@}%&amp;@&gt;mul(511,997)}?how()where() select(294,364)how()]mul(975,7!-how()&amp;?)mul(21,362)^&amp;from()~mul(718,676)mul(87,923)}{,mul(988,768)]*&lt;)?(!mul(198,629)#'/+select()mul(330,891);:where(701,805)where()/*&lt;mul(810,309)select()^mul+('$,%-:mul(950,136)!/how()'*+@$mul(669,771)what(422,189);&gt;/&amp;)&gt;mul(745,580*#mul(70,983)-who()#how())mul(283,218)mul(920,709)[from()^mul(447,444)&lt;)]?select()mul(514,715)why()^from()({mul(616,746) #&amp;how()where()&gt;&amp;&amp;mul(819,532)+select()+mul(203,692)%(:(]+^#mul(75,664)}?%mul(506,516)'mul(967,985),mul(252,812)$'&amp;+@!mul(69,311)!-}'~![mul(748,794):why()^&gt;who()/mul(355,985)#?#mul(150,45)%{/[mul(249,182)##don't(),'?$~how()';mul(286,220)(~}:[:mul(297,443)mul(35,888)^@@from()why() $;;mul(417,143)when()mul(910,829)@mul(715,749) {~where()#*,/,mul(565,17);-&gt;mul(576,280)what()[from()[@mul(184,166)from(401,94) mul(569,96)-%{#{*when()mul(994,408)@}*mul(443,685)&lt;-]}~mul(372,670)@};mul(376,74)mul(457,809))]mul(442,658)&gt;)mul(503,506)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  <c r="N19" t="str">
        <f t="shared" si="6"/>
        <v>who(){@,,-;+from()how(148,934)mul(452,741)</v>
      </c>
      <c r="O19" t="str">
        <f t="shared" si="7"/>
        <v>$mul(349,492)</v>
      </c>
      <c r="P19" t="str">
        <f t="shared" si="8"/>
        <v>~mul(557,104)</v>
      </c>
      <c r="Q19" t="str">
        <f t="shared" si="9"/>
        <v>%from()&gt;-  %mul(670,112)</v>
      </c>
      <c r="R19" t="str">
        <f t="shared" si="10"/>
        <v>$who(){}~'$mul(659,791)</v>
      </c>
      <c r="S19" t="str">
        <f t="shared" si="11"/>
        <v>^,why()}&lt;who()mul(143,815)</v>
      </c>
      <c r="T19" cm="1">
        <f t="array" ref="T19">_xlfn.LET(_xlpm.substring,N19,_xlpm.lastDo,IFERROR(LEN(_xlfn.TEXTBEFORE(_xlpm.substring,"do()",-1)),-1),_xlpm.lastDont,IFERROR(LEN(_xlfn.TEXTBEFORE(_xlpm.substring,"don't()",-1)),-1),_xlpm.result,_xlfn.IFS(AND(_xlpm.lastDo=-1,_xlpm.lastDont=-1),T18,_xlpm.lastDo=-1,0,_xlpm.lastDont=-1,1,TRUE,IF(_xlpm.lastDo&gt;_xlpm.lastDont,1,0)), _xlpm.result)</f>
        <v>1</v>
      </c>
      <c r="U19" cm="1">
        <f t="array" ref="U19">_xlfn.LET(_xlpm.substring,O19,_xlpm.lastDo,IFERROR(LEN(_xlfn.TEXTBEFORE(_xlpm.substring,"do()",-1)),-1),_xlpm.lastDont,IFERROR(LEN(_xlfn.TEXTBEFORE(_xlpm.substring,"don't()",-1)),-1),_xlpm.result,_xlfn.IFS(AND(_xlpm.lastDo=-1,_xlpm.lastDont=-1),U18,_xlpm.lastDo=-1,0,_xlpm.lastDont=-1,1,TRUE,IF(_xlpm.lastDo&gt;_xlpm.lastDont,1,0)), _xlpm.result)</f>
        <v>1</v>
      </c>
      <c r="V19" cm="1">
        <f t="array" ref="V19">_xlfn.LET(_xlpm.substring,P19,_xlpm.lastDo,IFERROR(LEN(_xlfn.TEXTBEFORE(_xlpm.substring,"do()",-1)),-1),_xlpm.lastDont,IFERROR(LEN(_xlfn.TEXTBEFORE(_xlpm.substring,"don't()",-1)),-1),_xlpm.result,_xlfn.IFS(AND(_xlpm.lastDo=-1,_xlpm.lastDont=-1),V18,_xlpm.lastDo=-1,0,_xlpm.lastDont=-1,1,TRUE,IF(_xlpm.lastDo&gt;_xlpm.lastDont,1,0)), _xlpm.result)</f>
        <v>0</v>
      </c>
      <c r="W19" cm="1">
        <f t="array" ref="W19">_xlfn.LET(_xlpm.substring,Q19,_xlpm.lastDo,IFERROR(LEN(_xlfn.TEXTBEFORE(_xlpm.substring,"do()",-1)),-1),_xlpm.lastDont,IFERROR(LEN(_xlfn.TEXTBEFORE(_xlpm.substring,"don't()",-1)),-1),_xlpm.result,_xlfn.IFS(AND(_xlpm.lastDo=-1,_xlpm.lastDont=-1),W18,_xlpm.lastDo=-1,0,_xlpm.lastDont=-1,1,TRUE,IF(_xlpm.lastDo&gt;_xlpm.lastDont,1,0)), _xlpm.result)</f>
        <v>1</v>
      </c>
      <c r="X19" cm="1">
        <f t="array" ref="X19">_xlfn.LET(_xlpm.substring,R19,_xlpm.lastDo,IFERROR(LEN(_xlfn.TEXTBEFORE(_xlpm.substring,"do()",-1)),-1),_xlpm.lastDont,IFERROR(LEN(_xlfn.TEXTBEFORE(_xlpm.substring,"don't()",-1)),-1),_xlpm.result,_xlfn.IFS(AND(_xlpm.lastDo=-1,_xlpm.lastDont=-1),X18,_xlpm.lastDo=-1,0,_xlpm.lastDont=-1,1,TRUE,IF(_xlpm.lastDo&gt;_xlpm.lastDont,1,0)), _xlpm.result)</f>
        <v>1</v>
      </c>
      <c r="Y19" cm="1">
        <f t="array" ref="Y19">_xlfn.LET(_xlpm.substring,S19,_xlpm.lastDo,IFERROR(LEN(_xlfn.TEXTBEFORE(_xlpm.substring,"do()",-1)),-1),_xlpm.lastDont,IFERROR(LEN(_xlfn.TEXTBEFORE(_xlpm.substring,"don't()",-1)),-1),_xlpm.result,_xlfn.IFS(AND(_xlpm.lastDo=-1,_xlpm.lastDont=-1),Y18,_xlpm.lastDo=-1,0,_xlpm.lastDont=-1,1,TRUE,IF(_xlpm.lastDo&gt;_xlpm.lastDont,1,0)), _xlpm.result)</f>
        <v>1</v>
      </c>
      <c r="Z19" cm="1">
        <f t="array" ref="Z19">PRODUCT(_xlfn.TEXTSPLIT(_xlfn.REGEXEXTRACT(B20,"[0-9]+.[0-9]+"),",")*1)</f>
        <v>175959</v>
      </c>
      <c r="AA19" cm="1">
        <f t="array" ref="AA19">PRODUCT(_xlfn.TEXTSPLIT(_xlfn.REGEXEXTRACT(C20,"[0-9]+.[0-9]+"),",")*1)</f>
        <v>3480</v>
      </c>
      <c r="AB19" cm="1">
        <f t="array" ref="AB19">PRODUCT(_xlfn.TEXTSPLIT(_xlfn.REGEXEXTRACT(D20,"[0-9]+.[0-9]+"),",")*1)</f>
        <v>39123</v>
      </c>
      <c r="AC19" cm="1">
        <f t="array" ref="AC19">PRODUCT(_xlfn.TEXTSPLIT(_xlfn.REGEXEXTRACT(E20,"[0-9]+.[0-9]+"),",")*1)</f>
        <v>261926</v>
      </c>
      <c r="AD19" cm="1">
        <f t="array" ref="AD19">PRODUCT(_xlfn.TEXTSPLIT(_xlfn.REGEXEXTRACT(F20,"[0-9]+.[0-9]+"),",")*1)</f>
        <v>181365</v>
      </c>
      <c r="AE19" cm="1">
        <f t="array" ref="AE19">PRODUCT(_xlfn.TEXTSPLIT(_xlfn.REGEXEXTRACT(G20,"[0-9]+.[0-9]+"),",")*1)</f>
        <v>915994</v>
      </c>
      <c r="AF19" s="4">
        <v>175959</v>
      </c>
      <c r="AG19" s="4">
        <v>3480</v>
      </c>
      <c r="AH19" s="4">
        <v>0</v>
      </c>
      <c r="AI19" s="4">
        <v>261926</v>
      </c>
      <c r="AJ19" s="4">
        <v>181365</v>
      </c>
      <c r="AK19" s="4">
        <v>915994</v>
      </c>
    </row>
    <row r="20" spans="2:37" x14ac:dyDescent="0.25">
      <c r="B20" t="str" cm="1">
        <f t="array" ref="B20">_xlfn.REGEXEXTRACT(H19,"mul\([0-9]+,[0-9]+\)")</f>
        <v>mul(513,343)</v>
      </c>
      <c r="C20" t="str" cm="1">
        <f t="array" ref="C20">_xlfn.REGEXEXTRACT(I19,"mul\([0-9]+,[0-9]+\)")</f>
        <v>mul(12,290)</v>
      </c>
      <c r="D20" t="str" cm="1">
        <f t="array" ref="D20">_xlfn.REGEXEXTRACT(J19,"mul\([0-9]+,[0-9]+\)")</f>
        <v>mul(243,161)</v>
      </c>
      <c r="E20" t="str" cm="1">
        <f t="array" ref="E20">_xlfn.REGEXEXTRACT(K19,"mul\([0-9]+,[0-9]+\)")</f>
        <v>mul(353,742)</v>
      </c>
      <c r="F20" t="str" cm="1">
        <f t="array" ref="F20">_xlfn.REGEXEXTRACT(L19,"mul\([0-9]+,[0-9]+\)")</f>
        <v>mul(339,535)</v>
      </c>
      <c r="G20" t="str" cm="1">
        <f t="array" ref="G20">_xlfn.REGEXEXTRACT(M19,"mul\([0-9]+,[0-9]+\)")</f>
        <v>mul(929,986)</v>
      </c>
      <c r="H20" t="str">
        <f t="shared" si="5"/>
        <v>mul(45,508),where()what()mul(758,167)$@''where()!*from()?mul(3,372)$@mul(491,647)]':%why()mul(459,967)(#(mul(369,467)):mul(662,431))&lt;]:from()select()@mul(172,72)why()+,who()#from()+what()@#mul(394,721)what(){why()'!mul(69,419)when(300,372)%where()mul(135,896)who()who()when()}(?&amp;%when()^mul(692,658)@~!$*when()+!mul(586,546)?#$select()from()~/mul(609,19)from()where():who()~*}mul(54,319);what()&lt;what()when()when()@^&lt;:mul(962,480)[%how(133,773)what()'^!:#]mul(419,406)@}#!)'mul(524,802)!%mul(938,46)$~{#mul(443,398)~where()*}&amp;{]&amp;&gt;/mul(373,536)&amp;+mul(505,931)why()[mul(457,381) &gt;/ mul(800,67)why()~what()[mul(807,815)&amp;$who()mul(667,529)&amp;how(843,372)what()mul(636,823)&lt;mul(363,915)$ +mul(162,118)($/{when()'^what()mul(461,357)^{mul(303,284)how()?why()mul(31,429)$who()-do()what()[}#mul(471,260)!,^(?,- why()!mul(706,849)(mul(845,857)@;?mul(417,923)~from()%how()who()where()&amp;mul(731,874){![]+mul(433,314)what()&gt;?*who()mul(960,331)where()?mul(648,668)how()/&lt;!why()&gt;who()why()!'mul(649,819)[~:how()&amp;what()]{mul(857,238)%-mul(603,559)mul(511,89):mul(888,328)*how()$/}]mul(177,966)who(777,724)why();:;mul(211,756)]:}+mul(297,394)&gt;^how();$[mul(603,264)mul(794,883)when()why()~&amp;select()from())mul(446,859) &amp; ;:&gt;?*what()/mul(388,763);},?when()do()where())&lt;-&gt;what()mul(974,397)+why()select()#@mul(137,814)@when()why()when(697,786)mul(897,431)^}}&amp;mul(74,810)?&lt;&amp;~] '&amp;$]mul(49,565)(&gt;where())]/mul(926,812)mul(842,573) how()-mul(126,526)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I20" t="str">
        <f t="shared" ref="I20:I83" si="12">RIGHT(I19,LEN(I19)-FIND(C20,I19)-LEN(C20)+1)</f>
        <v xml:space="preserve"> -mul(268,832)~@what()when()!)@mul(994,952)?)'when()#'+mul(218,644)^^@ [mul(231,58)'[*/ mul(851,263)~select()#who()&lt;#+where()who()mul(66,566)mul(347,173){why()%:what()]how()mul(266,892)}^mul(399,289)how()]@#]}#don't()$mul(337,947)^['[+-&lt;}}'mul(556,447)&amp;why()[when(193,903)select()mul(269,222)&gt;mul(554,881)'mul(355,774)&amp;/mul!~*&lt;mul(900,983)/ select()'%?mul(112,191)*$&amp;&lt;who()when()when())mul(670,76)&gt;)mul(32,426)where()[how()how()mul(160,991)(where()when()who()^{/why()mul(638,720)how()]]when()mul(617,160select()mul(728,694)+{why()mul(173,600)mul(846,617)?mul(630,82)select(450,31)mul(443,274){; ]when()-(#mul(274,844));];mul(69,98)how()(&gt;#-select()%mul(121,360)!^! :&lt;~why()#'mul(662,319):&amp;%%%/;where(58,840)how()mul(140,256)#&lt;$!when()how() &lt;&lt;mul(690,207)how():{&lt;&gt;!(who()do()}!&amp;?#(&gt;why()~mul(914,702);who(222,816)how(){(&amp;('^;mul(881,879)who()mul(930,525)when(),when()mul(882what()&amp;from():where()select(){&gt;?&amp;mul(535,202)/[&lt;what()how()?mul(499,269)()%'[}mul(855,63)&lt;-why()*?*mul(956,752)#;{!,#}how()don't();what()&gt;~'[?#&lt;^mul(195,514)#!mul(69,391)!,why()[,#~!,select()mul(732,760'[^?-^]&gt;mul(52,825)when()(^where()]select()@do()#why()mul(287,62),who() &amp;why()mul(24,517)#) from()what()mul(411,475)what()who()~$&amp;mul(963}*&amp;^,what()mul(162,897)!@~~@mul(985,450):%}-$where())when()mul(164,716)mul(211,564);mul(886,158)where()% '~select()@select())mul(215,209)%from(){select()who()mul(310,717/^$why(414,216)#&amp;,why()select()@mul(765,613)where()^#}#@when()who()@why()mul(320,608)*mul(572,911)do())&gt;:&amp;%;mul(172how())%when()+@%@&lt;mul(829,161),-:mul(304,894)}?*&gt;&lt;%[mul(279,942)%#*;('#mul(838,154)/?what()when()&amp;;@%^mul(65,418)&lt;mul(308,921)[$($when(597,167)#)when()mul(355,197)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J20" t="str">
        <f t="shared" ref="J20:J83" si="13">RIGHT(J19,LEN(J19)-FIND(D20,J19)-LEN(D20)+1)</f>
        <v>what()mul(784,800)when()&gt;%%^?]mul(969,40)what()$#why(201,806)+mul(287,102)mul(581,311)select()'who()@{^+why()mul(598,245))/?;${who(972,431)mul(766,217)select():}&lt;mul(702,474)what()/-when(228,647)%mul(553when())}[why()mul(454,895)do()where():mul(169,35)({@^mul(478,718)}#*+mul(549,42)$(mul(32,8)($*) from()mul(470,783)?/;~% %mul(354,577)%$@don't()!^where():%'(mul(241,993)from()who();how()+mul(836,571)/+&gt;from()/when()/mul(746,688)?}@(&lt;*what()mul{%#;from())from()why()mul(723,608)*]@{who()what()how():where()*mul(726,41)select();:what()~'how();~how()mul(352,571)&gt;);from()]%don't())how()what()*]])who()what()mul(104,291)}:'why()where()what()&lt;)!mul(294,381)[!~!@'mul(617,169)select()mul(597,322)@+:'&lt;%@select()?from()mul(751,110)$^what(),?('who(375,411)mul(487,642)!$mul(602%?who()who()*why(517,725)who()%from()+mul(611,293)?where()who()*what()mul(572,491)%#^why()@why(559,20)mul(147,928@(how()$when();?{{;where()mul(235,699)]/don't()~&gt;&amp; mul(522,362)how()select()how()/,mul(808,332){@&gt;mul(382,736)from()/%{mul(763,385)-&amp;![+[-[mul(493,959)}$,what()%/}:mul(999,264)#:'what(923,646)&lt;!mul(823,219)where(747,565)[how()where()mul(954,651)]'(when()$&amp;how()&lt;mul(126,796)&amp;mul(200,914)what()}mul(97,838)&gt;how()mul,(({( !)^mul(774,947)mul(825,424)'when()&amp;who(),?{'!:mul(645,624)({$}mul(755,196)how(256,304),^+mul(78,987)]mul(155,256)~mul(643,546)when()@;^&amp;!%#mul(464,137)&amp;{mul(549,85):#]}from()^where()from()from()*mul(471,24~$when()when()how(),mul(824,94)how()where()why() /&amp;from()?mul(232,49)' *mul(587,107)[{why()[from()%when(17,197);]+mul(728,869)what()how():mul(85,612):)#;where(),&gt;mul(992,351)mul(149,626)*;}]mul(185,920)mul(258,257)'how()]@select():( how()&gt;mul(891,488)}when()${~how()mul(69,62)/;do()$;?how(548,712)%mul(163,414)&lt;where()@mul(238,10)((:&amp;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K20" t="str">
        <f t="shared" ref="K20:K83" si="14">RIGHT(K19,LEN(K19)-FIND(E20,K19)-LEN(E20)+1)</f>
        <v>+%how()-)why(369,283)mul(47,808)$@mul(774,434) who()@&gt;from();)(mul(386,975)][#-@mul&amp;)where()who(),mul(790,566)mul(542,715))mul(264,826',mul(935,548)how(),why()}(}mul(164,558)})select()who()@select()(mul(165,31)?&gt;?;,~+*&lt;$mul(341,516)%/mul(147%when()why(611,793)]mul(162,61)when()+how()'%why(409,154)mul(571,437)mul(522,596)/how()select()how(29,352)why()what():mul(467,537),how()]*^,%mul(974,626)~ $when()*select()+mul(424,960)from()(what() &amp;;from()how() mul(332,298)+![where();select();from()(mul(613,817)^#when():;~;:)mul(632,893)how()&gt;mul(211,720)how()!*+)]from()what(){mul(833,547);(  /how(473,744)mul(614,72)~~#@select()how(),mul(324,924)~#'-;}?/mul(679,438)#@how()!mul(261,94)where()#~~mul(531,950),select()/+^&gt;mul(387,794)$:{who()%!}mul(732,253)&amp;why()mul(464,965)/mul(970,460) select()~mul(130,649)#mul(594,237)mul(715,98)mul(949,543)mul(341,112)$:mul(802,786)'who()%(*[&gt;why(){how()mul(991,224)%mul(187,549)mul(780,836)from()!';!{&amp;[mul(650,459)/]];select()#$select()^mul(273}&gt;# what()[(how()(mul(520,113)mul(616,814)mul(759,564)#}, /+)$)/mul;:^%~@mul(716,211)%who()what(),($mul(347,498)*-*&amp;&amp;mul(46,914)+;])&gt;?mul(119,463)?%*-^+-*mul(281,195)*}mul(286,732#@,@when()*&amp;:*&gt;mul(945,971)-?mul(187,286)}how()^(how()where()don't()mul(156,64)},[why()?-/ when()mul(113,825)?)select()&amp;?when(){mul(13,265)?~^,#how()mul(66,66)[{$ @?^^*mul(132,363)*}',-)what()/mul(373,957)when()mul(319,15)-%select()([+&lt;:what()do()/$;)-]:@why();mul(597,465)-from()who()?how()where(){mul(836,692);[?,+&lt;)mul(635,341)^;;why()+!(]mul(279,997):*'(^?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L20" t="str">
        <f t="shared" ref="L20:L83" si="15">RIGHT(L19,LEN(L19)-FIND(F20,L19)-LEN(F20)+1)</f>
        <v xml:space="preserve"> %:@why()}mul(57,448)who()')mul(863,872)&lt;(*select()why() ),mul(121,155) '~~~select()how()when()$%mul(732&gt;^;select()mul(913,601)]select()]@when()[(&gt;&gt;mul(697,273)} /don't()%mul(757,595);$@$&gt;where())mul(818,23)&gt;$~mul(649,864),{how() ;*[where():mul(342,657)^~select()]-mul(694,462)%]what()&lt;};mul(697,789)who()[&lt;where()$($~how(61,155)don't()why()select()select()mul(630,85)how()/' %select()why()&amp;@do()+?@]^[when()?}mul(491,525)what()who()($[mul(166,732)'mul(343,571)when()$$when())~^from()-mul(662,576)&lt;why(),who()%}mul(387,826)mul(363,451)*'mul(393,911);:,{mul(409,260@mul(235,163)%&amp;from();-;-?/mul(107,703)^'^{-,,mul(503}mul(834,654)('~$mul(232,808) !!'/[who()]mul(140,807)*]mul(65,22)mulwhat()what()mul(501,321)/@ +[~from()mul(105,411)@?:from()mul(547,765['mul(94,110)what()mul(926,669)%!@mul(143,338) mul(835,604)&lt;select()'&amp;(where()what()$&lt;!mul(906,637) &lt;;%select()@}:%mul(725,278)&lt;where()@who()&lt;@when(501,813)mul(14,283)[;don't()why()+](select(172,592)*when()from()&gt;mul(578,235)who()mul(186,328)mul(554,733)!&gt;#){;@mul(138,929)mul(25,167)from()]%from(417,645)(when()where() ',mul(361,155+mul(203,77)where()];mul(839-&lt;mul(216,980)what(714,198)mul(195,953)+:-:$}where()]![mul(481,558)&lt;-~*]where()',}mul(405,524)?/?why(262,89)why()'mul(486,66)'#/-when()*&gt;+mul(328,209)? when():*mul(686,850)-mul(604,374) ?#mul(68,860)&gt;?(%^],select(709,64)?when()mul(548,321),) !&gt;how()select()mul :+&gt;how()%^@~@%mul(276,13)mul(692,25)$]from()/&gt; mul(366,243)'*~}#&lt;where()mul(651,369)who()@,what()when()why(743,252)where()&lt;mul(900,577)#!#why(71,704)&gt;select(){mul(691,190)!how()!#}~%do()&lt;+what()&amp;'~,+)mul(370,234) from(),mul(712,897){$#mul(579,611))/['mul(840,718){&lt;from()what()#mul(53,189)^@mul(438,763)@,);~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M20" t="str">
        <f t="shared" ref="M20:M83" si="16">RIGHT(M19,LEN(M19)-FIND(G20,M19)-LEN(G20)+1)</f>
        <v>$+[]- $;mul(119,51)- who(){#)mul(50,335)*;&gt;?^select()&lt;-mul(660,21)when(),&lt;?/mul(330,503)^mul(597,951)?~({mul(936,959)from()(&gt;mul(585,125)(mul(583,688){/why()&gt;why()!mul-)^where(317,550)]when();who(877,651)!mul(77,828)~^@from()where()mul(901,180)%from();what()())mul(359,130)mul(732,295)&gt;:&lt;&lt;^mul(686,46)from(){:&lt;/##%mul(774,846[&amp; {how(597,615)/mul(27,581)why()(&gt;?mul(744#(}how()from()#'when()'mul(375,566)*mul(177,377),what(205,216)mul&lt;!~{'@}%&amp;@&gt;mul(511,997)}?how()where() select(294,364)how()]mul(975,7!-how()&amp;?)mul(21,362)^&amp;from()~mul(718,676)mul(87,923)}{,mul(988,768)]*&lt;)?(!mul(198,629)#'/+select()mul(330,891);:where(701,805)where()/*&lt;mul(810,309)select()^mul+('$,%-:mul(950,136)!/how()'*+@$mul(669,771)what(422,189);&gt;/&amp;)&gt;mul(745,580*#mul(70,983)-who()#how())mul(283,218)mul(920,709)[from()^mul(447,444)&lt;)]?select()mul(514,715)why()^from()({mul(616,746) #&amp;how()where()&gt;&amp;&amp;mul(819,532)+select()+mul(203,692)%(:(]+^#mul(75,664)}?%mul(506,516)'mul(967,985),mul(252,812)$'&amp;+@!mul(69,311)!-}'~![mul(748,794):why()^&gt;who()/mul(355,985)#?#mul(150,45)%{/[mul(249,182)##don't(),'?$~how()';mul(286,220)(~}:[:mul(297,443)mul(35,888)^@@from()why() $;;mul(417,143)when()mul(910,829)@mul(715,749) {~where()#*,/,mul(565,17);-&gt;mul(576,280)what()[from()[@mul(184,166)from(401,94) mul(569,96)-%{#{*when()mul(994,408)@}*mul(443,685)&lt;-]}~mul(372,670)@};mul(376,74)mul(457,809))]mul(442,658)&gt;)mul(503,506)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  <c r="N20" t="str">
        <f t="shared" si="6"/>
        <v xml:space="preserve"> ~}mul(513,343)</v>
      </c>
      <c r="O20" t="str">
        <f t="shared" si="7"/>
        <v xml:space="preserve"> from()where();-}mul(12,290)</v>
      </c>
      <c r="P20" t="str">
        <f t="shared" si="8"/>
        <v>from()/]^&amp;&gt;how(){[don't()&gt;#mul(243,161)</v>
      </c>
      <c r="Q20" t="str">
        <f t="shared" si="9"/>
        <v>&lt;%{&lt;how()$mul(353,742)</v>
      </c>
      <c r="R20" t="str">
        <f t="shared" si="10"/>
        <v>#^mul(339,535)</v>
      </c>
      <c r="S20" t="str">
        <f t="shared" si="11"/>
        <v>where()what()]why()who()%}(from()mul(672,193?;:*where():&gt;$!mul(929,986)</v>
      </c>
      <c r="T20" cm="1">
        <f t="array" ref="T20">_xlfn.LET(_xlpm.substring,N20,_xlpm.lastDo,IFERROR(LEN(_xlfn.TEXTBEFORE(_xlpm.substring,"do()",-1)),-1),_xlpm.lastDont,IFERROR(LEN(_xlfn.TEXTBEFORE(_xlpm.substring,"don't()",-1)),-1),_xlpm.result,_xlfn.IFS(AND(_xlpm.lastDo=-1,_xlpm.lastDont=-1),T19,_xlpm.lastDo=-1,0,_xlpm.lastDont=-1,1,TRUE,IF(_xlpm.lastDo&gt;_xlpm.lastDont,1,0)), _xlpm.result)</f>
        <v>1</v>
      </c>
      <c r="U20" cm="1">
        <f t="array" ref="U20">_xlfn.LET(_xlpm.substring,O20,_xlpm.lastDo,IFERROR(LEN(_xlfn.TEXTBEFORE(_xlpm.substring,"do()",-1)),-1),_xlpm.lastDont,IFERROR(LEN(_xlfn.TEXTBEFORE(_xlpm.substring,"don't()",-1)),-1),_xlpm.result,_xlfn.IFS(AND(_xlpm.lastDo=-1,_xlpm.lastDont=-1),U19,_xlpm.lastDo=-1,0,_xlpm.lastDont=-1,1,TRUE,IF(_xlpm.lastDo&gt;_xlpm.lastDont,1,0)), _xlpm.result)</f>
        <v>1</v>
      </c>
      <c r="V20" s="7" cm="1">
        <f t="array" ref="V20">_xlfn.LET(_xlpm.substring,P20,_xlpm.lastDo,IFERROR(LEN(_xlfn.TEXTBEFORE(_xlpm.substring,"do()",-1)),-1),_xlpm.lastDont,IFERROR(LEN(_xlfn.TEXTBEFORE(_xlpm.substring,"don't()",-1)),-1),_xlpm.result,_xlfn.IFS(AND(_xlpm.lastDo=-1,_xlpm.lastDont=-1),V19,_xlpm.lastDo=-1,0,_xlpm.lastDont=-1,1,TRUE,IF(_xlpm.lastDo&gt;_xlpm.lastDont,1,0)), _xlpm.result)</f>
        <v>0</v>
      </c>
      <c r="W20" cm="1">
        <f t="array" ref="W20">_xlfn.LET(_xlpm.substring,Q20,_xlpm.lastDo,IFERROR(LEN(_xlfn.TEXTBEFORE(_xlpm.substring,"do()",-1)),-1),_xlpm.lastDont,IFERROR(LEN(_xlfn.TEXTBEFORE(_xlpm.substring,"don't()",-1)),-1),_xlpm.result,_xlfn.IFS(AND(_xlpm.lastDo=-1,_xlpm.lastDont=-1),W19,_xlpm.lastDo=-1,0,_xlpm.lastDont=-1,1,TRUE,IF(_xlpm.lastDo&gt;_xlpm.lastDont,1,0)), _xlpm.result)</f>
        <v>1</v>
      </c>
      <c r="X20" cm="1">
        <f t="array" ref="X20">_xlfn.LET(_xlpm.substring,R20,_xlpm.lastDo,IFERROR(LEN(_xlfn.TEXTBEFORE(_xlpm.substring,"do()",-1)),-1),_xlpm.lastDont,IFERROR(LEN(_xlfn.TEXTBEFORE(_xlpm.substring,"don't()",-1)),-1),_xlpm.result,_xlfn.IFS(AND(_xlpm.lastDo=-1,_xlpm.lastDont=-1),X19,_xlpm.lastDo=-1,0,_xlpm.lastDont=-1,1,TRUE,IF(_xlpm.lastDo&gt;_xlpm.lastDont,1,0)), _xlpm.result)</f>
        <v>1</v>
      </c>
      <c r="Y20" cm="1">
        <f t="array" ref="Y20">_xlfn.LET(_xlpm.substring,S20,_xlpm.lastDo,IFERROR(LEN(_xlfn.TEXTBEFORE(_xlpm.substring,"do()",-1)),-1),_xlpm.lastDont,IFERROR(LEN(_xlfn.TEXTBEFORE(_xlpm.substring,"don't()",-1)),-1),_xlpm.result,_xlfn.IFS(AND(_xlpm.lastDo=-1,_xlpm.lastDont=-1),Y19,_xlpm.lastDo=-1,0,_xlpm.lastDont=-1,1,TRUE,IF(_xlpm.lastDo&gt;_xlpm.lastDont,1,0)), _xlpm.result)</f>
        <v>1</v>
      </c>
      <c r="Z20" cm="1">
        <f t="array" ref="Z20">PRODUCT(_xlfn.TEXTSPLIT(_xlfn.REGEXEXTRACT(B21,"[0-9]+.[0-9]+"),",")*1)</f>
        <v>22860</v>
      </c>
      <c r="AA20" cm="1">
        <f t="array" ref="AA20">PRODUCT(_xlfn.TEXTSPLIT(_xlfn.REGEXEXTRACT(C21,"[0-9]+.[0-9]+"),",")*1)</f>
        <v>222976</v>
      </c>
      <c r="AB20" cm="1">
        <f t="array" ref="AB20">PRODUCT(_xlfn.TEXTSPLIT(_xlfn.REGEXEXTRACT(D21,"[0-9]+.[0-9]+"),",")*1)</f>
        <v>627200</v>
      </c>
      <c r="AC20" cm="1">
        <f t="array" ref="AC20">PRODUCT(_xlfn.TEXTSPLIT(_xlfn.REGEXEXTRACT(E21,"[0-9]+.[0-9]+"),",")*1)</f>
        <v>37976</v>
      </c>
      <c r="AD20" cm="1">
        <f t="array" ref="AD20">PRODUCT(_xlfn.TEXTSPLIT(_xlfn.REGEXEXTRACT(F21,"[0-9]+.[0-9]+"),",")*1)</f>
        <v>25536</v>
      </c>
      <c r="AE20" cm="1">
        <f t="array" ref="AE20">PRODUCT(_xlfn.TEXTSPLIT(_xlfn.REGEXEXTRACT(G21,"[0-9]+.[0-9]+"),",")*1)</f>
        <v>6069</v>
      </c>
      <c r="AF20" s="4">
        <v>22860</v>
      </c>
      <c r="AG20" s="4">
        <v>222976</v>
      </c>
      <c r="AH20" s="4">
        <v>0</v>
      </c>
      <c r="AI20" s="4">
        <v>37976</v>
      </c>
      <c r="AJ20" s="4">
        <v>25536</v>
      </c>
      <c r="AK20" s="4">
        <v>6069</v>
      </c>
    </row>
    <row r="21" spans="2:37" x14ac:dyDescent="0.25">
      <c r="B21" t="str" cm="1">
        <f t="array" ref="B21">_xlfn.REGEXEXTRACT(H20,"mul\([0-9]+,[0-9]+\)")</f>
        <v>mul(45,508)</v>
      </c>
      <c r="C21" t="str" cm="1">
        <f t="array" ref="C21">_xlfn.REGEXEXTRACT(I20,"mul\([0-9]+,[0-9]+\)")</f>
        <v>mul(268,832)</v>
      </c>
      <c r="D21" t="str" cm="1">
        <f t="array" ref="D21">_xlfn.REGEXEXTRACT(J20,"mul\([0-9]+,[0-9]+\)")</f>
        <v>mul(784,800)</v>
      </c>
      <c r="E21" t="str" cm="1">
        <f t="array" ref="E21">_xlfn.REGEXEXTRACT(K20,"mul\([0-9]+,[0-9]+\)")</f>
        <v>mul(47,808)</v>
      </c>
      <c r="F21" t="str" cm="1">
        <f t="array" ref="F21">_xlfn.REGEXEXTRACT(L20,"mul\([0-9]+,[0-9]+\)")</f>
        <v>mul(57,448)</v>
      </c>
      <c r="G21" t="str" cm="1">
        <f t="array" ref="G21">_xlfn.REGEXEXTRACT(M20,"mul\([0-9]+,[0-9]+\)")</f>
        <v>mul(119,51)</v>
      </c>
      <c r="H21" t="str">
        <f t="shared" si="5"/>
        <v>,where()what()mul(758,167)$@''where()!*from()?mul(3,372)$@mul(491,647)]':%why()mul(459,967)(#(mul(369,467)):mul(662,431))&lt;]:from()select()@mul(172,72)why()+,who()#from()+what()@#mul(394,721)what(){why()'!mul(69,419)when(300,372)%where()mul(135,896)who()who()when()}(?&amp;%when()^mul(692,658)@~!$*when()+!mul(586,546)?#$select()from()~/mul(609,19)from()where():who()~*}mul(54,319);what()&lt;what()when()when()@^&lt;:mul(962,480)[%how(133,773)what()'^!:#]mul(419,406)@}#!)'mul(524,802)!%mul(938,46)$~{#mul(443,398)~where()*}&amp;{]&amp;&gt;/mul(373,536)&amp;+mul(505,931)why()[mul(457,381) &gt;/ mul(800,67)why()~what()[mul(807,815)&amp;$who()mul(667,529)&amp;how(843,372)what()mul(636,823)&lt;mul(363,915)$ +mul(162,118)($/{when()'^what()mul(461,357)^{mul(303,284)how()?why()mul(31,429)$who()-do()what()[}#mul(471,260)!,^(?,- why()!mul(706,849)(mul(845,857)@;?mul(417,923)~from()%how()who()where()&amp;mul(731,874){![]+mul(433,314)what()&gt;?*who()mul(960,331)where()?mul(648,668)how()/&lt;!why()&gt;who()why()!'mul(649,819)[~:how()&amp;what()]{mul(857,238)%-mul(603,559)mul(511,89):mul(888,328)*how()$/}]mul(177,966)who(777,724)why();:;mul(211,756)]:}+mul(297,394)&gt;^how();$[mul(603,264)mul(794,883)when()why()~&amp;select()from())mul(446,859) &amp; ;:&gt;?*what()/mul(388,763);},?when()do()where())&lt;-&gt;what()mul(974,397)+why()select()#@mul(137,814)@when()why()when(697,786)mul(897,431)^}}&amp;mul(74,810)?&lt;&amp;~] '&amp;$]mul(49,565)(&gt;where())]/mul(926,812)mul(842,573) how()-mul(126,526)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I21" t="str">
        <f t="shared" si="12"/>
        <v>~@what()when()!)@mul(994,952)?)'when()#'+mul(218,644)^^@ [mul(231,58)'[*/ mul(851,263)~select()#who()&lt;#+where()who()mul(66,566)mul(347,173){why()%:what()]how()mul(266,892)}^mul(399,289)how()]@#]}#don't()$mul(337,947)^['[+-&lt;}}'mul(556,447)&amp;why()[when(193,903)select()mul(269,222)&gt;mul(554,881)'mul(355,774)&amp;/mul!~*&lt;mul(900,983)/ select()'%?mul(112,191)*$&amp;&lt;who()when()when())mul(670,76)&gt;)mul(32,426)where()[how()how()mul(160,991)(where()when()who()^{/why()mul(638,720)how()]]when()mul(617,160select()mul(728,694)+{why()mul(173,600)mul(846,617)?mul(630,82)select(450,31)mul(443,274){; ]when()-(#mul(274,844));];mul(69,98)how()(&gt;#-select()%mul(121,360)!^! :&lt;~why()#'mul(662,319):&amp;%%%/;where(58,840)how()mul(140,256)#&lt;$!when()how() &lt;&lt;mul(690,207)how():{&lt;&gt;!(who()do()}!&amp;?#(&gt;why()~mul(914,702);who(222,816)how(){(&amp;('^;mul(881,879)who()mul(930,525)when(),when()mul(882what()&amp;from():where()select(){&gt;?&amp;mul(535,202)/[&lt;what()how()?mul(499,269)()%'[}mul(855,63)&lt;-why()*?*mul(956,752)#;{!,#}how()don't();what()&gt;~'[?#&lt;^mul(195,514)#!mul(69,391)!,why()[,#~!,select()mul(732,760'[^?-^]&gt;mul(52,825)when()(^where()]select()@do()#why()mul(287,62),who() &amp;why()mul(24,517)#) from()what()mul(411,475)what()who()~$&amp;mul(963}*&amp;^,what()mul(162,897)!@~~@mul(985,450):%}-$where())when()mul(164,716)mul(211,564);mul(886,158)where()% '~select()@select())mul(215,209)%from(){select()who()mul(310,717/^$why(414,216)#&amp;,why()select()@mul(765,613)where()^#}#@when()who()@why()mul(320,608)*mul(572,911)do())&gt;:&amp;%;mul(172how())%when()+@%@&lt;mul(829,161),-:mul(304,894)}?*&gt;&lt;%[mul(279,942)%#*;('#mul(838,154)/?what()when()&amp;;@%^mul(65,418)&lt;mul(308,921)[$($when(597,167)#)when()mul(355,197)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J21" t="str">
        <f t="shared" si="13"/>
        <v>when()&gt;%%^?]mul(969,40)what()$#why(201,806)+mul(287,102)mul(581,311)select()'who()@{^+why()mul(598,245))/?;${who(972,431)mul(766,217)select():}&lt;mul(702,474)what()/-when(228,647)%mul(553when())}[why()mul(454,895)do()where():mul(169,35)({@^mul(478,718)}#*+mul(549,42)$(mul(32,8)($*) from()mul(470,783)?/;~% %mul(354,577)%$@don't()!^where():%'(mul(241,993)from()who();how()+mul(836,571)/+&gt;from()/when()/mul(746,688)?}@(&lt;*what()mul{%#;from())from()why()mul(723,608)*]@{who()what()how():where()*mul(726,41)select();:what()~'how();~how()mul(352,571)&gt;);from()]%don't())how()what()*]])who()what()mul(104,291)}:'why()where()what()&lt;)!mul(294,381)[!~!@'mul(617,169)select()mul(597,322)@+:'&lt;%@select()?from()mul(751,110)$^what(),?('who(375,411)mul(487,642)!$mul(602%?who()who()*why(517,725)who()%from()+mul(611,293)?where()who()*what()mul(572,491)%#^why()@why(559,20)mul(147,928@(how()$when();?{{;where()mul(235,699)]/don't()~&gt;&amp; mul(522,362)how()select()how()/,mul(808,332){@&gt;mul(382,736)from()/%{mul(763,385)-&amp;![+[-[mul(493,959)}$,what()%/}:mul(999,264)#:'what(923,646)&lt;!mul(823,219)where(747,565)[how()where()mul(954,651)]'(when()$&amp;how()&lt;mul(126,796)&amp;mul(200,914)what()}mul(97,838)&gt;how()mul,(({( !)^mul(774,947)mul(825,424)'when()&amp;who(),?{'!:mul(645,624)({$}mul(755,196)how(256,304),^+mul(78,987)]mul(155,256)~mul(643,546)when()@;^&amp;!%#mul(464,137)&amp;{mul(549,85):#]}from()^where()from()from()*mul(471,24~$when()when()how(),mul(824,94)how()where()why() /&amp;from()?mul(232,49)' *mul(587,107)[{why()[from()%when(17,197);]+mul(728,869)what()how():mul(85,612):)#;where(),&gt;mul(992,351)mul(149,626)*;}]mul(185,920)mul(258,257)'how()]@select():( how()&gt;mul(891,488)}when()${~how()mul(69,62)/;do()$;?how(548,712)%mul(163,414)&lt;where()@mul(238,10)((:&amp;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K21" t="str">
        <f t="shared" si="14"/>
        <v>$@mul(774,434) who()@&gt;from();)(mul(386,975)][#-@mul&amp;)where()who(),mul(790,566)mul(542,715))mul(264,826',mul(935,548)how(),why()}(}mul(164,558)})select()who()@select()(mul(165,31)?&gt;?;,~+*&lt;$mul(341,516)%/mul(147%when()why(611,793)]mul(162,61)when()+how()'%why(409,154)mul(571,437)mul(522,596)/how()select()how(29,352)why()what():mul(467,537),how()]*^,%mul(974,626)~ $when()*select()+mul(424,960)from()(what() &amp;;from()how() mul(332,298)+![where();select();from()(mul(613,817)^#when():;~;:)mul(632,893)how()&gt;mul(211,720)how()!*+)]from()what(){mul(833,547);(  /how(473,744)mul(614,72)~~#@select()how(),mul(324,924)~#'-;}?/mul(679,438)#@how()!mul(261,94)where()#~~mul(531,950),select()/+^&gt;mul(387,794)$:{who()%!}mul(732,253)&amp;why()mul(464,965)/mul(970,460) select()~mul(130,649)#mul(594,237)mul(715,98)mul(949,543)mul(341,112)$:mul(802,786)'who()%(*[&gt;why(){how()mul(991,224)%mul(187,549)mul(780,836)from()!';!{&amp;[mul(650,459)/]];select()#$select()^mul(273}&gt;# what()[(how()(mul(520,113)mul(616,814)mul(759,564)#}, /+)$)/mul;:^%~@mul(716,211)%who()what(),($mul(347,498)*-*&amp;&amp;mul(46,914)+;])&gt;?mul(119,463)?%*-^+-*mul(281,195)*}mul(286,732#@,@when()*&amp;:*&gt;mul(945,971)-?mul(187,286)}how()^(how()where()don't()mul(156,64)},[why()?-/ when()mul(113,825)?)select()&amp;?when(){mul(13,265)?~^,#how()mul(66,66)[{$ @?^^*mul(132,363)*}',-)what()/mul(373,957)when()mul(319,15)-%select()([+&lt;:what()do()/$;)-]:@why();mul(597,465)-from()who()?how()where(){mul(836,692);[?,+&lt;)mul(635,341)^;;why()+!(]mul(279,997):*'(^?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L21" t="str">
        <f t="shared" si="15"/>
        <v>who()')mul(863,872)&lt;(*select()why() ),mul(121,155) '~~~select()how()when()$%mul(732&gt;^;select()mul(913,601)]select()]@when()[(&gt;&gt;mul(697,273)} /don't()%mul(757,595);$@$&gt;where())mul(818,23)&gt;$~mul(649,864),{how() ;*[where():mul(342,657)^~select()]-mul(694,462)%]what()&lt;};mul(697,789)who()[&lt;where()$($~how(61,155)don't()why()select()select()mul(630,85)how()/' %select()why()&amp;@do()+?@]^[when()?}mul(491,525)what()who()($[mul(166,732)'mul(343,571)when()$$when())~^from()-mul(662,576)&lt;why(),who()%}mul(387,826)mul(363,451)*'mul(393,911);:,{mul(409,260@mul(235,163)%&amp;from();-;-?/mul(107,703)^'^{-,,mul(503}mul(834,654)('~$mul(232,808) !!'/[who()]mul(140,807)*]mul(65,22)mulwhat()what()mul(501,321)/@ +[~from()mul(105,411)@?:from()mul(547,765['mul(94,110)what()mul(926,669)%!@mul(143,338) mul(835,604)&lt;select()'&amp;(where()what()$&lt;!mul(906,637) &lt;;%select()@}:%mul(725,278)&lt;where()@who()&lt;@when(501,813)mul(14,283)[;don't()why()+](select(172,592)*when()from()&gt;mul(578,235)who()mul(186,328)mul(554,733)!&gt;#){;@mul(138,929)mul(25,167)from()]%from(417,645)(when()where() ',mul(361,155+mul(203,77)where()];mul(839-&lt;mul(216,980)what(714,198)mul(195,953)+:-:$}where()]![mul(481,558)&lt;-~*]where()',}mul(405,524)?/?why(262,89)why()'mul(486,66)'#/-when()*&gt;+mul(328,209)? when():*mul(686,850)-mul(604,374) ?#mul(68,860)&gt;?(%^],select(709,64)?when()mul(548,321),) !&gt;how()select()mul :+&gt;how()%^@~@%mul(276,13)mul(692,25)$]from()/&gt; mul(366,243)'*~}#&lt;where()mul(651,369)who()@,what()when()why(743,252)where()&lt;mul(900,577)#!#why(71,704)&gt;select(){mul(691,190)!how()!#}~%do()&lt;+what()&amp;'~,+)mul(370,234) from(),mul(712,897){$#mul(579,611))/['mul(840,718){&lt;from()what()#mul(53,189)^@mul(438,763)@,);~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M21" t="str">
        <f t="shared" si="16"/>
        <v>- who(){#)mul(50,335)*;&gt;?^select()&lt;-mul(660,21)when(),&lt;?/mul(330,503)^mul(597,951)?~({mul(936,959)from()(&gt;mul(585,125)(mul(583,688){/why()&gt;why()!mul-)^where(317,550)]when();who(877,651)!mul(77,828)~^@from()where()mul(901,180)%from();what()())mul(359,130)mul(732,295)&gt;:&lt;&lt;^mul(686,46)from(){:&lt;/##%mul(774,846[&amp; {how(597,615)/mul(27,581)why()(&gt;?mul(744#(}how()from()#'when()'mul(375,566)*mul(177,377),what(205,216)mul&lt;!~{'@}%&amp;@&gt;mul(511,997)}?how()where() select(294,364)how()]mul(975,7!-how()&amp;?)mul(21,362)^&amp;from()~mul(718,676)mul(87,923)}{,mul(988,768)]*&lt;)?(!mul(198,629)#'/+select()mul(330,891);:where(701,805)where()/*&lt;mul(810,309)select()^mul+('$,%-:mul(950,136)!/how()'*+@$mul(669,771)what(422,189);&gt;/&amp;)&gt;mul(745,580*#mul(70,983)-who()#how())mul(283,218)mul(920,709)[from()^mul(447,444)&lt;)]?select()mul(514,715)why()^from()({mul(616,746) #&amp;how()where()&gt;&amp;&amp;mul(819,532)+select()+mul(203,692)%(:(]+^#mul(75,664)}?%mul(506,516)'mul(967,985),mul(252,812)$'&amp;+@!mul(69,311)!-}'~![mul(748,794):why()^&gt;who()/mul(355,985)#?#mul(150,45)%{/[mul(249,182)##don't(),'?$~how()';mul(286,220)(~}:[:mul(297,443)mul(35,888)^@@from()why() $;;mul(417,143)when()mul(910,829)@mul(715,749) {~where()#*,/,mul(565,17);-&gt;mul(576,280)what()[from()[@mul(184,166)from(401,94) mul(569,96)-%{#{*when()mul(994,408)@}*mul(443,685)&lt;-]}~mul(372,670)@};mul(376,74)mul(457,809))]mul(442,658)&gt;)mul(503,506)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  <c r="N21" t="str">
        <f t="shared" si="6"/>
        <v>mul(45,508)</v>
      </c>
      <c r="O21" t="str">
        <f t="shared" si="7"/>
        <v xml:space="preserve"> -mul(268,832)</v>
      </c>
      <c r="P21" t="str">
        <f t="shared" si="8"/>
        <v>what()mul(784,800)</v>
      </c>
      <c r="Q21" t="str">
        <f t="shared" si="9"/>
        <v>+%how()-)why(369,283)mul(47,808)</v>
      </c>
      <c r="R21" t="str">
        <f t="shared" si="10"/>
        <v xml:space="preserve"> %:@why()}mul(57,448)</v>
      </c>
      <c r="S21" t="str">
        <f t="shared" si="11"/>
        <v>$+[]- $;mul(119,51)</v>
      </c>
      <c r="T21" cm="1">
        <f t="array" ref="T21">_xlfn.LET(_xlpm.substring,N21,_xlpm.lastDo,IFERROR(LEN(_xlfn.TEXTBEFORE(_xlpm.substring,"do()",-1)),-1),_xlpm.lastDont,IFERROR(LEN(_xlfn.TEXTBEFORE(_xlpm.substring,"don't()",-1)),-1),_xlpm.result,_xlfn.IFS(AND(_xlpm.lastDo=-1,_xlpm.lastDont=-1),T20,_xlpm.lastDo=-1,0,_xlpm.lastDont=-1,1,TRUE,IF(_xlpm.lastDo&gt;_xlpm.lastDont,1,0)), _xlpm.result)</f>
        <v>1</v>
      </c>
      <c r="U21" cm="1">
        <f t="array" ref="U21">_xlfn.LET(_xlpm.substring,O21,_xlpm.lastDo,IFERROR(LEN(_xlfn.TEXTBEFORE(_xlpm.substring,"do()",-1)),-1),_xlpm.lastDont,IFERROR(LEN(_xlfn.TEXTBEFORE(_xlpm.substring,"don't()",-1)),-1),_xlpm.result,_xlfn.IFS(AND(_xlpm.lastDo=-1,_xlpm.lastDont=-1),U20,_xlpm.lastDo=-1,0,_xlpm.lastDont=-1,1,TRUE,IF(_xlpm.lastDo&gt;_xlpm.lastDont,1,0)), _xlpm.result)</f>
        <v>1</v>
      </c>
      <c r="V21" cm="1">
        <f t="array" ref="V21">_xlfn.LET(_xlpm.substring,P21,_xlpm.lastDo,IFERROR(LEN(_xlfn.TEXTBEFORE(_xlpm.substring,"do()",-1)),-1),_xlpm.lastDont,IFERROR(LEN(_xlfn.TEXTBEFORE(_xlpm.substring,"don't()",-1)),-1),_xlpm.result,_xlfn.IFS(AND(_xlpm.lastDo=-1,_xlpm.lastDont=-1),V20,_xlpm.lastDo=-1,0,_xlpm.lastDont=-1,1,TRUE,IF(_xlpm.lastDo&gt;_xlpm.lastDont,1,0)), _xlpm.result)</f>
        <v>0</v>
      </c>
      <c r="W21" cm="1">
        <f t="array" ref="W21">_xlfn.LET(_xlpm.substring,Q21,_xlpm.lastDo,IFERROR(LEN(_xlfn.TEXTBEFORE(_xlpm.substring,"do()",-1)),-1),_xlpm.lastDont,IFERROR(LEN(_xlfn.TEXTBEFORE(_xlpm.substring,"don't()",-1)),-1),_xlpm.result,_xlfn.IFS(AND(_xlpm.lastDo=-1,_xlpm.lastDont=-1),W20,_xlpm.lastDo=-1,0,_xlpm.lastDont=-1,1,TRUE,IF(_xlpm.lastDo&gt;_xlpm.lastDont,1,0)), _xlpm.result)</f>
        <v>1</v>
      </c>
      <c r="X21" cm="1">
        <f t="array" ref="X21">_xlfn.LET(_xlpm.substring,R21,_xlpm.lastDo,IFERROR(LEN(_xlfn.TEXTBEFORE(_xlpm.substring,"do()",-1)),-1),_xlpm.lastDont,IFERROR(LEN(_xlfn.TEXTBEFORE(_xlpm.substring,"don't()",-1)),-1),_xlpm.result,_xlfn.IFS(AND(_xlpm.lastDo=-1,_xlpm.lastDont=-1),X20,_xlpm.lastDo=-1,0,_xlpm.lastDont=-1,1,TRUE,IF(_xlpm.lastDo&gt;_xlpm.lastDont,1,0)), _xlpm.result)</f>
        <v>1</v>
      </c>
      <c r="Y21" cm="1">
        <f t="array" ref="Y21">_xlfn.LET(_xlpm.substring,S21,_xlpm.lastDo,IFERROR(LEN(_xlfn.TEXTBEFORE(_xlpm.substring,"do()",-1)),-1),_xlpm.lastDont,IFERROR(LEN(_xlfn.TEXTBEFORE(_xlpm.substring,"don't()",-1)),-1),_xlpm.result,_xlfn.IFS(AND(_xlpm.lastDo=-1,_xlpm.lastDont=-1),Y20,_xlpm.lastDo=-1,0,_xlpm.lastDont=-1,1,TRUE,IF(_xlpm.lastDo&gt;_xlpm.lastDont,1,0)), _xlpm.result)</f>
        <v>1</v>
      </c>
      <c r="Z21" cm="1">
        <f t="array" ref="Z21">PRODUCT(_xlfn.TEXTSPLIT(_xlfn.REGEXEXTRACT(B22,"[0-9]+.[0-9]+"),",")*1)</f>
        <v>126586</v>
      </c>
      <c r="AA21" cm="1">
        <f t="array" ref="AA21">PRODUCT(_xlfn.TEXTSPLIT(_xlfn.REGEXEXTRACT(C22,"[0-9]+.[0-9]+"),",")*1)</f>
        <v>946288</v>
      </c>
      <c r="AB21" cm="1">
        <f t="array" ref="AB21">PRODUCT(_xlfn.TEXTSPLIT(_xlfn.REGEXEXTRACT(D22,"[0-9]+.[0-9]+"),",")*1)</f>
        <v>38760</v>
      </c>
      <c r="AC21" cm="1">
        <f t="array" ref="AC21">PRODUCT(_xlfn.TEXTSPLIT(_xlfn.REGEXEXTRACT(E22,"[0-9]+.[0-9]+"),",")*1)</f>
        <v>335916</v>
      </c>
      <c r="AD21" cm="1">
        <f t="array" ref="AD21">PRODUCT(_xlfn.TEXTSPLIT(_xlfn.REGEXEXTRACT(F22,"[0-9]+.[0-9]+"),",")*1)</f>
        <v>752536</v>
      </c>
      <c r="AE21" cm="1">
        <f t="array" ref="AE21">PRODUCT(_xlfn.TEXTSPLIT(_xlfn.REGEXEXTRACT(G22,"[0-9]+.[0-9]+"),",")*1)</f>
        <v>16750</v>
      </c>
      <c r="AF21" s="4">
        <v>126586</v>
      </c>
      <c r="AG21" s="4">
        <v>946288</v>
      </c>
      <c r="AH21" s="4">
        <v>0</v>
      </c>
      <c r="AI21" s="4">
        <v>335916</v>
      </c>
      <c r="AJ21" s="4">
        <v>752536</v>
      </c>
      <c r="AK21" s="4">
        <v>16750</v>
      </c>
    </row>
    <row r="22" spans="2:37" x14ac:dyDescent="0.25">
      <c r="B22" t="str" cm="1">
        <f t="array" ref="B22">_xlfn.REGEXEXTRACT(H21,"mul\([0-9]+,[0-9]+\)")</f>
        <v>mul(758,167)</v>
      </c>
      <c r="C22" t="str" cm="1">
        <f t="array" ref="C22">_xlfn.REGEXEXTRACT(I21,"mul\([0-9]+,[0-9]+\)")</f>
        <v>mul(994,952)</v>
      </c>
      <c r="D22" t="str" cm="1">
        <f t="array" ref="D22">_xlfn.REGEXEXTRACT(J21,"mul\([0-9]+,[0-9]+\)")</f>
        <v>mul(969,40)</v>
      </c>
      <c r="E22" t="str" cm="1">
        <f t="array" ref="E22">_xlfn.REGEXEXTRACT(K21,"mul\([0-9]+,[0-9]+\)")</f>
        <v>mul(774,434)</v>
      </c>
      <c r="F22" t="str" cm="1">
        <f t="array" ref="F22">_xlfn.REGEXEXTRACT(L21,"mul\([0-9]+,[0-9]+\)")</f>
        <v>mul(863,872)</v>
      </c>
      <c r="G22" t="str" cm="1">
        <f t="array" ref="G22">_xlfn.REGEXEXTRACT(M21,"mul\([0-9]+,[0-9]+\)")</f>
        <v>mul(50,335)</v>
      </c>
      <c r="H22" t="str">
        <f t="shared" si="5"/>
        <v>$@''where()!*from()?mul(3,372)$@mul(491,647)]':%why()mul(459,967)(#(mul(369,467)):mul(662,431))&lt;]:from()select()@mul(172,72)why()+,who()#from()+what()@#mul(394,721)what(){why()'!mul(69,419)when(300,372)%where()mul(135,896)who()who()when()}(?&amp;%when()^mul(692,658)@~!$*when()+!mul(586,546)?#$select()from()~/mul(609,19)from()where():who()~*}mul(54,319);what()&lt;what()when()when()@^&lt;:mul(962,480)[%how(133,773)what()'^!:#]mul(419,406)@}#!)'mul(524,802)!%mul(938,46)$~{#mul(443,398)~where()*}&amp;{]&amp;&gt;/mul(373,536)&amp;+mul(505,931)why()[mul(457,381) &gt;/ mul(800,67)why()~what()[mul(807,815)&amp;$who()mul(667,529)&amp;how(843,372)what()mul(636,823)&lt;mul(363,915)$ +mul(162,118)($/{when()'^what()mul(461,357)^{mul(303,284)how()?why()mul(31,429)$who()-do()what()[}#mul(471,260)!,^(?,- why()!mul(706,849)(mul(845,857)@;?mul(417,923)~from()%how()who()where()&amp;mul(731,874){![]+mul(433,314)what()&gt;?*who()mul(960,331)where()?mul(648,668)how()/&lt;!why()&gt;who()why()!'mul(649,819)[~:how()&amp;what()]{mul(857,238)%-mul(603,559)mul(511,89):mul(888,328)*how()$/}]mul(177,966)who(777,724)why();:;mul(211,756)]:}+mul(297,394)&gt;^how();$[mul(603,264)mul(794,883)when()why()~&amp;select()from())mul(446,859) &amp; ;:&gt;?*what()/mul(388,763);},?when()do()where())&lt;-&gt;what()mul(974,397)+why()select()#@mul(137,814)@when()why()when(697,786)mul(897,431)^}}&amp;mul(74,810)?&lt;&amp;~] '&amp;$]mul(49,565)(&gt;where())]/mul(926,812)mul(842,573) how()-mul(126,526)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I22" t="str">
        <f t="shared" si="12"/>
        <v>?)'when()#'+mul(218,644)^^@ [mul(231,58)'[*/ mul(851,263)~select()#who()&lt;#+where()who()mul(66,566)mul(347,173){why()%:what()]how()mul(266,892)}^mul(399,289)how()]@#]}#don't()$mul(337,947)^['[+-&lt;}}'mul(556,447)&amp;why()[when(193,903)select()mul(269,222)&gt;mul(554,881)'mul(355,774)&amp;/mul!~*&lt;mul(900,983)/ select()'%?mul(112,191)*$&amp;&lt;who()when()when())mul(670,76)&gt;)mul(32,426)where()[how()how()mul(160,991)(where()when()who()^{/why()mul(638,720)how()]]when()mul(617,160select()mul(728,694)+{why()mul(173,600)mul(846,617)?mul(630,82)select(450,31)mul(443,274){; ]when()-(#mul(274,844));];mul(69,98)how()(&gt;#-select()%mul(121,360)!^! :&lt;~why()#'mul(662,319):&amp;%%%/;where(58,840)how()mul(140,256)#&lt;$!when()how() &lt;&lt;mul(690,207)how():{&lt;&gt;!(who()do()}!&amp;?#(&gt;why()~mul(914,702);who(222,816)how(){(&amp;('^;mul(881,879)who()mul(930,525)when(),when()mul(882what()&amp;from():where()select(){&gt;?&amp;mul(535,202)/[&lt;what()how()?mul(499,269)()%'[}mul(855,63)&lt;-why()*?*mul(956,752)#;{!,#}how()don't();what()&gt;~'[?#&lt;^mul(195,514)#!mul(69,391)!,why()[,#~!,select()mul(732,760'[^?-^]&gt;mul(52,825)when()(^where()]select()@do()#why()mul(287,62),who() &amp;why()mul(24,517)#) from()what()mul(411,475)what()who()~$&amp;mul(963}*&amp;^,what()mul(162,897)!@~~@mul(985,450):%}-$where())when()mul(164,716)mul(211,564);mul(886,158)where()% '~select()@select())mul(215,209)%from(){select()who()mul(310,717/^$why(414,216)#&amp;,why()select()@mul(765,613)where()^#}#@when()who()@why()mul(320,608)*mul(572,911)do())&gt;:&amp;%;mul(172how())%when()+@%@&lt;mul(829,161),-:mul(304,894)}?*&gt;&lt;%[mul(279,942)%#*;('#mul(838,154)/?what()when()&amp;;@%^mul(65,418)&lt;mul(308,921)[$($when(597,167)#)when()mul(355,197)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J22" t="str">
        <f t="shared" si="13"/>
        <v>what()$#why(201,806)+mul(287,102)mul(581,311)select()'who()@{^+why()mul(598,245))/?;${who(972,431)mul(766,217)select():}&lt;mul(702,474)what()/-when(228,647)%mul(553when())}[why()mul(454,895)do()where():mul(169,35)({@^mul(478,718)}#*+mul(549,42)$(mul(32,8)($*) from()mul(470,783)?/;~% %mul(354,577)%$@don't()!^where():%'(mul(241,993)from()who();how()+mul(836,571)/+&gt;from()/when()/mul(746,688)?}@(&lt;*what()mul{%#;from())from()why()mul(723,608)*]@{who()what()how():where()*mul(726,41)select();:what()~'how();~how()mul(352,571)&gt;);from()]%don't())how()what()*]])who()what()mul(104,291)}:'why()where()what()&lt;)!mul(294,381)[!~!@'mul(617,169)select()mul(597,322)@+:'&lt;%@select()?from()mul(751,110)$^what(),?('who(375,411)mul(487,642)!$mul(602%?who()who()*why(517,725)who()%from()+mul(611,293)?where()who()*what()mul(572,491)%#^why()@why(559,20)mul(147,928@(how()$when();?{{;where()mul(235,699)]/don't()~&gt;&amp; mul(522,362)how()select()how()/,mul(808,332){@&gt;mul(382,736)from()/%{mul(763,385)-&amp;![+[-[mul(493,959)}$,what()%/}:mul(999,264)#:'what(923,646)&lt;!mul(823,219)where(747,565)[how()where()mul(954,651)]'(when()$&amp;how()&lt;mul(126,796)&amp;mul(200,914)what()}mul(97,838)&gt;how()mul,(({( !)^mul(774,947)mul(825,424)'when()&amp;who(),?{'!:mul(645,624)({$}mul(755,196)how(256,304),^+mul(78,987)]mul(155,256)~mul(643,546)when()@;^&amp;!%#mul(464,137)&amp;{mul(549,85):#]}from()^where()from()from()*mul(471,24~$when()when()how(),mul(824,94)how()where()why() /&amp;from()?mul(232,49)' *mul(587,107)[{why()[from()%when(17,197);]+mul(728,869)what()how():mul(85,612):)#;where(),&gt;mul(992,351)mul(149,626)*;}]mul(185,920)mul(258,257)'how()]@select():( how()&gt;mul(891,488)}when()${~how()mul(69,62)/;do()$;?how(548,712)%mul(163,414)&lt;where()@mul(238,10)((:&amp;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K22" t="str">
        <f t="shared" si="14"/>
        <v xml:space="preserve"> who()@&gt;from();)(mul(386,975)][#-@mul&amp;)where()who(),mul(790,566)mul(542,715))mul(264,826',mul(935,548)how(),why()}(}mul(164,558)})select()who()@select()(mul(165,31)?&gt;?;,~+*&lt;$mul(341,516)%/mul(147%when()why(611,793)]mul(162,61)when()+how()'%why(409,154)mul(571,437)mul(522,596)/how()select()how(29,352)why()what():mul(467,537),how()]*^,%mul(974,626)~ $when()*select()+mul(424,960)from()(what() &amp;;from()how() mul(332,298)+![where();select();from()(mul(613,817)^#when():;~;:)mul(632,893)how()&gt;mul(211,720)how()!*+)]from()what(){mul(833,547);(  /how(473,744)mul(614,72)~~#@select()how(),mul(324,924)~#'-;}?/mul(679,438)#@how()!mul(261,94)where()#~~mul(531,950),select()/+^&gt;mul(387,794)$:{who()%!}mul(732,253)&amp;why()mul(464,965)/mul(970,460) select()~mul(130,649)#mul(594,237)mul(715,98)mul(949,543)mul(341,112)$:mul(802,786)'who()%(*[&gt;why(){how()mul(991,224)%mul(187,549)mul(780,836)from()!';!{&amp;[mul(650,459)/]];select()#$select()^mul(273}&gt;# what()[(how()(mul(520,113)mul(616,814)mul(759,564)#}, /+)$)/mul;:^%~@mul(716,211)%who()what(),($mul(347,498)*-*&amp;&amp;mul(46,914)+;])&gt;?mul(119,463)?%*-^+-*mul(281,195)*}mul(286,732#@,@when()*&amp;:*&gt;mul(945,971)-?mul(187,286)}how()^(how()where()don't()mul(156,64)},[why()?-/ when()mul(113,825)?)select()&amp;?when(){mul(13,265)?~^,#how()mul(66,66)[{$ @?^^*mul(132,363)*}',-)what()/mul(373,957)when()mul(319,15)-%select()([+&lt;:what()do()/$;)-]:@why();mul(597,465)-from()who()?how()where(){mul(836,692);[?,+&lt;)mul(635,341)^;;why()+!(]mul(279,997):*'(^?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L22" t="str">
        <f t="shared" si="15"/>
        <v>&lt;(*select()why() ),mul(121,155) '~~~select()how()when()$%mul(732&gt;^;select()mul(913,601)]select()]@when()[(&gt;&gt;mul(697,273)} /don't()%mul(757,595);$@$&gt;where())mul(818,23)&gt;$~mul(649,864),{how() ;*[where():mul(342,657)^~select()]-mul(694,462)%]what()&lt;};mul(697,789)who()[&lt;where()$($~how(61,155)don't()why()select()select()mul(630,85)how()/' %select()why()&amp;@do()+?@]^[when()?}mul(491,525)what()who()($[mul(166,732)'mul(343,571)when()$$when())~^from()-mul(662,576)&lt;why(),who()%}mul(387,826)mul(363,451)*'mul(393,911);:,{mul(409,260@mul(235,163)%&amp;from();-;-?/mul(107,703)^'^{-,,mul(503}mul(834,654)('~$mul(232,808) !!'/[who()]mul(140,807)*]mul(65,22)mulwhat()what()mul(501,321)/@ +[~from()mul(105,411)@?:from()mul(547,765['mul(94,110)what()mul(926,669)%!@mul(143,338) mul(835,604)&lt;select()'&amp;(where()what()$&lt;!mul(906,637) &lt;;%select()@}:%mul(725,278)&lt;where()@who()&lt;@when(501,813)mul(14,283)[;don't()why()+](select(172,592)*when()from()&gt;mul(578,235)who()mul(186,328)mul(554,733)!&gt;#){;@mul(138,929)mul(25,167)from()]%from(417,645)(when()where() ',mul(361,155+mul(203,77)where()];mul(839-&lt;mul(216,980)what(714,198)mul(195,953)+:-:$}where()]![mul(481,558)&lt;-~*]where()',}mul(405,524)?/?why(262,89)why()'mul(486,66)'#/-when()*&gt;+mul(328,209)? when():*mul(686,850)-mul(604,374) ?#mul(68,860)&gt;?(%^],select(709,64)?when()mul(548,321),) !&gt;how()select()mul :+&gt;how()%^@~@%mul(276,13)mul(692,25)$]from()/&gt; mul(366,243)'*~}#&lt;where()mul(651,369)who()@,what()when()why(743,252)where()&lt;mul(900,577)#!#why(71,704)&gt;select(){mul(691,190)!how()!#}~%do()&lt;+what()&amp;'~,+)mul(370,234) from(),mul(712,897){$#mul(579,611))/['mul(840,718){&lt;from()what()#mul(53,189)^@mul(438,763)@,);~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M22" t="str">
        <f t="shared" si="16"/>
        <v>*;&gt;?^select()&lt;-mul(660,21)when(),&lt;?/mul(330,503)^mul(597,951)?~({mul(936,959)from()(&gt;mul(585,125)(mul(583,688){/why()&gt;why()!mul-)^where(317,550)]when();who(877,651)!mul(77,828)~^@from()where()mul(901,180)%from();what()())mul(359,130)mul(732,295)&gt;:&lt;&lt;^mul(686,46)from(){:&lt;/##%mul(774,846[&amp; {how(597,615)/mul(27,581)why()(&gt;?mul(744#(}how()from()#'when()'mul(375,566)*mul(177,377),what(205,216)mul&lt;!~{'@}%&amp;@&gt;mul(511,997)}?how()where() select(294,364)how()]mul(975,7!-how()&amp;?)mul(21,362)^&amp;from()~mul(718,676)mul(87,923)}{,mul(988,768)]*&lt;)?(!mul(198,629)#'/+select()mul(330,891);:where(701,805)where()/*&lt;mul(810,309)select()^mul+('$,%-:mul(950,136)!/how()'*+@$mul(669,771)what(422,189);&gt;/&amp;)&gt;mul(745,580*#mul(70,983)-who()#how())mul(283,218)mul(920,709)[from()^mul(447,444)&lt;)]?select()mul(514,715)why()^from()({mul(616,746) #&amp;how()where()&gt;&amp;&amp;mul(819,532)+select()+mul(203,692)%(:(]+^#mul(75,664)}?%mul(506,516)'mul(967,985),mul(252,812)$'&amp;+@!mul(69,311)!-}'~![mul(748,794):why()^&gt;who()/mul(355,985)#?#mul(150,45)%{/[mul(249,182)##don't(),'?$~how()';mul(286,220)(~}:[:mul(297,443)mul(35,888)^@@from()why() $;;mul(417,143)when()mul(910,829)@mul(715,749) {~where()#*,/,mul(565,17);-&gt;mul(576,280)what()[from()[@mul(184,166)from(401,94) mul(569,96)-%{#{*when()mul(994,408)@}*mul(443,685)&lt;-]}~mul(372,670)@};mul(376,74)mul(457,809))]mul(442,658)&gt;)mul(503,506)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  <c r="N22" t="str">
        <f t="shared" si="6"/>
        <v>,where()what()mul(758,167)</v>
      </c>
      <c r="O22" t="str">
        <f t="shared" si="7"/>
        <v>~@what()when()!)@mul(994,952)</v>
      </c>
      <c r="P22" t="str">
        <f t="shared" si="8"/>
        <v>when()&gt;%%^?]mul(969,40)</v>
      </c>
      <c r="Q22" t="str">
        <f t="shared" si="9"/>
        <v>$@mul(774,434)</v>
      </c>
      <c r="R22" t="str">
        <f t="shared" si="10"/>
        <v>who()')mul(863,872)</v>
      </c>
      <c r="S22" t="str">
        <f t="shared" si="11"/>
        <v>- who(){#)mul(50,335)</v>
      </c>
      <c r="T22" cm="1">
        <f t="array" ref="T22">_xlfn.LET(_xlpm.substring,N22,_xlpm.lastDo,IFERROR(LEN(_xlfn.TEXTBEFORE(_xlpm.substring,"do()",-1)),-1),_xlpm.lastDont,IFERROR(LEN(_xlfn.TEXTBEFORE(_xlpm.substring,"don't()",-1)),-1),_xlpm.result,_xlfn.IFS(AND(_xlpm.lastDo=-1,_xlpm.lastDont=-1),T21,_xlpm.lastDo=-1,0,_xlpm.lastDont=-1,1,TRUE,IF(_xlpm.lastDo&gt;_xlpm.lastDont,1,0)), _xlpm.result)</f>
        <v>1</v>
      </c>
      <c r="U22" cm="1">
        <f t="array" ref="U22">_xlfn.LET(_xlpm.substring,O22,_xlpm.lastDo,IFERROR(LEN(_xlfn.TEXTBEFORE(_xlpm.substring,"do()",-1)),-1),_xlpm.lastDont,IFERROR(LEN(_xlfn.TEXTBEFORE(_xlpm.substring,"don't()",-1)),-1),_xlpm.result,_xlfn.IFS(AND(_xlpm.lastDo=-1,_xlpm.lastDont=-1),U21,_xlpm.lastDo=-1,0,_xlpm.lastDont=-1,1,TRUE,IF(_xlpm.lastDo&gt;_xlpm.lastDont,1,0)), _xlpm.result)</f>
        <v>1</v>
      </c>
      <c r="V22" cm="1">
        <f t="array" ref="V22">_xlfn.LET(_xlpm.substring,P22,_xlpm.lastDo,IFERROR(LEN(_xlfn.TEXTBEFORE(_xlpm.substring,"do()",-1)),-1),_xlpm.lastDont,IFERROR(LEN(_xlfn.TEXTBEFORE(_xlpm.substring,"don't()",-1)),-1),_xlpm.result,_xlfn.IFS(AND(_xlpm.lastDo=-1,_xlpm.lastDont=-1),V21,_xlpm.lastDo=-1,0,_xlpm.lastDont=-1,1,TRUE,IF(_xlpm.lastDo&gt;_xlpm.lastDont,1,0)), _xlpm.result)</f>
        <v>0</v>
      </c>
      <c r="W22" cm="1">
        <f t="array" ref="W22">_xlfn.LET(_xlpm.substring,Q22,_xlpm.lastDo,IFERROR(LEN(_xlfn.TEXTBEFORE(_xlpm.substring,"do()",-1)),-1),_xlpm.lastDont,IFERROR(LEN(_xlfn.TEXTBEFORE(_xlpm.substring,"don't()",-1)),-1),_xlpm.result,_xlfn.IFS(AND(_xlpm.lastDo=-1,_xlpm.lastDont=-1),W21,_xlpm.lastDo=-1,0,_xlpm.lastDont=-1,1,TRUE,IF(_xlpm.lastDo&gt;_xlpm.lastDont,1,0)), _xlpm.result)</f>
        <v>1</v>
      </c>
      <c r="X22" cm="1">
        <f t="array" ref="X22">_xlfn.LET(_xlpm.substring,R22,_xlpm.lastDo,IFERROR(LEN(_xlfn.TEXTBEFORE(_xlpm.substring,"do()",-1)),-1),_xlpm.lastDont,IFERROR(LEN(_xlfn.TEXTBEFORE(_xlpm.substring,"don't()",-1)),-1),_xlpm.result,_xlfn.IFS(AND(_xlpm.lastDo=-1,_xlpm.lastDont=-1),X21,_xlpm.lastDo=-1,0,_xlpm.lastDont=-1,1,TRUE,IF(_xlpm.lastDo&gt;_xlpm.lastDont,1,0)), _xlpm.result)</f>
        <v>1</v>
      </c>
      <c r="Y22" cm="1">
        <f t="array" ref="Y22">_xlfn.LET(_xlpm.substring,S22,_xlpm.lastDo,IFERROR(LEN(_xlfn.TEXTBEFORE(_xlpm.substring,"do()",-1)),-1),_xlpm.lastDont,IFERROR(LEN(_xlfn.TEXTBEFORE(_xlpm.substring,"don't()",-1)),-1),_xlpm.result,_xlfn.IFS(AND(_xlpm.lastDo=-1,_xlpm.lastDont=-1),Y21,_xlpm.lastDo=-1,0,_xlpm.lastDont=-1,1,TRUE,IF(_xlpm.lastDo&gt;_xlpm.lastDont,1,0)), _xlpm.result)</f>
        <v>1</v>
      </c>
      <c r="Z22" cm="1">
        <f t="array" ref="Z22">PRODUCT(_xlfn.TEXTSPLIT(_xlfn.REGEXEXTRACT(B23,"[0-9]+.[0-9]+"),",")*1)</f>
        <v>1116</v>
      </c>
      <c r="AA22" cm="1">
        <f t="array" ref="AA22">PRODUCT(_xlfn.TEXTSPLIT(_xlfn.REGEXEXTRACT(C23,"[0-9]+.[0-9]+"),",")*1)</f>
        <v>140392</v>
      </c>
      <c r="AB22" cm="1">
        <f t="array" ref="AB22">PRODUCT(_xlfn.TEXTSPLIT(_xlfn.REGEXEXTRACT(D23,"[0-9]+.[0-9]+"),",")*1)</f>
        <v>29274</v>
      </c>
      <c r="AC22" cm="1">
        <f t="array" ref="AC22">PRODUCT(_xlfn.TEXTSPLIT(_xlfn.REGEXEXTRACT(E23,"[0-9]+.[0-9]+"),",")*1)</f>
        <v>376350</v>
      </c>
      <c r="AD22" cm="1">
        <f t="array" ref="AD22">PRODUCT(_xlfn.TEXTSPLIT(_xlfn.REGEXEXTRACT(F23,"[0-9]+.[0-9]+"),",")*1)</f>
        <v>18755</v>
      </c>
      <c r="AE22" cm="1">
        <f t="array" ref="AE22">PRODUCT(_xlfn.TEXTSPLIT(_xlfn.REGEXEXTRACT(G23,"[0-9]+.[0-9]+"),",")*1)</f>
        <v>13860</v>
      </c>
      <c r="AF22" s="4">
        <v>1116</v>
      </c>
      <c r="AG22" s="4">
        <v>140392</v>
      </c>
      <c r="AH22" s="4">
        <v>0</v>
      </c>
      <c r="AI22" s="4">
        <v>376350</v>
      </c>
      <c r="AJ22" s="4">
        <v>18755</v>
      </c>
      <c r="AK22" s="4">
        <v>13860</v>
      </c>
    </row>
    <row r="23" spans="2:37" x14ac:dyDescent="0.25">
      <c r="B23" t="str" cm="1">
        <f t="array" ref="B23">_xlfn.REGEXEXTRACT(H22,"mul\([0-9]+,[0-9]+\)")</f>
        <v>mul(3,372)</v>
      </c>
      <c r="C23" t="str" cm="1">
        <f t="array" ref="C23">_xlfn.REGEXEXTRACT(I22,"mul\([0-9]+,[0-9]+\)")</f>
        <v>mul(218,644)</v>
      </c>
      <c r="D23" t="str" cm="1">
        <f t="array" ref="D23">_xlfn.REGEXEXTRACT(J22,"mul\([0-9]+,[0-9]+\)")</f>
        <v>mul(287,102)</v>
      </c>
      <c r="E23" t="str" cm="1">
        <f t="array" ref="E23">_xlfn.REGEXEXTRACT(K22,"mul\([0-9]+,[0-9]+\)")</f>
        <v>mul(386,975)</v>
      </c>
      <c r="F23" t="str" cm="1">
        <f t="array" ref="F23">_xlfn.REGEXEXTRACT(L22,"mul\([0-9]+,[0-9]+\)")</f>
        <v>mul(121,155)</v>
      </c>
      <c r="G23" t="str" cm="1">
        <f t="array" ref="G23">_xlfn.REGEXEXTRACT(M22,"mul\([0-9]+,[0-9]+\)")</f>
        <v>mul(660,21)</v>
      </c>
      <c r="H23" t="str">
        <f t="shared" si="5"/>
        <v>$@mul(491,647)]':%why()mul(459,967)(#(mul(369,467)):mul(662,431))&lt;]:from()select()@mul(172,72)why()+,who()#from()+what()@#mul(394,721)what(){why()'!mul(69,419)when(300,372)%where()mul(135,896)who()who()when()}(?&amp;%when()^mul(692,658)@~!$*when()+!mul(586,546)?#$select()from()~/mul(609,19)from()where():who()~*}mul(54,319);what()&lt;what()when()when()@^&lt;:mul(962,480)[%how(133,773)what()'^!:#]mul(419,406)@}#!)'mul(524,802)!%mul(938,46)$~{#mul(443,398)~where()*}&amp;{]&amp;&gt;/mul(373,536)&amp;+mul(505,931)why()[mul(457,381) &gt;/ mul(800,67)why()~what()[mul(807,815)&amp;$who()mul(667,529)&amp;how(843,372)what()mul(636,823)&lt;mul(363,915)$ +mul(162,118)($/{when()'^what()mul(461,357)^{mul(303,284)how()?why()mul(31,429)$who()-do()what()[}#mul(471,260)!,^(?,- why()!mul(706,849)(mul(845,857)@;?mul(417,923)~from()%how()who()where()&amp;mul(731,874){![]+mul(433,314)what()&gt;?*who()mul(960,331)where()?mul(648,668)how()/&lt;!why()&gt;who()why()!'mul(649,819)[~:how()&amp;what()]{mul(857,238)%-mul(603,559)mul(511,89):mul(888,328)*how()$/}]mul(177,966)who(777,724)why();:;mul(211,756)]:}+mul(297,394)&gt;^how();$[mul(603,264)mul(794,883)when()why()~&amp;select()from())mul(446,859) &amp; ;:&gt;?*what()/mul(388,763);},?when()do()where())&lt;-&gt;what()mul(974,397)+why()select()#@mul(137,814)@when()why()when(697,786)mul(897,431)^}}&amp;mul(74,810)?&lt;&amp;~] '&amp;$]mul(49,565)(&gt;where())]/mul(926,812)mul(842,573) how()-mul(126,526)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I23" t="str">
        <f t="shared" si="12"/>
        <v>^^@ [mul(231,58)'[*/ mul(851,263)~select()#who()&lt;#+where()who()mul(66,566)mul(347,173){why()%:what()]how()mul(266,892)}^mul(399,289)how()]@#]}#don't()$mul(337,947)^['[+-&lt;}}'mul(556,447)&amp;why()[when(193,903)select()mul(269,222)&gt;mul(554,881)'mul(355,774)&amp;/mul!~*&lt;mul(900,983)/ select()'%?mul(112,191)*$&amp;&lt;who()when()when())mul(670,76)&gt;)mul(32,426)where()[how()how()mul(160,991)(where()when()who()^{/why()mul(638,720)how()]]when()mul(617,160select()mul(728,694)+{why()mul(173,600)mul(846,617)?mul(630,82)select(450,31)mul(443,274){; ]when()-(#mul(274,844));];mul(69,98)how()(&gt;#-select()%mul(121,360)!^! :&lt;~why()#'mul(662,319):&amp;%%%/;where(58,840)how()mul(140,256)#&lt;$!when()how() &lt;&lt;mul(690,207)how():{&lt;&gt;!(who()do()}!&amp;?#(&gt;why()~mul(914,702);who(222,816)how(){(&amp;('^;mul(881,879)who()mul(930,525)when(),when()mul(882what()&amp;from():where()select(){&gt;?&amp;mul(535,202)/[&lt;what()how()?mul(499,269)()%'[}mul(855,63)&lt;-why()*?*mul(956,752)#;{!,#}how()don't();what()&gt;~'[?#&lt;^mul(195,514)#!mul(69,391)!,why()[,#~!,select()mul(732,760'[^?-^]&gt;mul(52,825)when()(^where()]select()@do()#why()mul(287,62),who() &amp;why()mul(24,517)#) from()what()mul(411,475)what()who()~$&amp;mul(963}*&amp;^,what()mul(162,897)!@~~@mul(985,450):%}-$where())when()mul(164,716)mul(211,564);mul(886,158)where()% '~select()@select())mul(215,209)%from(){select()who()mul(310,717/^$why(414,216)#&amp;,why()select()@mul(765,613)where()^#}#@when()who()@why()mul(320,608)*mul(572,911)do())&gt;:&amp;%;mul(172how())%when()+@%@&lt;mul(829,161),-:mul(304,894)}?*&gt;&lt;%[mul(279,942)%#*;('#mul(838,154)/?what()when()&amp;;@%^mul(65,418)&lt;mul(308,921)[$($when(597,167)#)when()mul(355,197)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J23" t="str">
        <f t="shared" si="13"/>
        <v>mul(581,311)select()'who()@{^+why()mul(598,245))/?;${who(972,431)mul(766,217)select():}&lt;mul(702,474)what()/-when(228,647)%mul(553when())}[why()mul(454,895)do()where():mul(169,35)({@^mul(478,718)}#*+mul(549,42)$(mul(32,8)($*) from()mul(470,783)?/;~% %mul(354,577)%$@don't()!^where():%'(mul(241,993)from()who();how()+mul(836,571)/+&gt;from()/when()/mul(746,688)?}@(&lt;*what()mul{%#;from())from()why()mul(723,608)*]@{who()what()how():where()*mul(726,41)select();:what()~'how();~how()mul(352,571)&gt;);from()]%don't())how()what()*]])who()what()mul(104,291)}:'why()where()what()&lt;)!mul(294,381)[!~!@'mul(617,169)select()mul(597,322)@+:'&lt;%@select()?from()mul(751,110)$^what(),?('who(375,411)mul(487,642)!$mul(602%?who()who()*why(517,725)who()%from()+mul(611,293)?where()who()*what()mul(572,491)%#^why()@why(559,20)mul(147,928@(how()$when();?{{;where()mul(235,699)]/don't()~&gt;&amp; mul(522,362)how()select()how()/,mul(808,332){@&gt;mul(382,736)from()/%{mul(763,385)-&amp;![+[-[mul(493,959)}$,what()%/}:mul(999,264)#:'what(923,646)&lt;!mul(823,219)where(747,565)[how()where()mul(954,651)]'(when()$&amp;how()&lt;mul(126,796)&amp;mul(200,914)what()}mul(97,838)&gt;how()mul,(({( !)^mul(774,947)mul(825,424)'when()&amp;who(),?{'!:mul(645,624)({$}mul(755,196)how(256,304),^+mul(78,987)]mul(155,256)~mul(643,546)when()@;^&amp;!%#mul(464,137)&amp;{mul(549,85):#]}from()^where()from()from()*mul(471,24~$when()when()how(),mul(824,94)how()where()why() /&amp;from()?mul(232,49)' *mul(587,107)[{why()[from()%when(17,197);]+mul(728,869)what()how():mul(85,612):)#;where(),&gt;mul(992,351)mul(149,626)*;}]mul(185,920)mul(258,257)'how()]@select():( how()&gt;mul(891,488)}when()${~how()mul(69,62)/;do()$;?how(548,712)%mul(163,414)&lt;where()@mul(238,10)((:&amp;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K23" t="str">
        <f t="shared" si="14"/>
        <v>][#-@mul&amp;)where()who(),mul(790,566)mul(542,715))mul(264,826',mul(935,548)how(),why()}(}mul(164,558)})select()who()@select()(mul(165,31)?&gt;?;,~+*&lt;$mul(341,516)%/mul(147%when()why(611,793)]mul(162,61)when()+how()'%why(409,154)mul(571,437)mul(522,596)/how()select()how(29,352)why()what():mul(467,537),how()]*^,%mul(974,626)~ $when()*select()+mul(424,960)from()(what() &amp;;from()how() mul(332,298)+![where();select();from()(mul(613,817)^#when():;~;:)mul(632,893)how()&gt;mul(211,720)how()!*+)]from()what(){mul(833,547);(  /how(473,744)mul(614,72)~~#@select()how(),mul(324,924)~#'-;}?/mul(679,438)#@how()!mul(261,94)where()#~~mul(531,950),select()/+^&gt;mul(387,794)$:{who()%!}mul(732,253)&amp;why()mul(464,965)/mul(970,460) select()~mul(130,649)#mul(594,237)mul(715,98)mul(949,543)mul(341,112)$:mul(802,786)'who()%(*[&gt;why(){how()mul(991,224)%mul(187,549)mul(780,836)from()!';!{&amp;[mul(650,459)/]];select()#$select()^mul(273}&gt;# what()[(how()(mul(520,113)mul(616,814)mul(759,564)#}, /+)$)/mul;:^%~@mul(716,211)%who()what(),($mul(347,498)*-*&amp;&amp;mul(46,914)+;])&gt;?mul(119,463)?%*-^+-*mul(281,195)*}mul(286,732#@,@when()*&amp;:*&gt;mul(945,971)-?mul(187,286)}how()^(how()where()don't()mul(156,64)},[why()?-/ when()mul(113,825)?)select()&amp;?when(){mul(13,265)?~^,#how()mul(66,66)[{$ @?^^*mul(132,363)*}',-)what()/mul(373,957)when()mul(319,15)-%select()([+&lt;:what()do()/$;)-]:@why();mul(597,465)-from()who()?how()where(){mul(836,692);[?,+&lt;)mul(635,341)^;;why()+!(]mul(279,997):*'(^?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L23" t="str">
        <f t="shared" si="15"/>
        <v xml:space="preserve"> '~~~select()how()when()$%mul(732&gt;^;select()mul(913,601)]select()]@when()[(&gt;&gt;mul(697,273)} /don't()%mul(757,595);$@$&gt;where())mul(818,23)&gt;$~mul(649,864),{how() ;*[where():mul(342,657)^~select()]-mul(694,462)%]what()&lt;};mul(697,789)who()[&lt;where()$($~how(61,155)don't()why()select()select()mul(630,85)how()/' %select()why()&amp;@do()+?@]^[when()?}mul(491,525)what()who()($[mul(166,732)'mul(343,571)when()$$when())~^from()-mul(662,576)&lt;why(),who()%}mul(387,826)mul(363,451)*'mul(393,911);:,{mul(409,260@mul(235,163)%&amp;from();-;-?/mul(107,703)^'^{-,,mul(503}mul(834,654)('~$mul(232,808) !!'/[who()]mul(140,807)*]mul(65,22)mulwhat()what()mul(501,321)/@ +[~from()mul(105,411)@?:from()mul(547,765['mul(94,110)what()mul(926,669)%!@mul(143,338) mul(835,604)&lt;select()'&amp;(where()what()$&lt;!mul(906,637) &lt;;%select()@}:%mul(725,278)&lt;where()@who()&lt;@when(501,813)mul(14,283)[;don't()why()+](select(172,592)*when()from()&gt;mul(578,235)who()mul(186,328)mul(554,733)!&gt;#){;@mul(138,929)mul(25,167)from()]%from(417,645)(when()where() ',mul(361,155+mul(203,77)where()];mul(839-&lt;mul(216,980)what(714,198)mul(195,953)+:-:$}where()]![mul(481,558)&lt;-~*]where()',}mul(405,524)?/?why(262,89)why()'mul(486,66)'#/-when()*&gt;+mul(328,209)? when():*mul(686,850)-mul(604,374) ?#mul(68,860)&gt;?(%^],select(709,64)?when()mul(548,321),) !&gt;how()select()mul :+&gt;how()%^@~@%mul(276,13)mul(692,25)$]from()/&gt; mul(366,243)'*~}#&lt;where()mul(651,369)who()@,what()when()why(743,252)where()&lt;mul(900,577)#!#why(71,704)&gt;select(){mul(691,190)!how()!#}~%do()&lt;+what()&amp;'~,+)mul(370,234) from(),mul(712,897){$#mul(579,611))/['mul(840,718){&lt;from()what()#mul(53,189)^@mul(438,763)@,);~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M23" t="str">
        <f t="shared" si="16"/>
        <v>when(),&lt;?/mul(330,503)^mul(597,951)?~({mul(936,959)from()(&gt;mul(585,125)(mul(583,688){/why()&gt;why()!mul-)^where(317,550)]when();who(877,651)!mul(77,828)~^@from()where()mul(901,180)%from();what()())mul(359,130)mul(732,295)&gt;:&lt;&lt;^mul(686,46)from(){:&lt;/##%mul(774,846[&amp; {how(597,615)/mul(27,581)why()(&gt;?mul(744#(}how()from()#'when()'mul(375,566)*mul(177,377),what(205,216)mul&lt;!~{'@}%&amp;@&gt;mul(511,997)}?how()where() select(294,364)how()]mul(975,7!-how()&amp;?)mul(21,362)^&amp;from()~mul(718,676)mul(87,923)}{,mul(988,768)]*&lt;)?(!mul(198,629)#'/+select()mul(330,891);:where(701,805)where()/*&lt;mul(810,309)select()^mul+('$,%-:mul(950,136)!/how()'*+@$mul(669,771)what(422,189);&gt;/&amp;)&gt;mul(745,580*#mul(70,983)-who()#how())mul(283,218)mul(920,709)[from()^mul(447,444)&lt;)]?select()mul(514,715)why()^from()({mul(616,746) #&amp;how()where()&gt;&amp;&amp;mul(819,532)+select()+mul(203,692)%(:(]+^#mul(75,664)}?%mul(506,516)'mul(967,985),mul(252,812)$'&amp;+@!mul(69,311)!-}'~![mul(748,794):why()^&gt;who()/mul(355,985)#?#mul(150,45)%{/[mul(249,182)##don't(),'?$~how()';mul(286,220)(~}:[:mul(297,443)mul(35,888)^@@from()why() $;;mul(417,143)when()mul(910,829)@mul(715,749) {~where()#*,/,mul(565,17);-&gt;mul(576,280)what()[from()[@mul(184,166)from(401,94) mul(569,96)-%{#{*when()mul(994,408)@}*mul(443,685)&lt;-]}~mul(372,670)@};mul(376,74)mul(457,809))]mul(442,658)&gt;)mul(503,506)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  <c r="N23" t="str">
        <f t="shared" si="6"/>
        <v>$@''where()!*from()?mul(3,372)</v>
      </c>
      <c r="O23" t="str">
        <f t="shared" si="7"/>
        <v>?)'when()#'+mul(218,644)</v>
      </c>
      <c r="P23" t="str">
        <f t="shared" si="8"/>
        <v>what()$#why(201,806)+mul(287,102)</v>
      </c>
      <c r="Q23" t="str">
        <f t="shared" si="9"/>
        <v xml:space="preserve"> who()@&gt;from();)(mul(386,975)</v>
      </c>
      <c r="R23" t="str">
        <f t="shared" si="10"/>
        <v>&lt;(*select()why() ),mul(121,155)</v>
      </c>
      <c r="S23" t="str">
        <f t="shared" si="11"/>
        <v>*;&gt;?^select()&lt;-mul(660,21)</v>
      </c>
      <c r="T23" cm="1">
        <f t="array" ref="T23">_xlfn.LET(_xlpm.substring,N23,_xlpm.lastDo,IFERROR(LEN(_xlfn.TEXTBEFORE(_xlpm.substring,"do()",-1)),-1),_xlpm.lastDont,IFERROR(LEN(_xlfn.TEXTBEFORE(_xlpm.substring,"don't()",-1)),-1),_xlpm.result,_xlfn.IFS(AND(_xlpm.lastDo=-1,_xlpm.lastDont=-1),T22,_xlpm.lastDo=-1,0,_xlpm.lastDont=-1,1,TRUE,IF(_xlpm.lastDo&gt;_xlpm.lastDont,1,0)), _xlpm.result)</f>
        <v>1</v>
      </c>
      <c r="U23" cm="1">
        <f t="array" ref="U23">_xlfn.LET(_xlpm.substring,O23,_xlpm.lastDo,IFERROR(LEN(_xlfn.TEXTBEFORE(_xlpm.substring,"do()",-1)),-1),_xlpm.lastDont,IFERROR(LEN(_xlfn.TEXTBEFORE(_xlpm.substring,"don't()",-1)),-1),_xlpm.result,_xlfn.IFS(AND(_xlpm.lastDo=-1,_xlpm.lastDont=-1),U22,_xlpm.lastDo=-1,0,_xlpm.lastDont=-1,1,TRUE,IF(_xlpm.lastDo&gt;_xlpm.lastDont,1,0)), _xlpm.result)</f>
        <v>1</v>
      </c>
      <c r="V23" cm="1">
        <f t="array" ref="V23">_xlfn.LET(_xlpm.substring,P23,_xlpm.lastDo,IFERROR(LEN(_xlfn.TEXTBEFORE(_xlpm.substring,"do()",-1)),-1),_xlpm.lastDont,IFERROR(LEN(_xlfn.TEXTBEFORE(_xlpm.substring,"don't()",-1)),-1),_xlpm.result,_xlfn.IFS(AND(_xlpm.lastDo=-1,_xlpm.lastDont=-1),V22,_xlpm.lastDo=-1,0,_xlpm.lastDont=-1,1,TRUE,IF(_xlpm.lastDo&gt;_xlpm.lastDont,1,0)), _xlpm.result)</f>
        <v>0</v>
      </c>
      <c r="W23" cm="1">
        <f t="array" ref="W23">_xlfn.LET(_xlpm.substring,Q23,_xlpm.lastDo,IFERROR(LEN(_xlfn.TEXTBEFORE(_xlpm.substring,"do()",-1)),-1),_xlpm.lastDont,IFERROR(LEN(_xlfn.TEXTBEFORE(_xlpm.substring,"don't()",-1)),-1),_xlpm.result,_xlfn.IFS(AND(_xlpm.lastDo=-1,_xlpm.lastDont=-1),W22,_xlpm.lastDo=-1,0,_xlpm.lastDont=-1,1,TRUE,IF(_xlpm.lastDo&gt;_xlpm.lastDont,1,0)), _xlpm.result)</f>
        <v>1</v>
      </c>
      <c r="X23" cm="1">
        <f t="array" ref="X23">_xlfn.LET(_xlpm.substring,R23,_xlpm.lastDo,IFERROR(LEN(_xlfn.TEXTBEFORE(_xlpm.substring,"do()",-1)),-1),_xlpm.lastDont,IFERROR(LEN(_xlfn.TEXTBEFORE(_xlpm.substring,"don't()",-1)),-1),_xlpm.result,_xlfn.IFS(AND(_xlpm.lastDo=-1,_xlpm.lastDont=-1),X22,_xlpm.lastDo=-1,0,_xlpm.lastDont=-1,1,TRUE,IF(_xlpm.lastDo&gt;_xlpm.lastDont,1,0)), _xlpm.result)</f>
        <v>1</v>
      </c>
      <c r="Y23" cm="1">
        <f t="array" ref="Y23">_xlfn.LET(_xlpm.substring,S23,_xlpm.lastDo,IFERROR(LEN(_xlfn.TEXTBEFORE(_xlpm.substring,"do()",-1)),-1),_xlpm.lastDont,IFERROR(LEN(_xlfn.TEXTBEFORE(_xlpm.substring,"don't()",-1)),-1),_xlpm.result,_xlfn.IFS(AND(_xlpm.lastDo=-1,_xlpm.lastDont=-1),Y22,_xlpm.lastDo=-1,0,_xlpm.lastDont=-1,1,TRUE,IF(_xlpm.lastDo&gt;_xlpm.lastDont,1,0)), _xlpm.result)</f>
        <v>1</v>
      </c>
      <c r="Z23" cm="1">
        <f t="array" ref="Z23">PRODUCT(_xlfn.TEXTSPLIT(_xlfn.REGEXEXTRACT(B24,"[0-9]+.[0-9]+"),",")*1)</f>
        <v>317677</v>
      </c>
      <c r="AA23" cm="1">
        <f t="array" ref="AA23">PRODUCT(_xlfn.TEXTSPLIT(_xlfn.REGEXEXTRACT(C24,"[0-9]+.[0-9]+"),",")*1)</f>
        <v>13398</v>
      </c>
      <c r="AB23" cm="1">
        <f t="array" ref="AB23">PRODUCT(_xlfn.TEXTSPLIT(_xlfn.REGEXEXTRACT(D24,"[0-9]+.[0-9]+"),",")*1)</f>
        <v>180691</v>
      </c>
      <c r="AC23" cm="1">
        <f t="array" ref="AC23">PRODUCT(_xlfn.TEXTSPLIT(_xlfn.REGEXEXTRACT(E24,"[0-9]+.[0-9]+"),",")*1)</f>
        <v>447140</v>
      </c>
      <c r="AD23" cm="1">
        <f t="array" ref="AD23">PRODUCT(_xlfn.TEXTSPLIT(_xlfn.REGEXEXTRACT(F24,"[0-9]+.[0-9]+"),",")*1)</f>
        <v>548713</v>
      </c>
      <c r="AE23" cm="1">
        <f t="array" ref="AE23">PRODUCT(_xlfn.TEXTSPLIT(_xlfn.REGEXEXTRACT(G24,"[0-9]+.[0-9]+"),",")*1)</f>
        <v>165990</v>
      </c>
      <c r="AF23" s="4">
        <v>317677</v>
      </c>
      <c r="AG23" s="4">
        <v>13398</v>
      </c>
      <c r="AH23" s="4">
        <v>0</v>
      </c>
      <c r="AI23" s="4">
        <v>447140</v>
      </c>
      <c r="AJ23" s="4">
        <v>548713</v>
      </c>
      <c r="AK23" s="4">
        <v>165990</v>
      </c>
    </row>
    <row r="24" spans="2:37" x14ac:dyDescent="0.25">
      <c r="B24" t="str" cm="1">
        <f t="array" ref="B24">_xlfn.REGEXEXTRACT(H23,"mul\([0-9]+,[0-9]+\)")</f>
        <v>mul(491,647)</v>
      </c>
      <c r="C24" t="str" cm="1">
        <f t="array" ref="C24">_xlfn.REGEXEXTRACT(I23,"mul\([0-9]+,[0-9]+\)")</f>
        <v>mul(231,58)</v>
      </c>
      <c r="D24" t="str" cm="1">
        <f t="array" ref="D24">_xlfn.REGEXEXTRACT(J23,"mul\([0-9]+,[0-9]+\)")</f>
        <v>mul(581,311)</v>
      </c>
      <c r="E24" t="str" cm="1">
        <f t="array" ref="E24">_xlfn.REGEXEXTRACT(K23,"mul\([0-9]+,[0-9]+\)")</f>
        <v>mul(790,566)</v>
      </c>
      <c r="F24" t="str" cm="1">
        <f t="array" ref="F24">_xlfn.REGEXEXTRACT(L23,"mul\([0-9]+,[0-9]+\)")</f>
        <v>mul(913,601)</v>
      </c>
      <c r="G24" t="str" cm="1">
        <f t="array" ref="G24">_xlfn.REGEXEXTRACT(M23,"mul\([0-9]+,[0-9]+\)")</f>
        <v>mul(330,503)</v>
      </c>
      <c r="H24" t="str">
        <f t="shared" si="5"/>
        <v>]':%why()mul(459,967)(#(mul(369,467)):mul(662,431))&lt;]:from()select()@mul(172,72)why()+,who()#from()+what()@#mul(394,721)what(){why()'!mul(69,419)when(300,372)%where()mul(135,896)who()who()when()}(?&amp;%when()^mul(692,658)@~!$*when()+!mul(586,546)?#$select()from()~/mul(609,19)from()where():who()~*}mul(54,319);what()&lt;what()when()when()@^&lt;:mul(962,480)[%how(133,773)what()'^!:#]mul(419,406)@}#!)'mul(524,802)!%mul(938,46)$~{#mul(443,398)~where()*}&amp;{]&amp;&gt;/mul(373,536)&amp;+mul(505,931)why()[mul(457,381) &gt;/ mul(800,67)why()~what()[mul(807,815)&amp;$who()mul(667,529)&amp;how(843,372)what()mul(636,823)&lt;mul(363,915)$ +mul(162,118)($/{when()'^what()mul(461,357)^{mul(303,284)how()?why()mul(31,429)$who()-do()what()[}#mul(471,260)!,^(?,- why()!mul(706,849)(mul(845,857)@;?mul(417,923)~from()%how()who()where()&amp;mul(731,874){![]+mul(433,314)what()&gt;?*who()mul(960,331)where()?mul(648,668)how()/&lt;!why()&gt;who()why()!'mul(649,819)[~:how()&amp;what()]{mul(857,238)%-mul(603,559)mul(511,89):mul(888,328)*how()$/}]mul(177,966)who(777,724)why();:;mul(211,756)]:}+mul(297,394)&gt;^how();$[mul(603,264)mul(794,883)when()why()~&amp;select()from())mul(446,859) &amp; ;:&gt;?*what()/mul(388,763);},?when()do()where())&lt;-&gt;what()mul(974,397)+why()select()#@mul(137,814)@when()why()when(697,786)mul(897,431)^}}&amp;mul(74,810)?&lt;&amp;~] '&amp;$]mul(49,565)(&gt;where())]/mul(926,812)mul(842,573) how()-mul(126,526)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I24" t="str">
        <f t="shared" si="12"/>
        <v>'[*/ mul(851,263)~select()#who()&lt;#+where()who()mul(66,566)mul(347,173){why()%:what()]how()mul(266,892)}^mul(399,289)how()]@#]}#don't()$mul(337,947)^['[+-&lt;}}'mul(556,447)&amp;why()[when(193,903)select()mul(269,222)&gt;mul(554,881)'mul(355,774)&amp;/mul!~*&lt;mul(900,983)/ select()'%?mul(112,191)*$&amp;&lt;who()when()when())mul(670,76)&gt;)mul(32,426)where()[how()how()mul(160,991)(where()when()who()^{/why()mul(638,720)how()]]when()mul(617,160select()mul(728,694)+{why()mul(173,600)mul(846,617)?mul(630,82)select(450,31)mul(443,274){; ]when()-(#mul(274,844));];mul(69,98)how()(&gt;#-select()%mul(121,360)!^! :&lt;~why()#'mul(662,319):&amp;%%%/;where(58,840)how()mul(140,256)#&lt;$!when()how() &lt;&lt;mul(690,207)how():{&lt;&gt;!(who()do()}!&amp;?#(&gt;why()~mul(914,702);who(222,816)how(){(&amp;('^;mul(881,879)who()mul(930,525)when(),when()mul(882what()&amp;from():where()select(){&gt;?&amp;mul(535,202)/[&lt;what()how()?mul(499,269)()%'[}mul(855,63)&lt;-why()*?*mul(956,752)#;{!,#}how()don't();what()&gt;~'[?#&lt;^mul(195,514)#!mul(69,391)!,why()[,#~!,select()mul(732,760'[^?-^]&gt;mul(52,825)when()(^where()]select()@do()#why()mul(287,62),who() &amp;why()mul(24,517)#) from()what()mul(411,475)what()who()~$&amp;mul(963}*&amp;^,what()mul(162,897)!@~~@mul(985,450):%}-$where())when()mul(164,716)mul(211,564);mul(886,158)where()% '~select()@select())mul(215,209)%from(){select()who()mul(310,717/^$why(414,216)#&amp;,why()select()@mul(765,613)where()^#}#@when()who()@why()mul(320,608)*mul(572,911)do())&gt;:&amp;%;mul(172how())%when()+@%@&lt;mul(829,161),-:mul(304,894)}?*&gt;&lt;%[mul(279,942)%#*;('#mul(838,154)/?what()when()&amp;;@%^mul(65,418)&lt;mul(308,921)[$($when(597,167)#)when()mul(355,197)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J24" t="str">
        <f t="shared" si="13"/>
        <v>select()'who()@{^+why()mul(598,245))/?;${who(972,431)mul(766,217)select():}&lt;mul(702,474)what()/-when(228,647)%mul(553when())}[why()mul(454,895)do()where():mul(169,35)({@^mul(478,718)}#*+mul(549,42)$(mul(32,8)($*) from()mul(470,783)?/;~% %mul(354,577)%$@don't()!^where():%'(mul(241,993)from()who();how()+mul(836,571)/+&gt;from()/when()/mul(746,688)?}@(&lt;*what()mul{%#;from())from()why()mul(723,608)*]@{who()what()how():where()*mul(726,41)select();:what()~'how();~how()mul(352,571)&gt;);from()]%don't())how()what()*]])who()what()mul(104,291)}:'why()where()what()&lt;)!mul(294,381)[!~!@'mul(617,169)select()mul(597,322)@+:'&lt;%@select()?from()mul(751,110)$^what(),?('who(375,411)mul(487,642)!$mul(602%?who()who()*why(517,725)who()%from()+mul(611,293)?where()who()*what()mul(572,491)%#^why()@why(559,20)mul(147,928@(how()$when();?{{;where()mul(235,699)]/don't()~&gt;&amp; mul(522,362)how()select()how()/,mul(808,332){@&gt;mul(382,736)from()/%{mul(763,385)-&amp;![+[-[mul(493,959)}$,what()%/}:mul(999,264)#:'what(923,646)&lt;!mul(823,219)where(747,565)[how()where()mul(954,651)]'(when()$&amp;how()&lt;mul(126,796)&amp;mul(200,914)what()}mul(97,838)&gt;how()mul,(({( !)^mul(774,947)mul(825,424)'when()&amp;who(),?{'!:mul(645,624)({$}mul(755,196)how(256,304),^+mul(78,987)]mul(155,256)~mul(643,546)when()@;^&amp;!%#mul(464,137)&amp;{mul(549,85):#]}from()^where()from()from()*mul(471,24~$when()when()how(),mul(824,94)how()where()why() /&amp;from()?mul(232,49)' *mul(587,107)[{why()[from()%when(17,197);]+mul(728,869)what()how():mul(85,612):)#;where(),&gt;mul(992,351)mul(149,626)*;}]mul(185,920)mul(258,257)'how()]@select():( how()&gt;mul(891,488)}when()${~how()mul(69,62)/;do()$;?how(548,712)%mul(163,414)&lt;where()@mul(238,10)((:&amp;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K24" t="str">
        <f t="shared" si="14"/>
        <v>mul(542,715))mul(264,826',mul(935,548)how(),why()}(}mul(164,558)})select()who()@select()(mul(165,31)?&gt;?;,~+*&lt;$mul(341,516)%/mul(147%when()why(611,793)]mul(162,61)when()+how()'%why(409,154)mul(571,437)mul(522,596)/how()select()how(29,352)why()what():mul(467,537),how()]*^,%mul(974,626)~ $when()*select()+mul(424,960)from()(what() &amp;;from()how() mul(332,298)+![where();select();from()(mul(613,817)^#when():;~;:)mul(632,893)how()&gt;mul(211,720)how()!*+)]from()what(){mul(833,547);(  /how(473,744)mul(614,72)~~#@select()how(),mul(324,924)~#'-;}?/mul(679,438)#@how()!mul(261,94)where()#~~mul(531,950),select()/+^&gt;mul(387,794)$:{who()%!}mul(732,253)&amp;why()mul(464,965)/mul(970,460) select()~mul(130,649)#mul(594,237)mul(715,98)mul(949,543)mul(341,112)$:mul(802,786)'who()%(*[&gt;why(){how()mul(991,224)%mul(187,549)mul(780,836)from()!';!{&amp;[mul(650,459)/]];select()#$select()^mul(273}&gt;# what()[(how()(mul(520,113)mul(616,814)mul(759,564)#}, /+)$)/mul;:^%~@mul(716,211)%who()what(),($mul(347,498)*-*&amp;&amp;mul(46,914)+;])&gt;?mul(119,463)?%*-^+-*mul(281,195)*}mul(286,732#@,@when()*&amp;:*&gt;mul(945,971)-?mul(187,286)}how()^(how()where()don't()mul(156,64)},[why()?-/ when()mul(113,825)?)select()&amp;?when(){mul(13,265)?~^,#how()mul(66,66)[{$ @?^^*mul(132,363)*}',-)what()/mul(373,957)when()mul(319,15)-%select()([+&lt;:what()do()/$;)-]:@why();mul(597,465)-from()who()?how()where(){mul(836,692);[?,+&lt;)mul(635,341)^;;why()+!(]mul(279,997):*'(^?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L24" t="str">
        <f t="shared" si="15"/>
        <v>]select()]@when()[(&gt;&gt;mul(697,273)} /don't()%mul(757,595);$@$&gt;where())mul(818,23)&gt;$~mul(649,864),{how() ;*[where():mul(342,657)^~select()]-mul(694,462)%]what()&lt;};mul(697,789)who()[&lt;where()$($~how(61,155)don't()why()select()select()mul(630,85)how()/' %select()why()&amp;@do()+?@]^[when()?}mul(491,525)what()who()($[mul(166,732)'mul(343,571)when()$$when())~^from()-mul(662,576)&lt;why(),who()%}mul(387,826)mul(363,451)*'mul(393,911);:,{mul(409,260@mul(235,163)%&amp;from();-;-?/mul(107,703)^'^{-,,mul(503}mul(834,654)('~$mul(232,808) !!'/[who()]mul(140,807)*]mul(65,22)mulwhat()what()mul(501,321)/@ +[~from()mul(105,411)@?:from()mul(547,765['mul(94,110)what()mul(926,669)%!@mul(143,338) mul(835,604)&lt;select()'&amp;(where()what()$&lt;!mul(906,637) &lt;;%select()@}:%mul(725,278)&lt;where()@who()&lt;@when(501,813)mul(14,283)[;don't()why()+](select(172,592)*when()from()&gt;mul(578,235)who()mul(186,328)mul(554,733)!&gt;#){;@mul(138,929)mul(25,167)from()]%from(417,645)(when()where() ',mul(361,155+mul(203,77)where()];mul(839-&lt;mul(216,980)what(714,198)mul(195,953)+:-:$}where()]![mul(481,558)&lt;-~*]where()',}mul(405,524)?/?why(262,89)why()'mul(486,66)'#/-when()*&gt;+mul(328,209)? when():*mul(686,850)-mul(604,374) ?#mul(68,860)&gt;?(%^],select(709,64)?when()mul(548,321),) !&gt;how()select()mul :+&gt;how()%^@~@%mul(276,13)mul(692,25)$]from()/&gt; mul(366,243)'*~}#&lt;where()mul(651,369)who()@,what()when()why(743,252)where()&lt;mul(900,577)#!#why(71,704)&gt;select(){mul(691,190)!how()!#}~%do()&lt;+what()&amp;'~,+)mul(370,234) from(),mul(712,897){$#mul(579,611))/['mul(840,718){&lt;from()what()#mul(53,189)^@mul(438,763)@,);~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M24" t="str">
        <f t="shared" si="16"/>
        <v>^mul(597,951)?~({mul(936,959)from()(&gt;mul(585,125)(mul(583,688){/why()&gt;why()!mul-)^where(317,550)]when();who(877,651)!mul(77,828)~^@from()where()mul(901,180)%from();what()())mul(359,130)mul(732,295)&gt;:&lt;&lt;^mul(686,46)from(){:&lt;/##%mul(774,846[&amp; {how(597,615)/mul(27,581)why()(&gt;?mul(744#(}how()from()#'when()'mul(375,566)*mul(177,377),what(205,216)mul&lt;!~{'@}%&amp;@&gt;mul(511,997)}?how()where() select(294,364)how()]mul(975,7!-how()&amp;?)mul(21,362)^&amp;from()~mul(718,676)mul(87,923)}{,mul(988,768)]*&lt;)?(!mul(198,629)#'/+select()mul(330,891);:where(701,805)where()/*&lt;mul(810,309)select()^mul+('$,%-:mul(950,136)!/how()'*+@$mul(669,771)what(422,189);&gt;/&amp;)&gt;mul(745,580*#mul(70,983)-who()#how())mul(283,218)mul(920,709)[from()^mul(447,444)&lt;)]?select()mul(514,715)why()^from()({mul(616,746) #&amp;how()where()&gt;&amp;&amp;mul(819,532)+select()+mul(203,692)%(:(]+^#mul(75,664)}?%mul(506,516)'mul(967,985),mul(252,812)$'&amp;+@!mul(69,311)!-}'~![mul(748,794):why()^&gt;who()/mul(355,985)#?#mul(150,45)%{/[mul(249,182)##don't(),'?$~how()';mul(286,220)(~}:[:mul(297,443)mul(35,888)^@@from()why() $;;mul(417,143)when()mul(910,829)@mul(715,749) {~where()#*,/,mul(565,17);-&gt;mul(576,280)what()[from()[@mul(184,166)from(401,94) mul(569,96)-%{#{*when()mul(994,408)@}*mul(443,685)&lt;-]}~mul(372,670)@};mul(376,74)mul(457,809))]mul(442,658)&gt;)mul(503,506)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  <c r="N24" t="str">
        <f t="shared" si="6"/>
        <v>$@mul(491,647)</v>
      </c>
      <c r="O24" t="str">
        <f t="shared" si="7"/>
        <v>^^@ [mul(231,58)</v>
      </c>
      <c r="P24" t="str">
        <f t="shared" si="8"/>
        <v>mul(581,311)</v>
      </c>
      <c r="Q24" t="str">
        <f t="shared" si="9"/>
        <v>][#-@mul&amp;)where()who(),mul(790,566)</v>
      </c>
      <c r="R24" t="str">
        <f t="shared" si="10"/>
        <v xml:space="preserve"> '~~~select()how()when()$%mul(732&gt;^;select()mul(913,601)</v>
      </c>
      <c r="S24" t="str">
        <f t="shared" si="11"/>
        <v>when(),&lt;?/mul(330,503)</v>
      </c>
      <c r="T24" cm="1">
        <f t="array" ref="T24">_xlfn.LET(_xlpm.substring,N24,_xlpm.lastDo,IFERROR(LEN(_xlfn.TEXTBEFORE(_xlpm.substring,"do()",-1)),-1),_xlpm.lastDont,IFERROR(LEN(_xlfn.TEXTBEFORE(_xlpm.substring,"don't()",-1)),-1),_xlpm.result,_xlfn.IFS(AND(_xlpm.lastDo=-1,_xlpm.lastDont=-1),T23,_xlpm.lastDo=-1,0,_xlpm.lastDont=-1,1,TRUE,IF(_xlpm.lastDo&gt;_xlpm.lastDont,1,0)), _xlpm.result)</f>
        <v>1</v>
      </c>
      <c r="U24" cm="1">
        <f t="array" ref="U24">_xlfn.LET(_xlpm.substring,O24,_xlpm.lastDo,IFERROR(LEN(_xlfn.TEXTBEFORE(_xlpm.substring,"do()",-1)),-1),_xlpm.lastDont,IFERROR(LEN(_xlfn.TEXTBEFORE(_xlpm.substring,"don't()",-1)),-1),_xlpm.result,_xlfn.IFS(AND(_xlpm.lastDo=-1,_xlpm.lastDont=-1),U23,_xlpm.lastDo=-1,0,_xlpm.lastDont=-1,1,TRUE,IF(_xlpm.lastDo&gt;_xlpm.lastDont,1,0)), _xlpm.result)</f>
        <v>1</v>
      </c>
      <c r="V24" cm="1">
        <f t="array" ref="V24">_xlfn.LET(_xlpm.substring,P24,_xlpm.lastDo,IFERROR(LEN(_xlfn.TEXTBEFORE(_xlpm.substring,"do()",-1)),-1),_xlpm.lastDont,IFERROR(LEN(_xlfn.TEXTBEFORE(_xlpm.substring,"don't()",-1)),-1),_xlpm.result,_xlfn.IFS(AND(_xlpm.lastDo=-1,_xlpm.lastDont=-1),V23,_xlpm.lastDo=-1,0,_xlpm.lastDont=-1,1,TRUE,IF(_xlpm.lastDo&gt;_xlpm.lastDont,1,0)), _xlpm.result)</f>
        <v>0</v>
      </c>
      <c r="W24" cm="1">
        <f t="array" ref="W24">_xlfn.LET(_xlpm.substring,Q24,_xlpm.lastDo,IFERROR(LEN(_xlfn.TEXTBEFORE(_xlpm.substring,"do()",-1)),-1),_xlpm.lastDont,IFERROR(LEN(_xlfn.TEXTBEFORE(_xlpm.substring,"don't()",-1)),-1),_xlpm.result,_xlfn.IFS(AND(_xlpm.lastDo=-1,_xlpm.lastDont=-1),W23,_xlpm.lastDo=-1,0,_xlpm.lastDont=-1,1,TRUE,IF(_xlpm.lastDo&gt;_xlpm.lastDont,1,0)), _xlpm.result)</f>
        <v>1</v>
      </c>
      <c r="X24" cm="1">
        <f t="array" ref="X24">_xlfn.LET(_xlpm.substring,R24,_xlpm.lastDo,IFERROR(LEN(_xlfn.TEXTBEFORE(_xlpm.substring,"do()",-1)),-1),_xlpm.lastDont,IFERROR(LEN(_xlfn.TEXTBEFORE(_xlpm.substring,"don't()",-1)),-1),_xlpm.result,_xlfn.IFS(AND(_xlpm.lastDo=-1,_xlpm.lastDont=-1),X23,_xlpm.lastDo=-1,0,_xlpm.lastDont=-1,1,TRUE,IF(_xlpm.lastDo&gt;_xlpm.lastDont,1,0)), _xlpm.result)</f>
        <v>1</v>
      </c>
      <c r="Y24" cm="1">
        <f t="array" ref="Y24">_xlfn.LET(_xlpm.substring,S24,_xlpm.lastDo,IFERROR(LEN(_xlfn.TEXTBEFORE(_xlpm.substring,"do()",-1)),-1),_xlpm.lastDont,IFERROR(LEN(_xlfn.TEXTBEFORE(_xlpm.substring,"don't()",-1)),-1),_xlpm.result,_xlfn.IFS(AND(_xlpm.lastDo=-1,_xlpm.lastDont=-1),Y23,_xlpm.lastDo=-1,0,_xlpm.lastDont=-1,1,TRUE,IF(_xlpm.lastDo&gt;_xlpm.lastDont,1,0)), _xlpm.result)</f>
        <v>1</v>
      </c>
      <c r="Z24" cm="1">
        <f t="array" ref="Z24">PRODUCT(_xlfn.TEXTSPLIT(_xlfn.REGEXEXTRACT(B25,"[0-9]+.[0-9]+"),",")*1)</f>
        <v>443853</v>
      </c>
      <c r="AA24" cm="1">
        <f t="array" ref="AA24">PRODUCT(_xlfn.TEXTSPLIT(_xlfn.REGEXEXTRACT(C25,"[0-9]+.[0-9]+"),",")*1)</f>
        <v>223813</v>
      </c>
      <c r="AB24" cm="1">
        <f t="array" ref="AB24">PRODUCT(_xlfn.TEXTSPLIT(_xlfn.REGEXEXTRACT(D25,"[0-9]+.[0-9]+"),",")*1)</f>
        <v>146510</v>
      </c>
      <c r="AC24" cm="1">
        <f t="array" ref="AC24">PRODUCT(_xlfn.TEXTSPLIT(_xlfn.REGEXEXTRACT(E25,"[0-9]+.[0-9]+"),",")*1)</f>
        <v>387530</v>
      </c>
      <c r="AD24" cm="1">
        <f t="array" ref="AD24">PRODUCT(_xlfn.TEXTSPLIT(_xlfn.REGEXEXTRACT(F25,"[0-9]+.[0-9]+"),",")*1)</f>
        <v>190281</v>
      </c>
      <c r="AE24" cm="1">
        <f t="array" ref="AE24">PRODUCT(_xlfn.TEXTSPLIT(_xlfn.REGEXEXTRACT(G25,"[0-9]+.[0-9]+"),",")*1)</f>
        <v>567747</v>
      </c>
      <c r="AF24" s="4">
        <v>443853</v>
      </c>
      <c r="AG24" s="4">
        <v>223813</v>
      </c>
      <c r="AH24" s="4">
        <v>0</v>
      </c>
      <c r="AI24" s="4">
        <v>387530</v>
      </c>
      <c r="AJ24" s="4">
        <v>190281</v>
      </c>
      <c r="AK24" s="4">
        <v>567747</v>
      </c>
    </row>
    <row r="25" spans="2:37" x14ac:dyDescent="0.25">
      <c r="B25" t="str" cm="1">
        <f t="array" ref="B25">_xlfn.REGEXEXTRACT(H24,"mul\([0-9]+,[0-9]+\)")</f>
        <v>mul(459,967)</v>
      </c>
      <c r="C25" t="str" cm="1">
        <f t="array" ref="C25">_xlfn.REGEXEXTRACT(I24,"mul\([0-9]+,[0-9]+\)")</f>
        <v>mul(851,263)</v>
      </c>
      <c r="D25" t="str" cm="1">
        <f t="array" ref="D25">_xlfn.REGEXEXTRACT(J24,"mul\([0-9]+,[0-9]+\)")</f>
        <v>mul(598,245)</v>
      </c>
      <c r="E25" t="str" cm="1">
        <f t="array" ref="E25">_xlfn.REGEXEXTRACT(K24,"mul\([0-9]+,[0-9]+\)")</f>
        <v>mul(542,715)</v>
      </c>
      <c r="F25" t="str" cm="1">
        <f t="array" ref="F25">_xlfn.REGEXEXTRACT(L24,"mul\([0-9]+,[0-9]+\)")</f>
        <v>mul(697,273)</v>
      </c>
      <c r="G25" t="str" cm="1">
        <f t="array" ref="G25">_xlfn.REGEXEXTRACT(M24,"mul\([0-9]+,[0-9]+\)")</f>
        <v>mul(597,951)</v>
      </c>
      <c r="H25" t="str">
        <f t="shared" si="5"/>
        <v>(#(mul(369,467)):mul(662,431))&lt;]:from()select()@mul(172,72)why()+,who()#from()+what()@#mul(394,721)what(){why()'!mul(69,419)when(300,372)%where()mul(135,896)who()who()when()}(?&amp;%when()^mul(692,658)@~!$*when()+!mul(586,546)?#$select()from()~/mul(609,19)from()where():who()~*}mul(54,319);what()&lt;what()when()when()@^&lt;:mul(962,480)[%how(133,773)what()'^!:#]mul(419,406)@}#!)'mul(524,802)!%mul(938,46)$~{#mul(443,398)~where()*}&amp;{]&amp;&gt;/mul(373,536)&amp;+mul(505,931)why()[mul(457,381) &gt;/ mul(800,67)why()~what()[mul(807,815)&amp;$who()mul(667,529)&amp;how(843,372)what()mul(636,823)&lt;mul(363,915)$ +mul(162,118)($/{when()'^what()mul(461,357)^{mul(303,284)how()?why()mul(31,429)$who()-do()what()[}#mul(471,260)!,^(?,- why()!mul(706,849)(mul(845,857)@;?mul(417,923)~from()%how()who()where()&amp;mul(731,874){![]+mul(433,314)what()&gt;?*who()mul(960,331)where()?mul(648,668)how()/&lt;!why()&gt;who()why()!'mul(649,819)[~:how()&amp;what()]{mul(857,238)%-mul(603,559)mul(511,89):mul(888,328)*how()$/}]mul(177,966)who(777,724)why();:;mul(211,756)]:}+mul(297,394)&gt;^how();$[mul(603,264)mul(794,883)when()why()~&amp;select()from())mul(446,859) &amp; ;:&gt;?*what()/mul(388,763);},?when()do()where())&lt;-&gt;what()mul(974,397)+why()select()#@mul(137,814)@when()why()when(697,786)mul(897,431)^}}&amp;mul(74,810)?&lt;&amp;~] '&amp;$]mul(49,565)(&gt;where())]/mul(926,812)mul(842,573) how()-mul(126,526)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I25" t="str">
        <f t="shared" si="12"/>
        <v>~select()#who()&lt;#+where()who()mul(66,566)mul(347,173){why()%:what()]how()mul(266,892)}^mul(399,289)how()]@#]}#don't()$mul(337,947)^['[+-&lt;}}'mul(556,447)&amp;why()[when(193,903)select()mul(269,222)&gt;mul(554,881)'mul(355,774)&amp;/mul!~*&lt;mul(900,983)/ select()'%?mul(112,191)*$&amp;&lt;who()when()when())mul(670,76)&gt;)mul(32,426)where()[how()how()mul(160,991)(where()when()who()^{/why()mul(638,720)how()]]when()mul(617,160select()mul(728,694)+{why()mul(173,600)mul(846,617)?mul(630,82)select(450,31)mul(443,274){; ]when()-(#mul(274,844));];mul(69,98)how()(&gt;#-select()%mul(121,360)!^! :&lt;~why()#'mul(662,319):&amp;%%%/;where(58,840)how()mul(140,256)#&lt;$!when()how() &lt;&lt;mul(690,207)how():{&lt;&gt;!(who()do()}!&amp;?#(&gt;why()~mul(914,702);who(222,816)how(){(&amp;('^;mul(881,879)who()mul(930,525)when(),when()mul(882what()&amp;from():where()select(){&gt;?&amp;mul(535,202)/[&lt;what()how()?mul(499,269)()%'[}mul(855,63)&lt;-why()*?*mul(956,752)#;{!,#}how()don't();what()&gt;~'[?#&lt;^mul(195,514)#!mul(69,391)!,why()[,#~!,select()mul(732,760'[^?-^]&gt;mul(52,825)when()(^where()]select()@do()#why()mul(287,62),who() &amp;why()mul(24,517)#) from()what()mul(411,475)what()who()~$&amp;mul(963}*&amp;^,what()mul(162,897)!@~~@mul(985,450):%}-$where())when()mul(164,716)mul(211,564);mul(886,158)where()% '~select()@select())mul(215,209)%from(){select()who()mul(310,717/^$why(414,216)#&amp;,why()select()@mul(765,613)where()^#}#@when()who()@why()mul(320,608)*mul(572,911)do())&gt;:&amp;%;mul(172how())%when()+@%@&lt;mul(829,161),-:mul(304,894)}?*&gt;&lt;%[mul(279,942)%#*;('#mul(838,154)/?what()when()&amp;;@%^mul(65,418)&lt;mul(308,921)[$($when(597,167)#)when()mul(355,197)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J25" t="str">
        <f t="shared" si="13"/>
        <v>)/?;${who(972,431)mul(766,217)select():}&lt;mul(702,474)what()/-when(228,647)%mul(553when())}[why()mul(454,895)do()where():mul(169,35)({@^mul(478,718)}#*+mul(549,42)$(mul(32,8)($*) from()mul(470,783)?/;~% %mul(354,577)%$@don't()!^where():%'(mul(241,993)from()who();how()+mul(836,571)/+&gt;from()/when()/mul(746,688)?}@(&lt;*what()mul{%#;from())from()why()mul(723,608)*]@{who()what()how():where()*mul(726,41)select();:what()~'how();~how()mul(352,571)&gt;);from()]%don't())how()what()*]])who()what()mul(104,291)}:'why()where()what()&lt;)!mul(294,381)[!~!@'mul(617,169)select()mul(597,322)@+:'&lt;%@select()?from()mul(751,110)$^what(),?('who(375,411)mul(487,642)!$mul(602%?who()who()*why(517,725)who()%from()+mul(611,293)?where()who()*what()mul(572,491)%#^why()@why(559,20)mul(147,928@(how()$when();?{{;where()mul(235,699)]/don't()~&gt;&amp; mul(522,362)how()select()how()/,mul(808,332){@&gt;mul(382,736)from()/%{mul(763,385)-&amp;![+[-[mul(493,959)}$,what()%/}:mul(999,264)#:'what(923,646)&lt;!mul(823,219)where(747,565)[how()where()mul(954,651)]'(when()$&amp;how()&lt;mul(126,796)&amp;mul(200,914)what()}mul(97,838)&gt;how()mul,(({( !)^mul(774,947)mul(825,424)'when()&amp;who(),?{'!:mul(645,624)({$}mul(755,196)how(256,304),^+mul(78,987)]mul(155,256)~mul(643,546)when()@;^&amp;!%#mul(464,137)&amp;{mul(549,85):#]}from()^where()from()from()*mul(471,24~$when()when()how(),mul(824,94)how()where()why() /&amp;from()?mul(232,49)' *mul(587,107)[{why()[from()%when(17,197);]+mul(728,869)what()how():mul(85,612):)#;where(),&gt;mul(992,351)mul(149,626)*;}]mul(185,920)mul(258,257)'how()]@select():( how()&gt;mul(891,488)}when()${~how()mul(69,62)/;do()$;?how(548,712)%mul(163,414)&lt;where()@mul(238,10)((:&amp;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K25" t="str">
        <f t="shared" si="14"/>
        <v>)mul(264,826',mul(935,548)how(),why()}(}mul(164,558)})select()who()@select()(mul(165,31)?&gt;?;,~+*&lt;$mul(341,516)%/mul(147%when()why(611,793)]mul(162,61)when()+how()'%why(409,154)mul(571,437)mul(522,596)/how()select()how(29,352)why()what():mul(467,537),how()]*^,%mul(974,626)~ $when()*select()+mul(424,960)from()(what() &amp;;from()how() mul(332,298)+![where();select();from()(mul(613,817)^#when():;~;:)mul(632,893)how()&gt;mul(211,720)how()!*+)]from()what(){mul(833,547);(  /how(473,744)mul(614,72)~~#@select()how(),mul(324,924)~#'-;}?/mul(679,438)#@how()!mul(261,94)where()#~~mul(531,950),select()/+^&gt;mul(387,794)$:{who()%!}mul(732,253)&amp;why()mul(464,965)/mul(970,460) select()~mul(130,649)#mul(594,237)mul(715,98)mul(949,543)mul(341,112)$:mul(802,786)'who()%(*[&gt;why(){how()mul(991,224)%mul(187,549)mul(780,836)from()!';!{&amp;[mul(650,459)/]];select()#$select()^mul(273}&gt;# what()[(how()(mul(520,113)mul(616,814)mul(759,564)#}, /+)$)/mul;:^%~@mul(716,211)%who()what(),($mul(347,498)*-*&amp;&amp;mul(46,914)+;])&gt;?mul(119,463)?%*-^+-*mul(281,195)*}mul(286,732#@,@when()*&amp;:*&gt;mul(945,971)-?mul(187,286)}how()^(how()where()don't()mul(156,64)},[why()?-/ when()mul(113,825)?)select()&amp;?when(){mul(13,265)?~^,#how()mul(66,66)[{$ @?^^*mul(132,363)*}',-)what()/mul(373,957)when()mul(319,15)-%select()([+&lt;:what()do()/$;)-]:@why();mul(597,465)-from()who()?how()where(){mul(836,692);[?,+&lt;)mul(635,341)^;;why()+!(]mul(279,997):*'(^?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L25" t="str">
        <f t="shared" si="15"/>
        <v>} /don't()%mul(757,595);$@$&gt;where())mul(818,23)&gt;$~mul(649,864),{how() ;*[where():mul(342,657)^~select()]-mul(694,462)%]what()&lt;};mul(697,789)who()[&lt;where()$($~how(61,155)don't()why()select()select()mul(630,85)how()/' %select()why()&amp;@do()+?@]^[when()?}mul(491,525)what()who()($[mul(166,732)'mul(343,571)when()$$when())~^from()-mul(662,576)&lt;why(),who()%}mul(387,826)mul(363,451)*'mul(393,911);:,{mul(409,260@mul(235,163)%&amp;from();-;-?/mul(107,703)^'^{-,,mul(503}mul(834,654)('~$mul(232,808) !!'/[who()]mul(140,807)*]mul(65,22)mulwhat()what()mul(501,321)/@ +[~from()mul(105,411)@?:from()mul(547,765['mul(94,110)what()mul(926,669)%!@mul(143,338) mul(835,604)&lt;select()'&amp;(where()what()$&lt;!mul(906,637) &lt;;%select()@}:%mul(725,278)&lt;where()@who()&lt;@when(501,813)mul(14,283)[;don't()why()+](select(172,592)*when()from()&gt;mul(578,235)who()mul(186,328)mul(554,733)!&gt;#){;@mul(138,929)mul(25,167)from()]%from(417,645)(when()where() ',mul(361,155+mul(203,77)where()];mul(839-&lt;mul(216,980)what(714,198)mul(195,953)+:-:$}where()]![mul(481,558)&lt;-~*]where()',}mul(405,524)?/?why(262,89)why()'mul(486,66)'#/-when()*&gt;+mul(328,209)? when():*mul(686,850)-mul(604,374) ?#mul(68,860)&gt;?(%^],select(709,64)?when()mul(548,321),) !&gt;how()select()mul :+&gt;how()%^@~@%mul(276,13)mul(692,25)$]from()/&gt; mul(366,243)'*~}#&lt;where()mul(651,369)who()@,what()when()why(743,252)where()&lt;mul(900,577)#!#why(71,704)&gt;select(){mul(691,190)!how()!#}~%do()&lt;+what()&amp;'~,+)mul(370,234) from(),mul(712,897){$#mul(579,611))/['mul(840,718){&lt;from()what()#mul(53,189)^@mul(438,763)@,);~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M25" t="str">
        <f t="shared" si="16"/>
        <v>?~({mul(936,959)from()(&gt;mul(585,125)(mul(583,688){/why()&gt;why()!mul-)^where(317,550)]when();who(877,651)!mul(77,828)~^@from()where()mul(901,180)%from();what()())mul(359,130)mul(732,295)&gt;:&lt;&lt;^mul(686,46)from(){:&lt;/##%mul(774,846[&amp; {how(597,615)/mul(27,581)why()(&gt;?mul(744#(}how()from()#'when()'mul(375,566)*mul(177,377),what(205,216)mul&lt;!~{'@}%&amp;@&gt;mul(511,997)}?how()where() select(294,364)how()]mul(975,7!-how()&amp;?)mul(21,362)^&amp;from()~mul(718,676)mul(87,923)}{,mul(988,768)]*&lt;)?(!mul(198,629)#'/+select()mul(330,891);:where(701,805)where()/*&lt;mul(810,309)select()^mul+('$,%-:mul(950,136)!/how()'*+@$mul(669,771)what(422,189);&gt;/&amp;)&gt;mul(745,580*#mul(70,983)-who()#how())mul(283,218)mul(920,709)[from()^mul(447,444)&lt;)]?select()mul(514,715)why()^from()({mul(616,746) #&amp;how()where()&gt;&amp;&amp;mul(819,532)+select()+mul(203,692)%(:(]+^#mul(75,664)}?%mul(506,516)'mul(967,985),mul(252,812)$'&amp;+@!mul(69,311)!-}'~![mul(748,794):why()^&gt;who()/mul(355,985)#?#mul(150,45)%{/[mul(249,182)##don't(),'?$~how()';mul(286,220)(~}:[:mul(297,443)mul(35,888)^@@from()why() $;;mul(417,143)when()mul(910,829)@mul(715,749) {~where()#*,/,mul(565,17);-&gt;mul(576,280)what()[from()[@mul(184,166)from(401,94) mul(569,96)-%{#{*when()mul(994,408)@}*mul(443,685)&lt;-]}~mul(372,670)@};mul(376,74)mul(457,809))]mul(442,658)&gt;)mul(503,506)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  <c r="N25" t="str">
        <f t="shared" si="6"/>
        <v>]':%why()mul(459,967)</v>
      </c>
      <c r="O25" t="str">
        <f t="shared" si="7"/>
        <v>'[*/ mul(851,263)</v>
      </c>
      <c r="P25" t="str">
        <f t="shared" si="8"/>
        <v>select()'who()@{^+why()mul(598,245)</v>
      </c>
      <c r="Q25" t="str">
        <f t="shared" si="9"/>
        <v>mul(542,715)</v>
      </c>
      <c r="R25" t="str">
        <f t="shared" si="10"/>
        <v>]select()]@when()[(&gt;&gt;mul(697,273)</v>
      </c>
      <c r="S25" t="str">
        <f t="shared" si="11"/>
        <v>^mul(597,951)</v>
      </c>
      <c r="T25" cm="1">
        <f t="array" ref="T25">_xlfn.LET(_xlpm.substring,N25,_xlpm.lastDo,IFERROR(LEN(_xlfn.TEXTBEFORE(_xlpm.substring,"do()",-1)),-1),_xlpm.lastDont,IFERROR(LEN(_xlfn.TEXTBEFORE(_xlpm.substring,"don't()",-1)),-1),_xlpm.result,_xlfn.IFS(AND(_xlpm.lastDo=-1,_xlpm.lastDont=-1),T24,_xlpm.lastDo=-1,0,_xlpm.lastDont=-1,1,TRUE,IF(_xlpm.lastDo&gt;_xlpm.lastDont,1,0)), _xlpm.result)</f>
        <v>1</v>
      </c>
      <c r="U25" cm="1">
        <f t="array" ref="U25">_xlfn.LET(_xlpm.substring,O25,_xlpm.lastDo,IFERROR(LEN(_xlfn.TEXTBEFORE(_xlpm.substring,"do()",-1)),-1),_xlpm.lastDont,IFERROR(LEN(_xlfn.TEXTBEFORE(_xlpm.substring,"don't()",-1)),-1),_xlpm.result,_xlfn.IFS(AND(_xlpm.lastDo=-1,_xlpm.lastDont=-1),U24,_xlpm.lastDo=-1,0,_xlpm.lastDont=-1,1,TRUE,IF(_xlpm.lastDo&gt;_xlpm.lastDont,1,0)), _xlpm.result)</f>
        <v>1</v>
      </c>
      <c r="V25" cm="1">
        <f t="array" ref="V25">_xlfn.LET(_xlpm.substring,P25,_xlpm.lastDo,IFERROR(LEN(_xlfn.TEXTBEFORE(_xlpm.substring,"do()",-1)),-1),_xlpm.lastDont,IFERROR(LEN(_xlfn.TEXTBEFORE(_xlpm.substring,"don't()",-1)),-1),_xlpm.result,_xlfn.IFS(AND(_xlpm.lastDo=-1,_xlpm.lastDont=-1),V24,_xlpm.lastDo=-1,0,_xlpm.lastDont=-1,1,TRUE,IF(_xlpm.lastDo&gt;_xlpm.lastDont,1,0)), _xlpm.result)</f>
        <v>0</v>
      </c>
      <c r="W25" cm="1">
        <f t="array" ref="W25">_xlfn.LET(_xlpm.substring,Q25,_xlpm.lastDo,IFERROR(LEN(_xlfn.TEXTBEFORE(_xlpm.substring,"do()",-1)),-1),_xlpm.lastDont,IFERROR(LEN(_xlfn.TEXTBEFORE(_xlpm.substring,"don't()",-1)),-1),_xlpm.result,_xlfn.IFS(AND(_xlpm.lastDo=-1,_xlpm.lastDont=-1),W24,_xlpm.lastDo=-1,0,_xlpm.lastDont=-1,1,TRUE,IF(_xlpm.lastDo&gt;_xlpm.lastDont,1,0)), _xlpm.result)</f>
        <v>1</v>
      </c>
      <c r="X25" cm="1">
        <f t="array" ref="X25">_xlfn.LET(_xlpm.substring,R25,_xlpm.lastDo,IFERROR(LEN(_xlfn.TEXTBEFORE(_xlpm.substring,"do()",-1)),-1),_xlpm.lastDont,IFERROR(LEN(_xlfn.TEXTBEFORE(_xlpm.substring,"don't()",-1)),-1),_xlpm.result,_xlfn.IFS(AND(_xlpm.lastDo=-1,_xlpm.lastDont=-1),X24,_xlpm.lastDo=-1,0,_xlpm.lastDont=-1,1,TRUE,IF(_xlpm.lastDo&gt;_xlpm.lastDont,1,0)), _xlpm.result)</f>
        <v>1</v>
      </c>
      <c r="Y25" cm="1">
        <f t="array" ref="Y25">_xlfn.LET(_xlpm.substring,S25,_xlpm.lastDo,IFERROR(LEN(_xlfn.TEXTBEFORE(_xlpm.substring,"do()",-1)),-1),_xlpm.lastDont,IFERROR(LEN(_xlfn.TEXTBEFORE(_xlpm.substring,"don't()",-1)),-1),_xlpm.result,_xlfn.IFS(AND(_xlpm.lastDo=-1,_xlpm.lastDont=-1),Y24,_xlpm.lastDo=-1,0,_xlpm.lastDont=-1,1,TRUE,IF(_xlpm.lastDo&gt;_xlpm.lastDont,1,0)), _xlpm.result)</f>
        <v>1</v>
      </c>
      <c r="Z25" cm="1">
        <f t="array" ref="Z25">PRODUCT(_xlfn.TEXTSPLIT(_xlfn.REGEXEXTRACT(B26,"[0-9]+.[0-9]+"),",")*1)</f>
        <v>172323</v>
      </c>
      <c r="AA25" cm="1">
        <f t="array" ref="AA25">PRODUCT(_xlfn.TEXTSPLIT(_xlfn.REGEXEXTRACT(C26,"[0-9]+.[0-9]+"),",")*1)</f>
        <v>37356</v>
      </c>
      <c r="AB25" cm="1">
        <f t="array" ref="AB25">PRODUCT(_xlfn.TEXTSPLIT(_xlfn.REGEXEXTRACT(D26,"[0-9]+.[0-9]+"),",")*1)</f>
        <v>166222</v>
      </c>
      <c r="AC25" cm="1">
        <f t="array" ref="AC25">PRODUCT(_xlfn.TEXTSPLIT(_xlfn.REGEXEXTRACT(E26,"[0-9]+.[0-9]+"),",")*1)</f>
        <v>512380</v>
      </c>
      <c r="AD25" cm="1">
        <f t="array" ref="AD25">PRODUCT(_xlfn.TEXTSPLIT(_xlfn.REGEXEXTRACT(F26,"[0-9]+.[0-9]+"),",")*1)</f>
        <v>450415</v>
      </c>
      <c r="AE25" cm="1">
        <f t="array" ref="AE25">PRODUCT(_xlfn.TEXTSPLIT(_xlfn.REGEXEXTRACT(G26,"[0-9]+.[0-9]+"),",")*1)</f>
        <v>897624</v>
      </c>
      <c r="AF25" s="4">
        <v>172323</v>
      </c>
      <c r="AG25" s="4">
        <v>37356</v>
      </c>
      <c r="AH25" s="4">
        <v>0</v>
      </c>
      <c r="AI25" s="4">
        <v>512380</v>
      </c>
      <c r="AJ25" s="4">
        <v>0</v>
      </c>
      <c r="AK25" s="4">
        <v>897624</v>
      </c>
    </row>
    <row r="26" spans="2:37" x14ac:dyDescent="0.25">
      <c r="B26" t="str" cm="1">
        <f t="array" ref="B26">_xlfn.REGEXEXTRACT(H25,"mul\([0-9]+,[0-9]+\)")</f>
        <v>mul(369,467)</v>
      </c>
      <c r="C26" t="str" cm="1">
        <f t="array" ref="C26">_xlfn.REGEXEXTRACT(I25,"mul\([0-9]+,[0-9]+\)")</f>
        <v>mul(66,566)</v>
      </c>
      <c r="D26" t="str" cm="1">
        <f t="array" ref="D26">_xlfn.REGEXEXTRACT(J25,"mul\([0-9]+,[0-9]+\)")</f>
        <v>mul(766,217)</v>
      </c>
      <c r="E26" t="str" cm="1">
        <f t="array" ref="E26">_xlfn.REGEXEXTRACT(K25,"mul\([0-9]+,[0-9]+\)")</f>
        <v>mul(935,548)</v>
      </c>
      <c r="F26" t="str" cm="1">
        <f t="array" ref="F26">_xlfn.REGEXEXTRACT(L25,"mul\([0-9]+,[0-9]+\)")</f>
        <v>mul(757,595)</v>
      </c>
      <c r="G26" t="str" cm="1">
        <f t="array" ref="G26">_xlfn.REGEXEXTRACT(M25,"mul\([0-9]+,[0-9]+\)")</f>
        <v>mul(936,959)</v>
      </c>
      <c r="H26" t="str">
        <f t="shared" si="5"/>
        <v>):mul(662,431))&lt;]:from()select()@mul(172,72)why()+,who()#from()+what()@#mul(394,721)what(){why()'!mul(69,419)when(300,372)%where()mul(135,896)who()who()when()}(?&amp;%when()^mul(692,658)@~!$*when()+!mul(586,546)?#$select()from()~/mul(609,19)from()where():who()~*}mul(54,319);what()&lt;what()when()when()@^&lt;:mul(962,480)[%how(133,773)what()'^!:#]mul(419,406)@}#!)'mul(524,802)!%mul(938,46)$~{#mul(443,398)~where()*}&amp;{]&amp;&gt;/mul(373,536)&amp;+mul(505,931)why()[mul(457,381) &gt;/ mul(800,67)why()~what()[mul(807,815)&amp;$who()mul(667,529)&amp;how(843,372)what()mul(636,823)&lt;mul(363,915)$ +mul(162,118)($/{when()'^what()mul(461,357)^{mul(303,284)how()?why()mul(31,429)$who()-do()what()[}#mul(471,260)!,^(?,- why()!mul(706,849)(mul(845,857)@;?mul(417,923)~from()%how()who()where()&amp;mul(731,874){![]+mul(433,314)what()&gt;?*who()mul(960,331)where()?mul(648,668)how()/&lt;!why()&gt;who()why()!'mul(649,819)[~:how()&amp;what()]{mul(857,238)%-mul(603,559)mul(511,89):mul(888,328)*how()$/}]mul(177,966)who(777,724)why();:;mul(211,756)]:}+mul(297,394)&gt;^how();$[mul(603,264)mul(794,883)when()why()~&amp;select()from())mul(446,859) &amp; ;:&gt;?*what()/mul(388,763);},?when()do()where())&lt;-&gt;what()mul(974,397)+why()select()#@mul(137,814)@when()why()when(697,786)mul(897,431)^}}&amp;mul(74,810)?&lt;&amp;~] '&amp;$]mul(49,565)(&gt;where())]/mul(926,812)mul(842,573) how()-mul(126,526)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I26" t="str">
        <f t="shared" si="12"/>
        <v>mul(347,173){why()%:what()]how()mul(266,892)}^mul(399,289)how()]@#]}#don't()$mul(337,947)^['[+-&lt;}}'mul(556,447)&amp;why()[when(193,903)select()mul(269,222)&gt;mul(554,881)'mul(355,774)&amp;/mul!~*&lt;mul(900,983)/ select()'%?mul(112,191)*$&amp;&lt;who()when()when())mul(670,76)&gt;)mul(32,426)where()[how()how()mul(160,991)(where()when()who()^{/why()mul(638,720)how()]]when()mul(617,160select()mul(728,694)+{why()mul(173,600)mul(846,617)?mul(630,82)select(450,31)mul(443,274){; ]when()-(#mul(274,844));];mul(69,98)how()(&gt;#-select()%mul(121,360)!^! :&lt;~why()#'mul(662,319):&amp;%%%/;where(58,840)how()mul(140,256)#&lt;$!when()how() &lt;&lt;mul(690,207)how():{&lt;&gt;!(who()do()}!&amp;?#(&gt;why()~mul(914,702);who(222,816)how(){(&amp;('^;mul(881,879)who()mul(930,525)when(),when()mul(882what()&amp;from():where()select(){&gt;?&amp;mul(535,202)/[&lt;what()how()?mul(499,269)()%'[}mul(855,63)&lt;-why()*?*mul(956,752)#;{!,#}how()don't();what()&gt;~'[?#&lt;^mul(195,514)#!mul(69,391)!,why()[,#~!,select()mul(732,760'[^?-^]&gt;mul(52,825)when()(^where()]select()@do()#why()mul(287,62),who() &amp;why()mul(24,517)#) from()what()mul(411,475)what()who()~$&amp;mul(963}*&amp;^,what()mul(162,897)!@~~@mul(985,450):%}-$where())when()mul(164,716)mul(211,564);mul(886,158)where()% '~select()@select())mul(215,209)%from(){select()who()mul(310,717/^$why(414,216)#&amp;,why()select()@mul(765,613)where()^#}#@when()who()@why()mul(320,608)*mul(572,911)do())&gt;:&amp;%;mul(172how())%when()+@%@&lt;mul(829,161),-:mul(304,894)}?*&gt;&lt;%[mul(279,942)%#*;('#mul(838,154)/?what()when()&amp;;@%^mul(65,418)&lt;mul(308,921)[$($when(597,167)#)when()mul(355,197)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J26" t="str">
        <f t="shared" si="13"/>
        <v>select():}&lt;mul(702,474)what()/-when(228,647)%mul(553when())}[why()mul(454,895)do()where():mul(169,35)({@^mul(478,718)}#*+mul(549,42)$(mul(32,8)($*) from()mul(470,783)?/;~% %mul(354,577)%$@don't()!^where():%'(mul(241,993)from()who();how()+mul(836,571)/+&gt;from()/when()/mul(746,688)?}@(&lt;*what()mul{%#;from())from()why()mul(723,608)*]@{who()what()how():where()*mul(726,41)select();:what()~'how();~how()mul(352,571)&gt;);from()]%don't())how()what()*]])who()what()mul(104,291)}:'why()where()what()&lt;)!mul(294,381)[!~!@'mul(617,169)select()mul(597,322)@+:'&lt;%@select()?from()mul(751,110)$^what(),?('who(375,411)mul(487,642)!$mul(602%?who()who()*why(517,725)who()%from()+mul(611,293)?where()who()*what()mul(572,491)%#^why()@why(559,20)mul(147,928@(how()$when();?{{;where()mul(235,699)]/don't()~&gt;&amp; mul(522,362)how()select()how()/,mul(808,332){@&gt;mul(382,736)from()/%{mul(763,385)-&amp;![+[-[mul(493,959)}$,what()%/}:mul(999,264)#:'what(923,646)&lt;!mul(823,219)where(747,565)[how()where()mul(954,651)]'(when()$&amp;how()&lt;mul(126,796)&amp;mul(200,914)what()}mul(97,838)&gt;how()mul,(({( !)^mul(774,947)mul(825,424)'when()&amp;who(),?{'!:mul(645,624)({$}mul(755,196)how(256,304),^+mul(78,987)]mul(155,256)~mul(643,546)when()@;^&amp;!%#mul(464,137)&amp;{mul(549,85):#]}from()^where()from()from()*mul(471,24~$when()when()how(),mul(824,94)how()where()why() /&amp;from()?mul(232,49)' *mul(587,107)[{why()[from()%when(17,197);]+mul(728,869)what()how():mul(85,612):)#;where(),&gt;mul(992,351)mul(149,626)*;}]mul(185,920)mul(258,257)'how()]@select():( how()&gt;mul(891,488)}when()${~how()mul(69,62)/;do()$;?how(548,712)%mul(163,414)&lt;where()@mul(238,10)((:&amp;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K26" t="str">
        <f t="shared" si="14"/>
        <v>how(),why()}(}mul(164,558)})select()who()@select()(mul(165,31)?&gt;?;,~+*&lt;$mul(341,516)%/mul(147%when()why(611,793)]mul(162,61)when()+how()'%why(409,154)mul(571,437)mul(522,596)/how()select()how(29,352)why()what():mul(467,537),how()]*^,%mul(974,626)~ $when()*select()+mul(424,960)from()(what() &amp;;from()how() mul(332,298)+![where();select();from()(mul(613,817)^#when():;~;:)mul(632,893)how()&gt;mul(211,720)how()!*+)]from()what(){mul(833,547);(  /how(473,744)mul(614,72)~~#@select()how(),mul(324,924)~#'-;}?/mul(679,438)#@how()!mul(261,94)where()#~~mul(531,950),select()/+^&gt;mul(387,794)$:{who()%!}mul(732,253)&amp;why()mul(464,965)/mul(970,460) select()~mul(130,649)#mul(594,237)mul(715,98)mul(949,543)mul(341,112)$:mul(802,786)'who()%(*[&gt;why(){how()mul(991,224)%mul(187,549)mul(780,836)from()!';!{&amp;[mul(650,459)/]];select()#$select()^mul(273}&gt;# what()[(how()(mul(520,113)mul(616,814)mul(759,564)#}, /+)$)/mul;:^%~@mul(716,211)%who()what(),($mul(347,498)*-*&amp;&amp;mul(46,914)+;])&gt;?mul(119,463)?%*-^+-*mul(281,195)*}mul(286,732#@,@when()*&amp;:*&gt;mul(945,971)-?mul(187,286)}how()^(how()where()don't()mul(156,64)},[why()?-/ when()mul(113,825)?)select()&amp;?when(){mul(13,265)?~^,#how()mul(66,66)[{$ @?^^*mul(132,363)*}',-)what()/mul(373,957)when()mul(319,15)-%select()([+&lt;:what()do()/$;)-]:@why();mul(597,465)-from()who()?how()where(){mul(836,692);[?,+&lt;)mul(635,341)^;;why()+!(]mul(279,997):*'(^?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L26" t="str">
        <f t="shared" si="15"/>
        <v>;$@$&gt;where())mul(818,23)&gt;$~mul(649,864),{how() ;*[where():mul(342,657)^~select()]-mul(694,462)%]what()&lt;};mul(697,789)who()[&lt;where()$($~how(61,155)don't()why()select()select()mul(630,85)how()/' %select()why()&amp;@do()+?@]^[when()?}mul(491,525)what()who()($[mul(166,732)'mul(343,571)when()$$when())~^from()-mul(662,576)&lt;why(),who()%}mul(387,826)mul(363,451)*'mul(393,911);:,{mul(409,260@mul(235,163)%&amp;from();-;-?/mul(107,703)^'^{-,,mul(503}mul(834,654)('~$mul(232,808) !!'/[who()]mul(140,807)*]mul(65,22)mulwhat()what()mul(501,321)/@ +[~from()mul(105,411)@?:from()mul(547,765['mul(94,110)what()mul(926,669)%!@mul(143,338) mul(835,604)&lt;select()'&amp;(where()what()$&lt;!mul(906,637) &lt;;%select()@}:%mul(725,278)&lt;where()@who()&lt;@when(501,813)mul(14,283)[;don't()why()+](select(172,592)*when()from()&gt;mul(578,235)who()mul(186,328)mul(554,733)!&gt;#){;@mul(138,929)mul(25,167)from()]%from(417,645)(when()where() ',mul(361,155+mul(203,77)where()];mul(839-&lt;mul(216,980)what(714,198)mul(195,953)+:-:$}where()]![mul(481,558)&lt;-~*]where()',}mul(405,524)?/?why(262,89)why()'mul(486,66)'#/-when()*&gt;+mul(328,209)? when():*mul(686,850)-mul(604,374) ?#mul(68,860)&gt;?(%^],select(709,64)?when()mul(548,321),) !&gt;how()select()mul :+&gt;how()%^@~@%mul(276,13)mul(692,25)$]from()/&gt; mul(366,243)'*~}#&lt;where()mul(651,369)who()@,what()when()why(743,252)where()&lt;mul(900,577)#!#why(71,704)&gt;select(){mul(691,190)!how()!#}~%do()&lt;+what()&amp;'~,+)mul(370,234) from(),mul(712,897){$#mul(579,611))/['mul(840,718){&lt;from()what()#mul(53,189)^@mul(438,763)@,);~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M26" t="str">
        <f t="shared" si="16"/>
        <v>from()(&gt;mul(585,125)(mul(583,688){/why()&gt;why()!mul-)^where(317,550)]when();who(877,651)!mul(77,828)~^@from()where()mul(901,180)%from();what()())mul(359,130)mul(732,295)&gt;:&lt;&lt;^mul(686,46)from(){:&lt;/##%mul(774,846[&amp; {how(597,615)/mul(27,581)why()(&gt;?mul(744#(}how()from()#'when()'mul(375,566)*mul(177,377),what(205,216)mul&lt;!~{'@}%&amp;@&gt;mul(511,997)}?how()where() select(294,364)how()]mul(975,7!-how()&amp;?)mul(21,362)^&amp;from()~mul(718,676)mul(87,923)}{,mul(988,768)]*&lt;)?(!mul(198,629)#'/+select()mul(330,891);:where(701,805)where()/*&lt;mul(810,309)select()^mul+('$,%-:mul(950,136)!/how()'*+@$mul(669,771)what(422,189);&gt;/&amp;)&gt;mul(745,580*#mul(70,983)-who()#how())mul(283,218)mul(920,709)[from()^mul(447,444)&lt;)]?select()mul(514,715)why()^from()({mul(616,746) #&amp;how()where()&gt;&amp;&amp;mul(819,532)+select()+mul(203,692)%(:(]+^#mul(75,664)}?%mul(506,516)'mul(967,985),mul(252,812)$'&amp;+@!mul(69,311)!-}'~![mul(748,794):why()^&gt;who()/mul(355,985)#?#mul(150,45)%{/[mul(249,182)##don't(),'?$~how()';mul(286,220)(~}:[:mul(297,443)mul(35,888)^@@from()why() $;;mul(417,143)when()mul(910,829)@mul(715,749) {~where()#*,/,mul(565,17);-&gt;mul(576,280)what()[from()[@mul(184,166)from(401,94) mul(569,96)-%{#{*when()mul(994,408)@}*mul(443,685)&lt;-]}~mul(372,670)@};mul(376,74)mul(457,809))]mul(442,658)&gt;)mul(503,506)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  <c r="N26" t="str">
        <f t="shared" si="6"/>
        <v>(#(mul(369,467)</v>
      </c>
      <c r="O26" t="str">
        <f t="shared" si="7"/>
        <v>~select()#who()&lt;#+where()who()mul(66,566)</v>
      </c>
      <c r="P26" t="str">
        <f t="shared" si="8"/>
        <v>)/?;${who(972,431)mul(766,217)</v>
      </c>
      <c r="Q26" t="str">
        <f t="shared" si="9"/>
        <v>)mul(264,826',mul(935,548)</v>
      </c>
      <c r="R26" t="str">
        <f t="shared" si="10"/>
        <v>} /don't()%mul(757,595)</v>
      </c>
      <c r="S26" t="str">
        <f t="shared" si="11"/>
        <v>?~({mul(936,959)</v>
      </c>
      <c r="T26" cm="1">
        <f t="array" ref="T26">_xlfn.LET(_xlpm.substring,N26,_xlpm.lastDo,IFERROR(LEN(_xlfn.TEXTBEFORE(_xlpm.substring,"do()",-1)),-1),_xlpm.lastDont,IFERROR(LEN(_xlfn.TEXTBEFORE(_xlpm.substring,"don't()",-1)),-1),_xlpm.result,_xlfn.IFS(AND(_xlpm.lastDo=-1,_xlpm.lastDont=-1),T25,_xlpm.lastDo=-1,0,_xlpm.lastDont=-1,1,TRUE,IF(_xlpm.lastDo&gt;_xlpm.lastDont,1,0)), _xlpm.result)</f>
        <v>1</v>
      </c>
      <c r="U26" cm="1">
        <f t="array" ref="U26">_xlfn.LET(_xlpm.substring,O26,_xlpm.lastDo,IFERROR(LEN(_xlfn.TEXTBEFORE(_xlpm.substring,"do()",-1)),-1),_xlpm.lastDont,IFERROR(LEN(_xlfn.TEXTBEFORE(_xlpm.substring,"don't()",-1)),-1),_xlpm.result,_xlfn.IFS(AND(_xlpm.lastDo=-1,_xlpm.lastDont=-1),U25,_xlpm.lastDo=-1,0,_xlpm.lastDont=-1,1,TRUE,IF(_xlpm.lastDo&gt;_xlpm.lastDont,1,0)), _xlpm.result)</f>
        <v>1</v>
      </c>
      <c r="V26" cm="1">
        <f t="array" ref="V26">_xlfn.LET(_xlpm.substring,P26,_xlpm.lastDo,IFERROR(LEN(_xlfn.TEXTBEFORE(_xlpm.substring,"do()",-1)),-1),_xlpm.lastDont,IFERROR(LEN(_xlfn.TEXTBEFORE(_xlpm.substring,"don't()",-1)),-1),_xlpm.result,_xlfn.IFS(AND(_xlpm.lastDo=-1,_xlpm.lastDont=-1),V25,_xlpm.lastDo=-1,0,_xlpm.lastDont=-1,1,TRUE,IF(_xlpm.lastDo&gt;_xlpm.lastDont,1,0)), _xlpm.result)</f>
        <v>0</v>
      </c>
      <c r="W26" cm="1">
        <f t="array" ref="W26">_xlfn.LET(_xlpm.substring,Q26,_xlpm.lastDo,IFERROR(LEN(_xlfn.TEXTBEFORE(_xlpm.substring,"do()",-1)),-1),_xlpm.lastDont,IFERROR(LEN(_xlfn.TEXTBEFORE(_xlpm.substring,"don't()",-1)),-1),_xlpm.result,_xlfn.IFS(AND(_xlpm.lastDo=-1,_xlpm.lastDont=-1),W25,_xlpm.lastDo=-1,0,_xlpm.lastDont=-1,1,TRUE,IF(_xlpm.lastDo&gt;_xlpm.lastDont,1,0)), _xlpm.result)</f>
        <v>1</v>
      </c>
      <c r="X26" s="7" cm="1">
        <f t="array" ref="X26">_xlfn.LET(_xlpm.substring,R26,_xlpm.lastDo,IFERROR(LEN(_xlfn.TEXTBEFORE(_xlpm.substring,"do()",-1)),-1),_xlpm.lastDont,IFERROR(LEN(_xlfn.TEXTBEFORE(_xlpm.substring,"don't()",-1)),-1),_xlpm.result,_xlfn.IFS(AND(_xlpm.lastDo=-1,_xlpm.lastDont=-1),X25,_xlpm.lastDo=-1,0,_xlpm.lastDont=-1,1,TRUE,IF(_xlpm.lastDo&gt;_xlpm.lastDont,1,0)), _xlpm.result)</f>
        <v>0</v>
      </c>
      <c r="Y26" cm="1">
        <f t="array" ref="Y26">_xlfn.LET(_xlpm.substring,S26,_xlpm.lastDo,IFERROR(LEN(_xlfn.TEXTBEFORE(_xlpm.substring,"do()",-1)),-1),_xlpm.lastDont,IFERROR(LEN(_xlfn.TEXTBEFORE(_xlpm.substring,"don't()",-1)),-1),_xlpm.result,_xlfn.IFS(AND(_xlpm.lastDo=-1,_xlpm.lastDont=-1),Y25,_xlpm.lastDo=-1,0,_xlpm.lastDont=-1,1,TRUE,IF(_xlpm.lastDo&gt;_xlpm.lastDont,1,0)), _xlpm.result)</f>
        <v>1</v>
      </c>
      <c r="Z26" cm="1">
        <f t="array" ref="Z26">PRODUCT(_xlfn.TEXTSPLIT(_xlfn.REGEXEXTRACT(B27,"[0-9]+.[0-9]+"),",")*1)</f>
        <v>285322</v>
      </c>
      <c r="AA26" cm="1">
        <f t="array" ref="AA26">PRODUCT(_xlfn.TEXTSPLIT(_xlfn.REGEXEXTRACT(C27,"[0-9]+.[0-9]+"),",")*1)</f>
        <v>60031</v>
      </c>
      <c r="AB26" cm="1">
        <f t="array" ref="AB26">PRODUCT(_xlfn.TEXTSPLIT(_xlfn.REGEXEXTRACT(D27,"[0-9]+.[0-9]+"),",")*1)</f>
        <v>332748</v>
      </c>
      <c r="AC26" cm="1">
        <f t="array" ref="AC26">PRODUCT(_xlfn.TEXTSPLIT(_xlfn.REGEXEXTRACT(E27,"[0-9]+.[0-9]+"),",")*1)</f>
        <v>91512</v>
      </c>
      <c r="AD26" cm="1">
        <f t="array" ref="AD26">PRODUCT(_xlfn.TEXTSPLIT(_xlfn.REGEXEXTRACT(F27,"[0-9]+.[0-9]+"),",")*1)</f>
        <v>18814</v>
      </c>
      <c r="AE26" cm="1">
        <f t="array" ref="AE26">PRODUCT(_xlfn.TEXTSPLIT(_xlfn.REGEXEXTRACT(G27,"[0-9]+.[0-9]+"),",")*1)</f>
        <v>73125</v>
      </c>
      <c r="AF26" s="4">
        <v>285322</v>
      </c>
      <c r="AG26" s="4">
        <v>60031</v>
      </c>
      <c r="AH26" s="4">
        <v>0</v>
      </c>
      <c r="AI26" s="4">
        <v>91512</v>
      </c>
      <c r="AJ26" s="4">
        <v>0</v>
      </c>
      <c r="AK26" s="4">
        <v>73125</v>
      </c>
    </row>
    <row r="27" spans="2:37" x14ac:dyDescent="0.25">
      <c r="B27" t="str" cm="1">
        <f t="array" ref="B27">_xlfn.REGEXEXTRACT(H26,"mul\([0-9]+,[0-9]+\)")</f>
        <v>mul(662,431)</v>
      </c>
      <c r="C27" t="str" cm="1">
        <f t="array" ref="C27">_xlfn.REGEXEXTRACT(I26,"mul\([0-9]+,[0-9]+\)")</f>
        <v>mul(347,173)</v>
      </c>
      <c r="D27" t="str" cm="1">
        <f t="array" ref="D27">_xlfn.REGEXEXTRACT(J26,"mul\([0-9]+,[0-9]+\)")</f>
        <v>mul(702,474)</v>
      </c>
      <c r="E27" t="str" cm="1">
        <f t="array" ref="E27">_xlfn.REGEXEXTRACT(K26,"mul\([0-9]+,[0-9]+\)")</f>
        <v>mul(164,558)</v>
      </c>
      <c r="F27" t="str" cm="1">
        <f t="array" ref="F27">_xlfn.REGEXEXTRACT(L26,"mul\([0-9]+,[0-9]+\)")</f>
        <v>mul(818,23)</v>
      </c>
      <c r="G27" t="str" cm="1">
        <f t="array" ref="G27">_xlfn.REGEXEXTRACT(M26,"mul\([0-9]+,[0-9]+\)")</f>
        <v>mul(585,125)</v>
      </c>
      <c r="H27" t="str">
        <f t="shared" si="5"/>
        <v>)&lt;]:from()select()@mul(172,72)why()+,who()#from()+what()@#mul(394,721)what(){why()'!mul(69,419)when(300,372)%where()mul(135,896)who()who()when()}(?&amp;%when()^mul(692,658)@~!$*when()+!mul(586,546)?#$select()from()~/mul(609,19)from()where():who()~*}mul(54,319);what()&lt;what()when()when()@^&lt;:mul(962,480)[%how(133,773)what()'^!:#]mul(419,406)@}#!)'mul(524,802)!%mul(938,46)$~{#mul(443,398)~where()*}&amp;{]&amp;&gt;/mul(373,536)&amp;+mul(505,931)why()[mul(457,381) &gt;/ mul(800,67)why()~what()[mul(807,815)&amp;$who()mul(667,529)&amp;how(843,372)what()mul(636,823)&lt;mul(363,915)$ +mul(162,118)($/{when()'^what()mul(461,357)^{mul(303,284)how()?why()mul(31,429)$who()-do()what()[}#mul(471,260)!,^(?,- why()!mul(706,849)(mul(845,857)@;?mul(417,923)~from()%how()who()where()&amp;mul(731,874){![]+mul(433,314)what()&gt;?*who()mul(960,331)where()?mul(648,668)how()/&lt;!why()&gt;who()why()!'mul(649,819)[~:how()&amp;what()]{mul(857,238)%-mul(603,559)mul(511,89):mul(888,328)*how()$/}]mul(177,966)who(777,724)why();:;mul(211,756)]:}+mul(297,394)&gt;^how();$[mul(603,264)mul(794,883)when()why()~&amp;select()from())mul(446,859) &amp; ;:&gt;?*what()/mul(388,763);},?when()do()where())&lt;-&gt;what()mul(974,397)+why()select()#@mul(137,814)@when()why()when(697,786)mul(897,431)^}}&amp;mul(74,810)?&lt;&amp;~] '&amp;$]mul(49,565)(&gt;where())]/mul(926,812)mul(842,573) how()-mul(126,526)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I27" t="str">
        <f t="shared" si="12"/>
        <v>{why()%:what()]how()mul(266,892)}^mul(399,289)how()]@#]}#don't()$mul(337,947)^['[+-&lt;}}'mul(556,447)&amp;why()[when(193,903)select()mul(269,222)&gt;mul(554,881)'mul(355,774)&amp;/mul!~*&lt;mul(900,983)/ select()'%?mul(112,191)*$&amp;&lt;who()when()when())mul(670,76)&gt;)mul(32,426)where()[how()how()mul(160,991)(where()when()who()^{/why()mul(638,720)how()]]when()mul(617,160select()mul(728,694)+{why()mul(173,600)mul(846,617)?mul(630,82)select(450,31)mul(443,274){; ]when()-(#mul(274,844));];mul(69,98)how()(&gt;#-select()%mul(121,360)!^! :&lt;~why()#'mul(662,319):&amp;%%%/;where(58,840)how()mul(140,256)#&lt;$!when()how() &lt;&lt;mul(690,207)how():{&lt;&gt;!(who()do()}!&amp;?#(&gt;why()~mul(914,702);who(222,816)how(){(&amp;('^;mul(881,879)who()mul(930,525)when(),when()mul(882what()&amp;from():where()select(){&gt;?&amp;mul(535,202)/[&lt;what()how()?mul(499,269)()%'[}mul(855,63)&lt;-why()*?*mul(956,752)#;{!,#}how()don't();what()&gt;~'[?#&lt;^mul(195,514)#!mul(69,391)!,why()[,#~!,select()mul(732,760'[^?-^]&gt;mul(52,825)when()(^where()]select()@do()#why()mul(287,62),who() &amp;why()mul(24,517)#) from()what()mul(411,475)what()who()~$&amp;mul(963}*&amp;^,what()mul(162,897)!@~~@mul(985,450):%}-$where())when()mul(164,716)mul(211,564);mul(886,158)where()% '~select()@select())mul(215,209)%from(){select()who()mul(310,717/^$why(414,216)#&amp;,why()select()@mul(765,613)where()^#}#@when()who()@why()mul(320,608)*mul(572,911)do())&gt;:&amp;%;mul(172how())%when()+@%@&lt;mul(829,161),-:mul(304,894)}?*&gt;&lt;%[mul(279,942)%#*;('#mul(838,154)/?what()when()&amp;;@%^mul(65,418)&lt;mul(308,921)[$($when(597,167)#)when()mul(355,197)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J27" t="str">
        <f t="shared" si="13"/>
        <v>what()/-when(228,647)%mul(553when())}[why()mul(454,895)do()where():mul(169,35)({@^mul(478,718)}#*+mul(549,42)$(mul(32,8)($*) from()mul(470,783)?/;~% %mul(354,577)%$@don't()!^where():%'(mul(241,993)from()who();how()+mul(836,571)/+&gt;from()/when()/mul(746,688)?}@(&lt;*what()mul{%#;from())from()why()mul(723,608)*]@{who()what()how():where()*mul(726,41)select();:what()~'how();~how()mul(352,571)&gt;);from()]%don't())how()what()*]])who()what()mul(104,291)}:'why()where()what()&lt;)!mul(294,381)[!~!@'mul(617,169)select()mul(597,322)@+:'&lt;%@select()?from()mul(751,110)$^what(),?('who(375,411)mul(487,642)!$mul(602%?who()who()*why(517,725)who()%from()+mul(611,293)?where()who()*what()mul(572,491)%#^why()@why(559,20)mul(147,928@(how()$when();?{{;where()mul(235,699)]/don't()~&gt;&amp; mul(522,362)how()select()how()/,mul(808,332){@&gt;mul(382,736)from()/%{mul(763,385)-&amp;![+[-[mul(493,959)}$,what()%/}:mul(999,264)#:'what(923,646)&lt;!mul(823,219)where(747,565)[how()where()mul(954,651)]'(when()$&amp;how()&lt;mul(126,796)&amp;mul(200,914)what()}mul(97,838)&gt;how()mul,(({( !)^mul(774,947)mul(825,424)'when()&amp;who(),?{'!:mul(645,624)({$}mul(755,196)how(256,304),^+mul(78,987)]mul(155,256)~mul(643,546)when()@;^&amp;!%#mul(464,137)&amp;{mul(549,85):#]}from()^where()from()from()*mul(471,24~$when()when()how(),mul(824,94)how()where()why() /&amp;from()?mul(232,49)' *mul(587,107)[{why()[from()%when(17,197);]+mul(728,869)what()how():mul(85,612):)#;where(),&gt;mul(992,351)mul(149,626)*;}]mul(185,920)mul(258,257)'how()]@select():( how()&gt;mul(891,488)}when()${~how()mul(69,62)/;do()$;?how(548,712)%mul(163,414)&lt;where()@mul(238,10)((:&amp;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K27" t="str">
        <f t="shared" si="14"/>
        <v>})select()who()@select()(mul(165,31)?&gt;?;,~+*&lt;$mul(341,516)%/mul(147%when()why(611,793)]mul(162,61)when()+how()'%why(409,154)mul(571,437)mul(522,596)/how()select()how(29,352)why()what():mul(467,537),how()]*^,%mul(974,626)~ $when()*select()+mul(424,960)from()(what() &amp;;from()how() mul(332,298)+![where();select();from()(mul(613,817)^#when():;~;:)mul(632,893)how()&gt;mul(211,720)how()!*+)]from()what(){mul(833,547);(  /how(473,744)mul(614,72)~~#@select()how(),mul(324,924)~#'-;}?/mul(679,438)#@how()!mul(261,94)where()#~~mul(531,950),select()/+^&gt;mul(387,794)$:{who()%!}mul(732,253)&amp;why()mul(464,965)/mul(970,460) select()~mul(130,649)#mul(594,237)mul(715,98)mul(949,543)mul(341,112)$:mul(802,786)'who()%(*[&gt;why(){how()mul(991,224)%mul(187,549)mul(780,836)from()!';!{&amp;[mul(650,459)/]];select()#$select()^mul(273}&gt;# what()[(how()(mul(520,113)mul(616,814)mul(759,564)#}, /+)$)/mul;:^%~@mul(716,211)%who()what(),($mul(347,498)*-*&amp;&amp;mul(46,914)+;])&gt;?mul(119,463)?%*-^+-*mul(281,195)*}mul(286,732#@,@when()*&amp;:*&gt;mul(945,971)-?mul(187,286)}how()^(how()where()don't()mul(156,64)},[why()?-/ when()mul(113,825)?)select()&amp;?when(){mul(13,265)?~^,#how()mul(66,66)[{$ @?^^*mul(132,363)*}',-)what()/mul(373,957)when()mul(319,15)-%select()([+&lt;:what()do()/$;)-]:@why();mul(597,465)-from()who()?how()where(){mul(836,692);[?,+&lt;)mul(635,341)^;;why()+!(]mul(279,997):*'(^?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L27" t="str">
        <f t="shared" si="15"/>
        <v>&gt;$~mul(649,864),{how() ;*[where():mul(342,657)^~select()]-mul(694,462)%]what()&lt;};mul(697,789)who()[&lt;where()$($~how(61,155)don't()why()select()select()mul(630,85)how()/' %select()why()&amp;@do()+?@]^[when()?}mul(491,525)what()who()($[mul(166,732)'mul(343,571)when()$$when())~^from()-mul(662,576)&lt;why(),who()%}mul(387,826)mul(363,451)*'mul(393,911);:,{mul(409,260@mul(235,163)%&amp;from();-;-?/mul(107,703)^'^{-,,mul(503}mul(834,654)('~$mul(232,808) !!'/[who()]mul(140,807)*]mul(65,22)mulwhat()what()mul(501,321)/@ +[~from()mul(105,411)@?:from()mul(547,765['mul(94,110)what()mul(926,669)%!@mul(143,338) mul(835,604)&lt;select()'&amp;(where()what()$&lt;!mul(906,637) &lt;;%select()@}:%mul(725,278)&lt;where()@who()&lt;@when(501,813)mul(14,283)[;don't()why()+](select(172,592)*when()from()&gt;mul(578,235)who()mul(186,328)mul(554,733)!&gt;#){;@mul(138,929)mul(25,167)from()]%from(417,645)(when()where() ',mul(361,155+mul(203,77)where()];mul(839-&lt;mul(216,980)what(714,198)mul(195,953)+:-:$}where()]![mul(481,558)&lt;-~*]where()',}mul(405,524)?/?why(262,89)why()'mul(486,66)'#/-when()*&gt;+mul(328,209)? when():*mul(686,850)-mul(604,374) ?#mul(68,860)&gt;?(%^],select(709,64)?when()mul(548,321),) !&gt;how()select()mul :+&gt;how()%^@~@%mul(276,13)mul(692,25)$]from()/&gt; mul(366,243)'*~}#&lt;where()mul(651,369)who()@,what()when()why(743,252)where()&lt;mul(900,577)#!#why(71,704)&gt;select(){mul(691,190)!how()!#}~%do()&lt;+what()&amp;'~,+)mul(370,234) from(),mul(712,897){$#mul(579,611))/['mul(840,718){&lt;from()what()#mul(53,189)^@mul(438,763)@,);~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M27" t="str">
        <f t="shared" si="16"/>
        <v>(mul(583,688){/why()&gt;why()!mul-)^where(317,550)]when();who(877,651)!mul(77,828)~^@from()where()mul(901,180)%from();what()())mul(359,130)mul(732,295)&gt;:&lt;&lt;^mul(686,46)from(){:&lt;/##%mul(774,846[&amp; {how(597,615)/mul(27,581)why()(&gt;?mul(744#(}how()from()#'when()'mul(375,566)*mul(177,377),what(205,216)mul&lt;!~{'@}%&amp;@&gt;mul(511,997)}?how()where() select(294,364)how()]mul(975,7!-how()&amp;?)mul(21,362)^&amp;from()~mul(718,676)mul(87,923)}{,mul(988,768)]*&lt;)?(!mul(198,629)#'/+select()mul(330,891);:where(701,805)where()/*&lt;mul(810,309)select()^mul+('$,%-:mul(950,136)!/how()'*+@$mul(669,771)what(422,189);&gt;/&amp;)&gt;mul(745,580*#mul(70,983)-who()#how())mul(283,218)mul(920,709)[from()^mul(447,444)&lt;)]?select()mul(514,715)why()^from()({mul(616,746) #&amp;how()where()&gt;&amp;&amp;mul(819,532)+select()+mul(203,692)%(:(]+^#mul(75,664)}?%mul(506,516)'mul(967,985),mul(252,812)$'&amp;+@!mul(69,311)!-}'~![mul(748,794):why()^&gt;who()/mul(355,985)#?#mul(150,45)%{/[mul(249,182)##don't(),'?$~how()';mul(286,220)(~}:[:mul(297,443)mul(35,888)^@@from()why() $;;mul(417,143)when()mul(910,829)@mul(715,749) {~where()#*,/,mul(565,17);-&gt;mul(576,280)what()[from()[@mul(184,166)from(401,94) mul(569,96)-%{#{*when()mul(994,408)@}*mul(443,685)&lt;-]}~mul(372,670)@};mul(376,74)mul(457,809))]mul(442,658)&gt;)mul(503,506)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  <c r="N27" t="str">
        <f t="shared" si="6"/>
        <v>):mul(662,431)</v>
      </c>
      <c r="O27" t="str">
        <f t="shared" si="7"/>
        <v>mul(347,173)</v>
      </c>
      <c r="P27" t="str">
        <f t="shared" si="8"/>
        <v>select():}&lt;mul(702,474)</v>
      </c>
      <c r="Q27" t="str">
        <f t="shared" si="9"/>
        <v>how(),why()}(}mul(164,558)</v>
      </c>
      <c r="R27" t="str">
        <f t="shared" si="10"/>
        <v>;$@$&gt;where())mul(818,23)</v>
      </c>
      <c r="S27" t="str">
        <f t="shared" si="11"/>
        <v>from()(&gt;mul(585,125)</v>
      </c>
      <c r="T27" cm="1">
        <f t="array" ref="T27">_xlfn.LET(_xlpm.substring,N27,_xlpm.lastDo,IFERROR(LEN(_xlfn.TEXTBEFORE(_xlpm.substring,"do()",-1)),-1),_xlpm.lastDont,IFERROR(LEN(_xlfn.TEXTBEFORE(_xlpm.substring,"don't()",-1)),-1),_xlpm.result,_xlfn.IFS(AND(_xlpm.lastDo=-1,_xlpm.lastDont=-1),T26,_xlpm.lastDo=-1,0,_xlpm.lastDont=-1,1,TRUE,IF(_xlpm.lastDo&gt;_xlpm.lastDont,1,0)), _xlpm.result)</f>
        <v>1</v>
      </c>
      <c r="U27" cm="1">
        <f t="array" ref="U27">_xlfn.LET(_xlpm.substring,O27,_xlpm.lastDo,IFERROR(LEN(_xlfn.TEXTBEFORE(_xlpm.substring,"do()",-1)),-1),_xlpm.lastDont,IFERROR(LEN(_xlfn.TEXTBEFORE(_xlpm.substring,"don't()",-1)),-1),_xlpm.result,_xlfn.IFS(AND(_xlpm.lastDo=-1,_xlpm.lastDont=-1),U26,_xlpm.lastDo=-1,0,_xlpm.lastDont=-1,1,TRUE,IF(_xlpm.lastDo&gt;_xlpm.lastDont,1,0)), _xlpm.result)</f>
        <v>1</v>
      </c>
      <c r="V27" cm="1">
        <f t="array" ref="V27">_xlfn.LET(_xlpm.substring,P27,_xlpm.lastDo,IFERROR(LEN(_xlfn.TEXTBEFORE(_xlpm.substring,"do()",-1)),-1),_xlpm.lastDont,IFERROR(LEN(_xlfn.TEXTBEFORE(_xlpm.substring,"don't()",-1)),-1),_xlpm.result,_xlfn.IFS(AND(_xlpm.lastDo=-1,_xlpm.lastDont=-1),V26,_xlpm.lastDo=-1,0,_xlpm.lastDont=-1,1,TRUE,IF(_xlpm.lastDo&gt;_xlpm.lastDont,1,0)), _xlpm.result)</f>
        <v>0</v>
      </c>
      <c r="W27" cm="1">
        <f t="array" ref="W27">_xlfn.LET(_xlpm.substring,Q27,_xlpm.lastDo,IFERROR(LEN(_xlfn.TEXTBEFORE(_xlpm.substring,"do()",-1)),-1),_xlpm.lastDont,IFERROR(LEN(_xlfn.TEXTBEFORE(_xlpm.substring,"don't()",-1)),-1),_xlpm.result,_xlfn.IFS(AND(_xlpm.lastDo=-1,_xlpm.lastDont=-1),W26,_xlpm.lastDo=-1,0,_xlpm.lastDont=-1,1,TRUE,IF(_xlpm.lastDo&gt;_xlpm.lastDont,1,0)), _xlpm.result)</f>
        <v>1</v>
      </c>
      <c r="X27" cm="1">
        <f t="array" ref="X27">_xlfn.LET(_xlpm.substring,R27,_xlpm.lastDo,IFERROR(LEN(_xlfn.TEXTBEFORE(_xlpm.substring,"do()",-1)),-1),_xlpm.lastDont,IFERROR(LEN(_xlfn.TEXTBEFORE(_xlpm.substring,"don't()",-1)),-1),_xlpm.result,_xlfn.IFS(AND(_xlpm.lastDo=-1,_xlpm.lastDont=-1),X26,_xlpm.lastDo=-1,0,_xlpm.lastDont=-1,1,TRUE,IF(_xlpm.lastDo&gt;_xlpm.lastDont,1,0)), _xlpm.result)</f>
        <v>0</v>
      </c>
      <c r="Y27" cm="1">
        <f t="array" ref="Y27">_xlfn.LET(_xlpm.substring,S27,_xlpm.lastDo,IFERROR(LEN(_xlfn.TEXTBEFORE(_xlpm.substring,"do()",-1)),-1),_xlpm.lastDont,IFERROR(LEN(_xlfn.TEXTBEFORE(_xlpm.substring,"don't()",-1)),-1),_xlpm.result,_xlfn.IFS(AND(_xlpm.lastDo=-1,_xlpm.lastDont=-1),Y26,_xlpm.lastDo=-1,0,_xlpm.lastDont=-1,1,TRUE,IF(_xlpm.lastDo&gt;_xlpm.lastDont,1,0)), _xlpm.result)</f>
        <v>1</v>
      </c>
      <c r="Z27" cm="1">
        <f t="array" ref="Z27">PRODUCT(_xlfn.TEXTSPLIT(_xlfn.REGEXEXTRACT(B28,"[0-9]+.[0-9]+"),",")*1)</f>
        <v>12384</v>
      </c>
      <c r="AA27" cm="1">
        <f t="array" ref="AA27">PRODUCT(_xlfn.TEXTSPLIT(_xlfn.REGEXEXTRACT(C28,"[0-9]+.[0-9]+"),",")*1)</f>
        <v>237272</v>
      </c>
      <c r="AB27" cm="1">
        <f t="array" ref="AB27">PRODUCT(_xlfn.TEXTSPLIT(_xlfn.REGEXEXTRACT(D28,"[0-9]+.[0-9]+"),",")*1)</f>
        <v>406330</v>
      </c>
      <c r="AC27" cm="1">
        <f t="array" ref="AC27">PRODUCT(_xlfn.TEXTSPLIT(_xlfn.REGEXEXTRACT(E28,"[0-9]+.[0-9]+"),",")*1)</f>
        <v>5115</v>
      </c>
      <c r="AD27" cm="1">
        <f t="array" ref="AD27">PRODUCT(_xlfn.TEXTSPLIT(_xlfn.REGEXEXTRACT(F28,"[0-9]+.[0-9]+"),",")*1)</f>
        <v>560736</v>
      </c>
      <c r="AE27" cm="1">
        <f t="array" ref="AE27">PRODUCT(_xlfn.TEXTSPLIT(_xlfn.REGEXEXTRACT(G28,"[0-9]+.[0-9]+"),",")*1)</f>
        <v>401104</v>
      </c>
      <c r="AF27" s="4">
        <v>12384</v>
      </c>
      <c r="AG27" s="4">
        <v>237272</v>
      </c>
      <c r="AH27" s="4">
        <v>0</v>
      </c>
      <c r="AI27" s="4">
        <v>5115</v>
      </c>
      <c r="AJ27" s="4">
        <v>0</v>
      </c>
      <c r="AK27" s="4">
        <v>401104</v>
      </c>
    </row>
    <row r="28" spans="2:37" x14ac:dyDescent="0.25">
      <c r="B28" t="str" cm="1">
        <f t="array" ref="B28">_xlfn.REGEXEXTRACT(H27,"mul\([0-9]+,[0-9]+\)")</f>
        <v>mul(172,72)</v>
      </c>
      <c r="C28" t="str" cm="1">
        <f t="array" ref="C28">_xlfn.REGEXEXTRACT(I27,"mul\([0-9]+,[0-9]+\)")</f>
        <v>mul(266,892)</v>
      </c>
      <c r="D28" t="str" cm="1">
        <f t="array" ref="D28">_xlfn.REGEXEXTRACT(J27,"mul\([0-9]+,[0-9]+\)")</f>
        <v>mul(454,895)</v>
      </c>
      <c r="E28" t="str" cm="1">
        <f t="array" ref="E28">_xlfn.REGEXEXTRACT(K27,"mul\([0-9]+,[0-9]+\)")</f>
        <v>mul(165,31)</v>
      </c>
      <c r="F28" t="str" cm="1">
        <f t="array" ref="F28">_xlfn.REGEXEXTRACT(L27,"mul\([0-9]+,[0-9]+\)")</f>
        <v>mul(649,864)</v>
      </c>
      <c r="G28" t="str" cm="1">
        <f t="array" ref="G28">_xlfn.REGEXEXTRACT(M27,"mul\([0-9]+,[0-9]+\)")</f>
        <v>mul(583,688)</v>
      </c>
      <c r="H28" t="str">
        <f t="shared" si="5"/>
        <v>why()+,who()#from()+what()@#mul(394,721)what(){why()'!mul(69,419)when(300,372)%where()mul(135,896)who()who()when()}(?&amp;%when()^mul(692,658)@~!$*when()+!mul(586,546)?#$select()from()~/mul(609,19)from()where():who()~*}mul(54,319);what()&lt;what()when()when()@^&lt;:mul(962,480)[%how(133,773)what()'^!:#]mul(419,406)@}#!)'mul(524,802)!%mul(938,46)$~{#mul(443,398)~where()*}&amp;{]&amp;&gt;/mul(373,536)&amp;+mul(505,931)why()[mul(457,381) &gt;/ mul(800,67)why()~what()[mul(807,815)&amp;$who()mul(667,529)&amp;how(843,372)what()mul(636,823)&lt;mul(363,915)$ +mul(162,118)($/{when()'^what()mul(461,357)^{mul(303,284)how()?why()mul(31,429)$who()-do()what()[}#mul(471,260)!,^(?,- why()!mul(706,849)(mul(845,857)@;?mul(417,923)~from()%how()who()where()&amp;mul(731,874){![]+mul(433,314)what()&gt;?*who()mul(960,331)where()?mul(648,668)how()/&lt;!why()&gt;who()why()!'mul(649,819)[~:how()&amp;what()]{mul(857,238)%-mul(603,559)mul(511,89):mul(888,328)*how()$/}]mul(177,966)who(777,724)why();:;mul(211,756)]:}+mul(297,394)&gt;^how();$[mul(603,264)mul(794,883)when()why()~&amp;select()from())mul(446,859) &amp; ;:&gt;?*what()/mul(388,763);},?when()do()where())&lt;-&gt;what()mul(974,397)+why()select()#@mul(137,814)@when()why()when(697,786)mul(897,431)^}}&amp;mul(74,810)?&lt;&amp;~] '&amp;$]mul(49,565)(&gt;where())]/mul(926,812)mul(842,573) how()-mul(126,526)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I28" t="str">
        <f t="shared" si="12"/>
        <v>}^mul(399,289)how()]@#]}#don't()$mul(337,947)^['[+-&lt;}}'mul(556,447)&amp;why()[when(193,903)select()mul(269,222)&gt;mul(554,881)'mul(355,774)&amp;/mul!~*&lt;mul(900,983)/ select()'%?mul(112,191)*$&amp;&lt;who()when()when())mul(670,76)&gt;)mul(32,426)where()[how()how()mul(160,991)(where()when()who()^{/why()mul(638,720)how()]]when()mul(617,160select()mul(728,694)+{why()mul(173,600)mul(846,617)?mul(630,82)select(450,31)mul(443,274){; ]when()-(#mul(274,844));];mul(69,98)how()(&gt;#-select()%mul(121,360)!^! :&lt;~why()#'mul(662,319):&amp;%%%/;where(58,840)how()mul(140,256)#&lt;$!when()how() &lt;&lt;mul(690,207)how():{&lt;&gt;!(who()do()}!&amp;?#(&gt;why()~mul(914,702);who(222,816)how(){(&amp;('^;mul(881,879)who()mul(930,525)when(),when()mul(882what()&amp;from():where()select(){&gt;?&amp;mul(535,202)/[&lt;what()how()?mul(499,269)()%'[}mul(855,63)&lt;-why()*?*mul(956,752)#;{!,#}how()don't();what()&gt;~'[?#&lt;^mul(195,514)#!mul(69,391)!,why()[,#~!,select()mul(732,760'[^?-^]&gt;mul(52,825)when()(^where()]select()@do()#why()mul(287,62),who() &amp;why()mul(24,517)#) from()what()mul(411,475)what()who()~$&amp;mul(963}*&amp;^,what()mul(162,897)!@~~@mul(985,450):%}-$where())when()mul(164,716)mul(211,564);mul(886,158)where()% '~select()@select())mul(215,209)%from(){select()who()mul(310,717/^$why(414,216)#&amp;,why()select()@mul(765,613)where()^#}#@when()who()@why()mul(320,608)*mul(572,911)do())&gt;:&amp;%;mul(172how())%when()+@%@&lt;mul(829,161),-:mul(304,894)}?*&gt;&lt;%[mul(279,942)%#*;('#mul(838,154)/?what()when()&amp;;@%^mul(65,418)&lt;mul(308,921)[$($when(597,167)#)when()mul(355,197)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J28" t="str">
        <f t="shared" si="13"/>
        <v>do()where():mul(169,35)({@^mul(478,718)}#*+mul(549,42)$(mul(32,8)($*) from()mul(470,783)?/;~% %mul(354,577)%$@don't()!^where():%'(mul(241,993)from()who();how()+mul(836,571)/+&gt;from()/when()/mul(746,688)?}@(&lt;*what()mul{%#;from())from()why()mul(723,608)*]@{who()what()how():where()*mul(726,41)select();:what()~'how();~how()mul(352,571)&gt;);from()]%don't())how()what()*]])who()what()mul(104,291)}:'why()where()what()&lt;)!mul(294,381)[!~!@'mul(617,169)select()mul(597,322)@+:'&lt;%@select()?from()mul(751,110)$^what(),?('who(375,411)mul(487,642)!$mul(602%?who()who()*why(517,725)who()%from()+mul(611,293)?where()who()*what()mul(572,491)%#^why()@why(559,20)mul(147,928@(how()$when();?{{;where()mul(235,699)]/don't()~&gt;&amp; mul(522,362)how()select()how()/,mul(808,332){@&gt;mul(382,736)from()/%{mul(763,385)-&amp;![+[-[mul(493,959)}$,what()%/}:mul(999,264)#:'what(923,646)&lt;!mul(823,219)where(747,565)[how()where()mul(954,651)]'(when()$&amp;how()&lt;mul(126,796)&amp;mul(200,914)what()}mul(97,838)&gt;how()mul,(({( !)^mul(774,947)mul(825,424)'when()&amp;who(),?{'!:mul(645,624)({$}mul(755,196)how(256,304),^+mul(78,987)]mul(155,256)~mul(643,546)when()@;^&amp;!%#mul(464,137)&amp;{mul(549,85):#]}from()^where()from()from()*mul(471,24~$when()when()how(),mul(824,94)how()where()why() /&amp;from()?mul(232,49)' *mul(587,107)[{why()[from()%when(17,197);]+mul(728,869)what()how():mul(85,612):)#;where(),&gt;mul(992,351)mul(149,626)*;}]mul(185,920)mul(258,257)'how()]@select():( how()&gt;mul(891,488)}when()${~how()mul(69,62)/;do()$;?how(548,712)%mul(163,414)&lt;where()@mul(238,10)((:&amp;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K28" t="str">
        <f t="shared" si="14"/>
        <v>?&gt;?;,~+*&lt;$mul(341,516)%/mul(147%when()why(611,793)]mul(162,61)when()+how()'%why(409,154)mul(571,437)mul(522,596)/how()select()how(29,352)why()what():mul(467,537),how()]*^,%mul(974,626)~ $when()*select()+mul(424,960)from()(what() &amp;;from()how() mul(332,298)+![where();select();from()(mul(613,817)^#when():;~;:)mul(632,893)how()&gt;mul(211,720)how()!*+)]from()what(){mul(833,547);(  /how(473,744)mul(614,72)~~#@select()how(),mul(324,924)~#'-;}?/mul(679,438)#@how()!mul(261,94)where()#~~mul(531,950),select()/+^&gt;mul(387,794)$:{who()%!}mul(732,253)&amp;why()mul(464,965)/mul(970,460) select()~mul(130,649)#mul(594,237)mul(715,98)mul(949,543)mul(341,112)$:mul(802,786)'who()%(*[&gt;why(){how()mul(991,224)%mul(187,549)mul(780,836)from()!';!{&amp;[mul(650,459)/]];select()#$select()^mul(273}&gt;# what()[(how()(mul(520,113)mul(616,814)mul(759,564)#}, /+)$)/mul;:^%~@mul(716,211)%who()what(),($mul(347,498)*-*&amp;&amp;mul(46,914)+;])&gt;?mul(119,463)?%*-^+-*mul(281,195)*}mul(286,732#@,@when()*&amp;:*&gt;mul(945,971)-?mul(187,286)}how()^(how()where()don't()mul(156,64)},[why()?-/ when()mul(113,825)?)select()&amp;?when(){mul(13,265)?~^,#how()mul(66,66)[{$ @?^^*mul(132,363)*}',-)what()/mul(373,957)when()mul(319,15)-%select()([+&lt;:what()do()/$;)-]:@why();mul(597,465)-from()who()?how()where(){mul(836,692);[?,+&lt;)mul(635,341)^;;why()+!(]mul(279,997):*'(^?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L28" t="str">
        <f t="shared" si="15"/>
        <v>,{how() ;*[where():mul(342,657)^~select()]-mul(694,462)%]what()&lt;};mul(697,789)who()[&lt;where()$($~how(61,155)don't()why()select()select()mul(630,85)how()/' %select()why()&amp;@do()+?@]^[when()?}mul(491,525)what()who()($[mul(166,732)'mul(343,571)when()$$when())~^from()-mul(662,576)&lt;why(),who()%}mul(387,826)mul(363,451)*'mul(393,911);:,{mul(409,260@mul(235,163)%&amp;from();-;-?/mul(107,703)^'^{-,,mul(503}mul(834,654)('~$mul(232,808) !!'/[who()]mul(140,807)*]mul(65,22)mulwhat()what()mul(501,321)/@ +[~from()mul(105,411)@?:from()mul(547,765['mul(94,110)what()mul(926,669)%!@mul(143,338) mul(835,604)&lt;select()'&amp;(where()what()$&lt;!mul(906,637) &lt;;%select()@}:%mul(725,278)&lt;where()@who()&lt;@when(501,813)mul(14,283)[;don't()why()+](select(172,592)*when()from()&gt;mul(578,235)who()mul(186,328)mul(554,733)!&gt;#){;@mul(138,929)mul(25,167)from()]%from(417,645)(when()where() ',mul(361,155+mul(203,77)where()];mul(839-&lt;mul(216,980)what(714,198)mul(195,953)+:-:$}where()]![mul(481,558)&lt;-~*]where()',}mul(405,524)?/?why(262,89)why()'mul(486,66)'#/-when()*&gt;+mul(328,209)? when():*mul(686,850)-mul(604,374) ?#mul(68,860)&gt;?(%^],select(709,64)?when()mul(548,321),) !&gt;how()select()mul :+&gt;how()%^@~@%mul(276,13)mul(692,25)$]from()/&gt; mul(366,243)'*~}#&lt;where()mul(651,369)who()@,what()when()why(743,252)where()&lt;mul(900,577)#!#why(71,704)&gt;select(){mul(691,190)!how()!#}~%do()&lt;+what()&amp;'~,+)mul(370,234) from(),mul(712,897){$#mul(579,611))/['mul(840,718){&lt;from()what()#mul(53,189)^@mul(438,763)@,);~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M28" t="str">
        <f t="shared" si="16"/>
        <v>{/why()&gt;why()!mul-)^where(317,550)]when();who(877,651)!mul(77,828)~^@from()where()mul(901,180)%from();what()())mul(359,130)mul(732,295)&gt;:&lt;&lt;^mul(686,46)from(){:&lt;/##%mul(774,846[&amp; {how(597,615)/mul(27,581)why()(&gt;?mul(744#(}how()from()#'when()'mul(375,566)*mul(177,377),what(205,216)mul&lt;!~{'@}%&amp;@&gt;mul(511,997)}?how()where() select(294,364)how()]mul(975,7!-how()&amp;?)mul(21,362)^&amp;from()~mul(718,676)mul(87,923)}{,mul(988,768)]*&lt;)?(!mul(198,629)#'/+select()mul(330,891);:where(701,805)where()/*&lt;mul(810,309)select()^mul+('$,%-:mul(950,136)!/how()'*+@$mul(669,771)what(422,189);&gt;/&amp;)&gt;mul(745,580*#mul(70,983)-who()#how())mul(283,218)mul(920,709)[from()^mul(447,444)&lt;)]?select()mul(514,715)why()^from()({mul(616,746) #&amp;how()where()&gt;&amp;&amp;mul(819,532)+select()+mul(203,692)%(:(]+^#mul(75,664)}?%mul(506,516)'mul(967,985),mul(252,812)$'&amp;+@!mul(69,311)!-}'~![mul(748,794):why()^&gt;who()/mul(355,985)#?#mul(150,45)%{/[mul(249,182)##don't(),'?$~how()';mul(286,220)(~}:[:mul(297,443)mul(35,888)^@@from()why() $;;mul(417,143)when()mul(910,829)@mul(715,749) {~where()#*,/,mul(565,17);-&gt;mul(576,280)what()[from()[@mul(184,166)from(401,94) mul(569,96)-%{#{*when()mul(994,408)@}*mul(443,685)&lt;-]}~mul(372,670)@};mul(376,74)mul(457,809))]mul(442,658)&gt;)mul(503,506)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  <c r="N28" t="str">
        <f t="shared" si="6"/>
        <v>)&lt;]:from()select()@mul(172,72)</v>
      </c>
      <c r="O28" t="str">
        <f t="shared" si="7"/>
        <v>{why()%:what()]how()mul(266,892)</v>
      </c>
      <c r="P28" t="str">
        <f t="shared" si="8"/>
        <v>what()/-when(228,647)%mul(553when())}[why()mul(454,895)</v>
      </c>
      <c r="Q28" t="str">
        <f t="shared" si="9"/>
        <v>})select()who()@select()(mul(165,31)</v>
      </c>
      <c r="R28" t="str">
        <f t="shared" si="10"/>
        <v>&gt;$~mul(649,864)</v>
      </c>
      <c r="S28" t="str">
        <f t="shared" si="11"/>
        <v>(mul(583,688)</v>
      </c>
      <c r="T28" cm="1">
        <f t="array" ref="T28">_xlfn.LET(_xlpm.substring,N28,_xlpm.lastDo,IFERROR(LEN(_xlfn.TEXTBEFORE(_xlpm.substring,"do()",-1)),-1),_xlpm.lastDont,IFERROR(LEN(_xlfn.TEXTBEFORE(_xlpm.substring,"don't()",-1)),-1),_xlpm.result,_xlfn.IFS(AND(_xlpm.lastDo=-1,_xlpm.lastDont=-1),T27,_xlpm.lastDo=-1,0,_xlpm.lastDont=-1,1,TRUE,IF(_xlpm.lastDo&gt;_xlpm.lastDont,1,0)), _xlpm.result)</f>
        <v>1</v>
      </c>
      <c r="U28" cm="1">
        <f t="array" ref="U28">_xlfn.LET(_xlpm.substring,O28,_xlpm.lastDo,IFERROR(LEN(_xlfn.TEXTBEFORE(_xlpm.substring,"do()",-1)),-1),_xlpm.lastDont,IFERROR(LEN(_xlfn.TEXTBEFORE(_xlpm.substring,"don't()",-1)),-1),_xlpm.result,_xlfn.IFS(AND(_xlpm.lastDo=-1,_xlpm.lastDont=-1),U27,_xlpm.lastDo=-1,0,_xlpm.lastDont=-1,1,TRUE,IF(_xlpm.lastDo&gt;_xlpm.lastDont,1,0)), _xlpm.result)</f>
        <v>1</v>
      </c>
      <c r="V28" cm="1">
        <f t="array" ref="V28">_xlfn.LET(_xlpm.substring,P28,_xlpm.lastDo,IFERROR(LEN(_xlfn.TEXTBEFORE(_xlpm.substring,"do()",-1)),-1),_xlpm.lastDont,IFERROR(LEN(_xlfn.TEXTBEFORE(_xlpm.substring,"don't()",-1)),-1),_xlpm.result,_xlfn.IFS(AND(_xlpm.lastDo=-1,_xlpm.lastDont=-1),V27,_xlpm.lastDo=-1,0,_xlpm.lastDont=-1,1,TRUE,IF(_xlpm.lastDo&gt;_xlpm.lastDont,1,0)), _xlpm.result)</f>
        <v>0</v>
      </c>
      <c r="W28" cm="1">
        <f t="array" ref="W28">_xlfn.LET(_xlpm.substring,Q28,_xlpm.lastDo,IFERROR(LEN(_xlfn.TEXTBEFORE(_xlpm.substring,"do()",-1)),-1),_xlpm.lastDont,IFERROR(LEN(_xlfn.TEXTBEFORE(_xlpm.substring,"don't()",-1)),-1),_xlpm.result,_xlfn.IFS(AND(_xlpm.lastDo=-1,_xlpm.lastDont=-1),W27,_xlpm.lastDo=-1,0,_xlpm.lastDont=-1,1,TRUE,IF(_xlpm.lastDo&gt;_xlpm.lastDont,1,0)), _xlpm.result)</f>
        <v>1</v>
      </c>
      <c r="X28" cm="1">
        <f t="array" ref="X28">_xlfn.LET(_xlpm.substring,R28,_xlpm.lastDo,IFERROR(LEN(_xlfn.TEXTBEFORE(_xlpm.substring,"do()",-1)),-1),_xlpm.lastDont,IFERROR(LEN(_xlfn.TEXTBEFORE(_xlpm.substring,"don't()",-1)),-1),_xlpm.result,_xlfn.IFS(AND(_xlpm.lastDo=-1,_xlpm.lastDont=-1),X27,_xlpm.lastDo=-1,0,_xlpm.lastDont=-1,1,TRUE,IF(_xlpm.lastDo&gt;_xlpm.lastDont,1,0)), _xlpm.result)</f>
        <v>0</v>
      </c>
      <c r="Y28" cm="1">
        <f t="array" ref="Y28">_xlfn.LET(_xlpm.substring,S28,_xlpm.lastDo,IFERROR(LEN(_xlfn.TEXTBEFORE(_xlpm.substring,"do()",-1)),-1),_xlpm.lastDont,IFERROR(LEN(_xlfn.TEXTBEFORE(_xlpm.substring,"don't()",-1)),-1),_xlpm.result,_xlfn.IFS(AND(_xlpm.lastDo=-1,_xlpm.lastDont=-1),Y27,_xlpm.lastDo=-1,0,_xlpm.lastDont=-1,1,TRUE,IF(_xlpm.lastDo&gt;_xlpm.lastDont,1,0)), _xlpm.result)</f>
        <v>1</v>
      </c>
      <c r="Z28" cm="1">
        <f t="array" ref="Z28">PRODUCT(_xlfn.TEXTSPLIT(_xlfn.REGEXEXTRACT(B29,"[0-9]+.[0-9]+"),",")*1)</f>
        <v>284074</v>
      </c>
      <c r="AA28" cm="1">
        <f t="array" ref="AA28">PRODUCT(_xlfn.TEXTSPLIT(_xlfn.REGEXEXTRACT(C29,"[0-9]+.[0-9]+"),",")*1)</f>
        <v>115311</v>
      </c>
      <c r="AB28" cm="1">
        <f t="array" ref="AB28">PRODUCT(_xlfn.TEXTSPLIT(_xlfn.REGEXEXTRACT(D29,"[0-9]+.[0-9]+"),",")*1)</f>
        <v>5915</v>
      </c>
      <c r="AC28" cm="1">
        <f t="array" ref="AC28">PRODUCT(_xlfn.TEXTSPLIT(_xlfn.REGEXEXTRACT(E29,"[0-9]+.[0-9]+"),",")*1)</f>
        <v>175956</v>
      </c>
      <c r="AD28" cm="1">
        <f t="array" ref="AD28">PRODUCT(_xlfn.TEXTSPLIT(_xlfn.REGEXEXTRACT(F29,"[0-9]+.[0-9]+"),",")*1)</f>
        <v>224694</v>
      </c>
      <c r="AE28" cm="1">
        <f t="array" ref="AE28">PRODUCT(_xlfn.TEXTSPLIT(_xlfn.REGEXEXTRACT(G29,"[0-9]+.[0-9]+"),",")*1)</f>
        <v>63756</v>
      </c>
      <c r="AF28" s="4">
        <v>284074</v>
      </c>
      <c r="AG28" s="4">
        <v>115311</v>
      </c>
      <c r="AH28" s="4">
        <v>5915</v>
      </c>
      <c r="AI28" s="4">
        <v>175956</v>
      </c>
      <c r="AJ28" s="4">
        <v>0</v>
      </c>
      <c r="AK28" s="4">
        <v>63756</v>
      </c>
    </row>
    <row r="29" spans="2:37" x14ac:dyDescent="0.25">
      <c r="B29" t="str" cm="1">
        <f t="array" ref="B29">_xlfn.REGEXEXTRACT(H28,"mul\([0-9]+,[0-9]+\)")</f>
        <v>mul(394,721)</v>
      </c>
      <c r="C29" t="str" cm="1">
        <f t="array" ref="C29">_xlfn.REGEXEXTRACT(I28,"mul\([0-9]+,[0-9]+\)")</f>
        <v>mul(399,289)</v>
      </c>
      <c r="D29" t="str" cm="1">
        <f t="array" ref="D29">_xlfn.REGEXEXTRACT(J28,"mul\([0-9]+,[0-9]+\)")</f>
        <v>mul(169,35)</v>
      </c>
      <c r="E29" t="str" cm="1">
        <f t="array" ref="E29">_xlfn.REGEXEXTRACT(K28,"mul\([0-9]+,[0-9]+\)")</f>
        <v>mul(341,516)</v>
      </c>
      <c r="F29" t="str" cm="1">
        <f t="array" ref="F29">_xlfn.REGEXEXTRACT(L28,"mul\([0-9]+,[0-9]+\)")</f>
        <v>mul(342,657)</v>
      </c>
      <c r="G29" t="str" cm="1">
        <f t="array" ref="G29">_xlfn.REGEXEXTRACT(M28,"mul\([0-9]+,[0-9]+\)")</f>
        <v>mul(77,828)</v>
      </c>
      <c r="H29" t="str">
        <f t="shared" si="5"/>
        <v>what(){why()'!mul(69,419)when(300,372)%where()mul(135,896)who()who()when()}(?&amp;%when()^mul(692,658)@~!$*when()+!mul(586,546)?#$select()from()~/mul(609,19)from()where():who()~*}mul(54,319);what()&lt;what()when()when()@^&lt;:mul(962,480)[%how(133,773)what()'^!:#]mul(419,406)@}#!)'mul(524,802)!%mul(938,46)$~{#mul(443,398)~where()*}&amp;{]&amp;&gt;/mul(373,536)&amp;+mul(505,931)why()[mul(457,381) &gt;/ mul(800,67)why()~what()[mul(807,815)&amp;$who()mul(667,529)&amp;how(843,372)what()mul(636,823)&lt;mul(363,915)$ +mul(162,118)($/{when()'^what()mul(461,357)^{mul(303,284)how()?why()mul(31,429)$who()-do()what()[}#mul(471,260)!,^(?,- why()!mul(706,849)(mul(845,857)@;?mul(417,923)~from()%how()who()where()&amp;mul(731,874){![]+mul(433,314)what()&gt;?*who()mul(960,331)where()?mul(648,668)how()/&lt;!why()&gt;who()why()!'mul(649,819)[~:how()&amp;what()]{mul(857,238)%-mul(603,559)mul(511,89):mul(888,328)*how()$/}]mul(177,966)who(777,724)why();:;mul(211,756)]:}+mul(297,394)&gt;^how();$[mul(603,264)mul(794,883)when()why()~&amp;select()from())mul(446,859) &amp; ;:&gt;?*what()/mul(388,763);},?when()do()where())&lt;-&gt;what()mul(974,397)+why()select()#@mul(137,814)@when()why()when(697,786)mul(897,431)^}}&amp;mul(74,810)?&lt;&amp;~] '&amp;$]mul(49,565)(&gt;where())]/mul(926,812)mul(842,573) how()-mul(126,526)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I29" t="str">
        <f t="shared" si="12"/>
        <v>how()]@#]}#don't()$mul(337,947)^['[+-&lt;}}'mul(556,447)&amp;why()[when(193,903)select()mul(269,222)&gt;mul(554,881)'mul(355,774)&amp;/mul!~*&lt;mul(900,983)/ select()'%?mul(112,191)*$&amp;&lt;who()when()when())mul(670,76)&gt;)mul(32,426)where()[how()how()mul(160,991)(where()when()who()^{/why()mul(638,720)how()]]when()mul(617,160select()mul(728,694)+{why()mul(173,600)mul(846,617)?mul(630,82)select(450,31)mul(443,274){; ]when()-(#mul(274,844));];mul(69,98)how()(&gt;#-select()%mul(121,360)!^! :&lt;~why()#'mul(662,319):&amp;%%%/;where(58,840)how()mul(140,256)#&lt;$!when()how() &lt;&lt;mul(690,207)how():{&lt;&gt;!(who()do()}!&amp;?#(&gt;why()~mul(914,702);who(222,816)how(){(&amp;('^;mul(881,879)who()mul(930,525)when(),when()mul(882what()&amp;from():where()select(){&gt;?&amp;mul(535,202)/[&lt;what()how()?mul(499,269)()%'[}mul(855,63)&lt;-why()*?*mul(956,752)#;{!,#}how()don't();what()&gt;~'[?#&lt;^mul(195,514)#!mul(69,391)!,why()[,#~!,select()mul(732,760'[^?-^]&gt;mul(52,825)when()(^where()]select()@do()#why()mul(287,62),who() &amp;why()mul(24,517)#) from()what()mul(411,475)what()who()~$&amp;mul(963}*&amp;^,what()mul(162,897)!@~~@mul(985,450):%}-$where())when()mul(164,716)mul(211,564);mul(886,158)where()% '~select()@select())mul(215,209)%from(){select()who()mul(310,717/^$why(414,216)#&amp;,why()select()@mul(765,613)where()^#}#@when()who()@why()mul(320,608)*mul(572,911)do())&gt;:&amp;%;mul(172how())%when()+@%@&lt;mul(829,161),-:mul(304,894)}?*&gt;&lt;%[mul(279,942)%#*;('#mul(838,154)/?what()when()&amp;;@%^mul(65,418)&lt;mul(308,921)[$($when(597,167)#)when()mul(355,197)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J29" t="str">
        <f t="shared" si="13"/>
        <v>({@^mul(478,718)}#*+mul(549,42)$(mul(32,8)($*) from()mul(470,783)?/;~% %mul(354,577)%$@don't()!^where():%'(mul(241,993)from()who();how()+mul(836,571)/+&gt;from()/when()/mul(746,688)?}@(&lt;*what()mul{%#;from())from()why()mul(723,608)*]@{who()what()how():where()*mul(726,41)select();:what()~'how();~how()mul(352,571)&gt;);from()]%don't())how()what()*]])who()what()mul(104,291)}:'why()where()what()&lt;)!mul(294,381)[!~!@'mul(617,169)select()mul(597,322)@+:'&lt;%@select()?from()mul(751,110)$^what(),?('who(375,411)mul(487,642)!$mul(602%?who()who()*why(517,725)who()%from()+mul(611,293)?where()who()*what()mul(572,491)%#^why()@why(559,20)mul(147,928@(how()$when();?{{;where()mul(235,699)]/don't()~&gt;&amp; mul(522,362)how()select()how()/,mul(808,332){@&gt;mul(382,736)from()/%{mul(763,385)-&amp;![+[-[mul(493,959)}$,what()%/}:mul(999,264)#:'what(923,646)&lt;!mul(823,219)where(747,565)[how()where()mul(954,651)]'(when()$&amp;how()&lt;mul(126,796)&amp;mul(200,914)what()}mul(97,838)&gt;how()mul,(({( !)^mul(774,947)mul(825,424)'when()&amp;who(),?{'!:mul(645,624)({$}mul(755,196)how(256,304),^+mul(78,987)]mul(155,256)~mul(643,546)when()@;^&amp;!%#mul(464,137)&amp;{mul(549,85):#]}from()^where()from()from()*mul(471,24~$when()when()how(),mul(824,94)how()where()why() /&amp;from()?mul(232,49)' *mul(587,107)[{why()[from()%when(17,197);]+mul(728,869)what()how():mul(85,612):)#;where(),&gt;mul(992,351)mul(149,626)*;}]mul(185,920)mul(258,257)'how()]@select():( how()&gt;mul(891,488)}when()${~how()mul(69,62)/;do()$;?how(548,712)%mul(163,414)&lt;where()@mul(238,10)((:&amp;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K29" t="str">
        <f t="shared" si="14"/>
        <v>%/mul(147%when()why(611,793)]mul(162,61)when()+how()'%why(409,154)mul(571,437)mul(522,596)/how()select()how(29,352)why()what():mul(467,537),how()]*^,%mul(974,626)~ $when()*select()+mul(424,960)from()(what() &amp;;from()how() mul(332,298)+![where();select();from()(mul(613,817)^#when():;~;:)mul(632,893)how()&gt;mul(211,720)how()!*+)]from()what(){mul(833,547);(  /how(473,744)mul(614,72)~~#@select()how(),mul(324,924)~#'-;}?/mul(679,438)#@how()!mul(261,94)where()#~~mul(531,950),select()/+^&gt;mul(387,794)$:{who()%!}mul(732,253)&amp;why()mul(464,965)/mul(970,460) select()~mul(130,649)#mul(594,237)mul(715,98)mul(949,543)mul(341,112)$:mul(802,786)'who()%(*[&gt;why(){how()mul(991,224)%mul(187,549)mul(780,836)from()!';!{&amp;[mul(650,459)/]];select()#$select()^mul(273}&gt;# what()[(how()(mul(520,113)mul(616,814)mul(759,564)#}, /+)$)/mul;:^%~@mul(716,211)%who()what(),($mul(347,498)*-*&amp;&amp;mul(46,914)+;])&gt;?mul(119,463)?%*-^+-*mul(281,195)*}mul(286,732#@,@when()*&amp;:*&gt;mul(945,971)-?mul(187,286)}how()^(how()where()don't()mul(156,64)},[why()?-/ when()mul(113,825)?)select()&amp;?when(){mul(13,265)?~^,#how()mul(66,66)[{$ @?^^*mul(132,363)*}',-)what()/mul(373,957)when()mul(319,15)-%select()([+&lt;:what()do()/$;)-]:@why();mul(597,465)-from()who()?how()where(){mul(836,692);[?,+&lt;)mul(635,341)^;;why()+!(]mul(279,997):*'(^?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L29" t="str">
        <f t="shared" si="15"/>
        <v>^~select()]-mul(694,462)%]what()&lt;};mul(697,789)who()[&lt;where()$($~how(61,155)don't()why()select()select()mul(630,85)how()/' %select()why()&amp;@do()+?@]^[when()?}mul(491,525)what()who()($[mul(166,732)'mul(343,571)when()$$when())~^from()-mul(662,576)&lt;why(),who()%}mul(387,826)mul(363,451)*'mul(393,911);:,{mul(409,260@mul(235,163)%&amp;from();-;-?/mul(107,703)^'^{-,,mul(503}mul(834,654)('~$mul(232,808) !!'/[who()]mul(140,807)*]mul(65,22)mulwhat()what()mul(501,321)/@ +[~from()mul(105,411)@?:from()mul(547,765['mul(94,110)what()mul(926,669)%!@mul(143,338) mul(835,604)&lt;select()'&amp;(where()what()$&lt;!mul(906,637) &lt;;%select()@}:%mul(725,278)&lt;where()@who()&lt;@when(501,813)mul(14,283)[;don't()why()+](select(172,592)*when()from()&gt;mul(578,235)who()mul(186,328)mul(554,733)!&gt;#){;@mul(138,929)mul(25,167)from()]%from(417,645)(when()where() ',mul(361,155+mul(203,77)where()];mul(839-&lt;mul(216,980)what(714,198)mul(195,953)+:-:$}where()]![mul(481,558)&lt;-~*]where()',}mul(405,524)?/?why(262,89)why()'mul(486,66)'#/-when()*&gt;+mul(328,209)? when():*mul(686,850)-mul(604,374) ?#mul(68,860)&gt;?(%^],select(709,64)?when()mul(548,321),) !&gt;how()select()mul :+&gt;how()%^@~@%mul(276,13)mul(692,25)$]from()/&gt; mul(366,243)'*~}#&lt;where()mul(651,369)who()@,what()when()why(743,252)where()&lt;mul(900,577)#!#why(71,704)&gt;select(){mul(691,190)!how()!#}~%do()&lt;+what()&amp;'~,+)mul(370,234) from(),mul(712,897){$#mul(579,611))/['mul(840,718){&lt;from()what()#mul(53,189)^@mul(438,763)@,);~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M29" t="str">
        <f t="shared" si="16"/>
        <v>~^@from()where()mul(901,180)%from();what()())mul(359,130)mul(732,295)&gt;:&lt;&lt;^mul(686,46)from(){:&lt;/##%mul(774,846[&amp; {how(597,615)/mul(27,581)why()(&gt;?mul(744#(}how()from()#'when()'mul(375,566)*mul(177,377),what(205,216)mul&lt;!~{'@}%&amp;@&gt;mul(511,997)}?how()where() select(294,364)how()]mul(975,7!-how()&amp;?)mul(21,362)^&amp;from()~mul(718,676)mul(87,923)}{,mul(988,768)]*&lt;)?(!mul(198,629)#'/+select()mul(330,891);:where(701,805)where()/*&lt;mul(810,309)select()^mul+('$,%-:mul(950,136)!/how()'*+@$mul(669,771)what(422,189);&gt;/&amp;)&gt;mul(745,580*#mul(70,983)-who()#how())mul(283,218)mul(920,709)[from()^mul(447,444)&lt;)]?select()mul(514,715)why()^from()({mul(616,746) #&amp;how()where()&gt;&amp;&amp;mul(819,532)+select()+mul(203,692)%(:(]+^#mul(75,664)}?%mul(506,516)'mul(967,985),mul(252,812)$'&amp;+@!mul(69,311)!-}'~![mul(748,794):why()^&gt;who()/mul(355,985)#?#mul(150,45)%{/[mul(249,182)##don't(),'?$~how()';mul(286,220)(~}:[:mul(297,443)mul(35,888)^@@from()why() $;;mul(417,143)when()mul(910,829)@mul(715,749) {~where()#*,/,mul(565,17);-&gt;mul(576,280)what()[from()[@mul(184,166)from(401,94) mul(569,96)-%{#{*when()mul(994,408)@}*mul(443,685)&lt;-]}~mul(372,670)@};mul(376,74)mul(457,809))]mul(442,658)&gt;)mul(503,506)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  <c r="N29" t="str">
        <f t="shared" si="6"/>
        <v>why()+,who()#from()+what()@#mul(394,721)</v>
      </c>
      <c r="O29" t="str">
        <f t="shared" si="7"/>
        <v>}^mul(399,289)</v>
      </c>
      <c r="P29" t="str">
        <f t="shared" si="8"/>
        <v>do()where():mul(169,35)</v>
      </c>
      <c r="Q29" t="str">
        <f t="shared" si="9"/>
        <v>?&gt;?;,~+*&lt;$mul(341,516)</v>
      </c>
      <c r="R29" t="str">
        <f t="shared" si="10"/>
        <v>,{how() ;*[where():mul(342,657)</v>
      </c>
      <c r="S29" t="str">
        <f t="shared" si="11"/>
        <v>{/why()&gt;why()!mul-)^where(317,550)]when();who(877,651)!mul(77,828)</v>
      </c>
      <c r="T29" cm="1">
        <f t="array" ref="T29">_xlfn.LET(_xlpm.substring,N29,_xlpm.lastDo,IFERROR(LEN(_xlfn.TEXTBEFORE(_xlpm.substring,"do()",-1)),-1),_xlpm.lastDont,IFERROR(LEN(_xlfn.TEXTBEFORE(_xlpm.substring,"don't()",-1)),-1),_xlpm.result,_xlfn.IFS(AND(_xlpm.lastDo=-1,_xlpm.lastDont=-1),T28,_xlpm.lastDo=-1,0,_xlpm.lastDont=-1,1,TRUE,IF(_xlpm.lastDo&gt;_xlpm.lastDont,1,0)), _xlpm.result)</f>
        <v>1</v>
      </c>
      <c r="U29" cm="1">
        <f t="array" ref="U29">_xlfn.LET(_xlpm.substring,O29,_xlpm.lastDo,IFERROR(LEN(_xlfn.TEXTBEFORE(_xlpm.substring,"do()",-1)),-1),_xlpm.lastDont,IFERROR(LEN(_xlfn.TEXTBEFORE(_xlpm.substring,"don't()",-1)),-1),_xlpm.result,_xlfn.IFS(AND(_xlpm.lastDo=-1,_xlpm.lastDont=-1),U28,_xlpm.lastDo=-1,0,_xlpm.lastDont=-1,1,TRUE,IF(_xlpm.lastDo&gt;_xlpm.lastDont,1,0)), _xlpm.result)</f>
        <v>1</v>
      </c>
      <c r="V29" s="6" cm="1">
        <f t="array" ref="V29">_xlfn.LET(_xlpm.substring,P29,_xlpm.lastDo,IFERROR(LEN(_xlfn.TEXTBEFORE(_xlpm.substring,"do()",-1)),-1),_xlpm.lastDont,IFERROR(LEN(_xlfn.TEXTBEFORE(_xlpm.substring,"don't()",-1)),-1),_xlpm.result,_xlfn.IFS(AND(_xlpm.lastDo=-1,_xlpm.lastDont=-1),V28,_xlpm.lastDo=-1,0,_xlpm.lastDont=-1,1,TRUE,IF(_xlpm.lastDo&gt;_xlpm.lastDont,1,0)), _xlpm.result)</f>
        <v>1</v>
      </c>
      <c r="W29" cm="1">
        <f t="array" ref="W29">_xlfn.LET(_xlpm.substring,Q29,_xlpm.lastDo,IFERROR(LEN(_xlfn.TEXTBEFORE(_xlpm.substring,"do()",-1)),-1),_xlpm.lastDont,IFERROR(LEN(_xlfn.TEXTBEFORE(_xlpm.substring,"don't()",-1)),-1),_xlpm.result,_xlfn.IFS(AND(_xlpm.lastDo=-1,_xlpm.lastDont=-1),W28,_xlpm.lastDo=-1,0,_xlpm.lastDont=-1,1,TRUE,IF(_xlpm.lastDo&gt;_xlpm.lastDont,1,0)), _xlpm.result)</f>
        <v>1</v>
      </c>
      <c r="X29" cm="1">
        <f t="array" ref="X29">_xlfn.LET(_xlpm.substring,R29,_xlpm.lastDo,IFERROR(LEN(_xlfn.TEXTBEFORE(_xlpm.substring,"do()",-1)),-1),_xlpm.lastDont,IFERROR(LEN(_xlfn.TEXTBEFORE(_xlpm.substring,"don't()",-1)),-1),_xlpm.result,_xlfn.IFS(AND(_xlpm.lastDo=-1,_xlpm.lastDont=-1),X28,_xlpm.lastDo=-1,0,_xlpm.lastDont=-1,1,TRUE,IF(_xlpm.lastDo&gt;_xlpm.lastDont,1,0)), _xlpm.result)</f>
        <v>0</v>
      </c>
      <c r="Y29" cm="1">
        <f t="array" ref="Y29">_xlfn.LET(_xlpm.substring,S29,_xlpm.lastDo,IFERROR(LEN(_xlfn.TEXTBEFORE(_xlpm.substring,"do()",-1)),-1),_xlpm.lastDont,IFERROR(LEN(_xlfn.TEXTBEFORE(_xlpm.substring,"don't()",-1)),-1),_xlpm.result,_xlfn.IFS(AND(_xlpm.lastDo=-1,_xlpm.lastDont=-1),Y28,_xlpm.lastDo=-1,0,_xlpm.lastDont=-1,1,TRUE,IF(_xlpm.lastDo&gt;_xlpm.lastDont,1,0)), _xlpm.result)</f>
        <v>1</v>
      </c>
      <c r="Z29" cm="1">
        <f t="array" ref="Z29">PRODUCT(_xlfn.TEXTSPLIT(_xlfn.REGEXEXTRACT(B30,"[0-9]+.[0-9]+"),",")*1)</f>
        <v>28911</v>
      </c>
      <c r="AA29" cm="1">
        <f t="array" ref="AA29">PRODUCT(_xlfn.TEXTSPLIT(_xlfn.REGEXEXTRACT(C30,"[0-9]+.[0-9]+"),",")*1)</f>
        <v>319139</v>
      </c>
      <c r="AB29" cm="1">
        <f t="array" ref="AB29">PRODUCT(_xlfn.TEXTSPLIT(_xlfn.REGEXEXTRACT(D30,"[0-9]+.[0-9]+"),",")*1)</f>
        <v>343204</v>
      </c>
      <c r="AC29" cm="1">
        <f t="array" ref="AC29">PRODUCT(_xlfn.TEXTSPLIT(_xlfn.REGEXEXTRACT(E30,"[0-9]+.[0-9]+"),",")*1)</f>
        <v>9882</v>
      </c>
      <c r="AD29" cm="1">
        <f t="array" ref="AD29">PRODUCT(_xlfn.TEXTSPLIT(_xlfn.REGEXEXTRACT(F30,"[0-9]+.[0-9]+"),",")*1)</f>
        <v>320628</v>
      </c>
      <c r="AE29" cm="1">
        <f t="array" ref="AE29">PRODUCT(_xlfn.TEXTSPLIT(_xlfn.REGEXEXTRACT(G30,"[0-9]+.[0-9]+"),",")*1)</f>
        <v>162180</v>
      </c>
      <c r="AF29" s="4">
        <v>28911</v>
      </c>
      <c r="AG29" s="4">
        <v>0</v>
      </c>
      <c r="AH29" s="4">
        <v>343204</v>
      </c>
      <c r="AI29" s="4">
        <v>9882</v>
      </c>
      <c r="AJ29" s="4">
        <v>0</v>
      </c>
      <c r="AK29" s="4">
        <v>162180</v>
      </c>
    </row>
    <row r="30" spans="2:37" x14ac:dyDescent="0.25">
      <c r="B30" t="str" cm="1">
        <f t="array" ref="B30">_xlfn.REGEXEXTRACT(H29,"mul\([0-9]+,[0-9]+\)")</f>
        <v>mul(69,419)</v>
      </c>
      <c r="C30" t="str" cm="1">
        <f t="array" ref="C30">_xlfn.REGEXEXTRACT(I29,"mul\([0-9]+,[0-9]+\)")</f>
        <v>mul(337,947)</v>
      </c>
      <c r="D30" t="str" cm="1">
        <f t="array" ref="D30">_xlfn.REGEXEXTRACT(J29,"mul\([0-9]+,[0-9]+\)")</f>
        <v>mul(478,718)</v>
      </c>
      <c r="E30" t="str" cm="1">
        <f t="array" ref="E30">_xlfn.REGEXEXTRACT(K29,"mul\([0-9]+,[0-9]+\)")</f>
        <v>mul(162,61)</v>
      </c>
      <c r="F30" t="str" cm="1">
        <f t="array" ref="F30">_xlfn.REGEXEXTRACT(L29,"mul\([0-9]+,[0-9]+\)")</f>
        <v>mul(694,462)</v>
      </c>
      <c r="G30" t="str" cm="1">
        <f t="array" ref="G30">_xlfn.REGEXEXTRACT(M29,"mul\([0-9]+,[0-9]+\)")</f>
        <v>mul(901,180)</v>
      </c>
      <c r="H30" t="str">
        <f t="shared" si="5"/>
        <v>when(300,372)%where()mul(135,896)who()who()when()}(?&amp;%when()^mul(692,658)@~!$*when()+!mul(586,546)?#$select()from()~/mul(609,19)from()where():who()~*}mul(54,319);what()&lt;what()when()when()@^&lt;:mul(962,480)[%how(133,773)what()'^!:#]mul(419,406)@}#!)'mul(524,802)!%mul(938,46)$~{#mul(443,398)~where()*}&amp;{]&amp;&gt;/mul(373,536)&amp;+mul(505,931)why()[mul(457,381) &gt;/ mul(800,67)why()~what()[mul(807,815)&amp;$who()mul(667,529)&amp;how(843,372)what()mul(636,823)&lt;mul(363,915)$ +mul(162,118)($/{when()'^what()mul(461,357)^{mul(303,284)how()?why()mul(31,429)$who()-do()what()[}#mul(471,260)!,^(?,- why()!mul(706,849)(mul(845,857)@;?mul(417,923)~from()%how()who()where()&amp;mul(731,874){![]+mul(433,314)what()&gt;?*who()mul(960,331)where()?mul(648,668)how()/&lt;!why()&gt;who()why()!'mul(649,819)[~:how()&amp;what()]{mul(857,238)%-mul(603,559)mul(511,89):mul(888,328)*how()$/}]mul(177,966)who(777,724)why();:;mul(211,756)]:}+mul(297,394)&gt;^how();$[mul(603,264)mul(794,883)when()why()~&amp;select()from())mul(446,859) &amp; ;:&gt;?*what()/mul(388,763);},?when()do()where())&lt;-&gt;what()mul(974,397)+why()select()#@mul(137,814)@when()why()when(697,786)mul(897,431)^}}&amp;mul(74,810)?&lt;&amp;~] '&amp;$]mul(49,565)(&gt;where())]/mul(926,812)mul(842,573) how()-mul(126,526)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I30" t="str">
        <f t="shared" si="12"/>
        <v>^['[+-&lt;}}'mul(556,447)&amp;why()[when(193,903)select()mul(269,222)&gt;mul(554,881)'mul(355,774)&amp;/mul!~*&lt;mul(900,983)/ select()'%?mul(112,191)*$&amp;&lt;who()when()when())mul(670,76)&gt;)mul(32,426)where()[how()how()mul(160,991)(where()when()who()^{/why()mul(638,720)how()]]when()mul(617,160select()mul(728,694)+{why()mul(173,600)mul(846,617)?mul(630,82)select(450,31)mul(443,274){; ]when()-(#mul(274,844));];mul(69,98)how()(&gt;#-select()%mul(121,360)!^! :&lt;~why()#'mul(662,319):&amp;%%%/;where(58,840)how()mul(140,256)#&lt;$!when()how() &lt;&lt;mul(690,207)how():{&lt;&gt;!(who()do()}!&amp;?#(&gt;why()~mul(914,702);who(222,816)how(){(&amp;('^;mul(881,879)who()mul(930,525)when(),when()mul(882what()&amp;from():where()select(){&gt;?&amp;mul(535,202)/[&lt;what()how()?mul(499,269)()%'[}mul(855,63)&lt;-why()*?*mul(956,752)#;{!,#}how()don't();what()&gt;~'[?#&lt;^mul(195,514)#!mul(69,391)!,why()[,#~!,select()mul(732,760'[^?-^]&gt;mul(52,825)when()(^where()]select()@do()#why()mul(287,62),who() &amp;why()mul(24,517)#) from()what()mul(411,475)what()who()~$&amp;mul(963}*&amp;^,what()mul(162,897)!@~~@mul(985,450):%}-$where())when()mul(164,716)mul(211,564);mul(886,158)where()% '~select()@select())mul(215,209)%from(){select()who()mul(310,717/^$why(414,216)#&amp;,why()select()@mul(765,613)where()^#}#@when()who()@why()mul(320,608)*mul(572,911)do())&gt;:&amp;%;mul(172how())%when()+@%@&lt;mul(829,161),-:mul(304,894)}?*&gt;&lt;%[mul(279,942)%#*;('#mul(838,154)/?what()when()&amp;;@%^mul(65,418)&lt;mul(308,921)[$($when(597,167)#)when()mul(355,197)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J30" t="str">
        <f t="shared" si="13"/>
        <v>}#*+mul(549,42)$(mul(32,8)($*) from()mul(470,783)?/;~% %mul(354,577)%$@don't()!^where():%'(mul(241,993)from()who();how()+mul(836,571)/+&gt;from()/when()/mul(746,688)?}@(&lt;*what()mul{%#;from())from()why()mul(723,608)*]@{who()what()how():where()*mul(726,41)select();:what()~'how();~how()mul(352,571)&gt;);from()]%don't())how()what()*]])who()what()mul(104,291)}:'why()where()what()&lt;)!mul(294,381)[!~!@'mul(617,169)select()mul(597,322)@+:'&lt;%@select()?from()mul(751,110)$^what(),?('who(375,411)mul(487,642)!$mul(602%?who()who()*why(517,725)who()%from()+mul(611,293)?where()who()*what()mul(572,491)%#^why()@why(559,20)mul(147,928@(how()$when();?{{;where()mul(235,699)]/don't()~&gt;&amp; mul(522,362)how()select()how()/,mul(808,332){@&gt;mul(382,736)from()/%{mul(763,385)-&amp;![+[-[mul(493,959)}$,what()%/}:mul(999,264)#:'what(923,646)&lt;!mul(823,219)where(747,565)[how()where()mul(954,651)]'(when()$&amp;how()&lt;mul(126,796)&amp;mul(200,914)what()}mul(97,838)&gt;how()mul,(({( !)^mul(774,947)mul(825,424)'when()&amp;who(),?{'!:mul(645,624)({$}mul(755,196)how(256,304),^+mul(78,987)]mul(155,256)~mul(643,546)when()@;^&amp;!%#mul(464,137)&amp;{mul(549,85):#]}from()^where()from()from()*mul(471,24~$when()when()how(),mul(824,94)how()where()why() /&amp;from()?mul(232,49)' *mul(587,107)[{why()[from()%when(17,197);]+mul(728,869)what()how():mul(85,612):)#;where(),&gt;mul(992,351)mul(149,626)*;}]mul(185,920)mul(258,257)'how()]@select():( how()&gt;mul(891,488)}when()${~how()mul(69,62)/;do()$;?how(548,712)%mul(163,414)&lt;where()@mul(238,10)((:&amp;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K30" t="str">
        <f t="shared" si="14"/>
        <v>when()+how()'%why(409,154)mul(571,437)mul(522,596)/how()select()how(29,352)why()what():mul(467,537),how()]*^,%mul(974,626)~ $when()*select()+mul(424,960)from()(what() &amp;;from()how() mul(332,298)+![where();select();from()(mul(613,817)^#when():;~;:)mul(632,893)how()&gt;mul(211,720)how()!*+)]from()what(){mul(833,547);(  /how(473,744)mul(614,72)~~#@select()how(),mul(324,924)~#'-;}?/mul(679,438)#@how()!mul(261,94)where()#~~mul(531,950),select()/+^&gt;mul(387,794)$:{who()%!}mul(732,253)&amp;why()mul(464,965)/mul(970,460) select()~mul(130,649)#mul(594,237)mul(715,98)mul(949,543)mul(341,112)$:mul(802,786)'who()%(*[&gt;why(){how()mul(991,224)%mul(187,549)mul(780,836)from()!';!{&amp;[mul(650,459)/]];select()#$select()^mul(273}&gt;# what()[(how()(mul(520,113)mul(616,814)mul(759,564)#}, /+)$)/mul;:^%~@mul(716,211)%who()what(),($mul(347,498)*-*&amp;&amp;mul(46,914)+;])&gt;?mul(119,463)?%*-^+-*mul(281,195)*}mul(286,732#@,@when()*&amp;:*&gt;mul(945,971)-?mul(187,286)}how()^(how()where()don't()mul(156,64)},[why()?-/ when()mul(113,825)?)select()&amp;?when(){mul(13,265)?~^,#how()mul(66,66)[{$ @?^^*mul(132,363)*}',-)what()/mul(373,957)when()mul(319,15)-%select()([+&lt;:what()do()/$;)-]:@why();mul(597,465)-from()who()?how()where(){mul(836,692);[?,+&lt;)mul(635,341)^;;why()+!(]mul(279,997):*'(^?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L30" t="str">
        <f t="shared" si="15"/>
        <v>%]what()&lt;};mul(697,789)who()[&lt;where()$($~how(61,155)don't()why()select()select()mul(630,85)how()/' %select()why()&amp;@do()+?@]^[when()?}mul(491,525)what()who()($[mul(166,732)'mul(343,571)when()$$when())~^from()-mul(662,576)&lt;why(),who()%}mul(387,826)mul(363,451)*'mul(393,911);:,{mul(409,260@mul(235,163)%&amp;from();-;-?/mul(107,703)^'^{-,,mul(503}mul(834,654)('~$mul(232,808) !!'/[who()]mul(140,807)*]mul(65,22)mulwhat()what()mul(501,321)/@ +[~from()mul(105,411)@?:from()mul(547,765['mul(94,110)what()mul(926,669)%!@mul(143,338) mul(835,604)&lt;select()'&amp;(where()what()$&lt;!mul(906,637) &lt;;%select()@}:%mul(725,278)&lt;where()@who()&lt;@when(501,813)mul(14,283)[;don't()why()+](select(172,592)*when()from()&gt;mul(578,235)who()mul(186,328)mul(554,733)!&gt;#){;@mul(138,929)mul(25,167)from()]%from(417,645)(when()where() ',mul(361,155+mul(203,77)where()];mul(839-&lt;mul(216,980)what(714,198)mul(195,953)+:-:$}where()]![mul(481,558)&lt;-~*]where()',}mul(405,524)?/?why(262,89)why()'mul(486,66)'#/-when()*&gt;+mul(328,209)? when():*mul(686,850)-mul(604,374) ?#mul(68,860)&gt;?(%^],select(709,64)?when()mul(548,321),) !&gt;how()select()mul :+&gt;how()%^@~@%mul(276,13)mul(692,25)$]from()/&gt; mul(366,243)'*~}#&lt;where()mul(651,369)who()@,what()when()why(743,252)where()&lt;mul(900,577)#!#why(71,704)&gt;select(){mul(691,190)!how()!#}~%do()&lt;+what()&amp;'~,+)mul(370,234) from(),mul(712,897){$#mul(579,611))/['mul(840,718){&lt;from()what()#mul(53,189)^@mul(438,763)@,);~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M30" t="str">
        <f t="shared" si="16"/>
        <v>%from();what()())mul(359,130)mul(732,295)&gt;:&lt;&lt;^mul(686,46)from(){:&lt;/##%mul(774,846[&amp; {how(597,615)/mul(27,581)why()(&gt;?mul(744#(}how()from()#'when()'mul(375,566)*mul(177,377),what(205,216)mul&lt;!~{'@}%&amp;@&gt;mul(511,997)}?how()where() select(294,364)how()]mul(975,7!-how()&amp;?)mul(21,362)^&amp;from()~mul(718,676)mul(87,923)}{,mul(988,768)]*&lt;)?(!mul(198,629)#'/+select()mul(330,891);:where(701,805)where()/*&lt;mul(810,309)select()^mul+('$,%-:mul(950,136)!/how()'*+@$mul(669,771)what(422,189);&gt;/&amp;)&gt;mul(745,580*#mul(70,983)-who()#how())mul(283,218)mul(920,709)[from()^mul(447,444)&lt;)]?select()mul(514,715)why()^from()({mul(616,746) #&amp;how()where()&gt;&amp;&amp;mul(819,532)+select()+mul(203,692)%(:(]+^#mul(75,664)}?%mul(506,516)'mul(967,985),mul(252,812)$'&amp;+@!mul(69,311)!-}'~![mul(748,794):why()^&gt;who()/mul(355,985)#?#mul(150,45)%{/[mul(249,182)##don't(),'?$~how()';mul(286,220)(~}:[:mul(297,443)mul(35,888)^@@from()why() $;;mul(417,143)when()mul(910,829)@mul(715,749) {~where()#*,/,mul(565,17);-&gt;mul(576,280)what()[from()[@mul(184,166)from(401,94) mul(569,96)-%{#{*when()mul(994,408)@}*mul(443,685)&lt;-]}~mul(372,670)@};mul(376,74)mul(457,809))]mul(442,658)&gt;)mul(503,506)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  <c r="N30" t="str">
        <f t="shared" si="6"/>
        <v>what(){why()'!mul(69,419)</v>
      </c>
      <c r="O30" t="str">
        <f t="shared" si="7"/>
        <v>how()]@#]}#don't()$mul(337,947)</v>
      </c>
      <c r="P30" t="str">
        <f t="shared" si="8"/>
        <v>({@^mul(478,718)</v>
      </c>
      <c r="Q30" t="str">
        <f t="shared" si="9"/>
        <v>%/mul(147%when()why(611,793)]mul(162,61)</v>
      </c>
      <c r="R30" t="str">
        <f t="shared" si="10"/>
        <v>^~select()]-mul(694,462)</v>
      </c>
      <c r="S30" t="str">
        <f t="shared" si="11"/>
        <v>~^@from()where()mul(901,180)</v>
      </c>
      <c r="T30" cm="1">
        <f t="array" ref="T30">_xlfn.LET(_xlpm.substring,N30,_xlpm.lastDo,IFERROR(LEN(_xlfn.TEXTBEFORE(_xlpm.substring,"do()",-1)),-1),_xlpm.lastDont,IFERROR(LEN(_xlfn.TEXTBEFORE(_xlpm.substring,"don't()",-1)),-1),_xlpm.result,_xlfn.IFS(AND(_xlpm.lastDo=-1,_xlpm.lastDont=-1),T29,_xlpm.lastDo=-1,0,_xlpm.lastDont=-1,1,TRUE,IF(_xlpm.lastDo&gt;_xlpm.lastDont,1,0)), _xlpm.result)</f>
        <v>1</v>
      </c>
      <c r="U30" s="7" cm="1">
        <f t="array" ref="U30">_xlfn.LET(_xlpm.substring,O30,_xlpm.lastDo,IFERROR(LEN(_xlfn.TEXTBEFORE(_xlpm.substring,"do()",-1)),-1),_xlpm.lastDont,IFERROR(LEN(_xlfn.TEXTBEFORE(_xlpm.substring,"don't()",-1)),-1),_xlpm.result,_xlfn.IFS(AND(_xlpm.lastDo=-1,_xlpm.lastDont=-1),U29,_xlpm.lastDo=-1,0,_xlpm.lastDont=-1,1,TRUE,IF(_xlpm.lastDo&gt;_xlpm.lastDont,1,0)), _xlpm.result)</f>
        <v>0</v>
      </c>
      <c r="V30" cm="1">
        <f t="array" ref="V30">_xlfn.LET(_xlpm.substring,P30,_xlpm.lastDo,IFERROR(LEN(_xlfn.TEXTBEFORE(_xlpm.substring,"do()",-1)),-1),_xlpm.lastDont,IFERROR(LEN(_xlfn.TEXTBEFORE(_xlpm.substring,"don't()",-1)),-1),_xlpm.result,_xlfn.IFS(AND(_xlpm.lastDo=-1,_xlpm.lastDont=-1),V29,_xlpm.lastDo=-1,0,_xlpm.lastDont=-1,1,TRUE,IF(_xlpm.lastDo&gt;_xlpm.lastDont,1,0)), _xlpm.result)</f>
        <v>1</v>
      </c>
      <c r="W30" cm="1">
        <f t="array" ref="W30">_xlfn.LET(_xlpm.substring,Q30,_xlpm.lastDo,IFERROR(LEN(_xlfn.TEXTBEFORE(_xlpm.substring,"do()",-1)),-1),_xlpm.lastDont,IFERROR(LEN(_xlfn.TEXTBEFORE(_xlpm.substring,"don't()",-1)),-1),_xlpm.result,_xlfn.IFS(AND(_xlpm.lastDo=-1,_xlpm.lastDont=-1),W29,_xlpm.lastDo=-1,0,_xlpm.lastDont=-1,1,TRUE,IF(_xlpm.lastDo&gt;_xlpm.lastDont,1,0)), _xlpm.result)</f>
        <v>1</v>
      </c>
      <c r="X30" cm="1">
        <f t="array" ref="X30">_xlfn.LET(_xlpm.substring,R30,_xlpm.lastDo,IFERROR(LEN(_xlfn.TEXTBEFORE(_xlpm.substring,"do()",-1)),-1),_xlpm.lastDont,IFERROR(LEN(_xlfn.TEXTBEFORE(_xlpm.substring,"don't()",-1)),-1),_xlpm.result,_xlfn.IFS(AND(_xlpm.lastDo=-1,_xlpm.lastDont=-1),X29,_xlpm.lastDo=-1,0,_xlpm.lastDont=-1,1,TRUE,IF(_xlpm.lastDo&gt;_xlpm.lastDont,1,0)), _xlpm.result)</f>
        <v>0</v>
      </c>
      <c r="Y30" cm="1">
        <f t="array" ref="Y30">_xlfn.LET(_xlpm.substring,S30,_xlpm.lastDo,IFERROR(LEN(_xlfn.TEXTBEFORE(_xlpm.substring,"do()",-1)),-1),_xlpm.lastDont,IFERROR(LEN(_xlfn.TEXTBEFORE(_xlpm.substring,"don't()",-1)),-1),_xlpm.result,_xlfn.IFS(AND(_xlpm.lastDo=-1,_xlpm.lastDont=-1),Y29,_xlpm.lastDo=-1,0,_xlpm.lastDont=-1,1,TRUE,IF(_xlpm.lastDo&gt;_xlpm.lastDont,1,0)), _xlpm.result)</f>
        <v>1</v>
      </c>
      <c r="Z30" cm="1">
        <f t="array" ref="Z30">PRODUCT(_xlfn.TEXTSPLIT(_xlfn.REGEXEXTRACT(B31,"[0-9]+.[0-9]+"),",")*1)</f>
        <v>120960</v>
      </c>
      <c r="AA30" cm="1">
        <f t="array" ref="AA30">PRODUCT(_xlfn.TEXTSPLIT(_xlfn.REGEXEXTRACT(C31,"[0-9]+.[0-9]+"),",")*1)</f>
        <v>248532</v>
      </c>
      <c r="AB30" cm="1">
        <f t="array" ref="AB30">PRODUCT(_xlfn.TEXTSPLIT(_xlfn.REGEXEXTRACT(D31,"[0-9]+.[0-9]+"),",")*1)</f>
        <v>23058</v>
      </c>
      <c r="AC30" cm="1">
        <f t="array" ref="AC30">PRODUCT(_xlfn.TEXTSPLIT(_xlfn.REGEXEXTRACT(E31,"[0-9]+.[0-9]+"),",")*1)</f>
        <v>249527</v>
      </c>
      <c r="AD30" cm="1">
        <f t="array" ref="AD30">PRODUCT(_xlfn.TEXTSPLIT(_xlfn.REGEXEXTRACT(F31,"[0-9]+.[0-9]+"),",")*1)</f>
        <v>549933</v>
      </c>
      <c r="AE30" cm="1">
        <f t="array" ref="AE30">PRODUCT(_xlfn.TEXTSPLIT(_xlfn.REGEXEXTRACT(G31,"[0-9]+.[0-9]+"),",")*1)</f>
        <v>46670</v>
      </c>
      <c r="AF30" s="4">
        <v>120960</v>
      </c>
      <c r="AG30" s="4">
        <v>0</v>
      </c>
      <c r="AH30" s="4">
        <v>23058</v>
      </c>
      <c r="AI30" s="4">
        <v>249527</v>
      </c>
      <c r="AJ30" s="4">
        <v>0</v>
      </c>
      <c r="AK30" s="4">
        <v>46670</v>
      </c>
    </row>
    <row r="31" spans="2:37" x14ac:dyDescent="0.25">
      <c r="B31" t="str" cm="1">
        <f t="array" ref="B31">_xlfn.REGEXEXTRACT(H30,"mul\([0-9]+,[0-9]+\)")</f>
        <v>mul(135,896)</v>
      </c>
      <c r="C31" t="str" cm="1">
        <f t="array" ref="C31">_xlfn.REGEXEXTRACT(I30,"mul\([0-9]+,[0-9]+\)")</f>
        <v>mul(556,447)</v>
      </c>
      <c r="D31" t="str" cm="1">
        <f t="array" ref="D31">_xlfn.REGEXEXTRACT(J30,"mul\([0-9]+,[0-9]+\)")</f>
        <v>mul(549,42)</v>
      </c>
      <c r="E31" t="str" cm="1">
        <f t="array" ref="E31">_xlfn.REGEXEXTRACT(K30,"mul\([0-9]+,[0-9]+\)")</f>
        <v>mul(571,437)</v>
      </c>
      <c r="F31" t="str" cm="1">
        <f t="array" ref="F31">_xlfn.REGEXEXTRACT(L30,"mul\([0-9]+,[0-9]+\)")</f>
        <v>mul(697,789)</v>
      </c>
      <c r="G31" t="str" cm="1">
        <f t="array" ref="G31">_xlfn.REGEXEXTRACT(M30,"mul\([0-9]+,[0-9]+\)")</f>
        <v>mul(359,130)</v>
      </c>
      <c r="H31" t="str">
        <f t="shared" si="5"/>
        <v>who()who()when()}(?&amp;%when()^mul(692,658)@~!$*when()+!mul(586,546)?#$select()from()~/mul(609,19)from()where():who()~*}mul(54,319);what()&lt;what()when()when()@^&lt;:mul(962,480)[%how(133,773)what()'^!:#]mul(419,406)@}#!)'mul(524,802)!%mul(938,46)$~{#mul(443,398)~where()*}&amp;{]&amp;&gt;/mul(373,536)&amp;+mul(505,931)why()[mul(457,381) &gt;/ mul(800,67)why()~what()[mul(807,815)&amp;$who()mul(667,529)&amp;how(843,372)what()mul(636,823)&lt;mul(363,915)$ +mul(162,118)($/{when()'^what()mul(461,357)^{mul(303,284)how()?why()mul(31,429)$who()-do()what()[}#mul(471,260)!,^(?,- why()!mul(706,849)(mul(845,857)@;?mul(417,923)~from()%how()who()where()&amp;mul(731,874){![]+mul(433,314)what()&gt;?*who()mul(960,331)where()?mul(648,668)how()/&lt;!why()&gt;who()why()!'mul(649,819)[~:how()&amp;what()]{mul(857,238)%-mul(603,559)mul(511,89):mul(888,328)*how()$/}]mul(177,966)who(777,724)why();:;mul(211,756)]:}+mul(297,394)&gt;^how();$[mul(603,264)mul(794,883)when()why()~&amp;select()from())mul(446,859) &amp; ;:&gt;?*what()/mul(388,763);},?when()do()where())&lt;-&gt;what()mul(974,397)+why()select()#@mul(137,814)@when()why()when(697,786)mul(897,431)^}}&amp;mul(74,810)?&lt;&amp;~] '&amp;$]mul(49,565)(&gt;where())]/mul(926,812)mul(842,573) how()-mul(126,526)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I31" t="str">
        <f t="shared" si="12"/>
        <v>&amp;why()[when(193,903)select()mul(269,222)&gt;mul(554,881)'mul(355,774)&amp;/mul!~*&lt;mul(900,983)/ select()'%?mul(112,191)*$&amp;&lt;who()when()when())mul(670,76)&gt;)mul(32,426)where()[how()how()mul(160,991)(where()when()who()^{/why()mul(638,720)how()]]when()mul(617,160select()mul(728,694)+{why()mul(173,600)mul(846,617)?mul(630,82)select(450,31)mul(443,274){; ]when()-(#mul(274,844));];mul(69,98)how()(&gt;#-select()%mul(121,360)!^! :&lt;~why()#'mul(662,319):&amp;%%%/;where(58,840)how()mul(140,256)#&lt;$!when()how() &lt;&lt;mul(690,207)how():{&lt;&gt;!(who()do()}!&amp;?#(&gt;why()~mul(914,702);who(222,816)how(){(&amp;('^;mul(881,879)who()mul(930,525)when(),when()mul(882what()&amp;from():where()select(){&gt;?&amp;mul(535,202)/[&lt;what()how()?mul(499,269)()%'[}mul(855,63)&lt;-why()*?*mul(956,752)#;{!,#}how()don't();what()&gt;~'[?#&lt;^mul(195,514)#!mul(69,391)!,why()[,#~!,select()mul(732,760'[^?-^]&gt;mul(52,825)when()(^where()]select()@do()#why()mul(287,62),who() &amp;why()mul(24,517)#) from()what()mul(411,475)what()who()~$&amp;mul(963}*&amp;^,what()mul(162,897)!@~~@mul(985,450):%}-$where())when()mul(164,716)mul(211,564);mul(886,158)where()% '~select()@select())mul(215,209)%from(){select()who()mul(310,717/^$why(414,216)#&amp;,why()select()@mul(765,613)where()^#}#@when()who()@why()mul(320,608)*mul(572,911)do())&gt;:&amp;%;mul(172how())%when()+@%@&lt;mul(829,161),-:mul(304,894)}?*&gt;&lt;%[mul(279,942)%#*;('#mul(838,154)/?what()when()&amp;;@%^mul(65,418)&lt;mul(308,921)[$($when(597,167)#)when()mul(355,197)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J31" t="str">
        <f t="shared" si="13"/>
        <v>$(mul(32,8)($*) from()mul(470,783)?/;~% %mul(354,577)%$@don't()!^where():%'(mul(241,993)from()who();how()+mul(836,571)/+&gt;from()/when()/mul(746,688)?}@(&lt;*what()mul{%#;from())from()why()mul(723,608)*]@{who()what()how():where()*mul(726,41)select();:what()~'how();~how()mul(352,571)&gt;);from()]%don't())how()what()*]])who()what()mul(104,291)}:'why()where()what()&lt;)!mul(294,381)[!~!@'mul(617,169)select()mul(597,322)@+:'&lt;%@select()?from()mul(751,110)$^what(),?('who(375,411)mul(487,642)!$mul(602%?who()who()*why(517,725)who()%from()+mul(611,293)?where()who()*what()mul(572,491)%#^why()@why(559,20)mul(147,928@(how()$when();?{{;where()mul(235,699)]/don't()~&gt;&amp; mul(522,362)how()select()how()/,mul(808,332){@&gt;mul(382,736)from()/%{mul(763,385)-&amp;![+[-[mul(493,959)}$,what()%/}:mul(999,264)#:'what(923,646)&lt;!mul(823,219)where(747,565)[how()where()mul(954,651)]'(when()$&amp;how()&lt;mul(126,796)&amp;mul(200,914)what()}mul(97,838)&gt;how()mul,(({( !)^mul(774,947)mul(825,424)'when()&amp;who(),?{'!:mul(645,624)({$}mul(755,196)how(256,304),^+mul(78,987)]mul(155,256)~mul(643,546)when()@;^&amp;!%#mul(464,137)&amp;{mul(549,85):#]}from()^where()from()from()*mul(471,24~$when()when()how(),mul(824,94)how()where()why() /&amp;from()?mul(232,49)' *mul(587,107)[{why()[from()%when(17,197);]+mul(728,869)what()how():mul(85,612):)#;where(),&gt;mul(992,351)mul(149,626)*;}]mul(185,920)mul(258,257)'how()]@select():( how()&gt;mul(891,488)}when()${~how()mul(69,62)/;do()$;?how(548,712)%mul(163,414)&lt;where()@mul(238,10)((:&amp;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K31" t="str">
        <f t="shared" si="14"/>
        <v>mul(522,596)/how()select()how(29,352)why()what():mul(467,537),how()]*^,%mul(974,626)~ $when()*select()+mul(424,960)from()(what() &amp;;from()how() mul(332,298)+![where();select();from()(mul(613,817)^#when():;~;:)mul(632,893)how()&gt;mul(211,720)how()!*+)]from()what(){mul(833,547);(  /how(473,744)mul(614,72)~~#@select()how(),mul(324,924)~#'-;}?/mul(679,438)#@how()!mul(261,94)where()#~~mul(531,950),select()/+^&gt;mul(387,794)$:{who()%!}mul(732,253)&amp;why()mul(464,965)/mul(970,460) select()~mul(130,649)#mul(594,237)mul(715,98)mul(949,543)mul(341,112)$:mul(802,786)'who()%(*[&gt;why(){how()mul(991,224)%mul(187,549)mul(780,836)from()!';!{&amp;[mul(650,459)/]];select()#$select()^mul(273}&gt;# what()[(how()(mul(520,113)mul(616,814)mul(759,564)#}, /+)$)/mul;:^%~@mul(716,211)%who()what(),($mul(347,498)*-*&amp;&amp;mul(46,914)+;])&gt;?mul(119,463)?%*-^+-*mul(281,195)*}mul(286,732#@,@when()*&amp;:*&gt;mul(945,971)-?mul(187,286)}how()^(how()where()don't()mul(156,64)},[why()?-/ when()mul(113,825)?)select()&amp;?when(){mul(13,265)?~^,#how()mul(66,66)[{$ @?^^*mul(132,363)*}',-)what()/mul(373,957)when()mul(319,15)-%select()([+&lt;:what()do()/$;)-]:@why();mul(597,465)-from()who()?how()where(){mul(836,692);[?,+&lt;)mul(635,341)^;;why()+!(]mul(279,997):*'(^?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L31" t="str">
        <f t="shared" si="15"/>
        <v>who()[&lt;where()$($~how(61,155)don't()why()select()select()mul(630,85)how()/' %select()why()&amp;@do()+?@]^[when()?}mul(491,525)what()who()($[mul(166,732)'mul(343,571)when()$$when())~^from()-mul(662,576)&lt;why(),who()%}mul(387,826)mul(363,451)*'mul(393,911);:,{mul(409,260@mul(235,163)%&amp;from();-;-?/mul(107,703)^'^{-,,mul(503}mul(834,654)('~$mul(232,808) !!'/[who()]mul(140,807)*]mul(65,22)mulwhat()what()mul(501,321)/@ +[~from()mul(105,411)@?:from()mul(547,765['mul(94,110)what()mul(926,669)%!@mul(143,338) mul(835,604)&lt;select()'&amp;(where()what()$&lt;!mul(906,637) &lt;;%select()@}:%mul(725,278)&lt;where()@who()&lt;@when(501,813)mul(14,283)[;don't()why()+](select(172,592)*when()from()&gt;mul(578,235)who()mul(186,328)mul(554,733)!&gt;#){;@mul(138,929)mul(25,167)from()]%from(417,645)(when()where() ',mul(361,155+mul(203,77)where()];mul(839-&lt;mul(216,980)what(714,198)mul(195,953)+:-:$}where()]![mul(481,558)&lt;-~*]where()',}mul(405,524)?/?why(262,89)why()'mul(486,66)'#/-when()*&gt;+mul(328,209)? when():*mul(686,850)-mul(604,374) ?#mul(68,860)&gt;?(%^],select(709,64)?when()mul(548,321),) !&gt;how()select()mul :+&gt;how()%^@~@%mul(276,13)mul(692,25)$]from()/&gt; mul(366,243)'*~}#&lt;where()mul(651,369)who()@,what()when()why(743,252)where()&lt;mul(900,577)#!#why(71,704)&gt;select(){mul(691,190)!how()!#}~%do()&lt;+what()&amp;'~,+)mul(370,234) from(),mul(712,897){$#mul(579,611))/['mul(840,718){&lt;from()what()#mul(53,189)^@mul(438,763)@,);~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M31" t="str">
        <f t="shared" si="16"/>
        <v>mul(732,295)&gt;:&lt;&lt;^mul(686,46)from(){:&lt;/##%mul(774,846[&amp; {how(597,615)/mul(27,581)why()(&gt;?mul(744#(}how()from()#'when()'mul(375,566)*mul(177,377),what(205,216)mul&lt;!~{'@}%&amp;@&gt;mul(511,997)}?how()where() select(294,364)how()]mul(975,7!-how()&amp;?)mul(21,362)^&amp;from()~mul(718,676)mul(87,923)}{,mul(988,768)]*&lt;)?(!mul(198,629)#'/+select()mul(330,891);:where(701,805)where()/*&lt;mul(810,309)select()^mul+('$,%-:mul(950,136)!/how()'*+@$mul(669,771)what(422,189);&gt;/&amp;)&gt;mul(745,580*#mul(70,983)-who()#how())mul(283,218)mul(920,709)[from()^mul(447,444)&lt;)]?select()mul(514,715)why()^from()({mul(616,746) #&amp;how()where()&gt;&amp;&amp;mul(819,532)+select()+mul(203,692)%(:(]+^#mul(75,664)}?%mul(506,516)'mul(967,985),mul(252,812)$'&amp;+@!mul(69,311)!-}'~![mul(748,794):why()^&gt;who()/mul(355,985)#?#mul(150,45)%{/[mul(249,182)##don't(),'?$~how()';mul(286,220)(~}:[:mul(297,443)mul(35,888)^@@from()why() $;;mul(417,143)when()mul(910,829)@mul(715,749) {~where()#*,/,mul(565,17);-&gt;mul(576,280)what()[from()[@mul(184,166)from(401,94) mul(569,96)-%{#{*when()mul(994,408)@}*mul(443,685)&lt;-]}~mul(372,670)@};mul(376,74)mul(457,809))]mul(442,658)&gt;)mul(503,506)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  <c r="N31" t="str">
        <f t="shared" si="6"/>
        <v>when(300,372)%where()mul(135,896)</v>
      </c>
      <c r="O31" t="str">
        <f t="shared" si="7"/>
        <v>^['[+-&lt;}}'mul(556,447)</v>
      </c>
      <c r="P31" t="str">
        <f t="shared" si="8"/>
        <v>}#*+mul(549,42)</v>
      </c>
      <c r="Q31" t="str">
        <f t="shared" si="9"/>
        <v>when()+how()'%why(409,154)mul(571,437)</v>
      </c>
      <c r="R31" t="str">
        <f t="shared" si="10"/>
        <v>%]what()&lt;};mul(697,789)</v>
      </c>
      <c r="S31" t="str">
        <f t="shared" si="11"/>
        <v>%from();what()())mul(359,130)</v>
      </c>
      <c r="T31" cm="1">
        <f t="array" ref="T31">_xlfn.LET(_xlpm.substring,N31,_xlpm.lastDo,IFERROR(LEN(_xlfn.TEXTBEFORE(_xlpm.substring,"do()",-1)),-1),_xlpm.lastDont,IFERROR(LEN(_xlfn.TEXTBEFORE(_xlpm.substring,"don't()",-1)),-1),_xlpm.result,_xlfn.IFS(AND(_xlpm.lastDo=-1,_xlpm.lastDont=-1),T30,_xlpm.lastDo=-1,0,_xlpm.lastDont=-1,1,TRUE,IF(_xlpm.lastDo&gt;_xlpm.lastDont,1,0)), _xlpm.result)</f>
        <v>1</v>
      </c>
      <c r="U31" cm="1">
        <f t="array" ref="U31">_xlfn.LET(_xlpm.substring,O31,_xlpm.lastDo,IFERROR(LEN(_xlfn.TEXTBEFORE(_xlpm.substring,"do()",-1)),-1),_xlpm.lastDont,IFERROR(LEN(_xlfn.TEXTBEFORE(_xlpm.substring,"don't()",-1)),-1),_xlpm.result,_xlfn.IFS(AND(_xlpm.lastDo=-1,_xlpm.lastDont=-1),U30,_xlpm.lastDo=-1,0,_xlpm.lastDont=-1,1,TRUE,IF(_xlpm.lastDo&gt;_xlpm.lastDont,1,0)), _xlpm.result)</f>
        <v>0</v>
      </c>
      <c r="V31" cm="1">
        <f t="array" ref="V31">_xlfn.LET(_xlpm.substring,P31,_xlpm.lastDo,IFERROR(LEN(_xlfn.TEXTBEFORE(_xlpm.substring,"do()",-1)),-1),_xlpm.lastDont,IFERROR(LEN(_xlfn.TEXTBEFORE(_xlpm.substring,"don't()",-1)),-1),_xlpm.result,_xlfn.IFS(AND(_xlpm.lastDo=-1,_xlpm.lastDont=-1),V30,_xlpm.lastDo=-1,0,_xlpm.lastDont=-1,1,TRUE,IF(_xlpm.lastDo&gt;_xlpm.lastDont,1,0)), _xlpm.result)</f>
        <v>1</v>
      </c>
      <c r="W31" cm="1">
        <f t="array" ref="W31">_xlfn.LET(_xlpm.substring,Q31,_xlpm.lastDo,IFERROR(LEN(_xlfn.TEXTBEFORE(_xlpm.substring,"do()",-1)),-1),_xlpm.lastDont,IFERROR(LEN(_xlfn.TEXTBEFORE(_xlpm.substring,"don't()",-1)),-1),_xlpm.result,_xlfn.IFS(AND(_xlpm.lastDo=-1,_xlpm.lastDont=-1),W30,_xlpm.lastDo=-1,0,_xlpm.lastDont=-1,1,TRUE,IF(_xlpm.lastDo&gt;_xlpm.lastDont,1,0)), _xlpm.result)</f>
        <v>1</v>
      </c>
      <c r="X31" cm="1">
        <f t="array" ref="X31">_xlfn.LET(_xlpm.substring,R31,_xlpm.lastDo,IFERROR(LEN(_xlfn.TEXTBEFORE(_xlpm.substring,"do()",-1)),-1),_xlpm.lastDont,IFERROR(LEN(_xlfn.TEXTBEFORE(_xlpm.substring,"don't()",-1)),-1),_xlpm.result,_xlfn.IFS(AND(_xlpm.lastDo=-1,_xlpm.lastDont=-1),X30,_xlpm.lastDo=-1,0,_xlpm.lastDont=-1,1,TRUE,IF(_xlpm.lastDo&gt;_xlpm.lastDont,1,0)), _xlpm.result)</f>
        <v>0</v>
      </c>
      <c r="Y31" cm="1">
        <f t="array" ref="Y31">_xlfn.LET(_xlpm.substring,S31,_xlpm.lastDo,IFERROR(LEN(_xlfn.TEXTBEFORE(_xlpm.substring,"do()",-1)),-1),_xlpm.lastDont,IFERROR(LEN(_xlfn.TEXTBEFORE(_xlpm.substring,"don't()",-1)),-1),_xlpm.result,_xlfn.IFS(AND(_xlpm.lastDo=-1,_xlpm.lastDont=-1),Y30,_xlpm.lastDo=-1,0,_xlpm.lastDont=-1,1,TRUE,IF(_xlpm.lastDo&gt;_xlpm.lastDont,1,0)), _xlpm.result)</f>
        <v>1</v>
      </c>
      <c r="Z31" cm="1">
        <f t="array" ref="Z31">PRODUCT(_xlfn.TEXTSPLIT(_xlfn.REGEXEXTRACT(B32,"[0-9]+.[0-9]+"),",")*1)</f>
        <v>455336</v>
      </c>
      <c r="AA31" cm="1">
        <f t="array" ref="AA31">PRODUCT(_xlfn.TEXTSPLIT(_xlfn.REGEXEXTRACT(C32,"[0-9]+.[0-9]+"),",")*1)</f>
        <v>59718</v>
      </c>
      <c r="AB31" cm="1">
        <f t="array" ref="AB31">PRODUCT(_xlfn.TEXTSPLIT(_xlfn.REGEXEXTRACT(D32,"[0-9]+.[0-9]+"),",")*1)</f>
        <v>256</v>
      </c>
      <c r="AC31" cm="1">
        <f t="array" ref="AC31">PRODUCT(_xlfn.TEXTSPLIT(_xlfn.REGEXEXTRACT(E32,"[0-9]+.[0-9]+"),",")*1)</f>
        <v>311112</v>
      </c>
      <c r="AD31" cm="1">
        <f t="array" ref="AD31">PRODUCT(_xlfn.TEXTSPLIT(_xlfn.REGEXEXTRACT(F32,"[0-9]+.[0-9]+"),",")*1)</f>
        <v>53550</v>
      </c>
      <c r="AE31" cm="1">
        <f t="array" ref="AE31">PRODUCT(_xlfn.TEXTSPLIT(_xlfn.REGEXEXTRACT(G32,"[0-9]+.[0-9]+"),",")*1)</f>
        <v>215940</v>
      </c>
      <c r="AF31" s="4">
        <v>455336</v>
      </c>
      <c r="AG31" s="4">
        <v>0</v>
      </c>
      <c r="AH31" s="4">
        <v>256</v>
      </c>
      <c r="AI31" s="4">
        <v>311112</v>
      </c>
      <c r="AJ31" s="4">
        <v>0</v>
      </c>
      <c r="AK31" s="4">
        <v>215940</v>
      </c>
    </row>
    <row r="32" spans="2:37" x14ac:dyDescent="0.25">
      <c r="B32" t="str" cm="1">
        <f t="array" ref="B32">_xlfn.REGEXEXTRACT(H31,"mul\([0-9]+,[0-9]+\)")</f>
        <v>mul(692,658)</v>
      </c>
      <c r="C32" t="str" cm="1">
        <f t="array" ref="C32">_xlfn.REGEXEXTRACT(I31,"mul\([0-9]+,[0-9]+\)")</f>
        <v>mul(269,222)</v>
      </c>
      <c r="D32" t="str" cm="1">
        <f t="array" ref="D32">_xlfn.REGEXEXTRACT(J31,"mul\([0-9]+,[0-9]+\)")</f>
        <v>mul(32,8)</v>
      </c>
      <c r="E32" t="str" cm="1">
        <f t="array" ref="E32">_xlfn.REGEXEXTRACT(K31,"mul\([0-9]+,[0-9]+\)")</f>
        <v>mul(522,596)</v>
      </c>
      <c r="F32" t="str" cm="1">
        <f t="array" ref="F32">_xlfn.REGEXEXTRACT(L31,"mul\([0-9]+,[0-9]+\)")</f>
        <v>mul(630,85)</v>
      </c>
      <c r="G32" t="str" cm="1">
        <f t="array" ref="G32">_xlfn.REGEXEXTRACT(M31,"mul\([0-9]+,[0-9]+\)")</f>
        <v>mul(732,295)</v>
      </c>
      <c r="H32" t="str">
        <f t="shared" si="5"/>
        <v>@~!$*when()+!mul(586,546)?#$select()from()~/mul(609,19)from()where():who()~*}mul(54,319);what()&lt;what()when()when()@^&lt;:mul(962,480)[%how(133,773)what()'^!:#]mul(419,406)@}#!)'mul(524,802)!%mul(938,46)$~{#mul(443,398)~where()*}&amp;{]&amp;&gt;/mul(373,536)&amp;+mul(505,931)why()[mul(457,381) &gt;/ mul(800,67)why()~what()[mul(807,815)&amp;$who()mul(667,529)&amp;how(843,372)what()mul(636,823)&lt;mul(363,915)$ +mul(162,118)($/{when()'^what()mul(461,357)^{mul(303,284)how()?why()mul(31,429)$who()-do()what()[}#mul(471,260)!,^(?,- why()!mul(706,849)(mul(845,857)@;?mul(417,923)~from()%how()who()where()&amp;mul(731,874){![]+mul(433,314)what()&gt;?*who()mul(960,331)where()?mul(648,668)how()/&lt;!why()&gt;who()why()!'mul(649,819)[~:how()&amp;what()]{mul(857,238)%-mul(603,559)mul(511,89):mul(888,328)*how()$/}]mul(177,966)who(777,724)why();:;mul(211,756)]:}+mul(297,394)&gt;^how();$[mul(603,264)mul(794,883)when()why()~&amp;select()from())mul(446,859) &amp; ;:&gt;?*what()/mul(388,763);},?when()do()where())&lt;-&gt;what()mul(974,397)+why()select()#@mul(137,814)@when()why()when(697,786)mul(897,431)^}}&amp;mul(74,810)?&lt;&amp;~] '&amp;$]mul(49,565)(&gt;where())]/mul(926,812)mul(842,573) how()-mul(126,526)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I32" t="str">
        <f t="shared" si="12"/>
        <v>&gt;mul(554,881)'mul(355,774)&amp;/mul!~*&lt;mul(900,983)/ select()'%?mul(112,191)*$&amp;&lt;who()when()when())mul(670,76)&gt;)mul(32,426)where()[how()how()mul(160,991)(where()when()who()^{/why()mul(638,720)how()]]when()mul(617,160select()mul(728,694)+{why()mul(173,600)mul(846,617)?mul(630,82)select(450,31)mul(443,274){; ]when()-(#mul(274,844));];mul(69,98)how()(&gt;#-select()%mul(121,360)!^! :&lt;~why()#'mul(662,319):&amp;%%%/;where(58,840)how()mul(140,256)#&lt;$!when()how() &lt;&lt;mul(690,207)how():{&lt;&gt;!(who()do()}!&amp;?#(&gt;why()~mul(914,702);who(222,816)how(){(&amp;('^;mul(881,879)who()mul(930,525)when(),when()mul(882what()&amp;from():where()select(){&gt;?&amp;mul(535,202)/[&lt;what()how()?mul(499,269)()%'[}mul(855,63)&lt;-why()*?*mul(956,752)#;{!,#}how()don't();what()&gt;~'[?#&lt;^mul(195,514)#!mul(69,391)!,why()[,#~!,select()mul(732,760'[^?-^]&gt;mul(52,825)when()(^where()]select()@do()#why()mul(287,62),who() &amp;why()mul(24,517)#) from()what()mul(411,475)what()who()~$&amp;mul(963}*&amp;^,what()mul(162,897)!@~~@mul(985,450):%}-$where())when()mul(164,716)mul(211,564);mul(886,158)where()% '~select()@select())mul(215,209)%from(){select()who()mul(310,717/^$why(414,216)#&amp;,why()select()@mul(765,613)where()^#}#@when()who()@why()mul(320,608)*mul(572,911)do())&gt;:&amp;%;mul(172how())%when()+@%@&lt;mul(829,161),-:mul(304,894)}?*&gt;&lt;%[mul(279,942)%#*;('#mul(838,154)/?what()when()&amp;;@%^mul(65,418)&lt;mul(308,921)[$($when(597,167)#)when()mul(355,197)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J32" t="str">
        <f t="shared" si="13"/>
        <v>($*) from()mul(470,783)?/;~% %mul(354,577)%$@don't()!^where():%'(mul(241,993)from()who();how()+mul(836,571)/+&gt;from()/when()/mul(746,688)?}@(&lt;*what()mul{%#;from())from()why()mul(723,608)*]@{who()what()how():where()*mul(726,41)select();:what()~'how();~how()mul(352,571)&gt;);from()]%don't())how()what()*]])who()what()mul(104,291)}:'why()where()what()&lt;)!mul(294,381)[!~!@'mul(617,169)select()mul(597,322)@+:'&lt;%@select()?from()mul(751,110)$^what(),?('who(375,411)mul(487,642)!$mul(602%?who()who()*why(517,725)who()%from()+mul(611,293)?where()who()*what()mul(572,491)%#^why()@why(559,20)mul(147,928@(how()$when();?{{;where()mul(235,699)]/don't()~&gt;&amp; mul(522,362)how()select()how()/,mul(808,332){@&gt;mul(382,736)from()/%{mul(763,385)-&amp;![+[-[mul(493,959)}$,what()%/}:mul(999,264)#:'what(923,646)&lt;!mul(823,219)where(747,565)[how()where()mul(954,651)]'(when()$&amp;how()&lt;mul(126,796)&amp;mul(200,914)what()}mul(97,838)&gt;how()mul,(({( !)^mul(774,947)mul(825,424)'when()&amp;who(),?{'!:mul(645,624)({$}mul(755,196)how(256,304),^+mul(78,987)]mul(155,256)~mul(643,546)when()@;^&amp;!%#mul(464,137)&amp;{mul(549,85):#]}from()^where()from()from()*mul(471,24~$when()when()how(),mul(824,94)how()where()why() /&amp;from()?mul(232,49)' *mul(587,107)[{why()[from()%when(17,197);]+mul(728,869)what()how():mul(85,612):)#;where(),&gt;mul(992,351)mul(149,626)*;}]mul(185,920)mul(258,257)'how()]@select():( how()&gt;mul(891,488)}when()${~how()mul(69,62)/;do()$;?how(548,712)%mul(163,414)&lt;where()@mul(238,10)((:&amp;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K32" t="str">
        <f t="shared" si="14"/>
        <v>/how()select()how(29,352)why()what():mul(467,537),how()]*^,%mul(974,626)~ $when()*select()+mul(424,960)from()(what() &amp;;from()how() mul(332,298)+![where();select();from()(mul(613,817)^#when():;~;:)mul(632,893)how()&gt;mul(211,720)how()!*+)]from()what(){mul(833,547);(  /how(473,744)mul(614,72)~~#@select()how(),mul(324,924)~#'-;}?/mul(679,438)#@how()!mul(261,94)where()#~~mul(531,950),select()/+^&gt;mul(387,794)$:{who()%!}mul(732,253)&amp;why()mul(464,965)/mul(970,460) select()~mul(130,649)#mul(594,237)mul(715,98)mul(949,543)mul(341,112)$:mul(802,786)'who()%(*[&gt;why(){how()mul(991,224)%mul(187,549)mul(780,836)from()!';!{&amp;[mul(650,459)/]];select()#$select()^mul(273}&gt;# what()[(how()(mul(520,113)mul(616,814)mul(759,564)#}, /+)$)/mul;:^%~@mul(716,211)%who()what(),($mul(347,498)*-*&amp;&amp;mul(46,914)+;])&gt;?mul(119,463)?%*-^+-*mul(281,195)*}mul(286,732#@,@when()*&amp;:*&gt;mul(945,971)-?mul(187,286)}how()^(how()where()don't()mul(156,64)},[why()?-/ when()mul(113,825)?)select()&amp;?when(){mul(13,265)?~^,#how()mul(66,66)[{$ @?^^*mul(132,363)*}',-)what()/mul(373,957)when()mul(319,15)-%select()([+&lt;:what()do()/$;)-]:@why();mul(597,465)-from()who()?how()where(){mul(836,692);[?,+&lt;)mul(635,341)^;;why()+!(]mul(279,997):*'(^?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L32" t="str">
        <f t="shared" si="15"/>
        <v>how()/' %select()why()&amp;@do()+?@]^[when()?}mul(491,525)what()who()($[mul(166,732)'mul(343,571)when()$$when())~^from()-mul(662,576)&lt;why(),who()%}mul(387,826)mul(363,451)*'mul(393,911);:,{mul(409,260@mul(235,163)%&amp;from();-;-?/mul(107,703)^'^{-,,mul(503}mul(834,654)('~$mul(232,808) !!'/[who()]mul(140,807)*]mul(65,22)mulwhat()what()mul(501,321)/@ +[~from()mul(105,411)@?:from()mul(547,765['mul(94,110)what()mul(926,669)%!@mul(143,338) mul(835,604)&lt;select()'&amp;(where()what()$&lt;!mul(906,637) &lt;;%select()@}:%mul(725,278)&lt;where()@who()&lt;@when(501,813)mul(14,283)[;don't()why()+](select(172,592)*when()from()&gt;mul(578,235)who()mul(186,328)mul(554,733)!&gt;#){;@mul(138,929)mul(25,167)from()]%from(417,645)(when()where() ',mul(361,155+mul(203,77)where()];mul(839-&lt;mul(216,980)what(714,198)mul(195,953)+:-:$}where()]![mul(481,558)&lt;-~*]where()',}mul(405,524)?/?why(262,89)why()'mul(486,66)'#/-when()*&gt;+mul(328,209)? when():*mul(686,850)-mul(604,374) ?#mul(68,860)&gt;?(%^],select(709,64)?when()mul(548,321),) !&gt;how()select()mul :+&gt;how()%^@~@%mul(276,13)mul(692,25)$]from()/&gt; mul(366,243)'*~}#&lt;where()mul(651,369)who()@,what()when()why(743,252)where()&lt;mul(900,577)#!#why(71,704)&gt;select(){mul(691,190)!how()!#}~%do()&lt;+what()&amp;'~,+)mul(370,234) from(),mul(712,897){$#mul(579,611))/['mul(840,718){&lt;from()what()#mul(53,189)^@mul(438,763)@,);~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M32" t="str">
        <f t="shared" si="16"/>
        <v>&gt;:&lt;&lt;^mul(686,46)from(){:&lt;/##%mul(774,846[&amp; {how(597,615)/mul(27,581)why()(&gt;?mul(744#(}how()from()#'when()'mul(375,566)*mul(177,377),what(205,216)mul&lt;!~{'@}%&amp;@&gt;mul(511,997)}?how()where() select(294,364)how()]mul(975,7!-how()&amp;?)mul(21,362)^&amp;from()~mul(718,676)mul(87,923)}{,mul(988,768)]*&lt;)?(!mul(198,629)#'/+select()mul(330,891);:where(701,805)where()/*&lt;mul(810,309)select()^mul+('$,%-:mul(950,136)!/how()'*+@$mul(669,771)what(422,189);&gt;/&amp;)&gt;mul(745,580*#mul(70,983)-who()#how())mul(283,218)mul(920,709)[from()^mul(447,444)&lt;)]?select()mul(514,715)why()^from()({mul(616,746) #&amp;how()where()&gt;&amp;&amp;mul(819,532)+select()+mul(203,692)%(:(]+^#mul(75,664)}?%mul(506,516)'mul(967,985),mul(252,812)$'&amp;+@!mul(69,311)!-}'~![mul(748,794):why()^&gt;who()/mul(355,985)#?#mul(150,45)%{/[mul(249,182)##don't(),'?$~how()';mul(286,220)(~}:[:mul(297,443)mul(35,888)^@@from()why() $;;mul(417,143)when()mul(910,829)@mul(715,749) {~where()#*,/,mul(565,17);-&gt;mul(576,280)what()[from()[@mul(184,166)from(401,94) mul(569,96)-%{#{*when()mul(994,408)@}*mul(443,685)&lt;-]}~mul(372,670)@};mul(376,74)mul(457,809))]mul(442,658)&gt;)mul(503,506)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  <c r="N32" t="str">
        <f t="shared" si="6"/>
        <v>who()who()when()}(?&amp;%when()^mul(692,658)</v>
      </c>
      <c r="O32" t="str">
        <f t="shared" si="7"/>
        <v>&amp;why()[when(193,903)select()mul(269,222)</v>
      </c>
      <c r="P32" t="str">
        <f t="shared" si="8"/>
        <v>$(mul(32,8)</v>
      </c>
      <c r="Q32" t="str">
        <f t="shared" si="9"/>
        <v>mul(522,596)</v>
      </c>
      <c r="R32" t="str">
        <f t="shared" si="10"/>
        <v>who()[&lt;where()$($~how(61,155)don't()why()select()select()mul(630,85)</v>
      </c>
      <c r="S32" t="str">
        <f t="shared" si="11"/>
        <v>mul(732,295)</v>
      </c>
      <c r="T32" cm="1">
        <f t="array" ref="T32">_xlfn.LET(_xlpm.substring,N32,_xlpm.lastDo,IFERROR(LEN(_xlfn.TEXTBEFORE(_xlpm.substring,"do()",-1)),-1),_xlpm.lastDont,IFERROR(LEN(_xlfn.TEXTBEFORE(_xlpm.substring,"don't()",-1)),-1),_xlpm.result,_xlfn.IFS(AND(_xlpm.lastDo=-1,_xlpm.lastDont=-1),T31,_xlpm.lastDo=-1,0,_xlpm.lastDont=-1,1,TRUE,IF(_xlpm.lastDo&gt;_xlpm.lastDont,1,0)), _xlpm.result)</f>
        <v>1</v>
      </c>
      <c r="U32" cm="1">
        <f t="array" ref="U32">_xlfn.LET(_xlpm.substring,O32,_xlpm.lastDo,IFERROR(LEN(_xlfn.TEXTBEFORE(_xlpm.substring,"do()",-1)),-1),_xlpm.lastDont,IFERROR(LEN(_xlfn.TEXTBEFORE(_xlpm.substring,"don't()",-1)),-1),_xlpm.result,_xlfn.IFS(AND(_xlpm.lastDo=-1,_xlpm.lastDont=-1),U31,_xlpm.lastDo=-1,0,_xlpm.lastDont=-1,1,TRUE,IF(_xlpm.lastDo&gt;_xlpm.lastDont,1,0)), _xlpm.result)</f>
        <v>0</v>
      </c>
      <c r="V32" cm="1">
        <f t="array" ref="V32">_xlfn.LET(_xlpm.substring,P32,_xlpm.lastDo,IFERROR(LEN(_xlfn.TEXTBEFORE(_xlpm.substring,"do()",-1)),-1),_xlpm.lastDont,IFERROR(LEN(_xlfn.TEXTBEFORE(_xlpm.substring,"don't()",-1)),-1),_xlpm.result,_xlfn.IFS(AND(_xlpm.lastDo=-1,_xlpm.lastDont=-1),V31,_xlpm.lastDo=-1,0,_xlpm.lastDont=-1,1,TRUE,IF(_xlpm.lastDo&gt;_xlpm.lastDont,1,0)), _xlpm.result)</f>
        <v>1</v>
      </c>
      <c r="W32" cm="1">
        <f t="array" ref="W32">_xlfn.LET(_xlpm.substring,Q32,_xlpm.lastDo,IFERROR(LEN(_xlfn.TEXTBEFORE(_xlpm.substring,"do()",-1)),-1),_xlpm.lastDont,IFERROR(LEN(_xlfn.TEXTBEFORE(_xlpm.substring,"don't()",-1)),-1),_xlpm.result,_xlfn.IFS(AND(_xlpm.lastDo=-1,_xlpm.lastDont=-1),W31,_xlpm.lastDo=-1,0,_xlpm.lastDont=-1,1,TRUE,IF(_xlpm.lastDo&gt;_xlpm.lastDont,1,0)), _xlpm.result)</f>
        <v>1</v>
      </c>
      <c r="X32" s="7" cm="1">
        <f t="array" ref="X32">_xlfn.LET(_xlpm.substring,R32,_xlpm.lastDo,IFERROR(LEN(_xlfn.TEXTBEFORE(_xlpm.substring,"do()",-1)),-1),_xlpm.lastDont,IFERROR(LEN(_xlfn.TEXTBEFORE(_xlpm.substring,"don't()",-1)),-1),_xlpm.result,_xlfn.IFS(AND(_xlpm.lastDo=-1,_xlpm.lastDont=-1),X31,_xlpm.lastDo=-1,0,_xlpm.lastDont=-1,1,TRUE,IF(_xlpm.lastDo&gt;_xlpm.lastDont,1,0)), _xlpm.result)</f>
        <v>0</v>
      </c>
      <c r="Y32" cm="1">
        <f t="array" ref="Y32">_xlfn.LET(_xlpm.substring,S32,_xlpm.lastDo,IFERROR(LEN(_xlfn.TEXTBEFORE(_xlpm.substring,"do()",-1)),-1),_xlpm.lastDont,IFERROR(LEN(_xlfn.TEXTBEFORE(_xlpm.substring,"don't()",-1)),-1),_xlpm.result,_xlfn.IFS(AND(_xlpm.lastDo=-1,_xlpm.lastDont=-1),Y31,_xlpm.lastDo=-1,0,_xlpm.lastDont=-1,1,TRUE,IF(_xlpm.lastDo&gt;_xlpm.lastDont,1,0)), _xlpm.result)</f>
        <v>1</v>
      </c>
      <c r="Z32" cm="1">
        <f t="array" ref="Z32">PRODUCT(_xlfn.TEXTSPLIT(_xlfn.REGEXEXTRACT(B33,"[0-9]+.[0-9]+"),",")*1)</f>
        <v>319956</v>
      </c>
      <c r="AA32" cm="1">
        <f t="array" ref="AA32">PRODUCT(_xlfn.TEXTSPLIT(_xlfn.REGEXEXTRACT(C33,"[0-9]+.[0-9]+"),",")*1)</f>
        <v>488074</v>
      </c>
      <c r="AB32" cm="1">
        <f t="array" ref="AB32">PRODUCT(_xlfn.TEXTSPLIT(_xlfn.REGEXEXTRACT(D33,"[0-9]+.[0-9]+"),",")*1)</f>
        <v>368010</v>
      </c>
      <c r="AC32" cm="1">
        <f t="array" ref="AC32">PRODUCT(_xlfn.TEXTSPLIT(_xlfn.REGEXEXTRACT(E33,"[0-9]+.[0-9]+"),",")*1)</f>
        <v>250779</v>
      </c>
      <c r="AD32" cm="1">
        <f t="array" ref="AD32">PRODUCT(_xlfn.TEXTSPLIT(_xlfn.REGEXEXTRACT(F33,"[0-9]+.[0-9]+"),",")*1)</f>
        <v>257775</v>
      </c>
      <c r="AE32" cm="1">
        <f t="array" ref="AE32">PRODUCT(_xlfn.TEXTSPLIT(_xlfn.REGEXEXTRACT(G33,"[0-9]+.[0-9]+"),",")*1)</f>
        <v>31556</v>
      </c>
      <c r="AF32" s="4">
        <v>319956</v>
      </c>
      <c r="AG32" s="4">
        <v>0</v>
      </c>
      <c r="AH32" s="4">
        <v>368010</v>
      </c>
      <c r="AI32" s="4">
        <v>250779</v>
      </c>
      <c r="AJ32" s="4">
        <v>257775</v>
      </c>
      <c r="AK32" s="4">
        <v>31556</v>
      </c>
    </row>
    <row r="33" spans="2:37" x14ac:dyDescent="0.25">
      <c r="B33" t="str" cm="1">
        <f t="array" ref="B33">_xlfn.REGEXEXTRACT(H32,"mul\([0-9]+,[0-9]+\)")</f>
        <v>mul(586,546)</v>
      </c>
      <c r="C33" t="str" cm="1">
        <f t="array" ref="C33">_xlfn.REGEXEXTRACT(I32,"mul\([0-9]+,[0-9]+\)")</f>
        <v>mul(554,881)</v>
      </c>
      <c r="D33" t="str" cm="1">
        <f t="array" ref="D33">_xlfn.REGEXEXTRACT(J32,"mul\([0-9]+,[0-9]+\)")</f>
        <v>mul(470,783)</v>
      </c>
      <c r="E33" t="str" cm="1">
        <f t="array" ref="E33">_xlfn.REGEXEXTRACT(K32,"mul\([0-9]+,[0-9]+\)")</f>
        <v>mul(467,537)</v>
      </c>
      <c r="F33" t="str" cm="1">
        <f t="array" ref="F33">_xlfn.REGEXEXTRACT(L32,"mul\([0-9]+,[0-9]+\)")</f>
        <v>mul(491,525)</v>
      </c>
      <c r="G33" t="str" cm="1">
        <f t="array" ref="G33">_xlfn.REGEXEXTRACT(M32,"mul\([0-9]+,[0-9]+\)")</f>
        <v>mul(686,46)</v>
      </c>
      <c r="H33" t="str">
        <f t="shared" si="5"/>
        <v>?#$select()from()~/mul(609,19)from()where():who()~*}mul(54,319);what()&lt;what()when()when()@^&lt;:mul(962,480)[%how(133,773)what()'^!:#]mul(419,406)@}#!)'mul(524,802)!%mul(938,46)$~{#mul(443,398)~where()*}&amp;{]&amp;&gt;/mul(373,536)&amp;+mul(505,931)why()[mul(457,381) &gt;/ mul(800,67)why()~what()[mul(807,815)&amp;$who()mul(667,529)&amp;how(843,372)what()mul(636,823)&lt;mul(363,915)$ +mul(162,118)($/{when()'^what()mul(461,357)^{mul(303,284)how()?why()mul(31,429)$who()-do()what()[}#mul(471,260)!,^(?,- why()!mul(706,849)(mul(845,857)@;?mul(417,923)~from()%how()who()where()&amp;mul(731,874){![]+mul(433,314)what()&gt;?*who()mul(960,331)where()?mul(648,668)how()/&lt;!why()&gt;who()why()!'mul(649,819)[~:how()&amp;what()]{mul(857,238)%-mul(603,559)mul(511,89):mul(888,328)*how()$/}]mul(177,966)who(777,724)why();:;mul(211,756)]:}+mul(297,394)&gt;^how();$[mul(603,264)mul(794,883)when()why()~&amp;select()from())mul(446,859) &amp; ;:&gt;?*what()/mul(388,763);},?when()do()where())&lt;-&gt;what()mul(974,397)+why()select()#@mul(137,814)@when()why()when(697,786)mul(897,431)^}}&amp;mul(74,810)?&lt;&amp;~] '&amp;$]mul(49,565)(&gt;where())]/mul(926,812)mul(842,573) how()-mul(126,526)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I33" t="str">
        <f t="shared" si="12"/>
        <v>'mul(355,774)&amp;/mul!~*&lt;mul(900,983)/ select()'%?mul(112,191)*$&amp;&lt;who()when()when())mul(670,76)&gt;)mul(32,426)where()[how()how()mul(160,991)(where()when()who()^{/why()mul(638,720)how()]]when()mul(617,160select()mul(728,694)+{why()mul(173,600)mul(846,617)?mul(630,82)select(450,31)mul(443,274){; ]when()-(#mul(274,844));];mul(69,98)how()(&gt;#-select()%mul(121,360)!^! :&lt;~why()#'mul(662,319):&amp;%%%/;where(58,840)how()mul(140,256)#&lt;$!when()how() &lt;&lt;mul(690,207)how():{&lt;&gt;!(who()do()}!&amp;?#(&gt;why()~mul(914,702);who(222,816)how(){(&amp;('^;mul(881,879)who()mul(930,525)when(),when()mul(882what()&amp;from():where()select(){&gt;?&amp;mul(535,202)/[&lt;what()how()?mul(499,269)()%'[}mul(855,63)&lt;-why()*?*mul(956,752)#;{!,#}how()don't();what()&gt;~'[?#&lt;^mul(195,514)#!mul(69,391)!,why()[,#~!,select()mul(732,760'[^?-^]&gt;mul(52,825)when()(^where()]select()@do()#why()mul(287,62),who() &amp;why()mul(24,517)#) from()what()mul(411,475)what()who()~$&amp;mul(963}*&amp;^,what()mul(162,897)!@~~@mul(985,450):%}-$where())when()mul(164,716)mul(211,564);mul(886,158)where()% '~select()@select())mul(215,209)%from(){select()who()mul(310,717/^$why(414,216)#&amp;,why()select()@mul(765,613)where()^#}#@when()who()@why()mul(320,608)*mul(572,911)do())&gt;:&amp;%;mul(172how())%when()+@%@&lt;mul(829,161),-:mul(304,894)}?*&gt;&lt;%[mul(279,942)%#*;('#mul(838,154)/?what()when()&amp;;@%^mul(65,418)&lt;mul(308,921)[$($when(597,167)#)when()mul(355,197)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J33" t="str">
        <f t="shared" si="13"/>
        <v>?/;~% %mul(354,577)%$@don't()!^where():%'(mul(241,993)from()who();how()+mul(836,571)/+&gt;from()/when()/mul(746,688)?}@(&lt;*what()mul{%#;from())from()why()mul(723,608)*]@{who()what()how():where()*mul(726,41)select();:what()~'how();~how()mul(352,571)&gt;);from()]%don't())how()what()*]])who()what()mul(104,291)}:'why()where()what()&lt;)!mul(294,381)[!~!@'mul(617,169)select()mul(597,322)@+:'&lt;%@select()?from()mul(751,110)$^what(),?('who(375,411)mul(487,642)!$mul(602%?who()who()*why(517,725)who()%from()+mul(611,293)?where()who()*what()mul(572,491)%#^why()@why(559,20)mul(147,928@(how()$when();?{{;where()mul(235,699)]/don't()~&gt;&amp; mul(522,362)how()select()how()/,mul(808,332){@&gt;mul(382,736)from()/%{mul(763,385)-&amp;![+[-[mul(493,959)}$,what()%/}:mul(999,264)#:'what(923,646)&lt;!mul(823,219)where(747,565)[how()where()mul(954,651)]'(when()$&amp;how()&lt;mul(126,796)&amp;mul(200,914)what()}mul(97,838)&gt;how()mul,(({( !)^mul(774,947)mul(825,424)'when()&amp;who(),?{'!:mul(645,624)({$}mul(755,196)how(256,304),^+mul(78,987)]mul(155,256)~mul(643,546)when()@;^&amp;!%#mul(464,137)&amp;{mul(549,85):#]}from()^where()from()from()*mul(471,24~$when()when()how(),mul(824,94)how()where()why() /&amp;from()?mul(232,49)' *mul(587,107)[{why()[from()%when(17,197);]+mul(728,869)what()how():mul(85,612):)#;where(),&gt;mul(992,351)mul(149,626)*;}]mul(185,920)mul(258,257)'how()]@select():( how()&gt;mul(891,488)}when()${~how()mul(69,62)/;do()$;?how(548,712)%mul(163,414)&lt;where()@mul(238,10)((:&amp;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K33" t="str">
        <f t="shared" si="14"/>
        <v>,how()]*^,%mul(974,626)~ $when()*select()+mul(424,960)from()(what() &amp;;from()how() mul(332,298)+![where();select();from()(mul(613,817)^#when():;~;:)mul(632,893)how()&gt;mul(211,720)how()!*+)]from()what(){mul(833,547);(  /how(473,744)mul(614,72)~~#@select()how(),mul(324,924)~#'-;}?/mul(679,438)#@how()!mul(261,94)where()#~~mul(531,950),select()/+^&gt;mul(387,794)$:{who()%!}mul(732,253)&amp;why()mul(464,965)/mul(970,460) select()~mul(130,649)#mul(594,237)mul(715,98)mul(949,543)mul(341,112)$:mul(802,786)'who()%(*[&gt;why(){how()mul(991,224)%mul(187,549)mul(780,836)from()!';!{&amp;[mul(650,459)/]];select()#$select()^mul(273}&gt;# what()[(how()(mul(520,113)mul(616,814)mul(759,564)#}, /+)$)/mul;:^%~@mul(716,211)%who()what(),($mul(347,498)*-*&amp;&amp;mul(46,914)+;])&gt;?mul(119,463)?%*-^+-*mul(281,195)*}mul(286,732#@,@when()*&amp;:*&gt;mul(945,971)-?mul(187,286)}how()^(how()where()don't()mul(156,64)},[why()?-/ when()mul(113,825)?)select()&amp;?when(){mul(13,265)?~^,#how()mul(66,66)[{$ @?^^*mul(132,363)*}',-)what()/mul(373,957)when()mul(319,15)-%select()([+&lt;:what()do()/$;)-]:@why();mul(597,465)-from()who()?how()where(){mul(836,692);[?,+&lt;)mul(635,341)^;;why()+!(]mul(279,997):*'(^?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L33" t="str">
        <f t="shared" si="15"/>
        <v>what()who()($[mul(166,732)'mul(343,571)when()$$when())~^from()-mul(662,576)&lt;why(),who()%}mul(387,826)mul(363,451)*'mul(393,911);:,{mul(409,260@mul(235,163)%&amp;from();-;-?/mul(107,703)^'^{-,,mul(503}mul(834,654)('~$mul(232,808) !!'/[who()]mul(140,807)*]mul(65,22)mulwhat()what()mul(501,321)/@ +[~from()mul(105,411)@?:from()mul(547,765['mul(94,110)what()mul(926,669)%!@mul(143,338) mul(835,604)&lt;select()'&amp;(where()what()$&lt;!mul(906,637) &lt;;%select()@}:%mul(725,278)&lt;where()@who()&lt;@when(501,813)mul(14,283)[;don't()why()+](select(172,592)*when()from()&gt;mul(578,235)who()mul(186,328)mul(554,733)!&gt;#){;@mul(138,929)mul(25,167)from()]%from(417,645)(when()where() ',mul(361,155+mul(203,77)where()];mul(839-&lt;mul(216,980)what(714,198)mul(195,953)+:-:$}where()]![mul(481,558)&lt;-~*]where()',}mul(405,524)?/?why(262,89)why()'mul(486,66)'#/-when()*&gt;+mul(328,209)? when():*mul(686,850)-mul(604,374) ?#mul(68,860)&gt;?(%^],select(709,64)?when()mul(548,321),) !&gt;how()select()mul :+&gt;how()%^@~@%mul(276,13)mul(692,25)$]from()/&gt; mul(366,243)'*~}#&lt;where()mul(651,369)who()@,what()when()why(743,252)where()&lt;mul(900,577)#!#why(71,704)&gt;select(){mul(691,190)!how()!#}~%do()&lt;+what()&amp;'~,+)mul(370,234) from(),mul(712,897){$#mul(579,611))/['mul(840,718){&lt;from()what()#mul(53,189)^@mul(438,763)@,);~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M33" t="str">
        <f t="shared" si="16"/>
        <v>from(){:&lt;/##%mul(774,846[&amp; {how(597,615)/mul(27,581)why()(&gt;?mul(744#(}how()from()#'when()'mul(375,566)*mul(177,377),what(205,216)mul&lt;!~{'@}%&amp;@&gt;mul(511,997)}?how()where() select(294,364)how()]mul(975,7!-how()&amp;?)mul(21,362)^&amp;from()~mul(718,676)mul(87,923)}{,mul(988,768)]*&lt;)?(!mul(198,629)#'/+select()mul(330,891);:where(701,805)where()/*&lt;mul(810,309)select()^mul+('$,%-:mul(950,136)!/how()'*+@$mul(669,771)what(422,189);&gt;/&amp;)&gt;mul(745,580*#mul(70,983)-who()#how())mul(283,218)mul(920,709)[from()^mul(447,444)&lt;)]?select()mul(514,715)why()^from()({mul(616,746) #&amp;how()where()&gt;&amp;&amp;mul(819,532)+select()+mul(203,692)%(:(]+^#mul(75,664)}?%mul(506,516)'mul(967,985),mul(252,812)$'&amp;+@!mul(69,311)!-}'~![mul(748,794):why()^&gt;who()/mul(355,985)#?#mul(150,45)%{/[mul(249,182)##don't(),'?$~how()';mul(286,220)(~}:[:mul(297,443)mul(35,888)^@@from()why() $;;mul(417,143)when()mul(910,829)@mul(715,749) {~where()#*,/,mul(565,17);-&gt;mul(576,280)what()[from()[@mul(184,166)from(401,94) mul(569,96)-%{#{*when()mul(994,408)@}*mul(443,685)&lt;-]}~mul(372,670)@};mul(376,74)mul(457,809))]mul(442,658)&gt;)mul(503,506)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  <c r="N33" t="str">
        <f t="shared" si="6"/>
        <v>@~!$*when()+!mul(586,546)</v>
      </c>
      <c r="O33" t="str">
        <f t="shared" si="7"/>
        <v>&gt;mul(554,881)</v>
      </c>
      <c r="P33" t="str">
        <f t="shared" si="8"/>
        <v>($*) from()mul(470,783)</v>
      </c>
      <c r="Q33" t="str">
        <f t="shared" si="9"/>
        <v>/how()select()how(29,352)why()what():mul(467,537)</v>
      </c>
      <c r="R33" t="str">
        <f t="shared" si="10"/>
        <v>how()/' %select()why()&amp;@do()+?@]^[when()?}mul(491,525)</v>
      </c>
      <c r="S33" t="str">
        <f t="shared" si="11"/>
        <v>&gt;:&lt;&lt;^mul(686,46)</v>
      </c>
      <c r="T33" cm="1">
        <f t="array" ref="T33">_xlfn.LET(_xlpm.substring,N33,_xlpm.lastDo,IFERROR(LEN(_xlfn.TEXTBEFORE(_xlpm.substring,"do()",-1)),-1),_xlpm.lastDont,IFERROR(LEN(_xlfn.TEXTBEFORE(_xlpm.substring,"don't()",-1)),-1),_xlpm.result,_xlfn.IFS(AND(_xlpm.lastDo=-1,_xlpm.lastDont=-1),T32,_xlpm.lastDo=-1,0,_xlpm.lastDont=-1,1,TRUE,IF(_xlpm.lastDo&gt;_xlpm.lastDont,1,0)), _xlpm.result)</f>
        <v>1</v>
      </c>
      <c r="U33" cm="1">
        <f t="array" ref="U33">_xlfn.LET(_xlpm.substring,O33,_xlpm.lastDo,IFERROR(LEN(_xlfn.TEXTBEFORE(_xlpm.substring,"do()",-1)),-1),_xlpm.lastDont,IFERROR(LEN(_xlfn.TEXTBEFORE(_xlpm.substring,"don't()",-1)),-1),_xlpm.result,_xlfn.IFS(AND(_xlpm.lastDo=-1,_xlpm.lastDont=-1),U32,_xlpm.lastDo=-1,0,_xlpm.lastDont=-1,1,TRUE,IF(_xlpm.lastDo&gt;_xlpm.lastDont,1,0)), _xlpm.result)</f>
        <v>0</v>
      </c>
      <c r="V33" cm="1">
        <f t="array" ref="V33">_xlfn.LET(_xlpm.substring,P33,_xlpm.lastDo,IFERROR(LEN(_xlfn.TEXTBEFORE(_xlpm.substring,"do()",-1)),-1),_xlpm.lastDont,IFERROR(LEN(_xlfn.TEXTBEFORE(_xlpm.substring,"don't()",-1)),-1),_xlpm.result,_xlfn.IFS(AND(_xlpm.lastDo=-1,_xlpm.lastDont=-1),V32,_xlpm.lastDo=-1,0,_xlpm.lastDont=-1,1,TRUE,IF(_xlpm.lastDo&gt;_xlpm.lastDont,1,0)), _xlpm.result)</f>
        <v>1</v>
      </c>
      <c r="W33" cm="1">
        <f t="array" ref="W33">_xlfn.LET(_xlpm.substring,Q33,_xlpm.lastDo,IFERROR(LEN(_xlfn.TEXTBEFORE(_xlpm.substring,"do()",-1)),-1),_xlpm.lastDont,IFERROR(LEN(_xlfn.TEXTBEFORE(_xlpm.substring,"don't()",-1)),-1),_xlpm.result,_xlfn.IFS(AND(_xlpm.lastDo=-1,_xlpm.lastDont=-1),W32,_xlpm.lastDo=-1,0,_xlpm.lastDont=-1,1,TRUE,IF(_xlpm.lastDo&gt;_xlpm.lastDont,1,0)), _xlpm.result)</f>
        <v>1</v>
      </c>
      <c r="X33" s="6" cm="1">
        <f t="array" ref="X33">_xlfn.LET(_xlpm.substring,R33,_xlpm.lastDo,IFERROR(LEN(_xlfn.TEXTBEFORE(_xlpm.substring,"do()",-1)),-1),_xlpm.lastDont,IFERROR(LEN(_xlfn.TEXTBEFORE(_xlpm.substring,"don't()",-1)),-1),_xlpm.result,_xlfn.IFS(AND(_xlpm.lastDo=-1,_xlpm.lastDont=-1),X32,_xlpm.lastDo=-1,0,_xlpm.lastDont=-1,1,TRUE,IF(_xlpm.lastDo&gt;_xlpm.lastDont,1,0)), _xlpm.result)</f>
        <v>1</v>
      </c>
      <c r="Y33" cm="1">
        <f t="array" ref="Y33">_xlfn.LET(_xlpm.substring,S33,_xlpm.lastDo,IFERROR(LEN(_xlfn.TEXTBEFORE(_xlpm.substring,"do()",-1)),-1),_xlpm.lastDont,IFERROR(LEN(_xlfn.TEXTBEFORE(_xlpm.substring,"don't()",-1)),-1),_xlpm.result,_xlfn.IFS(AND(_xlpm.lastDo=-1,_xlpm.lastDont=-1),Y32,_xlpm.lastDo=-1,0,_xlpm.lastDont=-1,1,TRUE,IF(_xlpm.lastDo&gt;_xlpm.lastDont,1,0)), _xlpm.result)</f>
        <v>1</v>
      </c>
      <c r="Z33" cm="1">
        <f t="array" ref="Z33">PRODUCT(_xlfn.TEXTSPLIT(_xlfn.REGEXEXTRACT(B34,"[0-9]+.[0-9]+"),",")*1)</f>
        <v>11571</v>
      </c>
      <c r="AA33" cm="1">
        <f t="array" ref="AA33">PRODUCT(_xlfn.TEXTSPLIT(_xlfn.REGEXEXTRACT(C34,"[0-9]+.[0-9]+"),",")*1)</f>
        <v>274770</v>
      </c>
      <c r="AB33" cm="1">
        <f t="array" ref="AB33">PRODUCT(_xlfn.TEXTSPLIT(_xlfn.REGEXEXTRACT(D34,"[0-9]+.[0-9]+"),",")*1)</f>
        <v>204258</v>
      </c>
      <c r="AC33" cm="1">
        <f t="array" ref="AC33">PRODUCT(_xlfn.TEXTSPLIT(_xlfn.REGEXEXTRACT(E34,"[0-9]+.[0-9]+"),",")*1)</f>
        <v>609724</v>
      </c>
      <c r="AD33" cm="1">
        <f t="array" ref="AD33">PRODUCT(_xlfn.TEXTSPLIT(_xlfn.REGEXEXTRACT(F34,"[0-9]+.[0-9]+"),",")*1)</f>
        <v>121512</v>
      </c>
      <c r="AE33" cm="1">
        <f t="array" ref="AE33">PRODUCT(_xlfn.TEXTSPLIT(_xlfn.REGEXEXTRACT(G34,"[0-9]+.[0-9]+"),",")*1)</f>
        <v>15687</v>
      </c>
      <c r="AF33" s="4">
        <v>11571</v>
      </c>
      <c r="AG33" s="4">
        <v>0</v>
      </c>
      <c r="AH33" s="4">
        <v>204258</v>
      </c>
      <c r="AI33" s="4">
        <v>609724</v>
      </c>
      <c r="AJ33" s="4">
        <v>121512</v>
      </c>
      <c r="AK33" s="4">
        <v>15687</v>
      </c>
    </row>
    <row r="34" spans="2:37" x14ac:dyDescent="0.25">
      <c r="B34" t="str" cm="1">
        <f t="array" ref="B34">_xlfn.REGEXEXTRACT(H33,"mul\([0-9]+,[0-9]+\)")</f>
        <v>mul(609,19)</v>
      </c>
      <c r="C34" t="str" cm="1">
        <f t="array" ref="C34">_xlfn.REGEXEXTRACT(I33,"mul\([0-9]+,[0-9]+\)")</f>
        <v>mul(355,774)</v>
      </c>
      <c r="D34" t="str" cm="1">
        <f t="array" ref="D34">_xlfn.REGEXEXTRACT(J33,"mul\([0-9]+,[0-9]+\)")</f>
        <v>mul(354,577)</v>
      </c>
      <c r="E34" t="str" cm="1">
        <f t="array" ref="E34">_xlfn.REGEXEXTRACT(K33,"mul\([0-9]+,[0-9]+\)")</f>
        <v>mul(974,626)</v>
      </c>
      <c r="F34" t="str" cm="1">
        <f t="array" ref="F34">_xlfn.REGEXEXTRACT(L33,"mul\([0-9]+,[0-9]+\)")</f>
        <v>mul(166,732)</v>
      </c>
      <c r="G34" t="str" cm="1">
        <f t="array" ref="G34">_xlfn.REGEXEXTRACT(M33,"mul\([0-9]+,[0-9]+\)")</f>
        <v>mul(27,581)</v>
      </c>
      <c r="H34" t="str">
        <f t="shared" si="5"/>
        <v>from()where():who()~*}mul(54,319);what()&lt;what()when()when()@^&lt;:mul(962,480)[%how(133,773)what()'^!:#]mul(419,406)@}#!)'mul(524,802)!%mul(938,46)$~{#mul(443,398)~where()*}&amp;{]&amp;&gt;/mul(373,536)&amp;+mul(505,931)why()[mul(457,381) &gt;/ mul(800,67)why()~what()[mul(807,815)&amp;$who()mul(667,529)&amp;how(843,372)what()mul(636,823)&lt;mul(363,915)$ +mul(162,118)($/{when()'^what()mul(461,357)^{mul(303,284)how()?why()mul(31,429)$who()-do()what()[}#mul(471,260)!,^(?,- why()!mul(706,849)(mul(845,857)@;?mul(417,923)~from()%how()who()where()&amp;mul(731,874){![]+mul(433,314)what()&gt;?*who()mul(960,331)where()?mul(648,668)how()/&lt;!why()&gt;who()why()!'mul(649,819)[~:how()&amp;what()]{mul(857,238)%-mul(603,559)mul(511,89):mul(888,328)*how()$/}]mul(177,966)who(777,724)why();:;mul(211,756)]:}+mul(297,394)&gt;^how();$[mul(603,264)mul(794,883)when()why()~&amp;select()from())mul(446,859) &amp; ;:&gt;?*what()/mul(388,763);},?when()do()where())&lt;-&gt;what()mul(974,397)+why()select()#@mul(137,814)@when()why()when(697,786)mul(897,431)^}}&amp;mul(74,810)?&lt;&amp;~] '&amp;$]mul(49,565)(&gt;where())]/mul(926,812)mul(842,573) how()-mul(126,526)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I34" t="str">
        <f t="shared" si="12"/>
        <v>&amp;/mul!~*&lt;mul(900,983)/ select()'%?mul(112,191)*$&amp;&lt;who()when()when())mul(670,76)&gt;)mul(32,426)where()[how()how()mul(160,991)(where()when()who()^{/why()mul(638,720)how()]]when()mul(617,160select()mul(728,694)+{why()mul(173,600)mul(846,617)?mul(630,82)select(450,31)mul(443,274){; ]when()-(#mul(274,844));];mul(69,98)how()(&gt;#-select()%mul(121,360)!^! :&lt;~why()#'mul(662,319):&amp;%%%/;where(58,840)how()mul(140,256)#&lt;$!when()how() &lt;&lt;mul(690,207)how():{&lt;&gt;!(who()do()}!&amp;?#(&gt;why()~mul(914,702);who(222,816)how(){(&amp;('^;mul(881,879)who()mul(930,525)when(),when()mul(882what()&amp;from():where()select(){&gt;?&amp;mul(535,202)/[&lt;what()how()?mul(499,269)()%'[}mul(855,63)&lt;-why()*?*mul(956,752)#;{!,#}how()don't();what()&gt;~'[?#&lt;^mul(195,514)#!mul(69,391)!,why()[,#~!,select()mul(732,760'[^?-^]&gt;mul(52,825)when()(^where()]select()@do()#why()mul(287,62),who() &amp;why()mul(24,517)#) from()what()mul(411,475)what()who()~$&amp;mul(963}*&amp;^,what()mul(162,897)!@~~@mul(985,450):%}-$where())when()mul(164,716)mul(211,564);mul(886,158)where()% '~select()@select())mul(215,209)%from(){select()who()mul(310,717/^$why(414,216)#&amp;,why()select()@mul(765,613)where()^#}#@when()who()@why()mul(320,608)*mul(572,911)do())&gt;:&amp;%;mul(172how())%when()+@%@&lt;mul(829,161),-:mul(304,894)}?*&gt;&lt;%[mul(279,942)%#*;('#mul(838,154)/?what()when()&amp;;@%^mul(65,418)&lt;mul(308,921)[$($when(597,167)#)when()mul(355,197)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J34" t="str">
        <f t="shared" si="13"/>
        <v>%$@don't()!^where():%'(mul(241,993)from()who();how()+mul(836,571)/+&gt;from()/when()/mul(746,688)?}@(&lt;*what()mul{%#;from())from()why()mul(723,608)*]@{who()what()how():where()*mul(726,41)select();:what()~'how();~how()mul(352,571)&gt;);from()]%don't())how()what()*]])who()what()mul(104,291)}:'why()where()what()&lt;)!mul(294,381)[!~!@'mul(617,169)select()mul(597,322)@+:'&lt;%@select()?from()mul(751,110)$^what(),?('who(375,411)mul(487,642)!$mul(602%?who()who()*why(517,725)who()%from()+mul(611,293)?where()who()*what()mul(572,491)%#^why()@why(559,20)mul(147,928@(how()$when();?{{;where()mul(235,699)]/don't()~&gt;&amp; mul(522,362)how()select()how()/,mul(808,332){@&gt;mul(382,736)from()/%{mul(763,385)-&amp;![+[-[mul(493,959)}$,what()%/}:mul(999,264)#:'what(923,646)&lt;!mul(823,219)where(747,565)[how()where()mul(954,651)]'(when()$&amp;how()&lt;mul(126,796)&amp;mul(200,914)what()}mul(97,838)&gt;how()mul,(({( !)^mul(774,947)mul(825,424)'when()&amp;who(),?{'!:mul(645,624)({$}mul(755,196)how(256,304),^+mul(78,987)]mul(155,256)~mul(643,546)when()@;^&amp;!%#mul(464,137)&amp;{mul(549,85):#]}from()^where()from()from()*mul(471,24~$when()when()how(),mul(824,94)how()where()why() /&amp;from()?mul(232,49)' *mul(587,107)[{why()[from()%when(17,197);]+mul(728,869)what()how():mul(85,612):)#;where(),&gt;mul(992,351)mul(149,626)*;}]mul(185,920)mul(258,257)'how()]@select():( how()&gt;mul(891,488)}when()${~how()mul(69,62)/;do()$;?how(548,712)%mul(163,414)&lt;where()@mul(238,10)((:&amp;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K34" t="str">
        <f t="shared" si="14"/>
        <v>~ $when()*select()+mul(424,960)from()(what() &amp;;from()how() mul(332,298)+![where();select();from()(mul(613,817)^#when():;~;:)mul(632,893)how()&gt;mul(211,720)how()!*+)]from()what(){mul(833,547);(  /how(473,744)mul(614,72)~~#@select()how(),mul(324,924)~#'-;}?/mul(679,438)#@how()!mul(261,94)where()#~~mul(531,950),select()/+^&gt;mul(387,794)$:{who()%!}mul(732,253)&amp;why()mul(464,965)/mul(970,460) select()~mul(130,649)#mul(594,237)mul(715,98)mul(949,543)mul(341,112)$:mul(802,786)'who()%(*[&gt;why(){how()mul(991,224)%mul(187,549)mul(780,836)from()!';!{&amp;[mul(650,459)/]];select()#$select()^mul(273}&gt;# what()[(how()(mul(520,113)mul(616,814)mul(759,564)#}, /+)$)/mul;:^%~@mul(716,211)%who()what(),($mul(347,498)*-*&amp;&amp;mul(46,914)+;])&gt;?mul(119,463)?%*-^+-*mul(281,195)*}mul(286,732#@,@when()*&amp;:*&gt;mul(945,971)-?mul(187,286)}how()^(how()where()don't()mul(156,64)},[why()?-/ when()mul(113,825)?)select()&amp;?when(){mul(13,265)?~^,#how()mul(66,66)[{$ @?^^*mul(132,363)*}',-)what()/mul(373,957)when()mul(319,15)-%select()([+&lt;:what()do()/$;)-]:@why();mul(597,465)-from()who()?how()where(){mul(836,692);[?,+&lt;)mul(635,341)^;;why()+!(]mul(279,997):*'(^?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L34" t="str">
        <f t="shared" si="15"/>
        <v>'mul(343,571)when()$$when())~^from()-mul(662,576)&lt;why(),who()%}mul(387,826)mul(363,451)*'mul(393,911);:,{mul(409,260@mul(235,163)%&amp;from();-;-?/mul(107,703)^'^{-,,mul(503}mul(834,654)('~$mul(232,808) !!'/[who()]mul(140,807)*]mul(65,22)mulwhat()what()mul(501,321)/@ +[~from()mul(105,411)@?:from()mul(547,765['mul(94,110)what()mul(926,669)%!@mul(143,338) mul(835,604)&lt;select()'&amp;(where()what()$&lt;!mul(906,637) &lt;;%select()@}:%mul(725,278)&lt;where()@who()&lt;@when(501,813)mul(14,283)[;don't()why()+](select(172,592)*when()from()&gt;mul(578,235)who()mul(186,328)mul(554,733)!&gt;#){;@mul(138,929)mul(25,167)from()]%from(417,645)(when()where() ',mul(361,155+mul(203,77)where()];mul(839-&lt;mul(216,980)what(714,198)mul(195,953)+:-:$}where()]![mul(481,558)&lt;-~*]where()',}mul(405,524)?/?why(262,89)why()'mul(486,66)'#/-when()*&gt;+mul(328,209)? when():*mul(686,850)-mul(604,374) ?#mul(68,860)&gt;?(%^],select(709,64)?when()mul(548,321),) !&gt;how()select()mul :+&gt;how()%^@~@%mul(276,13)mul(692,25)$]from()/&gt; mul(366,243)'*~}#&lt;where()mul(651,369)who()@,what()when()why(743,252)where()&lt;mul(900,577)#!#why(71,704)&gt;select(){mul(691,190)!how()!#}~%do()&lt;+what()&amp;'~,+)mul(370,234) from(),mul(712,897){$#mul(579,611))/['mul(840,718){&lt;from()what()#mul(53,189)^@mul(438,763)@,);~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M34" t="str">
        <f t="shared" si="16"/>
        <v>why()(&gt;?mul(744#(}how()from()#'when()'mul(375,566)*mul(177,377),what(205,216)mul&lt;!~{'@}%&amp;@&gt;mul(511,997)}?how()where() select(294,364)how()]mul(975,7!-how()&amp;?)mul(21,362)^&amp;from()~mul(718,676)mul(87,923)}{,mul(988,768)]*&lt;)?(!mul(198,629)#'/+select()mul(330,891);:where(701,805)where()/*&lt;mul(810,309)select()^mul+('$,%-:mul(950,136)!/how()'*+@$mul(669,771)what(422,189);&gt;/&amp;)&gt;mul(745,580*#mul(70,983)-who()#how())mul(283,218)mul(920,709)[from()^mul(447,444)&lt;)]?select()mul(514,715)why()^from()({mul(616,746) #&amp;how()where()&gt;&amp;&amp;mul(819,532)+select()+mul(203,692)%(:(]+^#mul(75,664)}?%mul(506,516)'mul(967,985),mul(252,812)$'&amp;+@!mul(69,311)!-}'~![mul(748,794):why()^&gt;who()/mul(355,985)#?#mul(150,45)%{/[mul(249,182)##don't(),'?$~how()';mul(286,220)(~}:[:mul(297,443)mul(35,888)^@@from()why() $;;mul(417,143)when()mul(910,829)@mul(715,749) {~where()#*,/,mul(565,17);-&gt;mul(576,280)what()[from()[@mul(184,166)from(401,94) mul(569,96)-%{#{*when()mul(994,408)@}*mul(443,685)&lt;-]}~mul(372,670)@};mul(376,74)mul(457,809))]mul(442,658)&gt;)mul(503,506)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  <c r="N34" t="str">
        <f t="shared" si="6"/>
        <v>?#$select()from()~/mul(609,19)</v>
      </c>
      <c r="O34" t="str">
        <f t="shared" si="7"/>
        <v>'mul(355,774)</v>
      </c>
      <c r="P34" t="str">
        <f t="shared" si="8"/>
        <v>?/;~% %mul(354,577)</v>
      </c>
      <c r="Q34" t="str">
        <f t="shared" si="9"/>
        <v>,how()]*^,%mul(974,626)</v>
      </c>
      <c r="R34" t="str">
        <f t="shared" si="10"/>
        <v>what()who()($[mul(166,732)</v>
      </c>
      <c r="S34" t="str">
        <f t="shared" si="11"/>
        <v>from(){:&lt;/##%mul(774,846[&amp; {how(597,615)/mul(27,581)</v>
      </c>
      <c r="T34" cm="1">
        <f t="array" ref="T34">_xlfn.LET(_xlpm.substring,N34,_xlpm.lastDo,IFERROR(LEN(_xlfn.TEXTBEFORE(_xlpm.substring,"do()",-1)),-1),_xlpm.lastDont,IFERROR(LEN(_xlfn.TEXTBEFORE(_xlpm.substring,"don't()",-1)),-1),_xlpm.result,_xlfn.IFS(AND(_xlpm.lastDo=-1,_xlpm.lastDont=-1),T33,_xlpm.lastDo=-1,0,_xlpm.lastDont=-1,1,TRUE,IF(_xlpm.lastDo&gt;_xlpm.lastDont,1,0)), _xlpm.result)</f>
        <v>1</v>
      </c>
      <c r="U34" cm="1">
        <f t="array" ref="U34">_xlfn.LET(_xlpm.substring,O34,_xlpm.lastDo,IFERROR(LEN(_xlfn.TEXTBEFORE(_xlpm.substring,"do()",-1)),-1),_xlpm.lastDont,IFERROR(LEN(_xlfn.TEXTBEFORE(_xlpm.substring,"don't()",-1)),-1),_xlpm.result,_xlfn.IFS(AND(_xlpm.lastDo=-1,_xlpm.lastDont=-1),U33,_xlpm.lastDo=-1,0,_xlpm.lastDont=-1,1,TRUE,IF(_xlpm.lastDo&gt;_xlpm.lastDont,1,0)), _xlpm.result)</f>
        <v>0</v>
      </c>
      <c r="V34" cm="1">
        <f t="array" ref="V34">_xlfn.LET(_xlpm.substring,P34,_xlpm.lastDo,IFERROR(LEN(_xlfn.TEXTBEFORE(_xlpm.substring,"do()",-1)),-1),_xlpm.lastDont,IFERROR(LEN(_xlfn.TEXTBEFORE(_xlpm.substring,"don't()",-1)),-1),_xlpm.result,_xlfn.IFS(AND(_xlpm.lastDo=-1,_xlpm.lastDont=-1),V33,_xlpm.lastDo=-1,0,_xlpm.lastDont=-1,1,TRUE,IF(_xlpm.lastDo&gt;_xlpm.lastDont,1,0)), _xlpm.result)</f>
        <v>1</v>
      </c>
      <c r="W34" cm="1">
        <f t="array" ref="W34">_xlfn.LET(_xlpm.substring,Q34,_xlpm.lastDo,IFERROR(LEN(_xlfn.TEXTBEFORE(_xlpm.substring,"do()",-1)),-1),_xlpm.lastDont,IFERROR(LEN(_xlfn.TEXTBEFORE(_xlpm.substring,"don't()",-1)),-1),_xlpm.result,_xlfn.IFS(AND(_xlpm.lastDo=-1,_xlpm.lastDont=-1),W33,_xlpm.lastDo=-1,0,_xlpm.lastDont=-1,1,TRUE,IF(_xlpm.lastDo&gt;_xlpm.lastDont,1,0)), _xlpm.result)</f>
        <v>1</v>
      </c>
      <c r="X34" cm="1">
        <f t="array" ref="X34">_xlfn.LET(_xlpm.substring,R34,_xlpm.lastDo,IFERROR(LEN(_xlfn.TEXTBEFORE(_xlpm.substring,"do()",-1)),-1),_xlpm.lastDont,IFERROR(LEN(_xlfn.TEXTBEFORE(_xlpm.substring,"don't()",-1)),-1),_xlpm.result,_xlfn.IFS(AND(_xlpm.lastDo=-1,_xlpm.lastDont=-1),X33,_xlpm.lastDo=-1,0,_xlpm.lastDont=-1,1,TRUE,IF(_xlpm.lastDo&gt;_xlpm.lastDont,1,0)), _xlpm.result)</f>
        <v>1</v>
      </c>
      <c r="Y34" cm="1">
        <f t="array" ref="Y34">_xlfn.LET(_xlpm.substring,S34,_xlpm.lastDo,IFERROR(LEN(_xlfn.TEXTBEFORE(_xlpm.substring,"do()",-1)),-1),_xlpm.lastDont,IFERROR(LEN(_xlfn.TEXTBEFORE(_xlpm.substring,"don't()",-1)),-1),_xlpm.result,_xlfn.IFS(AND(_xlpm.lastDo=-1,_xlpm.lastDont=-1),Y33,_xlpm.lastDo=-1,0,_xlpm.lastDont=-1,1,TRUE,IF(_xlpm.lastDo&gt;_xlpm.lastDont,1,0)), _xlpm.result)</f>
        <v>1</v>
      </c>
      <c r="Z34" cm="1">
        <f t="array" ref="Z34">PRODUCT(_xlfn.TEXTSPLIT(_xlfn.REGEXEXTRACT(B35,"[0-9]+.[0-9]+"),",")*1)</f>
        <v>17226</v>
      </c>
      <c r="AA34" cm="1">
        <f t="array" ref="AA34">PRODUCT(_xlfn.TEXTSPLIT(_xlfn.REGEXEXTRACT(C35,"[0-9]+.[0-9]+"),",")*1)</f>
        <v>884700</v>
      </c>
      <c r="AB34" cm="1">
        <f t="array" ref="AB34">PRODUCT(_xlfn.TEXTSPLIT(_xlfn.REGEXEXTRACT(D35,"[0-9]+.[0-9]+"),",")*1)</f>
        <v>239313</v>
      </c>
      <c r="AC34" cm="1">
        <f t="array" ref="AC34">PRODUCT(_xlfn.TEXTSPLIT(_xlfn.REGEXEXTRACT(E35,"[0-9]+.[0-9]+"),",")*1)</f>
        <v>407040</v>
      </c>
      <c r="AD34" cm="1">
        <f t="array" ref="AD34">PRODUCT(_xlfn.TEXTSPLIT(_xlfn.REGEXEXTRACT(F35,"[0-9]+.[0-9]+"),",")*1)</f>
        <v>195853</v>
      </c>
      <c r="AE34" cm="1">
        <f t="array" ref="AE34">PRODUCT(_xlfn.TEXTSPLIT(_xlfn.REGEXEXTRACT(G35,"[0-9]+.[0-9]+"),",")*1)</f>
        <v>212250</v>
      </c>
      <c r="AF34" s="4">
        <v>17226</v>
      </c>
      <c r="AG34" s="4">
        <v>0</v>
      </c>
      <c r="AH34" s="4">
        <v>0</v>
      </c>
      <c r="AI34" s="4">
        <v>407040</v>
      </c>
      <c r="AJ34" s="4">
        <v>195853</v>
      </c>
      <c r="AK34" s="4">
        <v>212250</v>
      </c>
    </row>
    <row r="35" spans="2:37" x14ac:dyDescent="0.25">
      <c r="B35" t="str" cm="1">
        <f t="array" ref="B35">_xlfn.REGEXEXTRACT(H34,"mul\([0-9]+,[0-9]+\)")</f>
        <v>mul(54,319)</v>
      </c>
      <c r="C35" t="str" cm="1">
        <f t="array" ref="C35">_xlfn.REGEXEXTRACT(I34,"mul\([0-9]+,[0-9]+\)")</f>
        <v>mul(900,983)</v>
      </c>
      <c r="D35" t="str" cm="1">
        <f t="array" ref="D35">_xlfn.REGEXEXTRACT(J34,"mul\([0-9]+,[0-9]+\)")</f>
        <v>mul(241,993)</v>
      </c>
      <c r="E35" t="str" cm="1">
        <f t="array" ref="E35">_xlfn.REGEXEXTRACT(K34,"mul\([0-9]+,[0-9]+\)")</f>
        <v>mul(424,960)</v>
      </c>
      <c r="F35" t="str" cm="1">
        <f t="array" ref="F35">_xlfn.REGEXEXTRACT(L34,"mul\([0-9]+,[0-9]+\)")</f>
        <v>mul(343,571)</v>
      </c>
      <c r="G35" t="str" cm="1">
        <f t="array" ref="G35">_xlfn.REGEXEXTRACT(M34,"mul\([0-9]+,[0-9]+\)")</f>
        <v>mul(375,566)</v>
      </c>
      <c r="H35" t="str">
        <f t="shared" si="5"/>
        <v>;what()&lt;what()when()when()@^&lt;:mul(962,480)[%how(133,773)what()'^!:#]mul(419,406)@}#!)'mul(524,802)!%mul(938,46)$~{#mul(443,398)~where()*}&amp;{]&amp;&gt;/mul(373,536)&amp;+mul(505,931)why()[mul(457,381) &gt;/ mul(800,67)why()~what()[mul(807,815)&amp;$who()mul(667,529)&amp;how(843,372)what()mul(636,823)&lt;mul(363,915)$ +mul(162,118)($/{when()'^what()mul(461,357)^{mul(303,284)how()?why()mul(31,429)$who()-do()what()[}#mul(471,260)!,^(?,- why()!mul(706,849)(mul(845,857)@;?mul(417,923)~from()%how()who()where()&amp;mul(731,874){![]+mul(433,314)what()&gt;?*who()mul(960,331)where()?mul(648,668)how()/&lt;!why()&gt;who()why()!'mul(649,819)[~:how()&amp;what()]{mul(857,238)%-mul(603,559)mul(511,89):mul(888,328)*how()$/}]mul(177,966)who(777,724)why();:;mul(211,756)]:}+mul(297,394)&gt;^how();$[mul(603,264)mul(794,883)when()why()~&amp;select()from())mul(446,859) &amp; ;:&gt;?*what()/mul(388,763);},?when()do()where())&lt;-&gt;what()mul(974,397)+why()select()#@mul(137,814)@when()why()when(697,786)mul(897,431)^}}&amp;mul(74,810)?&lt;&amp;~] '&amp;$]mul(49,565)(&gt;where())]/mul(926,812)mul(842,573) how()-mul(126,526)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I35" t="str">
        <f t="shared" si="12"/>
        <v>/ select()'%?mul(112,191)*$&amp;&lt;who()when()when())mul(670,76)&gt;)mul(32,426)where()[how()how()mul(160,991)(where()when()who()^{/why()mul(638,720)how()]]when()mul(617,160select()mul(728,694)+{why()mul(173,600)mul(846,617)?mul(630,82)select(450,31)mul(443,274){; ]when()-(#mul(274,844));];mul(69,98)how()(&gt;#-select()%mul(121,360)!^! :&lt;~why()#'mul(662,319):&amp;%%%/;where(58,840)how()mul(140,256)#&lt;$!when()how() &lt;&lt;mul(690,207)how():{&lt;&gt;!(who()do()}!&amp;?#(&gt;why()~mul(914,702);who(222,816)how(){(&amp;('^;mul(881,879)who()mul(930,525)when(),when()mul(882what()&amp;from():where()select(){&gt;?&amp;mul(535,202)/[&lt;what()how()?mul(499,269)()%'[}mul(855,63)&lt;-why()*?*mul(956,752)#;{!,#}how()don't();what()&gt;~'[?#&lt;^mul(195,514)#!mul(69,391)!,why()[,#~!,select()mul(732,760'[^?-^]&gt;mul(52,825)when()(^where()]select()@do()#why()mul(287,62),who() &amp;why()mul(24,517)#) from()what()mul(411,475)what()who()~$&amp;mul(963}*&amp;^,what()mul(162,897)!@~~@mul(985,450):%}-$where())when()mul(164,716)mul(211,564);mul(886,158)where()% '~select()@select())mul(215,209)%from(){select()who()mul(310,717/^$why(414,216)#&amp;,why()select()@mul(765,613)where()^#}#@when()who()@why()mul(320,608)*mul(572,911)do())&gt;:&amp;%;mul(172how())%when()+@%@&lt;mul(829,161),-:mul(304,894)}?*&gt;&lt;%[mul(279,942)%#*;('#mul(838,154)/?what()when()&amp;;@%^mul(65,418)&lt;mul(308,921)[$($when(597,167)#)when()mul(355,197)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J35" t="str">
        <f t="shared" si="13"/>
        <v>from()who();how()+mul(836,571)/+&gt;from()/when()/mul(746,688)?}@(&lt;*what()mul{%#;from())from()why()mul(723,608)*]@{who()what()how():where()*mul(726,41)select();:what()~'how();~how()mul(352,571)&gt;);from()]%don't())how()what()*]])who()what()mul(104,291)}:'why()where()what()&lt;)!mul(294,381)[!~!@'mul(617,169)select()mul(597,322)@+:'&lt;%@select()?from()mul(751,110)$^what(),?('who(375,411)mul(487,642)!$mul(602%?who()who()*why(517,725)who()%from()+mul(611,293)?where()who()*what()mul(572,491)%#^why()@why(559,20)mul(147,928@(how()$when();?{{;where()mul(235,699)]/don't()~&gt;&amp; mul(522,362)how()select()how()/,mul(808,332){@&gt;mul(382,736)from()/%{mul(763,385)-&amp;![+[-[mul(493,959)}$,what()%/}:mul(999,264)#:'what(923,646)&lt;!mul(823,219)where(747,565)[how()where()mul(954,651)]'(when()$&amp;how()&lt;mul(126,796)&amp;mul(200,914)what()}mul(97,838)&gt;how()mul,(({( !)^mul(774,947)mul(825,424)'when()&amp;who(),?{'!:mul(645,624)({$}mul(755,196)how(256,304),^+mul(78,987)]mul(155,256)~mul(643,546)when()@;^&amp;!%#mul(464,137)&amp;{mul(549,85):#]}from()^where()from()from()*mul(471,24~$when()when()how(),mul(824,94)how()where()why() /&amp;from()?mul(232,49)' *mul(587,107)[{why()[from()%when(17,197);]+mul(728,869)what()how():mul(85,612):)#;where(),&gt;mul(992,351)mul(149,626)*;}]mul(185,920)mul(258,257)'how()]@select():( how()&gt;mul(891,488)}when()${~how()mul(69,62)/;do()$;?how(548,712)%mul(163,414)&lt;where()@mul(238,10)((:&amp;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K35" t="str">
        <f t="shared" si="14"/>
        <v>from()(what() &amp;;from()how() mul(332,298)+![where();select();from()(mul(613,817)^#when():;~;:)mul(632,893)how()&gt;mul(211,720)how()!*+)]from()what(){mul(833,547);(  /how(473,744)mul(614,72)~~#@select()how(),mul(324,924)~#'-;}?/mul(679,438)#@how()!mul(261,94)where()#~~mul(531,950),select()/+^&gt;mul(387,794)$:{who()%!}mul(732,253)&amp;why()mul(464,965)/mul(970,460) select()~mul(130,649)#mul(594,237)mul(715,98)mul(949,543)mul(341,112)$:mul(802,786)'who()%(*[&gt;why(){how()mul(991,224)%mul(187,549)mul(780,836)from()!';!{&amp;[mul(650,459)/]];select()#$select()^mul(273}&gt;# what()[(how()(mul(520,113)mul(616,814)mul(759,564)#}, /+)$)/mul;:^%~@mul(716,211)%who()what(),($mul(347,498)*-*&amp;&amp;mul(46,914)+;])&gt;?mul(119,463)?%*-^+-*mul(281,195)*}mul(286,732#@,@when()*&amp;:*&gt;mul(945,971)-?mul(187,286)}how()^(how()where()don't()mul(156,64)},[why()?-/ when()mul(113,825)?)select()&amp;?when(){mul(13,265)?~^,#how()mul(66,66)[{$ @?^^*mul(132,363)*}',-)what()/mul(373,957)when()mul(319,15)-%select()([+&lt;:what()do()/$;)-]:@why();mul(597,465)-from()who()?how()where(){mul(836,692);[?,+&lt;)mul(635,341)^;;why()+!(]mul(279,997):*'(^?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L35" t="str">
        <f t="shared" si="15"/>
        <v>when()$$when())~^from()-mul(662,576)&lt;why(),who()%}mul(387,826)mul(363,451)*'mul(393,911);:,{mul(409,260@mul(235,163)%&amp;from();-;-?/mul(107,703)^'^{-,,mul(503}mul(834,654)('~$mul(232,808) !!'/[who()]mul(140,807)*]mul(65,22)mulwhat()what()mul(501,321)/@ +[~from()mul(105,411)@?:from()mul(547,765['mul(94,110)what()mul(926,669)%!@mul(143,338) mul(835,604)&lt;select()'&amp;(where()what()$&lt;!mul(906,637) &lt;;%select()@}:%mul(725,278)&lt;where()@who()&lt;@when(501,813)mul(14,283)[;don't()why()+](select(172,592)*when()from()&gt;mul(578,235)who()mul(186,328)mul(554,733)!&gt;#){;@mul(138,929)mul(25,167)from()]%from(417,645)(when()where() ',mul(361,155+mul(203,77)where()];mul(839-&lt;mul(216,980)what(714,198)mul(195,953)+:-:$}where()]![mul(481,558)&lt;-~*]where()',}mul(405,524)?/?why(262,89)why()'mul(486,66)'#/-when()*&gt;+mul(328,209)? when():*mul(686,850)-mul(604,374) ?#mul(68,860)&gt;?(%^],select(709,64)?when()mul(548,321),) !&gt;how()select()mul :+&gt;how()%^@~@%mul(276,13)mul(692,25)$]from()/&gt; mul(366,243)'*~}#&lt;where()mul(651,369)who()@,what()when()why(743,252)where()&lt;mul(900,577)#!#why(71,704)&gt;select(){mul(691,190)!how()!#}~%do()&lt;+what()&amp;'~,+)mul(370,234) from(),mul(712,897){$#mul(579,611))/['mul(840,718){&lt;from()what()#mul(53,189)^@mul(438,763)@,);~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M35" t="str">
        <f t="shared" si="16"/>
        <v>*mul(177,377),what(205,216)mul&lt;!~{'@}%&amp;@&gt;mul(511,997)}?how()where() select(294,364)how()]mul(975,7!-how()&amp;?)mul(21,362)^&amp;from()~mul(718,676)mul(87,923)}{,mul(988,768)]*&lt;)?(!mul(198,629)#'/+select()mul(330,891);:where(701,805)where()/*&lt;mul(810,309)select()^mul+('$,%-:mul(950,136)!/how()'*+@$mul(669,771)what(422,189);&gt;/&amp;)&gt;mul(745,580*#mul(70,983)-who()#how())mul(283,218)mul(920,709)[from()^mul(447,444)&lt;)]?select()mul(514,715)why()^from()({mul(616,746) #&amp;how()where()&gt;&amp;&amp;mul(819,532)+select()+mul(203,692)%(:(]+^#mul(75,664)}?%mul(506,516)'mul(967,985),mul(252,812)$'&amp;+@!mul(69,311)!-}'~![mul(748,794):why()^&gt;who()/mul(355,985)#?#mul(150,45)%{/[mul(249,182)##don't(),'?$~how()';mul(286,220)(~}:[:mul(297,443)mul(35,888)^@@from()why() $;;mul(417,143)when()mul(910,829)@mul(715,749) {~where()#*,/,mul(565,17);-&gt;mul(576,280)what()[from()[@mul(184,166)from(401,94) mul(569,96)-%{#{*when()mul(994,408)@}*mul(443,685)&lt;-]}~mul(372,670)@};mul(376,74)mul(457,809))]mul(442,658)&gt;)mul(503,506)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  <c r="N35" t="str">
        <f t="shared" si="6"/>
        <v>from()where():who()~*}mul(54,319)</v>
      </c>
      <c r="O35" t="str">
        <f t="shared" si="7"/>
        <v>&amp;/mul!~*&lt;mul(900,983)</v>
      </c>
      <c r="P35" t="str">
        <f t="shared" si="8"/>
        <v>%$@don't()!^where():%'(mul(241,993)</v>
      </c>
      <c r="Q35" t="str">
        <f t="shared" si="9"/>
        <v>~ $when()*select()+mul(424,960)</v>
      </c>
      <c r="R35" t="str">
        <f t="shared" si="10"/>
        <v>'mul(343,571)</v>
      </c>
      <c r="S35" t="str">
        <f t="shared" si="11"/>
        <v>why()(&gt;?mul(744#(}how()from()#'when()'mul(375,566)</v>
      </c>
      <c r="T35" cm="1">
        <f t="array" ref="T35">_xlfn.LET(_xlpm.substring,N35,_xlpm.lastDo,IFERROR(LEN(_xlfn.TEXTBEFORE(_xlpm.substring,"do()",-1)),-1),_xlpm.lastDont,IFERROR(LEN(_xlfn.TEXTBEFORE(_xlpm.substring,"don't()",-1)),-1),_xlpm.result,_xlfn.IFS(AND(_xlpm.lastDo=-1,_xlpm.lastDont=-1),T34,_xlpm.lastDo=-1,0,_xlpm.lastDont=-1,1,TRUE,IF(_xlpm.lastDo&gt;_xlpm.lastDont,1,0)), _xlpm.result)</f>
        <v>1</v>
      </c>
      <c r="U35" cm="1">
        <f t="array" ref="U35">_xlfn.LET(_xlpm.substring,O35,_xlpm.lastDo,IFERROR(LEN(_xlfn.TEXTBEFORE(_xlpm.substring,"do()",-1)),-1),_xlpm.lastDont,IFERROR(LEN(_xlfn.TEXTBEFORE(_xlpm.substring,"don't()",-1)),-1),_xlpm.result,_xlfn.IFS(AND(_xlpm.lastDo=-1,_xlpm.lastDont=-1),U34,_xlpm.lastDo=-1,0,_xlpm.lastDont=-1,1,TRUE,IF(_xlpm.lastDo&gt;_xlpm.lastDont,1,0)), _xlpm.result)</f>
        <v>0</v>
      </c>
      <c r="V35" s="7" cm="1">
        <f t="array" ref="V35">_xlfn.LET(_xlpm.substring,P35,_xlpm.lastDo,IFERROR(LEN(_xlfn.TEXTBEFORE(_xlpm.substring,"do()",-1)),-1),_xlpm.lastDont,IFERROR(LEN(_xlfn.TEXTBEFORE(_xlpm.substring,"don't()",-1)),-1),_xlpm.result,_xlfn.IFS(AND(_xlpm.lastDo=-1,_xlpm.lastDont=-1),V34,_xlpm.lastDo=-1,0,_xlpm.lastDont=-1,1,TRUE,IF(_xlpm.lastDo&gt;_xlpm.lastDont,1,0)), _xlpm.result)</f>
        <v>0</v>
      </c>
      <c r="W35" cm="1">
        <f t="array" ref="W35">_xlfn.LET(_xlpm.substring,Q35,_xlpm.lastDo,IFERROR(LEN(_xlfn.TEXTBEFORE(_xlpm.substring,"do()",-1)),-1),_xlpm.lastDont,IFERROR(LEN(_xlfn.TEXTBEFORE(_xlpm.substring,"don't()",-1)),-1),_xlpm.result,_xlfn.IFS(AND(_xlpm.lastDo=-1,_xlpm.lastDont=-1),W34,_xlpm.lastDo=-1,0,_xlpm.lastDont=-1,1,TRUE,IF(_xlpm.lastDo&gt;_xlpm.lastDont,1,0)), _xlpm.result)</f>
        <v>1</v>
      </c>
      <c r="X35" cm="1">
        <f t="array" ref="X35">_xlfn.LET(_xlpm.substring,R35,_xlpm.lastDo,IFERROR(LEN(_xlfn.TEXTBEFORE(_xlpm.substring,"do()",-1)),-1),_xlpm.lastDont,IFERROR(LEN(_xlfn.TEXTBEFORE(_xlpm.substring,"don't()",-1)),-1),_xlpm.result,_xlfn.IFS(AND(_xlpm.lastDo=-1,_xlpm.lastDont=-1),X34,_xlpm.lastDo=-1,0,_xlpm.lastDont=-1,1,TRUE,IF(_xlpm.lastDo&gt;_xlpm.lastDont,1,0)), _xlpm.result)</f>
        <v>1</v>
      </c>
      <c r="Y35" cm="1">
        <f t="array" ref="Y35">_xlfn.LET(_xlpm.substring,S35,_xlpm.lastDo,IFERROR(LEN(_xlfn.TEXTBEFORE(_xlpm.substring,"do()",-1)),-1),_xlpm.lastDont,IFERROR(LEN(_xlfn.TEXTBEFORE(_xlpm.substring,"don't()",-1)),-1),_xlpm.result,_xlfn.IFS(AND(_xlpm.lastDo=-1,_xlpm.lastDont=-1),Y34,_xlpm.lastDo=-1,0,_xlpm.lastDont=-1,1,TRUE,IF(_xlpm.lastDo&gt;_xlpm.lastDont,1,0)), _xlpm.result)</f>
        <v>1</v>
      </c>
      <c r="Z35" cm="1">
        <f t="array" ref="Z35">PRODUCT(_xlfn.TEXTSPLIT(_xlfn.REGEXEXTRACT(B36,"[0-9]+.[0-9]+"),",")*1)</f>
        <v>461760</v>
      </c>
      <c r="AA35" cm="1">
        <f t="array" ref="AA35">PRODUCT(_xlfn.TEXTSPLIT(_xlfn.REGEXEXTRACT(C36,"[0-9]+.[0-9]+"),",")*1)</f>
        <v>21392</v>
      </c>
      <c r="AB35" cm="1">
        <f t="array" ref="AB35">PRODUCT(_xlfn.TEXTSPLIT(_xlfn.REGEXEXTRACT(D36,"[0-9]+.[0-9]+"),",")*1)</f>
        <v>477356</v>
      </c>
      <c r="AC35" cm="1">
        <f t="array" ref="AC35">PRODUCT(_xlfn.TEXTSPLIT(_xlfn.REGEXEXTRACT(E36,"[0-9]+.[0-9]+"),",")*1)</f>
        <v>98936</v>
      </c>
      <c r="AD35" cm="1">
        <f t="array" ref="AD35">PRODUCT(_xlfn.TEXTSPLIT(_xlfn.REGEXEXTRACT(F36,"[0-9]+.[0-9]+"),",")*1)</f>
        <v>381312</v>
      </c>
      <c r="AE35" cm="1">
        <f t="array" ref="AE35">PRODUCT(_xlfn.TEXTSPLIT(_xlfn.REGEXEXTRACT(G36,"[0-9]+.[0-9]+"),",")*1)</f>
        <v>66729</v>
      </c>
      <c r="AF35" s="4">
        <v>461760</v>
      </c>
      <c r="AG35" s="4">
        <v>0</v>
      </c>
      <c r="AH35" s="4">
        <v>0</v>
      </c>
      <c r="AI35" s="4">
        <v>98936</v>
      </c>
      <c r="AJ35" s="4">
        <v>381312</v>
      </c>
      <c r="AK35" s="4">
        <v>66729</v>
      </c>
    </row>
    <row r="36" spans="2:37" x14ac:dyDescent="0.25">
      <c r="B36" t="str" cm="1">
        <f t="array" ref="B36">_xlfn.REGEXEXTRACT(H35,"mul\([0-9]+,[0-9]+\)")</f>
        <v>mul(962,480)</v>
      </c>
      <c r="C36" t="str" cm="1">
        <f t="array" ref="C36">_xlfn.REGEXEXTRACT(I35,"mul\([0-9]+,[0-9]+\)")</f>
        <v>mul(112,191)</v>
      </c>
      <c r="D36" t="str" cm="1">
        <f t="array" ref="D36">_xlfn.REGEXEXTRACT(J35,"mul\([0-9]+,[0-9]+\)")</f>
        <v>mul(836,571)</v>
      </c>
      <c r="E36" t="str" cm="1">
        <f t="array" ref="E36">_xlfn.REGEXEXTRACT(K35,"mul\([0-9]+,[0-9]+\)")</f>
        <v>mul(332,298)</v>
      </c>
      <c r="F36" t="str" cm="1">
        <f t="array" ref="F36">_xlfn.REGEXEXTRACT(L35,"mul\([0-9]+,[0-9]+\)")</f>
        <v>mul(662,576)</v>
      </c>
      <c r="G36" t="str" cm="1">
        <f t="array" ref="G36">_xlfn.REGEXEXTRACT(M35,"mul\([0-9]+,[0-9]+\)")</f>
        <v>mul(177,377)</v>
      </c>
      <c r="H36" t="str">
        <f t="shared" si="5"/>
        <v>[%how(133,773)what()'^!:#]mul(419,406)@}#!)'mul(524,802)!%mul(938,46)$~{#mul(443,398)~where()*}&amp;{]&amp;&gt;/mul(373,536)&amp;+mul(505,931)why()[mul(457,381) &gt;/ mul(800,67)why()~what()[mul(807,815)&amp;$who()mul(667,529)&amp;how(843,372)what()mul(636,823)&lt;mul(363,915)$ +mul(162,118)($/{when()'^what()mul(461,357)^{mul(303,284)how()?why()mul(31,429)$who()-do()what()[}#mul(471,260)!,^(?,- why()!mul(706,849)(mul(845,857)@;?mul(417,923)~from()%how()who()where()&amp;mul(731,874){![]+mul(433,314)what()&gt;?*who()mul(960,331)where()?mul(648,668)how()/&lt;!why()&gt;who()why()!'mul(649,819)[~:how()&amp;what()]{mul(857,238)%-mul(603,559)mul(511,89):mul(888,328)*how()$/}]mul(177,966)who(777,724)why();:;mul(211,756)]:}+mul(297,394)&gt;^how();$[mul(603,264)mul(794,883)when()why()~&amp;select()from())mul(446,859) &amp; ;:&gt;?*what()/mul(388,763);},?when()do()where())&lt;-&gt;what()mul(974,397)+why()select()#@mul(137,814)@when()why()when(697,786)mul(897,431)^}}&amp;mul(74,810)?&lt;&amp;~] '&amp;$]mul(49,565)(&gt;where())]/mul(926,812)mul(842,573) how()-mul(126,526)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I36" t="str">
        <f t="shared" si="12"/>
        <v>*$&amp;&lt;who()when()when())mul(670,76)&gt;)mul(32,426)where()[how()how()mul(160,991)(where()when()who()^{/why()mul(638,720)how()]]when()mul(617,160select()mul(728,694)+{why()mul(173,600)mul(846,617)?mul(630,82)select(450,31)mul(443,274){; ]when()-(#mul(274,844));];mul(69,98)how()(&gt;#-select()%mul(121,360)!^! :&lt;~why()#'mul(662,319):&amp;%%%/;where(58,840)how()mul(140,256)#&lt;$!when()how() &lt;&lt;mul(690,207)how():{&lt;&gt;!(who()do()}!&amp;?#(&gt;why()~mul(914,702);who(222,816)how(){(&amp;('^;mul(881,879)who()mul(930,525)when(),when()mul(882what()&amp;from():where()select(){&gt;?&amp;mul(535,202)/[&lt;what()how()?mul(499,269)()%'[}mul(855,63)&lt;-why()*?*mul(956,752)#;{!,#}how()don't();what()&gt;~'[?#&lt;^mul(195,514)#!mul(69,391)!,why()[,#~!,select()mul(732,760'[^?-^]&gt;mul(52,825)when()(^where()]select()@do()#why()mul(287,62),who() &amp;why()mul(24,517)#) from()what()mul(411,475)what()who()~$&amp;mul(963}*&amp;^,what()mul(162,897)!@~~@mul(985,450):%}-$where())when()mul(164,716)mul(211,564);mul(886,158)where()% '~select()@select())mul(215,209)%from(){select()who()mul(310,717/^$why(414,216)#&amp;,why()select()@mul(765,613)where()^#}#@when()who()@why()mul(320,608)*mul(572,911)do())&gt;:&amp;%;mul(172how())%when()+@%@&lt;mul(829,161),-:mul(304,894)}?*&gt;&lt;%[mul(279,942)%#*;('#mul(838,154)/?what()when()&amp;;@%^mul(65,418)&lt;mul(308,921)[$($when(597,167)#)when()mul(355,197)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J36" t="str">
        <f t="shared" si="13"/>
        <v>/+&gt;from()/when()/mul(746,688)?}@(&lt;*what()mul{%#;from())from()why()mul(723,608)*]@{who()what()how():where()*mul(726,41)select();:what()~'how();~how()mul(352,571)&gt;);from()]%don't())how()what()*]])who()what()mul(104,291)}:'why()where()what()&lt;)!mul(294,381)[!~!@'mul(617,169)select()mul(597,322)@+:'&lt;%@select()?from()mul(751,110)$^what(),?('who(375,411)mul(487,642)!$mul(602%?who()who()*why(517,725)who()%from()+mul(611,293)?where()who()*what()mul(572,491)%#^why()@why(559,20)mul(147,928@(how()$when();?{{;where()mul(235,699)]/don't()~&gt;&amp; mul(522,362)how()select()how()/,mul(808,332){@&gt;mul(382,736)from()/%{mul(763,385)-&amp;![+[-[mul(493,959)}$,what()%/}:mul(999,264)#:'what(923,646)&lt;!mul(823,219)where(747,565)[how()where()mul(954,651)]'(when()$&amp;how()&lt;mul(126,796)&amp;mul(200,914)what()}mul(97,838)&gt;how()mul,(({( !)^mul(774,947)mul(825,424)'when()&amp;who(),?{'!:mul(645,624)({$}mul(755,196)how(256,304),^+mul(78,987)]mul(155,256)~mul(643,546)when()@;^&amp;!%#mul(464,137)&amp;{mul(549,85):#]}from()^where()from()from()*mul(471,24~$when()when()how(),mul(824,94)how()where()why() /&amp;from()?mul(232,49)' *mul(587,107)[{why()[from()%when(17,197);]+mul(728,869)what()how():mul(85,612):)#;where(),&gt;mul(992,351)mul(149,626)*;}]mul(185,920)mul(258,257)'how()]@select():( how()&gt;mul(891,488)}when()${~how()mul(69,62)/;do()$;?how(548,712)%mul(163,414)&lt;where()@mul(238,10)((:&amp;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K36" t="str">
        <f t="shared" si="14"/>
        <v>+![where();select();from()(mul(613,817)^#when():;~;:)mul(632,893)how()&gt;mul(211,720)how()!*+)]from()what(){mul(833,547);(  /how(473,744)mul(614,72)~~#@select()how(),mul(324,924)~#'-;}?/mul(679,438)#@how()!mul(261,94)where()#~~mul(531,950),select()/+^&gt;mul(387,794)$:{who()%!}mul(732,253)&amp;why()mul(464,965)/mul(970,460) select()~mul(130,649)#mul(594,237)mul(715,98)mul(949,543)mul(341,112)$:mul(802,786)'who()%(*[&gt;why(){how()mul(991,224)%mul(187,549)mul(780,836)from()!';!{&amp;[mul(650,459)/]];select()#$select()^mul(273}&gt;# what()[(how()(mul(520,113)mul(616,814)mul(759,564)#}, /+)$)/mul;:^%~@mul(716,211)%who()what(),($mul(347,498)*-*&amp;&amp;mul(46,914)+;])&gt;?mul(119,463)?%*-^+-*mul(281,195)*}mul(286,732#@,@when()*&amp;:*&gt;mul(945,971)-?mul(187,286)}how()^(how()where()don't()mul(156,64)},[why()?-/ when()mul(113,825)?)select()&amp;?when(){mul(13,265)?~^,#how()mul(66,66)[{$ @?^^*mul(132,363)*}',-)what()/mul(373,957)when()mul(319,15)-%select()([+&lt;:what()do()/$;)-]:@why();mul(597,465)-from()who()?how()where(){mul(836,692);[?,+&lt;)mul(635,341)^;;why()+!(]mul(279,997):*'(^?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L36" t="str">
        <f t="shared" si="15"/>
        <v>&lt;why(),who()%}mul(387,826)mul(363,451)*'mul(393,911);:,{mul(409,260@mul(235,163)%&amp;from();-;-?/mul(107,703)^'^{-,,mul(503}mul(834,654)('~$mul(232,808) !!'/[who()]mul(140,807)*]mul(65,22)mulwhat()what()mul(501,321)/@ +[~from()mul(105,411)@?:from()mul(547,765['mul(94,110)what()mul(926,669)%!@mul(143,338) mul(835,604)&lt;select()'&amp;(where()what()$&lt;!mul(906,637) &lt;;%select()@}:%mul(725,278)&lt;where()@who()&lt;@when(501,813)mul(14,283)[;don't()why()+](select(172,592)*when()from()&gt;mul(578,235)who()mul(186,328)mul(554,733)!&gt;#){;@mul(138,929)mul(25,167)from()]%from(417,645)(when()where() ',mul(361,155+mul(203,77)where()];mul(839-&lt;mul(216,980)what(714,198)mul(195,953)+:-:$}where()]![mul(481,558)&lt;-~*]where()',}mul(405,524)?/?why(262,89)why()'mul(486,66)'#/-when()*&gt;+mul(328,209)? when():*mul(686,850)-mul(604,374) ?#mul(68,860)&gt;?(%^],select(709,64)?when()mul(548,321),) !&gt;how()select()mul :+&gt;how()%^@~@%mul(276,13)mul(692,25)$]from()/&gt; mul(366,243)'*~}#&lt;where()mul(651,369)who()@,what()when()why(743,252)where()&lt;mul(900,577)#!#why(71,704)&gt;select(){mul(691,190)!how()!#}~%do()&lt;+what()&amp;'~,+)mul(370,234) from(),mul(712,897){$#mul(579,611))/['mul(840,718){&lt;from()what()#mul(53,189)^@mul(438,763)@,);~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M36" t="str">
        <f t="shared" si="16"/>
        <v>,what(205,216)mul&lt;!~{'@}%&amp;@&gt;mul(511,997)}?how()where() select(294,364)how()]mul(975,7!-how()&amp;?)mul(21,362)^&amp;from()~mul(718,676)mul(87,923)}{,mul(988,768)]*&lt;)?(!mul(198,629)#'/+select()mul(330,891);:where(701,805)where()/*&lt;mul(810,309)select()^mul+('$,%-:mul(950,136)!/how()'*+@$mul(669,771)what(422,189);&gt;/&amp;)&gt;mul(745,580*#mul(70,983)-who()#how())mul(283,218)mul(920,709)[from()^mul(447,444)&lt;)]?select()mul(514,715)why()^from()({mul(616,746) #&amp;how()where()&gt;&amp;&amp;mul(819,532)+select()+mul(203,692)%(:(]+^#mul(75,664)}?%mul(506,516)'mul(967,985),mul(252,812)$'&amp;+@!mul(69,311)!-}'~![mul(748,794):why()^&gt;who()/mul(355,985)#?#mul(150,45)%{/[mul(249,182)##don't(),'?$~how()';mul(286,220)(~}:[:mul(297,443)mul(35,888)^@@from()why() $;;mul(417,143)when()mul(910,829)@mul(715,749) {~where()#*,/,mul(565,17);-&gt;mul(576,280)what()[from()[@mul(184,166)from(401,94) mul(569,96)-%{#{*when()mul(994,408)@}*mul(443,685)&lt;-]}~mul(372,670)@};mul(376,74)mul(457,809))]mul(442,658)&gt;)mul(503,506)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  <c r="N36" t="str">
        <f t="shared" si="6"/>
        <v>;what()&lt;what()when()when()@^&lt;:mul(962,480)</v>
      </c>
      <c r="O36" t="str">
        <f t="shared" si="7"/>
        <v>/ select()'%?mul(112,191)</v>
      </c>
      <c r="P36" t="str">
        <f t="shared" si="8"/>
        <v>from()who();how()+mul(836,571)</v>
      </c>
      <c r="Q36" t="str">
        <f t="shared" si="9"/>
        <v>from()(what() &amp;;from()how() mul(332,298)</v>
      </c>
      <c r="R36" t="str">
        <f t="shared" si="10"/>
        <v>when()$$when())~^from()-mul(662,576)</v>
      </c>
      <c r="S36" t="str">
        <f t="shared" si="11"/>
        <v>*mul(177,377)</v>
      </c>
      <c r="T36" cm="1">
        <f t="array" ref="T36">_xlfn.LET(_xlpm.substring,N36,_xlpm.lastDo,IFERROR(LEN(_xlfn.TEXTBEFORE(_xlpm.substring,"do()",-1)),-1),_xlpm.lastDont,IFERROR(LEN(_xlfn.TEXTBEFORE(_xlpm.substring,"don't()",-1)),-1),_xlpm.result,_xlfn.IFS(AND(_xlpm.lastDo=-1,_xlpm.lastDont=-1),T35,_xlpm.lastDo=-1,0,_xlpm.lastDont=-1,1,TRUE,IF(_xlpm.lastDo&gt;_xlpm.lastDont,1,0)), _xlpm.result)</f>
        <v>1</v>
      </c>
      <c r="U36" cm="1">
        <f t="array" ref="U36">_xlfn.LET(_xlpm.substring,O36,_xlpm.lastDo,IFERROR(LEN(_xlfn.TEXTBEFORE(_xlpm.substring,"do()",-1)),-1),_xlpm.lastDont,IFERROR(LEN(_xlfn.TEXTBEFORE(_xlpm.substring,"don't()",-1)),-1),_xlpm.result,_xlfn.IFS(AND(_xlpm.lastDo=-1,_xlpm.lastDont=-1),U35,_xlpm.lastDo=-1,0,_xlpm.lastDont=-1,1,TRUE,IF(_xlpm.lastDo&gt;_xlpm.lastDont,1,0)), _xlpm.result)</f>
        <v>0</v>
      </c>
      <c r="V36" cm="1">
        <f t="array" ref="V36">_xlfn.LET(_xlpm.substring,P36,_xlpm.lastDo,IFERROR(LEN(_xlfn.TEXTBEFORE(_xlpm.substring,"do()",-1)),-1),_xlpm.lastDont,IFERROR(LEN(_xlfn.TEXTBEFORE(_xlpm.substring,"don't()",-1)),-1),_xlpm.result,_xlfn.IFS(AND(_xlpm.lastDo=-1,_xlpm.lastDont=-1),V35,_xlpm.lastDo=-1,0,_xlpm.lastDont=-1,1,TRUE,IF(_xlpm.lastDo&gt;_xlpm.lastDont,1,0)), _xlpm.result)</f>
        <v>0</v>
      </c>
      <c r="W36" cm="1">
        <f t="array" ref="W36">_xlfn.LET(_xlpm.substring,Q36,_xlpm.lastDo,IFERROR(LEN(_xlfn.TEXTBEFORE(_xlpm.substring,"do()",-1)),-1),_xlpm.lastDont,IFERROR(LEN(_xlfn.TEXTBEFORE(_xlpm.substring,"don't()",-1)),-1),_xlpm.result,_xlfn.IFS(AND(_xlpm.lastDo=-1,_xlpm.lastDont=-1),W35,_xlpm.lastDo=-1,0,_xlpm.lastDont=-1,1,TRUE,IF(_xlpm.lastDo&gt;_xlpm.lastDont,1,0)), _xlpm.result)</f>
        <v>1</v>
      </c>
      <c r="X36" cm="1">
        <f t="array" ref="X36">_xlfn.LET(_xlpm.substring,R36,_xlpm.lastDo,IFERROR(LEN(_xlfn.TEXTBEFORE(_xlpm.substring,"do()",-1)),-1),_xlpm.lastDont,IFERROR(LEN(_xlfn.TEXTBEFORE(_xlpm.substring,"don't()",-1)),-1),_xlpm.result,_xlfn.IFS(AND(_xlpm.lastDo=-1,_xlpm.lastDont=-1),X35,_xlpm.lastDo=-1,0,_xlpm.lastDont=-1,1,TRUE,IF(_xlpm.lastDo&gt;_xlpm.lastDont,1,0)), _xlpm.result)</f>
        <v>1</v>
      </c>
      <c r="Y36" cm="1">
        <f t="array" ref="Y36">_xlfn.LET(_xlpm.substring,S36,_xlpm.lastDo,IFERROR(LEN(_xlfn.TEXTBEFORE(_xlpm.substring,"do()",-1)),-1),_xlpm.lastDont,IFERROR(LEN(_xlfn.TEXTBEFORE(_xlpm.substring,"don't()",-1)),-1),_xlpm.result,_xlfn.IFS(AND(_xlpm.lastDo=-1,_xlpm.lastDont=-1),Y35,_xlpm.lastDo=-1,0,_xlpm.lastDont=-1,1,TRUE,IF(_xlpm.lastDo&gt;_xlpm.lastDont,1,0)), _xlpm.result)</f>
        <v>1</v>
      </c>
      <c r="Z36" cm="1">
        <f t="array" ref="Z36">PRODUCT(_xlfn.TEXTSPLIT(_xlfn.REGEXEXTRACT(B37,"[0-9]+.[0-9]+"),",")*1)</f>
        <v>170114</v>
      </c>
      <c r="AA36" cm="1">
        <f t="array" ref="AA36">PRODUCT(_xlfn.TEXTSPLIT(_xlfn.REGEXEXTRACT(C37,"[0-9]+.[0-9]+"),",")*1)</f>
        <v>50920</v>
      </c>
      <c r="AB36" cm="1">
        <f t="array" ref="AB36">PRODUCT(_xlfn.TEXTSPLIT(_xlfn.REGEXEXTRACT(D37,"[0-9]+.[0-9]+"),",")*1)</f>
        <v>513248</v>
      </c>
      <c r="AC36" cm="1">
        <f t="array" ref="AC36">PRODUCT(_xlfn.TEXTSPLIT(_xlfn.REGEXEXTRACT(E37,"[0-9]+.[0-9]+"),",")*1)</f>
        <v>500821</v>
      </c>
      <c r="AD36" cm="1">
        <f t="array" ref="AD36">PRODUCT(_xlfn.TEXTSPLIT(_xlfn.REGEXEXTRACT(F37,"[0-9]+.[0-9]+"),",")*1)</f>
        <v>319662</v>
      </c>
      <c r="AE36" cm="1">
        <f t="array" ref="AE36">PRODUCT(_xlfn.TEXTSPLIT(_xlfn.REGEXEXTRACT(G37,"[0-9]+.[0-9]+"),",")*1)</f>
        <v>509467</v>
      </c>
      <c r="AF36" s="4">
        <v>170114</v>
      </c>
      <c r="AG36" s="4">
        <v>0</v>
      </c>
      <c r="AH36" s="4">
        <v>0</v>
      </c>
      <c r="AI36" s="4">
        <v>500821</v>
      </c>
      <c r="AJ36" s="4">
        <v>319662</v>
      </c>
      <c r="AK36" s="4">
        <v>509467</v>
      </c>
    </row>
    <row r="37" spans="2:37" x14ac:dyDescent="0.25">
      <c r="B37" t="str" cm="1">
        <f t="array" ref="B37">_xlfn.REGEXEXTRACT(H36,"mul\([0-9]+,[0-9]+\)")</f>
        <v>mul(419,406)</v>
      </c>
      <c r="C37" t="str" cm="1">
        <f t="array" ref="C37">_xlfn.REGEXEXTRACT(I36,"mul\([0-9]+,[0-9]+\)")</f>
        <v>mul(670,76)</v>
      </c>
      <c r="D37" t="str" cm="1">
        <f t="array" ref="D37">_xlfn.REGEXEXTRACT(J36,"mul\([0-9]+,[0-9]+\)")</f>
        <v>mul(746,688)</v>
      </c>
      <c r="E37" t="str" cm="1">
        <f t="array" ref="E37">_xlfn.REGEXEXTRACT(K36,"mul\([0-9]+,[0-9]+\)")</f>
        <v>mul(613,817)</v>
      </c>
      <c r="F37" t="str" cm="1">
        <f t="array" ref="F37">_xlfn.REGEXEXTRACT(L36,"mul\([0-9]+,[0-9]+\)")</f>
        <v>mul(387,826)</v>
      </c>
      <c r="G37" t="str" cm="1">
        <f t="array" ref="G37">_xlfn.REGEXEXTRACT(M36,"mul\([0-9]+,[0-9]+\)")</f>
        <v>mul(511,997)</v>
      </c>
      <c r="H37" t="str">
        <f t="shared" si="5"/>
        <v>@}#!)'mul(524,802)!%mul(938,46)$~{#mul(443,398)~where()*}&amp;{]&amp;&gt;/mul(373,536)&amp;+mul(505,931)why()[mul(457,381) &gt;/ mul(800,67)why()~what()[mul(807,815)&amp;$who()mul(667,529)&amp;how(843,372)what()mul(636,823)&lt;mul(363,915)$ +mul(162,118)($/{when()'^what()mul(461,357)^{mul(303,284)how()?why()mul(31,429)$who()-do()what()[}#mul(471,260)!,^(?,- why()!mul(706,849)(mul(845,857)@;?mul(417,923)~from()%how()who()where()&amp;mul(731,874){![]+mul(433,314)what()&gt;?*who()mul(960,331)where()?mul(648,668)how()/&lt;!why()&gt;who()why()!'mul(649,819)[~:how()&amp;what()]{mul(857,238)%-mul(603,559)mul(511,89):mul(888,328)*how()$/}]mul(177,966)who(777,724)why();:;mul(211,756)]:}+mul(297,394)&gt;^how();$[mul(603,264)mul(794,883)when()why()~&amp;select()from())mul(446,859) &amp; ;:&gt;?*what()/mul(388,763);},?when()do()where())&lt;-&gt;what()mul(974,397)+why()select()#@mul(137,814)@when()why()when(697,786)mul(897,431)^}}&amp;mul(74,810)?&lt;&amp;~] '&amp;$]mul(49,565)(&gt;where())]/mul(926,812)mul(842,573) how()-mul(126,526)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I37" t="str">
        <f t="shared" si="12"/>
        <v>&gt;)mul(32,426)where()[how()how()mul(160,991)(where()when()who()^{/why()mul(638,720)how()]]when()mul(617,160select()mul(728,694)+{why()mul(173,600)mul(846,617)?mul(630,82)select(450,31)mul(443,274){; ]when()-(#mul(274,844));];mul(69,98)how()(&gt;#-select()%mul(121,360)!^! :&lt;~why()#'mul(662,319):&amp;%%%/;where(58,840)how()mul(140,256)#&lt;$!when()how() &lt;&lt;mul(690,207)how():{&lt;&gt;!(who()do()}!&amp;?#(&gt;why()~mul(914,702);who(222,816)how(){(&amp;('^;mul(881,879)who()mul(930,525)when(),when()mul(882what()&amp;from():where()select(){&gt;?&amp;mul(535,202)/[&lt;what()how()?mul(499,269)()%'[}mul(855,63)&lt;-why()*?*mul(956,752)#;{!,#}how()don't();what()&gt;~'[?#&lt;^mul(195,514)#!mul(69,391)!,why()[,#~!,select()mul(732,760'[^?-^]&gt;mul(52,825)when()(^where()]select()@do()#why()mul(287,62),who() &amp;why()mul(24,517)#) from()what()mul(411,475)what()who()~$&amp;mul(963}*&amp;^,what()mul(162,897)!@~~@mul(985,450):%}-$where())when()mul(164,716)mul(211,564);mul(886,158)where()% '~select()@select())mul(215,209)%from(){select()who()mul(310,717/^$why(414,216)#&amp;,why()select()@mul(765,613)where()^#}#@when()who()@why()mul(320,608)*mul(572,911)do())&gt;:&amp;%;mul(172how())%when()+@%@&lt;mul(829,161),-:mul(304,894)}?*&gt;&lt;%[mul(279,942)%#*;('#mul(838,154)/?what()when()&amp;;@%^mul(65,418)&lt;mul(308,921)[$($when(597,167)#)when()mul(355,197)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J37" t="str">
        <f t="shared" si="13"/>
        <v>?}@(&lt;*what()mul{%#;from())from()why()mul(723,608)*]@{who()what()how():where()*mul(726,41)select();:what()~'how();~how()mul(352,571)&gt;);from()]%don't())how()what()*]])who()what()mul(104,291)}:'why()where()what()&lt;)!mul(294,381)[!~!@'mul(617,169)select()mul(597,322)@+:'&lt;%@select()?from()mul(751,110)$^what(),?('who(375,411)mul(487,642)!$mul(602%?who()who()*why(517,725)who()%from()+mul(611,293)?where()who()*what()mul(572,491)%#^why()@why(559,20)mul(147,928@(how()$when();?{{;where()mul(235,699)]/don't()~&gt;&amp; mul(522,362)how()select()how()/,mul(808,332){@&gt;mul(382,736)from()/%{mul(763,385)-&amp;![+[-[mul(493,959)}$,what()%/}:mul(999,264)#:'what(923,646)&lt;!mul(823,219)where(747,565)[how()where()mul(954,651)]'(when()$&amp;how()&lt;mul(126,796)&amp;mul(200,914)what()}mul(97,838)&gt;how()mul,(({( !)^mul(774,947)mul(825,424)'when()&amp;who(),?{'!:mul(645,624)({$}mul(755,196)how(256,304),^+mul(78,987)]mul(155,256)~mul(643,546)when()@;^&amp;!%#mul(464,137)&amp;{mul(549,85):#]}from()^where()from()from()*mul(471,24~$when()when()how(),mul(824,94)how()where()why() /&amp;from()?mul(232,49)' *mul(587,107)[{why()[from()%when(17,197);]+mul(728,869)what()how():mul(85,612):)#;where(),&gt;mul(992,351)mul(149,626)*;}]mul(185,920)mul(258,257)'how()]@select():( how()&gt;mul(891,488)}when()${~how()mul(69,62)/;do()$;?how(548,712)%mul(163,414)&lt;where()@mul(238,10)((:&amp;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K37" t="str">
        <f t="shared" si="14"/>
        <v>^#when():;~;:)mul(632,893)how()&gt;mul(211,720)how()!*+)]from()what(){mul(833,547);(  /how(473,744)mul(614,72)~~#@select()how(),mul(324,924)~#'-;}?/mul(679,438)#@how()!mul(261,94)where()#~~mul(531,950),select()/+^&gt;mul(387,794)$:{who()%!}mul(732,253)&amp;why()mul(464,965)/mul(970,460) select()~mul(130,649)#mul(594,237)mul(715,98)mul(949,543)mul(341,112)$:mul(802,786)'who()%(*[&gt;why(){how()mul(991,224)%mul(187,549)mul(780,836)from()!';!{&amp;[mul(650,459)/]];select()#$select()^mul(273}&gt;# what()[(how()(mul(520,113)mul(616,814)mul(759,564)#}, /+)$)/mul;:^%~@mul(716,211)%who()what(),($mul(347,498)*-*&amp;&amp;mul(46,914)+;])&gt;?mul(119,463)?%*-^+-*mul(281,195)*}mul(286,732#@,@when()*&amp;:*&gt;mul(945,971)-?mul(187,286)}how()^(how()where()don't()mul(156,64)},[why()?-/ when()mul(113,825)?)select()&amp;?when(){mul(13,265)?~^,#how()mul(66,66)[{$ @?^^*mul(132,363)*}',-)what()/mul(373,957)when()mul(319,15)-%select()([+&lt;:what()do()/$;)-]:@why();mul(597,465)-from()who()?how()where(){mul(836,692);[?,+&lt;)mul(635,341)^;;why()+!(]mul(279,997):*'(^?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L37" t="str">
        <f t="shared" si="15"/>
        <v>mul(363,451)*'mul(393,911);:,{mul(409,260@mul(235,163)%&amp;from();-;-?/mul(107,703)^'^{-,,mul(503}mul(834,654)('~$mul(232,808) !!'/[who()]mul(140,807)*]mul(65,22)mulwhat()what()mul(501,321)/@ +[~from()mul(105,411)@?:from()mul(547,765['mul(94,110)what()mul(926,669)%!@mul(143,338) mul(835,604)&lt;select()'&amp;(where()what()$&lt;!mul(906,637) &lt;;%select()@}:%mul(725,278)&lt;where()@who()&lt;@when(501,813)mul(14,283)[;don't()why()+](select(172,592)*when()from()&gt;mul(578,235)who()mul(186,328)mul(554,733)!&gt;#){;@mul(138,929)mul(25,167)from()]%from(417,645)(when()where() ',mul(361,155+mul(203,77)where()];mul(839-&lt;mul(216,980)what(714,198)mul(195,953)+:-:$}where()]![mul(481,558)&lt;-~*]where()',}mul(405,524)?/?why(262,89)why()'mul(486,66)'#/-when()*&gt;+mul(328,209)? when():*mul(686,850)-mul(604,374) ?#mul(68,860)&gt;?(%^],select(709,64)?when()mul(548,321),) !&gt;how()select()mul :+&gt;how()%^@~@%mul(276,13)mul(692,25)$]from()/&gt; mul(366,243)'*~}#&lt;where()mul(651,369)who()@,what()when()why(743,252)where()&lt;mul(900,577)#!#why(71,704)&gt;select(){mul(691,190)!how()!#}~%do()&lt;+what()&amp;'~,+)mul(370,234) from(),mul(712,897){$#mul(579,611))/['mul(840,718){&lt;from()what()#mul(53,189)^@mul(438,763)@,);~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M37" t="str">
        <f t="shared" si="16"/>
        <v>}?how()where() select(294,364)how()]mul(975,7!-how()&amp;?)mul(21,362)^&amp;from()~mul(718,676)mul(87,923)}{,mul(988,768)]*&lt;)?(!mul(198,629)#'/+select()mul(330,891);:where(701,805)where()/*&lt;mul(810,309)select()^mul+('$,%-:mul(950,136)!/how()'*+@$mul(669,771)what(422,189);&gt;/&amp;)&gt;mul(745,580*#mul(70,983)-who()#how())mul(283,218)mul(920,709)[from()^mul(447,444)&lt;)]?select()mul(514,715)why()^from()({mul(616,746) #&amp;how()where()&gt;&amp;&amp;mul(819,532)+select()+mul(203,692)%(:(]+^#mul(75,664)}?%mul(506,516)'mul(967,985),mul(252,812)$'&amp;+@!mul(69,311)!-}'~![mul(748,794):why()^&gt;who()/mul(355,985)#?#mul(150,45)%{/[mul(249,182)##don't(),'?$~how()';mul(286,220)(~}:[:mul(297,443)mul(35,888)^@@from()why() $;;mul(417,143)when()mul(910,829)@mul(715,749) {~where()#*,/,mul(565,17);-&gt;mul(576,280)what()[from()[@mul(184,166)from(401,94) mul(569,96)-%{#{*when()mul(994,408)@}*mul(443,685)&lt;-]}~mul(372,670)@};mul(376,74)mul(457,809))]mul(442,658)&gt;)mul(503,506)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  <c r="N37" t="str">
        <f t="shared" si="6"/>
        <v>[%how(133,773)what()'^!:#]mul(419,406)</v>
      </c>
      <c r="O37" t="str">
        <f t="shared" si="7"/>
        <v>*$&amp;&lt;who()when()when())mul(670,76)</v>
      </c>
      <c r="P37" t="str">
        <f t="shared" si="8"/>
        <v>/+&gt;from()/when()/mul(746,688)</v>
      </c>
      <c r="Q37" t="str">
        <f t="shared" si="9"/>
        <v>+![where();select();from()(mul(613,817)</v>
      </c>
      <c r="R37" t="str">
        <f t="shared" si="10"/>
        <v>&lt;why(),who()%}mul(387,826)</v>
      </c>
      <c r="S37" t="str">
        <f t="shared" si="11"/>
        <v>,what(205,216)mul&lt;!~{'@}%&amp;@&gt;mul(511,997)</v>
      </c>
      <c r="T37" cm="1">
        <f t="array" ref="T37">_xlfn.LET(_xlpm.substring,N37,_xlpm.lastDo,IFERROR(LEN(_xlfn.TEXTBEFORE(_xlpm.substring,"do()",-1)),-1),_xlpm.lastDont,IFERROR(LEN(_xlfn.TEXTBEFORE(_xlpm.substring,"don't()",-1)),-1),_xlpm.result,_xlfn.IFS(AND(_xlpm.lastDo=-1,_xlpm.lastDont=-1),T36,_xlpm.lastDo=-1,0,_xlpm.lastDont=-1,1,TRUE,IF(_xlpm.lastDo&gt;_xlpm.lastDont,1,0)), _xlpm.result)</f>
        <v>1</v>
      </c>
      <c r="U37" cm="1">
        <f t="array" ref="U37">_xlfn.LET(_xlpm.substring,O37,_xlpm.lastDo,IFERROR(LEN(_xlfn.TEXTBEFORE(_xlpm.substring,"do()",-1)),-1),_xlpm.lastDont,IFERROR(LEN(_xlfn.TEXTBEFORE(_xlpm.substring,"don't()",-1)),-1),_xlpm.result,_xlfn.IFS(AND(_xlpm.lastDo=-1,_xlpm.lastDont=-1),U36,_xlpm.lastDo=-1,0,_xlpm.lastDont=-1,1,TRUE,IF(_xlpm.lastDo&gt;_xlpm.lastDont,1,0)), _xlpm.result)</f>
        <v>0</v>
      </c>
      <c r="V37" cm="1">
        <f t="array" ref="V37">_xlfn.LET(_xlpm.substring,P37,_xlpm.lastDo,IFERROR(LEN(_xlfn.TEXTBEFORE(_xlpm.substring,"do()",-1)),-1),_xlpm.lastDont,IFERROR(LEN(_xlfn.TEXTBEFORE(_xlpm.substring,"don't()",-1)),-1),_xlpm.result,_xlfn.IFS(AND(_xlpm.lastDo=-1,_xlpm.lastDont=-1),V36,_xlpm.lastDo=-1,0,_xlpm.lastDont=-1,1,TRUE,IF(_xlpm.lastDo&gt;_xlpm.lastDont,1,0)), _xlpm.result)</f>
        <v>0</v>
      </c>
      <c r="W37" cm="1">
        <f t="array" ref="W37">_xlfn.LET(_xlpm.substring,Q37,_xlpm.lastDo,IFERROR(LEN(_xlfn.TEXTBEFORE(_xlpm.substring,"do()",-1)),-1),_xlpm.lastDont,IFERROR(LEN(_xlfn.TEXTBEFORE(_xlpm.substring,"don't()",-1)),-1),_xlpm.result,_xlfn.IFS(AND(_xlpm.lastDo=-1,_xlpm.lastDont=-1),W36,_xlpm.lastDo=-1,0,_xlpm.lastDont=-1,1,TRUE,IF(_xlpm.lastDo&gt;_xlpm.lastDont,1,0)), _xlpm.result)</f>
        <v>1</v>
      </c>
      <c r="X37" cm="1">
        <f t="array" ref="X37">_xlfn.LET(_xlpm.substring,R37,_xlpm.lastDo,IFERROR(LEN(_xlfn.TEXTBEFORE(_xlpm.substring,"do()",-1)),-1),_xlpm.lastDont,IFERROR(LEN(_xlfn.TEXTBEFORE(_xlpm.substring,"don't()",-1)),-1),_xlpm.result,_xlfn.IFS(AND(_xlpm.lastDo=-1,_xlpm.lastDont=-1),X36,_xlpm.lastDo=-1,0,_xlpm.lastDont=-1,1,TRUE,IF(_xlpm.lastDo&gt;_xlpm.lastDont,1,0)), _xlpm.result)</f>
        <v>1</v>
      </c>
      <c r="Y37" cm="1">
        <f t="array" ref="Y37">_xlfn.LET(_xlpm.substring,S37,_xlpm.lastDo,IFERROR(LEN(_xlfn.TEXTBEFORE(_xlpm.substring,"do()",-1)),-1),_xlpm.lastDont,IFERROR(LEN(_xlfn.TEXTBEFORE(_xlpm.substring,"don't()",-1)),-1),_xlpm.result,_xlfn.IFS(AND(_xlpm.lastDo=-1,_xlpm.lastDont=-1),Y36,_xlpm.lastDo=-1,0,_xlpm.lastDont=-1,1,TRUE,IF(_xlpm.lastDo&gt;_xlpm.lastDont,1,0)), _xlpm.result)</f>
        <v>1</v>
      </c>
      <c r="Z37" cm="1">
        <f t="array" ref="Z37">PRODUCT(_xlfn.TEXTSPLIT(_xlfn.REGEXEXTRACT(B38,"[0-9]+.[0-9]+"),",")*1)</f>
        <v>420248</v>
      </c>
      <c r="AA37" cm="1">
        <f t="array" ref="AA37">PRODUCT(_xlfn.TEXTSPLIT(_xlfn.REGEXEXTRACT(C38,"[0-9]+.[0-9]+"),",")*1)</f>
        <v>13632</v>
      </c>
      <c r="AB37" cm="1">
        <f t="array" ref="AB37">PRODUCT(_xlfn.TEXTSPLIT(_xlfn.REGEXEXTRACT(D38,"[0-9]+.[0-9]+"),",")*1)</f>
        <v>439584</v>
      </c>
      <c r="AC37" cm="1">
        <f t="array" ref="AC37">PRODUCT(_xlfn.TEXTSPLIT(_xlfn.REGEXEXTRACT(E38,"[0-9]+.[0-9]+"),",")*1)</f>
        <v>564376</v>
      </c>
      <c r="AD37" cm="1">
        <f t="array" ref="AD37">PRODUCT(_xlfn.TEXTSPLIT(_xlfn.REGEXEXTRACT(F38,"[0-9]+.[0-9]+"),",")*1)</f>
        <v>163713</v>
      </c>
      <c r="AE37" cm="1">
        <f t="array" ref="AE37">PRODUCT(_xlfn.TEXTSPLIT(_xlfn.REGEXEXTRACT(G38,"[0-9]+.[0-9]+"),",")*1)</f>
        <v>7602</v>
      </c>
      <c r="AF37" s="4">
        <v>420248</v>
      </c>
      <c r="AG37" s="4">
        <v>0</v>
      </c>
      <c r="AH37" s="4">
        <v>0</v>
      </c>
      <c r="AI37" s="4">
        <v>564376</v>
      </c>
      <c r="AJ37" s="4">
        <v>163713</v>
      </c>
      <c r="AK37" s="4">
        <v>7602</v>
      </c>
    </row>
    <row r="38" spans="2:37" x14ac:dyDescent="0.25">
      <c r="B38" t="str" cm="1">
        <f t="array" ref="B38">_xlfn.REGEXEXTRACT(H37,"mul\([0-9]+,[0-9]+\)")</f>
        <v>mul(524,802)</v>
      </c>
      <c r="C38" t="str" cm="1">
        <f t="array" ref="C38">_xlfn.REGEXEXTRACT(I37,"mul\([0-9]+,[0-9]+\)")</f>
        <v>mul(32,426)</v>
      </c>
      <c r="D38" t="str" cm="1">
        <f t="array" ref="D38">_xlfn.REGEXEXTRACT(J37,"mul\([0-9]+,[0-9]+\)")</f>
        <v>mul(723,608)</v>
      </c>
      <c r="E38" t="str" cm="1">
        <f t="array" ref="E38">_xlfn.REGEXEXTRACT(K37,"mul\([0-9]+,[0-9]+\)")</f>
        <v>mul(632,893)</v>
      </c>
      <c r="F38" t="str" cm="1">
        <f t="array" ref="F38">_xlfn.REGEXEXTRACT(L37,"mul\([0-9]+,[0-9]+\)")</f>
        <v>mul(363,451)</v>
      </c>
      <c r="G38" t="str" cm="1">
        <f t="array" ref="G38">_xlfn.REGEXEXTRACT(M37,"mul\([0-9]+,[0-9]+\)")</f>
        <v>mul(21,362)</v>
      </c>
      <c r="H38" t="str">
        <f t="shared" si="5"/>
        <v>!%mul(938,46)$~{#mul(443,398)~where()*}&amp;{]&amp;&gt;/mul(373,536)&amp;+mul(505,931)why()[mul(457,381) &gt;/ mul(800,67)why()~what()[mul(807,815)&amp;$who()mul(667,529)&amp;how(843,372)what()mul(636,823)&lt;mul(363,915)$ +mul(162,118)($/{when()'^what()mul(461,357)^{mul(303,284)how()?why()mul(31,429)$who()-do()what()[}#mul(471,260)!,^(?,- why()!mul(706,849)(mul(845,857)@;?mul(417,923)~from()%how()who()where()&amp;mul(731,874){![]+mul(433,314)what()&gt;?*who()mul(960,331)where()?mul(648,668)how()/&lt;!why()&gt;who()why()!'mul(649,819)[~:how()&amp;what()]{mul(857,238)%-mul(603,559)mul(511,89):mul(888,328)*how()$/}]mul(177,966)who(777,724)why();:;mul(211,756)]:}+mul(297,394)&gt;^how();$[mul(603,264)mul(794,883)when()why()~&amp;select()from())mul(446,859) &amp; ;:&gt;?*what()/mul(388,763);},?when()do()where())&lt;-&gt;what()mul(974,397)+why()select()#@mul(137,814)@when()why()when(697,786)mul(897,431)^}}&amp;mul(74,810)?&lt;&amp;~] '&amp;$]mul(49,565)(&gt;where())]/mul(926,812)mul(842,573) how()-mul(126,526)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I38" t="str">
        <f t="shared" si="12"/>
        <v>where()[how()how()mul(160,991)(where()when()who()^{/why()mul(638,720)how()]]when()mul(617,160select()mul(728,694)+{why()mul(173,600)mul(846,617)?mul(630,82)select(450,31)mul(443,274){; ]when()-(#mul(274,844));];mul(69,98)how()(&gt;#-select()%mul(121,360)!^! :&lt;~why()#'mul(662,319):&amp;%%%/;where(58,840)how()mul(140,256)#&lt;$!when()how() &lt;&lt;mul(690,207)how():{&lt;&gt;!(who()do()}!&amp;?#(&gt;why()~mul(914,702);who(222,816)how(){(&amp;('^;mul(881,879)who()mul(930,525)when(),when()mul(882what()&amp;from():where()select(){&gt;?&amp;mul(535,202)/[&lt;what()how()?mul(499,269)()%'[}mul(855,63)&lt;-why()*?*mul(956,752)#;{!,#}how()don't();what()&gt;~'[?#&lt;^mul(195,514)#!mul(69,391)!,why()[,#~!,select()mul(732,760'[^?-^]&gt;mul(52,825)when()(^where()]select()@do()#why()mul(287,62),who() &amp;why()mul(24,517)#) from()what()mul(411,475)what()who()~$&amp;mul(963}*&amp;^,what()mul(162,897)!@~~@mul(985,450):%}-$where())when()mul(164,716)mul(211,564);mul(886,158)where()% '~select()@select())mul(215,209)%from(){select()who()mul(310,717/^$why(414,216)#&amp;,why()select()@mul(765,613)where()^#}#@when()who()@why()mul(320,608)*mul(572,911)do())&gt;:&amp;%;mul(172how())%when()+@%@&lt;mul(829,161),-:mul(304,894)}?*&gt;&lt;%[mul(279,942)%#*;('#mul(838,154)/?what()when()&amp;;@%^mul(65,418)&lt;mul(308,921)[$($when(597,167)#)when()mul(355,197)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J38" t="str">
        <f t="shared" si="13"/>
        <v>*]@{who()what()how():where()*mul(726,41)select();:what()~'how();~how()mul(352,571)&gt;);from()]%don't())how()what()*]])who()what()mul(104,291)}:'why()where()what()&lt;)!mul(294,381)[!~!@'mul(617,169)select()mul(597,322)@+:'&lt;%@select()?from()mul(751,110)$^what(),?('who(375,411)mul(487,642)!$mul(602%?who()who()*why(517,725)who()%from()+mul(611,293)?where()who()*what()mul(572,491)%#^why()@why(559,20)mul(147,928@(how()$when();?{{;where()mul(235,699)]/don't()~&gt;&amp; mul(522,362)how()select()how()/,mul(808,332){@&gt;mul(382,736)from()/%{mul(763,385)-&amp;![+[-[mul(493,959)}$,what()%/}:mul(999,264)#:'what(923,646)&lt;!mul(823,219)where(747,565)[how()where()mul(954,651)]'(when()$&amp;how()&lt;mul(126,796)&amp;mul(200,914)what()}mul(97,838)&gt;how()mul,(({( !)^mul(774,947)mul(825,424)'when()&amp;who(),?{'!:mul(645,624)({$}mul(755,196)how(256,304),^+mul(78,987)]mul(155,256)~mul(643,546)when()@;^&amp;!%#mul(464,137)&amp;{mul(549,85):#]}from()^where()from()from()*mul(471,24~$when()when()how(),mul(824,94)how()where()why() /&amp;from()?mul(232,49)' *mul(587,107)[{why()[from()%when(17,197);]+mul(728,869)what()how():mul(85,612):)#;where(),&gt;mul(992,351)mul(149,626)*;}]mul(185,920)mul(258,257)'how()]@select():( how()&gt;mul(891,488)}when()${~how()mul(69,62)/;do()$;?how(548,712)%mul(163,414)&lt;where()@mul(238,10)((:&amp;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K38" t="str">
        <f t="shared" si="14"/>
        <v>how()&gt;mul(211,720)how()!*+)]from()what(){mul(833,547);(  /how(473,744)mul(614,72)~~#@select()how(),mul(324,924)~#'-;}?/mul(679,438)#@how()!mul(261,94)where()#~~mul(531,950),select()/+^&gt;mul(387,794)$:{who()%!}mul(732,253)&amp;why()mul(464,965)/mul(970,460) select()~mul(130,649)#mul(594,237)mul(715,98)mul(949,543)mul(341,112)$:mul(802,786)'who()%(*[&gt;why(){how()mul(991,224)%mul(187,549)mul(780,836)from()!';!{&amp;[mul(650,459)/]];select()#$select()^mul(273}&gt;# what()[(how()(mul(520,113)mul(616,814)mul(759,564)#}, /+)$)/mul;:^%~@mul(716,211)%who()what(),($mul(347,498)*-*&amp;&amp;mul(46,914)+;])&gt;?mul(119,463)?%*-^+-*mul(281,195)*}mul(286,732#@,@when()*&amp;:*&gt;mul(945,971)-?mul(187,286)}how()^(how()where()don't()mul(156,64)},[why()?-/ when()mul(113,825)?)select()&amp;?when(){mul(13,265)?~^,#how()mul(66,66)[{$ @?^^*mul(132,363)*}',-)what()/mul(373,957)when()mul(319,15)-%select()([+&lt;:what()do()/$;)-]:@why();mul(597,465)-from()who()?how()where(){mul(836,692);[?,+&lt;)mul(635,341)^;;why()+!(]mul(279,997):*'(^?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L38" t="str">
        <f t="shared" si="15"/>
        <v>*'mul(393,911);:,{mul(409,260@mul(235,163)%&amp;from();-;-?/mul(107,703)^'^{-,,mul(503}mul(834,654)('~$mul(232,808) !!'/[who()]mul(140,807)*]mul(65,22)mulwhat()what()mul(501,321)/@ +[~from()mul(105,411)@?:from()mul(547,765['mul(94,110)what()mul(926,669)%!@mul(143,338) mul(835,604)&lt;select()'&amp;(where()what()$&lt;!mul(906,637) &lt;;%select()@}:%mul(725,278)&lt;where()@who()&lt;@when(501,813)mul(14,283)[;don't()why()+](select(172,592)*when()from()&gt;mul(578,235)who()mul(186,328)mul(554,733)!&gt;#){;@mul(138,929)mul(25,167)from()]%from(417,645)(when()where() ',mul(361,155+mul(203,77)where()];mul(839-&lt;mul(216,980)what(714,198)mul(195,953)+:-:$}where()]![mul(481,558)&lt;-~*]where()',}mul(405,524)?/?why(262,89)why()'mul(486,66)'#/-when()*&gt;+mul(328,209)? when():*mul(686,850)-mul(604,374) ?#mul(68,860)&gt;?(%^],select(709,64)?when()mul(548,321),) !&gt;how()select()mul :+&gt;how()%^@~@%mul(276,13)mul(692,25)$]from()/&gt; mul(366,243)'*~}#&lt;where()mul(651,369)who()@,what()when()why(743,252)where()&lt;mul(900,577)#!#why(71,704)&gt;select(){mul(691,190)!how()!#}~%do()&lt;+what()&amp;'~,+)mul(370,234) from(),mul(712,897){$#mul(579,611))/['mul(840,718){&lt;from()what()#mul(53,189)^@mul(438,763)@,);~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M38" t="str">
        <f t="shared" si="16"/>
        <v>^&amp;from()~mul(718,676)mul(87,923)}{,mul(988,768)]*&lt;)?(!mul(198,629)#'/+select()mul(330,891);:where(701,805)where()/*&lt;mul(810,309)select()^mul+('$,%-:mul(950,136)!/how()'*+@$mul(669,771)what(422,189);&gt;/&amp;)&gt;mul(745,580*#mul(70,983)-who()#how())mul(283,218)mul(920,709)[from()^mul(447,444)&lt;)]?select()mul(514,715)why()^from()({mul(616,746) #&amp;how()where()&gt;&amp;&amp;mul(819,532)+select()+mul(203,692)%(:(]+^#mul(75,664)}?%mul(506,516)'mul(967,985),mul(252,812)$'&amp;+@!mul(69,311)!-}'~![mul(748,794):why()^&gt;who()/mul(355,985)#?#mul(150,45)%{/[mul(249,182)##don't(),'?$~how()';mul(286,220)(~}:[:mul(297,443)mul(35,888)^@@from()why() $;;mul(417,143)when()mul(910,829)@mul(715,749) {~where()#*,/,mul(565,17);-&gt;mul(576,280)what()[from()[@mul(184,166)from(401,94) mul(569,96)-%{#{*when()mul(994,408)@}*mul(443,685)&lt;-]}~mul(372,670)@};mul(376,74)mul(457,809))]mul(442,658)&gt;)mul(503,506)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  <c r="N38" t="str">
        <f t="shared" si="6"/>
        <v>@}#!)'mul(524,802)</v>
      </c>
      <c r="O38" t="str">
        <f t="shared" si="7"/>
        <v>&gt;)mul(32,426)</v>
      </c>
      <c r="P38" t="str">
        <f t="shared" si="8"/>
        <v>?}@(&lt;*what()mul{%#;from())from()why()mul(723,608)</v>
      </c>
      <c r="Q38" t="str">
        <f t="shared" si="9"/>
        <v>^#when():;~;:)mul(632,893)</v>
      </c>
      <c r="R38" t="str">
        <f t="shared" si="10"/>
        <v>mul(363,451)</v>
      </c>
      <c r="S38" t="str">
        <f t="shared" si="11"/>
        <v>}?how()where() select(294,364)how()]mul(975,7!-how()&amp;?)mul(21,362)</v>
      </c>
      <c r="T38" cm="1">
        <f t="array" ref="T38">_xlfn.LET(_xlpm.substring,N38,_xlpm.lastDo,IFERROR(LEN(_xlfn.TEXTBEFORE(_xlpm.substring,"do()",-1)),-1),_xlpm.lastDont,IFERROR(LEN(_xlfn.TEXTBEFORE(_xlpm.substring,"don't()",-1)),-1),_xlpm.result,_xlfn.IFS(AND(_xlpm.lastDo=-1,_xlpm.lastDont=-1),T37,_xlpm.lastDo=-1,0,_xlpm.lastDont=-1,1,TRUE,IF(_xlpm.lastDo&gt;_xlpm.lastDont,1,0)), _xlpm.result)</f>
        <v>1</v>
      </c>
      <c r="U38" cm="1">
        <f t="array" ref="U38">_xlfn.LET(_xlpm.substring,O38,_xlpm.lastDo,IFERROR(LEN(_xlfn.TEXTBEFORE(_xlpm.substring,"do()",-1)),-1),_xlpm.lastDont,IFERROR(LEN(_xlfn.TEXTBEFORE(_xlpm.substring,"don't()",-1)),-1),_xlpm.result,_xlfn.IFS(AND(_xlpm.lastDo=-1,_xlpm.lastDont=-1),U37,_xlpm.lastDo=-1,0,_xlpm.lastDont=-1,1,TRUE,IF(_xlpm.lastDo&gt;_xlpm.lastDont,1,0)), _xlpm.result)</f>
        <v>0</v>
      </c>
      <c r="V38" cm="1">
        <f t="array" ref="V38">_xlfn.LET(_xlpm.substring,P38,_xlpm.lastDo,IFERROR(LEN(_xlfn.TEXTBEFORE(_xlpm.substring,"do()",-1)),-1),_xlpm.lastDont,IFERROR(LEN(_xlfn.TEXTBEFORE(_xlpm.substring,"don't()",-1)),-1),_xlpm.result,_xlfn.IFS(AND(_xlpm.lastDo=-1,_xlpm.lastDont=-1),V37,_xlpm.lastDo=-1,0,_xlpm.lastDont=-1,1,TRUE,IF(_xlpm.lastDo&gt;_xlpm.lastDont,1,0)), _xlpm.result)</f>
        <v>0</v>
      </c>
      <c r="W38" cm="1">
        <f t="array" ref="W38">_xlfn.LET(_xlpm.substring,Q38,_xlpm.lastDo,IFERROR(LEN(_xlfn.TEXTBEFORE(_xlpm.substring,"do()",-1)),-1),_xlpm.lastDont,IFERROR(LEN(_xlfn.TEXTBEFORE(_xlpm.substring,"don't()",-1)),-1),_xlpm.result,_xlfn.IFS(AND(_xlpm.lastDo=-1,_xlpm.lastDont=-1),W37,_xlpm.lastDo=-1,0,_xlpm.lastDont=-1,1,TRUE,IF(_xlpm.lastDo&gt;_xlpm.lastDont,1,0)), _xlpm.result)</f>
        <v>1</v>
      </c>
      <c r="X38" cm="1">
        <f t="array" ref="X38">_xlfn.LET(_xlpm.substring,R38,_xlpm.lastDo,IFERROR(LEN(_xlfn.TEXTBEFORE(_xlpm.substring,"do()",-1)),-1),_xlpm.lastDont,IFERROR(LEN(_xlfn.TEXTBEFORE(_xlpm.substring,"don't()",-1)),-1),_xlpm.result,_xlfn.IFS(AND(_xlpm.lastDo=-1,_xlpm.lastDont=-1),X37,_xlpm.lastDo=-1,0,_xlpm.lastDont=-1,1,TRUE,IF(_xlpm.lastDo&gt;_xlpm.lastDont,1,0)), _xlpm.result)</f>
        <v>1</v>
      </c>
      <c r="Y38" cm="1">
        <f t="array" ref="Y38">_xlfn.LET(_xlpm.substring,S38,_xlpm.lastDo,IFERROR(LEN(_xlfn.TEXTBEFORE(_xlpm.substring,"do()",-1)),-1),_xlpm.lastDont,IFERROR(LEN(_xlfn.TEXTBEFORE(_xlpm.substring,"don't()",-1)),-1),_xlpm.result,_xlfn.IFS(AND(_xlpm.lastDo=-1,_xlpm.lastDont=-1),Y37,_xlpm.lastDo=-1,0,_xlpm.lastDont=-1,1,TRUE,IF(_xlpm.lastDo&gt;_xlpm.lastDont,1,0)), _xlpm.result)</f>
        <v>1</v>
      </c>
      <c r="Z38" cm="1">
        <f t="array" ref="Z38">PRODUCT(_xlfn.TEXTSPLIT(_xlfn.REGEXEXTRACT(B39,"[0-9]+.[0-9]+"),",")*1)</f>
        <v>43148</v>
      </c>
      <c r="AA38" cm="1">
        <f t="array" ref="AA38">PRODUCT(_xlfn.TEXTSPLIT(_xlfn.REGEXEXTRACT(C39,"[0-9]+.[0-9]+"),",")*1)</f>
        <v>158560</v>
      </c>
      <c r="AB38" cm="1">
        <f t="array" ref="AB38">PRODUCT(_xlfn.TEXTSPLIT(_xlfn.REGEXEXTRACT(D39,"[0-9]+.[0-9]+"),",")*1)</f>
        <v>29766</v>
      </c>
      <c r="AC38" cm="1">
        <f t="array" ref="AC38">PRODUCT(_xlfn.TEXTSPLIT(_xlfn.REGEXEXTRACT(E39,"[0-9]+.[0-9]+"),",")*1)</f>
        <v>151920</v>
      </c>
      <c r="AD38" cm="1">
        <f t="array" ref="AD38">PRODUCT(_xlfn.TEXTSPLIT(_xlfn.REGEXEXTRACT(F39,"[0-9]+.[0-9]+"),",")*1)</f>
        <v>358023</v>
      </c>
      <c r="AE38" cm="1">
        <f t="array" ref="AE38">PRODUCT(_xlfn.TEXTSPLIT(_xlfn.REGEXEXTRACT(G39,"[0-9]+.[0-9]+"),",")*1)</f>
        <v>485368</v>
      </c>
      <c r="AF38" s="4">
        <v>43148</v>
      </c>
      <c r="AG38" s="4">
        <v>0</v>
      </c>
      <c r="AH38" s="4">
        <v>0</v>
      </c>
      <c r="AI38" s="4">
        <v>151920</v>
      </c>
      <c r="AJ38" s="4">
        <v>358023</v>
      </c>
      <c r="AK38" s="4">
        <v>485368</v>
      </c>
    </row>
    <row r="39" spans="2:37" x14ac:dyDescent="0.25">
      <c r="B39" t="str" cm="1">
        <f t="array" ref="B39">_xlfn.REGEXEXTRACT(H38,"mul\([0-9]+,[0-9]+\)")</f>
        <v>mul(938,46)</v>
      </c>
      <c r="C39" t="str" cm="1">
        <f t="array" ref="C39">_xlfn.REGEXEXTRACT(I38,"mul\([0-9]+,[0-9]+\)")</f>
        <v>mul(160,991)</v>
      </c>
      <c r="D39" t="str" cm="1">
        <f t="array" ref="D39">_xlfn.REGEXEXTRACT(J38,"mul\([0-9]+,[0-9]+\)")</f>
        <v>mul(726,41)</v>
      </c>
      <c r="E39" t="str" cm="1">
        <f t="array" ref="E39">_xlfn.REGEXEXTRACT(K38,"mul\([0-9]+,[0-9]+\)")</f>
        <v>mul(211,720)</v>
      </c>
      <c r="F39" t="str" cm="1">
        <f t="array" ref="F39">_xlfn.REGEXEXTRACT(L38,"mul\([0-9]+,[0-9]+\)")</f>
        <v>mul(393,911)</v>
      </c>
      <c r="G39" t="str" cm="1">
        <f t="array" ref="G39">_xlfn.REGEXEXTRACT(M38,"mul\([0-9]+,[0-9]+\)")</f>
        <v>mul(718,676)</v>
      </c>
      <c r="H39" t="str">
        <f t="shared" si="5"/>
        <v>$~{#mul(443,398)~where()*}&amp;{]&amp;&gt;/mul(373,536)&amp;+mul(505,931)why()[mul(457,381) &gt;/ mul(800,67)why()~what()[mul(807,815)&amp;$who()mul(667,529)&amp;how(843,372)what()mul(636,823)&lt;mul(363,915)$ +mul(162,118)($/{when()'^what()mul(461,357)^{mul(303,284)how()?why()mul(31,429)$who()-do()what()[}#mul(471,260)!,^(?,- why()!mul(706,849)(mul(845,857)@;?mul(417,923)~from()%how()who()where()&amp;mul(731,874){![]+mul(433,314)what()&gt;?*who()mul(960,331)where()?mul(648,668)how()/&lt;!why()&gt;who()why()!'mul(649,819)[~:how()&amp;what()]{mul(857,238)%-mul(603,559)mul(511,89):mul(888,328)*how()$/}]mul(177,966)who(777,724)why();:;mul(211,756)]:}+mul(297,394)&gt;^how();$[mul(603,264)mul(794,883)when()why()~&amp;select()from())mul(446,859) &amp; ;:&gt;?*what()/mul(388,763);},?when()do()where())&lt;-&gt;what()mul(974,397)+why()select()#@mul(137,814)@when()why()when(697,786)mul(897,431)^}}&amp;mul(74,810)?&lt;&amp;~] '&amp;$]mul(49,565)(&gt;where())]/mul(926,812)mul(842,573) how()-mul(126,526)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I39" t="str">
        <f t="shared" si="12"/>
        <v>(where()when()who()^{/why()mul(638,720)how()]]when()mul(617,160select()mul(728,694)+{why()mul(173,600)mul(846,617)?mul(630,82)select(450,31)mul(443,274){; ]when()-(#mul(274,844));];mul(69,98)how()(&gt;#-select()%mul(121,360)!^! :&lt;~why()#'mul(662,319):&amp;%%%/;where(58,840)how()mul(140,256)#&lt;$!when()how() &lt;&lt;mul(690,207)how():{&lt;&gt;!(who()do()}!&amp;?#(&gt;why()~mul(914,702);who(222,816)how(){(&amp;('^;mul(881,879)who()mul(930,525)when(),when()mul(882what()&amp;from():where()select(){&gt;?&amp;mul(535,202)/[&lt;what()how()?mul(499,269)()%'[}mul(855,63)&lt;-why()*?*mul(956,752)#;{!,#}how()don't();what()&gt;~'[?#&lt;^mul(195,514)#!mul(69,391)!,why()[,#~!,select()mul(732,760'[^?-^]&gt;mul(52,825)when()(^where()]select()@do()#why()mul(287,62),who() &amp;why()mul(24,517)#) from()what()mul(411,475)what()who()~$&amp;mul(963}*&amp;^,what()mul(162,897)!@~~@mul(985,450):%}-$where())when()mul(164,716)mul(211,564);mul(886,158)where()% '~select()@select())mul(215,209)%from(){select()who()mul(310,717/^$why(414,216)#&amp;,why()select()@mul(765,613)where()^#}#@when()who()@why()mul(320,608)*mul(572,911)do())&gt;:&amp;%;mul(172how())%when()+@%@&lt;mul(829,161),-:mul(304,894)}?*&gt;&lt;%[mul(279,942)%#*;('#mul(838,154)/?what()when()&amp;;@%^mul(65,418)&lt;mul(308,921)[$($when(597,167)#)when()mul(355,197)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J39" t="str">
        <f t="shared" si="13"/>
        <v>select();:what()~'how();~how()mul(352,571)&gt;);from()]%don't())how()what()*]])who()what()mul(104,291)}:'why()where()what()&lt;)!mul(294,381)[!~!@'mul(617,169)select()mul(597,322)@+:'&lt;%@select()?from()mul(751,110)$^what(),?('who(375,411)mul(487,642)!$mul(602%?who()who()*why(517,725)who()%from()+mul(611,293)?where()who()*what()mul(572,491)%#^why()@why(559,20)mul(147,928@(how()$when();?{{;where()mul(235,699)]/don't()~&gt;&amp; mul(522,362)how()select()how()/,mul(808,332){@&gt;mul(382,736)from()/%{mul(763,385)-&amp;![+[-[mul(493,959)}$,what()%/}:mul(999,264)#:'what(923,646)&lt;!mul(823,219)where(747,565)[how()where()mul(954,651)]'(when()$&amp;how()&lt;mul(126,796)&amp;mul(200,914)what()}mul(97,838)&gt;how()mul,(({( !)^mul(774,947)mul(825,424)'when()&amp;who(),?{'!:mul(645,624)({$}mul(755,196)how(256,304),^+mul(78,987)]mul(155,256)~mul(643,546)when()@;^&amp;!%#mul(464,137)&amp;{mul(549,85):#]}from()^where()from()from()*mul(471,24~$when()when()how(),mul(824,94)how()where()why() /&amp;from()?mul(232,49)' *mul(587,107)[{why()[from()%when(17,197);]+mul(728,869)what()how():mul(85,612):)#;where(),&gt;mul(992,351)mul(149,626)*;}]mul(185,920)mul(258,257)'how()]@select():( how()&gt;mul(891,488)}when()${~how()mul(69,62)/;do()$;?how(548,712)%mul(163,414)&lt;where()@mul(238,10)((:&amp;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K39" t="str">
        <f t="shared" si="14"/>
        <v>how()!*+)]from()what(){mul(833,547);(  /how(473,744)mul(614,72)~~#@select()how(),mul(324,924)~#'-;}?/mul(679,438)#@how()!mul(261,94)where()#~~mul(531,950),select()/+^&gt;mul(387,794)$:{who()%!}mul(732,253)&amp;why()mul(464,965)/mul(970,460) select()~mul(130,649)#mul(594,237)mul(715,98)mul(949,543)mul(341,112)$:mul(802,786)'who()%(*[&gt;why(){how()mul(991,224)%mul(187,549)mul(780,836)from()!';!{&amp;[mul(650,459)/]];select()#$select()^mul(273}&gt;# what()[(how()(mul(520,113)mul(616,814)mul(759,564)#}, /+)$)/mul;:^%~@mul(716,211)%who()what(),($mul(347,498)*-*&amp;&amp;mul(46,914)+;])&gt;?mul(119,463)?%*-^+-*mul(281,195)*}mul(286,732#@,@when()*&amp;:*&gt;mul(945,971)-?mul(187,286)}how()^(how()where()don't()mul(156,64)},[why()?-/ when()mul(113,825)?)select()&amp;?when(){mul(13,265)?~^,#how()mul(66,66)[{$ @?^^*mul(132,363)*}',-)what()/mul(373,957)when()mul(319,15)-%select()([+&lt;:what()do()/$;)-]:@why();mul(597,465)-from()who()?how()where(){mul(836,692);[?,+&lt;)mul(635,341)^;;why()+!(]mul(279,997):*'(^?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L39" t="str">
        <f t="shared" si="15"/>
        <v>;:,{mul(409,260@mul(235,163)%&amp;from();-;-?/mul(107,703)^'^{-,,mul(503}mul(834,654)('~$mul(232,808) !!'/[who()]mul(140,807)*]mul(65,22)mulwhat()what()mul(501,321)/@ +[~from()mul(105,411)@?:from()mul(547,765['mul(94,110)what()mul(926,669)%!@mul(143,338) mul(835,604)&lt;select()'&amp;(where()what()$&lt;!mul(906,637) &lt;;%select()@}:%mul(725,278)&lt;where()@who()&lt;@when(501,813)mul(14,283)[;don't()why()+](select(172,592)*when()from()&gt;mul(578,235)who()mul(186,328)mul(554,733)!&gt;#){;@mul(138,929)mul(25,167)from()]%from(417,645)(when()where() ',mul(361,155+mul(203,77)where()];mul(839-&lt;mul(216,980)what(714,198)mul(195,953)+:-:$}where()]![mul(481,558)&lt;-~*]where()',}mul(405,524)?/?why(262,89)why()'mul(486,66)'#/-when()*&gt;+mul(328,209)? when():*mul(686,850)-mul(604,374) ?#mul(68,860)&gt;?(%^],select(709,64)?when()mul(548,321),) !&gt;how()select()mul :+&gt;how()%^@~@%mul(276,13)mul(692,25)$]from()/&gt; mul(366,243)'*~}#&lt;where()mul(651,369)who()@,what()when()why(743,252)where()&lt;mul(900,577)#!#why(71,704)&gt;select(){mul(691,190)!how()!#}~%do()&lt;+what()&amp;'~,+)mul(370,234) from(),mul(712,897){$#mul(579,611))/['mul(840,718){&lt;from()what()#mul(53,189)^@mul(438,763)@,);~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M39" t="str">
        <f t="shared" si="16"/>
        <v>mul(87,923)}{,mul(988,768)]*&lt;)?(!mul(198,629)#'/+select()mul(330,891);:where(701,805)where()/*&lt;mul(810,309)select()^mul+('$,%-:mul(950,136)!/how()'*+@$mul(669,771)what(422,189);&gt;/&amp;)&gt;mul(745,580*#mul(70,983)-who()#how())mul(283,218)mul(920,709)[from()^mul(447,444)&lt;)]?select()mul(514,715)why()^from()({mul(616,746) #&amp;how()where()&gt;&amp;&amp;mul(819,532)+select()+mul(203,692)%(:(]+^#mul(75,664)}?%mul(506,516)'mul(967,985),mul(252,812)$'&amp;+@!mul(69,311)!-}'~![mul(748,794):why()^&gt;who()/mul(355,985)#?#mul(150,45)%{/[mul(249,182)##don't(),'?$~how()';mul(286,220)(~}:[:mul(297,443)mul(35,888)^@@from()why() $;;mul(417,143)when()mul(910,829)@mul(715,749) {~where()#*,/,mul(565,17);-&gt;mul(576,280)what()[from()[@mul(184,166)from(401,94) mul(569,96)-%{#{*when()mul(994,408)@}*mul(443,685)&lt;-]}~mul(372,670)@};mul(376,74)mul(457,809))]mul(442,658)&gt;)mul(503,506)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  <c r="N39" t="str">
        <f t="shared" si="6"/>
        <v>!%mul(938,46)</v>
      </c>
      <c r="O39" t="str">
        <f t="shared" si="7"/>
        <v>where()[how()how()mul(160,991)</v>
      </c>
      <c r="P39" t="str">
        <f t="shared" si="8"/>
        <v>*]@{who()what()how():where()*mul(726,41)</v>
      </c>
      <c r="Q39" t="str">
        <f t="shared" si="9"/>
        <v>how()&gt;mul(211,720)</v>
      </c>
      <c r="R39" t="str">
        <f t="shared" si="10"/>
        <v>*'mul(393,911)</v>
      </c>
      <c r="S39" t="str">
        <f t="shared" si="11"/>
        <v>^&amp;from()~mul(718,676)</v>
      </c>
      <c r="T39" cm="1">
        <f t="array" ref="T39">_xlfn.LET(_xlpm.substring,N39,_xlpm.lastDo,IFERROR(LEN(_xlfn.TEXTBEFORE(_xlpm.substring,"do()",-1)),-1),_xlpm.lastDont,IFERROR(LEN(_xlfn.TEXTBEFORE(_xlpm.substring,"don't()",-1)),-1),_xlpm.result,_xlfn.IFS(AND(_xlpm.lastDo=-1,_xlpm.lastDont=-1),T38,_xlpm.lastDo=-1,0,_xlpm.lastDont=-1,1,TRUE,IF(_xlpm.lastDo&gt;_xlpm.lastDont,1,0)), _xlpm.result)</f>
        <v>1</v>
      </c>
      <c r="U39" cm="1">
        <f t="array" ref="U39">_xlfn.LET(_xlpm.substring,O39,_xlpm.lastDo,IFERROR(LEN(_xlfn.TEXTBEFORE(_xlpm.substring,"do()",-1)),-1),_xlpm.lastDont,IFERROR(LEN(_xlfn.TEXTBEFORE(_xlpm.substring,"don't()",-1)),-1),_xlpm.result,_xlfn.IFS(AND(_xlpm.lastDo=-1,_xlpm.lastDont=-1),U38,_xlpm.lastDo=-1,0,_xlpm.lastDont=-1,1,TRUE,IF(_xlpm.lastDo&gt;_xlpm.lastDont,1,0)), _xlpm.result)</f>
        <v>0</v>
      </c>
      <c r="V39" cm="1">
        <f t="array" ref="V39">_xlfn.LET(_xlpm.substring,P39,_xlpm.lastDo,IFERROR(LEN(_xlfn.TEXTBEFORE(_xlpm.substring,"do()",-1)),-1),_xlpm.lastDont,IFERROR(LEN(_xlfn.TEXTBEFORE(_xlpm.substring,"don't()",-1)),-1),_xlpm.result,_xlfn.IFS(AND(_xlpm.lastDo=-1,_xlpm.lastDont=-1),V38,_xlpm.lastDo=-1,0,_xlpm.lastDont=-1,1,TRUE,IF(_xlpm.lastDo&gt;_xlpm.lastDont,1,0)), _xlpm.result)</f>
        <v>0</v>
      </c>
      <c r="W39" cm="1">
        <f t="array" ref="W39">_xlfn.LET(_xlpm.substring,Q39,_xlpm.lastDo,IFERROR(LEN(_xlfn.TEXTBEFORE(_xlpm.substring,"do()",-1)),-1),_xlpm.lastDont,IFERROR(LEN(_xlfn.TEXTBEFORE(_xlpm.substring,"don't()",-1)),-1),_xlpm.result,_xlfn.IFS(AND(_xlpm.lastDo=-1,_xlpm.lastDont=-1),W38,_xlpm.lastDo=-1,0,_xlpm.lastDont=-1,1,TRUE,IF(_xlpm.lastDo&gt;_xlpm.lastDont,1,0)), _xlpm.result)</f>
        <v>1</v>
      </c>
      <c r="X39" cm="1">
        <f t="array" ref="X39">_xlfn.LET(_xlpm.substring,R39,_xlpm.lastDo,IFERROR(LEN(_xlfn.TEXTBEFORE(_xlpm.substring,"do()",-1)),-1),_xlpm.lastDont,IFERROR(LEN(_xlfn.TEXTBEFORE(_xlpm.substring,"don't()",-1)),-1),_xlpm.result,_xlfn.IFS(AND(_xlpm.lastDo=-1,_xlpm.lastDont=-1),X38,_xlpm.lastDo=-1,0,_xlpm.lastDont=-1,1,TRUE,IF(_xlpm.lastDo&gt;_xlpm.lastDont,1,0)), _xlpm.result)</f>
        <v>1</v>
      </c>
      <c r="Y39" cm="1">
        <f t="array" ref="Y39">_xlfn.LET(_xlpm.substring,S39,_xlpm.lastDo,IFERROR(LEN(_xlfn.TEXTBEFORE(_xlpm.substring,"do()",-1)),-1),_xlpm.lastDont,IFERROR(LEN(_xlfn.TEXTBEFORE(_xlpm.substring,"don't()",-1)),-1),_xlpm.result,_xlfn.IFS(AND(_xlpm.lastDo=-1,_xlpm.lastDont=-1),Y38,_xlpm.lastDo=-1,0,_xlpm.lastDont=-1,1,TRUE,IF(_xlpm.lastDo&gt;_xlpm.lastDont,1,0)), _xlpm.result)</f>
        <v>1</v>
      </c>
      <c r="Z39" cm="1">
        <f t="array" ref="Z39">PRODUCT(_xlfn.TEXTSPLIT(_xlfn.REGEXEXTRACT(B40,"[0-9]+.[0-9]+"),",")*1)</f>
        <v>176314</v>
      </c>
      <c r="AA39" cm="1">
        <f t="array" ref="AA39">PRODUCT(_xlfn.TEXTSPLIT(_xlfn.REGEXEXTRACT(C40,"[0-9]+.[0-9]+"),",")*1)</f>
        <v>459360</v>
      </c>
      <c r="AB39" cm="1">
        <f t="array" ref="AB39">PRODUCT(_xlfn.TEXTSPLIT(_xlfn.REGEXEXTRACT(D40,"[0-9]+.[0-9]+"),",")*1)</f>
        <v>200992</v>
      </c>
      <c r="AC39" cm="1">
        <f t="array" ref="AC39">PRODUCT(_xlfn.TEXTSPLIT(_xlfn.REGEXEXTRACT(E40,"[0-9]+.[0-9]+"),",")*1)</f>
        <v>455651</v>
      </c>
      <c r="AD39" cm="1">
        <f t="array" ref="AD39">PRODUCT(_xlfn.TEXTSPLIT(_xlfn.REGEXEXTRACT(F40,"[0-9]+.[0-9]+"),",")*1)</f>
        <v>38305</v>
      </c>
      <c r="AE39" cm="1">
        <f t="array" ref="AE39">PRODUCT(_xlfn.TEXTSPLIT(_xlfn.REGEXEXTRACT(G40,"[0-9]+.[0-9]+"),",")*1)</f>
        <v>80301</v>
      </c>
      <c r="AF39" s="4">
        <v>176314</v>
      </c>
      <c r="AG39" s="4">
        <v>0</v>
      </c>
      <c r="AH39" s="4">
        <v>0</v>
      </c>
      <c r="AI39" s="4">
        <v>455651</v>
      </c>
      <c r="AJ39" s="4">
        <v>38305</v>
      </c>
      <c r="AK39" s="4">
        <v>80301</v>
      </c>
    </row>
    <row r="40" spans="2:37" x14ac:dyDescent="0.25">
      <c r="B40" t="str" cm="1">
        <f t="array" ref="B40">_xlfn.REGEXEXTRACT(H39,"mul\([0-9]+,[0-9]+\)")</f>
        <v>mul(443,398)</v>
      </c>
      <c r="C40" t="str" cm="1">
        <f t="array" ref="C40">_xlfn.REGEXEXTRACT(I39,"mul\([0-9]+,[0-9]+\)")</f>
        <v>mul(638,720)</v>
      </c>
      <c r="D40" t="str" cm="1">
        <f t="array" ref="D40">_xlfn.REGEXEXTRACT(J39,"mul\([0-9]+,[0-9]+\)")</f>
        <v>mul(352,571)</v>
      </c>
      <c r="E40" t="str" cm="1">
        <f t="array" ref="E40">_xlfn.REGEXEXTRACT(K39,"mul\([0-9]+,[0-9]+\)")</f>
        <v>mul(833,547)</v>
      </c>
      <c r="F40" t="str" cm="1">
        <f t="array" ref="F40">_xlfn.REGEXEXTRACT(L39,"mul\([0-9]+,[0-9]+\)")</f>
        <v>mul(235,163)</v>
      </c>
      <c r="G40" t="str" cm="1">
        <f t="array" ref="G40">_xlfn.REGEXEXTRACT(M39,"mul\([0-9]+,[0-9]+\)")</f>
        <v>mul(87,923)</v>
      </c>
      <c r="H40" t="str">
        <f t="shared" si="5"/>
        <v>~where()*}&amp;{]&amp;&gt;/mul(373,536)&amp;+mul(505,931)why()[mul(457,381) &gt;/ mul(800,67)why()~what()[mul(807,815)&amp;$who()mul(667,529)&amp;how(843,372)what()mul(636,823)&lt;mul(363,915)$ +mul(162,118)($/{when()'^what()mul(461,357)^{mul(303,284)how()?why()mul(31,429)$who()-do()what()[}#mul(471,260)!,^(?,- why()!mul(706,849)(mul(845,857)@;?mul(417,923)~from()%how()who()where()&amp;mul(731,874){![]+mul(433,314)what()&gt;?*who()mul(960,331)where()?mul(648,668)how()/&lt;!why()&gt;who()why()!'mul(649,819)[~:how()&amp;what()]{mul(857,238)%-mul(603,559)mul(511,89):mul(888,328)*how()$/}]mul(177,966)who(777,724)why();:;mul(211,756)]:}+mul(297,394)&gt;^how();$[mul(603,264)mul(794,883)when()why()~&amp;select()from())mul(446,859) &amp; ;:&gt;?*what()/mul(388,763);},?when()do()where())&lt;-&gt;what()mul(974,397)+why()select()#@mul(137,814)@when()why()when(697,786)mul(897,431)^}}&amp;mul(74,810)?&lt;&amp;~] '&amp;$]mul(49,565)(&gt;where())]/mul(926,812)mul(842,573) how()-mul(126,526)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I40" t="str">
        <f t="shared" si="12"/>
        <v>how()]]when()mul(617,160select()mul(728,694)+{why()mul(173,600)mul(846,617)?mul(630,82)select(450,31)mul(443,274){; ]when()-(#mul(274,844));];mul(69,98)how()(&gt;#-select()%mul(121,360)!^! :&lt;~why()#'mul(662,319):&amp;%%%/;where(58,840)how()mul(140,256)#&lt;$!when()how() &lt;&lt;mul(690,207)how():{&lt;&gt;!(who()do()}!&amp;?#(&gt;why()~mul(914,702);who(222,816)how(){(&amp;('^;mul(881,879)who()mul(930,525)when(),when()mul(882what()&amp;from():where()select(){&gt;?&amp;mul(535,202)/[&lt;what()how()?mul(499,269)()%'[}mul(855,63)&lt;-why()*?*mul(956,752)#;{!,#}how()don't();what()&gt;~'[?#&lt;^mul(195,514)#!mul(69,391)!,why()[,#~!,select()mul(732,760'[^?-^]&gt;mul(52,825)when()(^where()]select()@do()#why()mul(287,62),who() &amp;why()mul(24,517)#) from()what()mul(411,475)what()who()~$&amp;mul(963}*&amp;^,what()mul(162,897)!@~~@mul(985,450):%}-$where())when()mul(164,716)mul(211,564);mul(886,158)where()% '~select()@select())mul(215,209)%from(){select()who()mul(310,717/^$why(414,216)#&amp;,why()select()@mul(765,613)where()^#}#@when()who()@why()mul(320,608)*mul(572,911)do())&gt;:&amp;%;mul(172how())%when()+@%@&lt;mul(829,161),-:mul(304,894)}?*&gt;&lt;%[mul(279,942)%#*;('#mul(838,154)/?what()when()&amp;;@%^mul(65,418)&lt;mul(308,921)[$($when(597,167)#)when()mul(355,197)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J40" t="str">
        <f t="shared" si="13"/>
        <v>&gt;);from()]%don't())how()what()*]])who()what()mul(104,291)}:'why()where()what()&lt;)!mul(294,381)[!~!@'mul(617,169)select()mul(597,322)@+:'&lt;%@select()?from()mul(751,110)$^what(),?('who(375,411)mul(487,642)!$mul(602%?who()who()*why(517,725)who()%from()+mul(611,293)?where()who()*what()mul(572,491)%#^why()@why(559,20)mul(147,928@(how()$when();?{{;where()mul(235,699)]/don't()~&gt;&amp; mul(522,362)how()select()how()/,mul(808,332){@&gt;mul(382,736)from()/%{mul(763,385)-&amp;![+[-[mul(493,959)}$,what()%/}:mul(999,264)#:'what(923,646)&lt;!mul(823,219)where(747,565)[how()where()mul(954,651)]'(when()$&amp;how()&lt;mul(126,796)&amp;mul(200,914)what()}mul(97,838)&gt;how()mul,(({( !)^mul(774,947)mul(825,424)'when()&amp;who(),?{'!:mul(645,624)({$}mul(755,196)how(256,304),^+mul(78,987)]mul(155,256)~mul(643,546)when()@;^&amp;!%#mul(464,137)&amp;{mul(549,85):#]}from()^where()from()from()*mul(471,24~$when()when()how(),mul(824,94)how()where()why() /&amp;from()?mul(232,49)' *mul(587,107)[{why()[from()%when(17,197);]+mul(728,869)what()how():mul(85,612):)#;where(),&gt;mul(992,351)mul(149,626)*;}]mul(185,920)mul(258,257)'how()]@select():( how()&gt;mul(891,488)}when()${~how()mul(69,62)/;do()$;?how(548,712)%mul(163,414)&lt;where()@mul(238,10)((:&amp;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K40" t="str">
        <f t="shared" si="14"/>
        <v>;(  /how(473,744)mul(614,72)~~#@select()how(),mul(324,924)~#'-;}?/mul(679,438)#@how()!mul(261,94)where()#~~mul(531,950),select()/+^&gt;mul(387,794)$:{who()%!}mul(732,253)&amp;why()mul(464,965)/mul(970,460) select()~mul(130,649)#mul(594,237)mul(715,98)mul(949,543)mul(341,112)$:mul(802,786)'who()%(*[&gt;why(){how()mul(991,224)%mul(187,549)mul(780,836)from()!';!{&amp;[mul(650,459)/]];select()#$select()^mul(273}&gt;# what()[(how()(mul(520,113)mul(616,814)mul(759,564)#}, /+)$)/mul;:^%~@mul(716,211)%who()what(),($mul(347,498)*-*&amp;&amp;mul(46,914)+;])&gt;?mul(119,463)?%*-^+-*mul(281,195)*}mul(286,732#@,@when()*&amp;:*&gt;mul(945,971)-?mul(187,286)}how()^(how()where()don't()mul(156,64)},[why()?-/ when()mul(113,825)?)select()&amp;?when(){mul(13,265)?~^,#how()mul(66,66)[{$ @?^^*mul(132,363)*}',-)what()/mul(373,957)when()mul(319,15)-%select()([+&lt;:what()do()/$;)-]:@why();mul(597,465)-from()who()?how()where(){mul(836,692);[?,+&lt;)mul(635,341)^;;why()+!(]mul(279,997):*'(^?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L40" t="str">
        <f t="shared" si="15"/>
        <v>%&amp;from();-;-?/mul(107,703)^'^{-,,mul(503}mul(834,654)('~$mul(232,808) !!'/[who()]mul(140,807)*]mul(65,22)mulwhat()what()mul(501,321)/@ +[~from()mul(105,411)@?:from()mul(547,765['mul(94,110)what()mul(926,669)%!@mul(143,338) mul(835,604)&lt;select()'&amp;(where()what()$&lt;!mul(906,637) &lt;;%select()@}:%mul(725,278)&lt;where()@who()&lt;@when(501,813)mul(14,283)[;don't()why()+](select(172,592)*when()from()&gt;mul(578,235)who()mul(186,328)mul(554,733)!&gt;#){;@mul(138,929)mul(25,167)from()]%from(417,645)(when()where() ',mul(361,155+mul(203,77)where()];mul(839-&lt;mul(216,980)what(714,198)mul(195,953)+:-:$}where()]![mul(481,558)&lt;-~*]where()',}mul(405,524)?/?why(262,89)why()'mul(486,66)'#/-when()*&gt;+mul(328,209)? when():*mul(686,850)-mul(604,374) ?#mul(68,860)&gt;?(%^],select(709,64)?when()mul(548,321),) !&gt;how()select()mul :+&gt;how()%^@~@%mul(276,13)mul(692,25)$]from()/&gt; mul(366,243)'*~}#&lt;where()mul(651,369)who()@,what()when()why(743,252)where()&lt;mul(900,577)#!#why(71,704)&gt;select(){mul(691,190)!how()!#}~%do()&lt;+what()&amp;'~,+)mul(370,234) from(),mul(712,897){$#mul(579,611))/['mul(840,718){&lt;from()what()#mul(53,189)^@mul(438,763)@,);~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M40" t="str">
        <f t="shared" si="16"/>
        <v>}{,mul(988,768)]*&lt;)?(!mul(198,629)#'/+select()mul(330,891);:where(701,805)where()/*&lt;mul(810,309)select()^mul+('$,%-:mul(950,136)!/how()'*+@$mul(669,771)what(422,189);&gt;/&amp;)&gt;mul(745,580*#mul(70,983)-who()#how())mul(283,218)mul(920,709)[from()^mul(447,444)&lt;)]?select()mul(514,715)why()^from()({mul(616,746) #&amp;how()where()&gt;&amp;&amp;mul(819,532)+select()+mul(203,692)%(:(]+^#mul(75,664)}?%mul(506,516)'mul(967,985),mul(252,812)$'&amp;+@!mul(69,311)!-}'~![mul(748,794):why()^&gt;who()/mul(355,985)#?#mul(150,45)%{/[mul(249,182)##don't(),'?$~how()';mul(286,220)(~}:[:mul(297,443)mul(35,888)^@@from()why() $;;mul(417,143)when()mul(910,829)@mul(715,749) {~where()#*,/,mul(565,17);-&gt;mul(576,280)what()[from()[@mul(184,166)from(401,94) mul(569,96)-%{#{*when()mul(994,408)@}*mul(443,685)&lt;-]}~mul(372,670)@};mul(376,74)mul(457,809))]mul(442,658)&gt;)mul(503,506)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  <c r="N40" t="str">
        <f t="shared" si="6"/>
        <v>$~{#mul(443,398)</v>
      </c>
      <c r="O40" t="str">
        <f t="shared" si="7"/>
        <v>(where()when()who()^{/why()mul(638,720)</v>
      </c>
      <c r="P40" t="str">
        <f t="shared" si="8"/>
        <v>select();:what()~'how();~how()mul(352,571)</v>
      </c>
      <c r="Q40" t="str">
        <f t="shared" si="9"/>
        <v>how()!*+)]from()what(){mul(833,547)</v>
      </c>
      <c r="R40" t="str">
        <f t="shared" si="10"/>
        <v>;:,{mul(409,260@mul(235,163)</v>
      </c>
      <c r="S40" t="str">
        <f t="shared" si="11"/>
        <v>mul(87,923)</v>
      </c>
      <c r="T40" cm="1">
        <f t="array" ref="T40">_xlfn.LET(_xlpm.substring,N40,_xlpm.lastDo,IFERROR(LEN(_xlfn.TEXTBEFORE(_xlpm.substring,"do()",-1)),-1),_xlpm.lastDont,IFERROR(LEN(_xlfn.TEXTBEFORE(_xlpm.substring,"don't()",-1)),-1),_xlpm.result,_xlfn.IFS(AND(_xlpm.lastDo=-1,_xlpm.lastDont=-1),T39,_xlpm.lastDo=-1,0,_xlpm.lastDont=-1,1,TRUE,IF(_xlpm.lastDo&gt;_xlpm.lastDont,1,0)), _xlpm.result)</f>
        <v>1</v>
      </c>
      <c r="U40" cm="1">
        <f t="array" ref="U40">_xlfn.LET(_xlpm.substring,O40,_xlpm.lastDo,IFERROR(LEN(_xlfn.TEXTBEFORE(_xlpm.substring,"do()",-1)),-1),_xlpm.lastDont,IFERROR(LEN(_xlfn.TEXTBEFORE(_xlpm.substring,"don't()",-1)),-1),_xlpm.result,_xlfn.IFS(AND(_xlpm.lastDo=-1,_xlpm.lastDont=-1),U39,_xlpm.lastDo=-1,0,_xlpm.lastDont=-1,1,TRUE,IF(_xlpm.lastDo&gt;_xlpm.lastDont,1,0)), _xlpm.result)</f>
        <v>0</v>
      </c>
      <c r="V40" cm="1">
        <f t="array" ref="V40">_xlfn.LET(_xlpm.substring,P40,_xlpm.lastDo,IFERROR(LEN(_xlfn.TEXTBEFORE(_xlpm.substring,"do()",-1)),-1),_xlpm.lastDont,IFERROR(LEN(_xlfn.TEXTBEFORE(_xlpm.substring,"don't()",-1)),-1),_xlpm.result,_xlfn.IFS(AND(_xlpm.lastDo=-1,_xlpm.lastDont=-1),V39,_xlpm.lastDo=-1,0,_xlpm.lastDont=-1,1,TRUE,IF(_xlpm.lastDo&gt;_xlpm.lastDont,1,0)), _xlpm.result)</f>
        <v>0</v>
      </c>
      <c r="W40" cm="1">
        <f t="array" ref="W40">_xlfn.LET(_xlpm.substring,Q40,_xlpm.lastDo,IFERROR(LEN(_xlfn.TEXTBEFORE(_xlpm.substring,"do()",-1)),-1),_xlpm.lastDont,IFERROR(LEN(_xlfn.TEXTBEFORE(_xlpm.substring,"don't()",-1)),-1),_xlpm.result,_xlfn.IFS(AND(_xlpm.lastDo=-1,_xlpm.lastDont=-1),W39,_xlpm.lastDo=-1,0,_xlpm.lastDont=-1,1,TRUE,IF(_xlpm.lastDo&gt;_xlpm.lastDont,1,0)), _xlpm.result)</f>
        <v>1</v>
      </c>
      <c r="X40" cm="1">
        <f t="array" ref="X40">_xlfn.LET(_xlpm.substring,R40,_xlpm.lastDo,IFERROR(LEN(_xlfn.TEXTBEFORE(_xlpm.substring,"do()",-1)),-1),_xlpm.lastDont,IFERROR(LEN(_xlfn.TEXTBEFORE(_xlpm.substring,"don't()",-1)),-1),_xlpm.result,_xlfn.IFS(AND(_xlpm.lastDo=-1,_xlpm.lastDont=-1),X39,_xlpm.lastDo=-1,0,_xlpm.lastDont=-1,1,TRUE,IF(_xlpm.lastDo&gt;_xlpm.lastDont,1,0)), _xlpm.result)</f>
        <v>1</v>
      </c>
      <c r="Y40" cm="1">
        <f t="array" ref="Y40">_xlfn.LET(_xlpm.substring,S40,_xlpm.lastDo,IFERROR(LEN(_xlfn.TEXTBEFORE(_xlpm.substring,"do()",-1)),-1),_xlpm.lastDont,IFERROR(LEN(_xlfn.TEXTBEFORE(_xlpm.substring,"don't()",-1)),-1),_xlpm.result,_xlfn.IFS(AND(_xlpm.lastDo=-1,_xlpm.lastDont=-1),Y39,_xlpm.lastDo=-1,0,_xlpm.lastDont=-1,1,TRUE,IF(_xlpm.lastDo&gt;_xlpm.lastDont,1,0)), _xlpm.result)</f>
        <v>1</v>
      </c>
      <c r="Z40" cm="1">
        <f t="array" ref="Z40">PRODUCT(_xlfn.TEXTSPLIT(_xlfn.REGEXEXTRACT(B41,"[0-9]+.[0-9]+"),",")*1)</f>
        <v>199928</v>
      </c>
      <c r="AA40" cm="1">
        <f t="array" ref="AA40">PRODUCT(_xlfn.TEXTSPLIT(_xlfn.REGEXEXTRACT(C41,"[0-9]+.[0-9]+"),",")*1)</f>
        <v>505232</v>
      </c>
      <c r="AB40" cm="1">
        <f t="array" ref="AB40">PRODUCT(_xlfn.TEXTSPLIT(_xlfn.REGEXEXTRACT(D41,"[0-9]+.[0-9]+"),",")*1)</f>
        <v>30264</v>
      </c>
      <c r="AC40" cm="1">
        <f t="array" ref="AC40">PRODUCT(_xlfn.TEXTSPLIT(_xlfn.REGEXEXTRACT(E41,"[0-9]+.[0-9]+"),",")*1)</f>
        <v>44208</v>
      </c>
      <c r="AD40" cm="1">
        <f t="array" ref="AD40">PRODUCT(_xlfn.TEXTSPLIT(_xlfn.REGEXEXTRACT(F41,"[0-9]+.[0-9]+"),",")*1)</f>
        <v>75221</v>
      </c>
      <c r="AE40" cm="1">
        <f t="array" ref="AE40">PRODUCT(_xlfn.TEXTSPLIT(_xlfn.REGEXEXTRACT(G41,"[0-9]+.[0-9]+"),",")*1)</f>
        <v>758784</v>
      </c>
      <c r="AF40" s="4">
        <v>199928</v>
      </c>
      <c r="AG40" s="4">
        <v>0</v>
      </c>
      <c r="AH40" s="4">
        <v>0</v>
      </c>
      <c r="AI40" s="4">
        <v>44208</v>
      </c>
      <c r="AJ40" s="4">
        <v>75221</v>
      </c>
      <c r="AK40" s="4">
        <v>758784</v>
      </c>
    </row>
    <row r="41" spans="2:37" x14ac:dyDescent="0.25">
      <c r="B41" t="str" cm="1">
        <f t="array" ref="B41">_xlfn.REGEXEXTRACT(H40,"mul\([0-9]+,[0-9]+\)")</f>
        <v>mul(373,536)</v>
      </c>
      <c r="C41" t="str" cm="1">
        <f t="array" ref="C41">_xlfn.REGEXEXTRACT(I40,"mul\([0-9]+,[0-9]+\)")</f>
        <v>mul(728,694)</v>
      </c>
      <c r="D41" t="str" cm="1">
        <f t="array" ref="D41">_xlfn.REGEXEXTRACT(J40,"mul\([0-9]+,[0-9]+\)")</f>
        <v>mul(104,291)</v>
      </c>
      <c r="E41" t="str" cm="1">
        <f t="array" ref="E41">_xlfn.REGEXEXTRACT(K40,"mul\([0-9]+,[0-9]+\)")</f>
        <v>mul(614,72)</v>
      </c>
      <c r="F41" t="str" cm="1">
        <f t="array" ref="F41">_xlfn.REGEXEXTRACT(L40,"mul\([0-9]+,[0-9]+\)")</f>
        <v>mul(107,703)</v>
      </c>
      <c r="G41" t="str" cm="1">
        <f t="array" ref="G41">_xlfn.REGEXEXTRACT(M40,"mul\([0-9]+,[0-9]+\)")</f>
        <v>mul(988,768)</v>
      </c>
      <c r="H41" t="str">
        <f t="shared" si="5"/>
        <v>&amp;+mul(505,931)why()[mul(457,381) &gt;/ mul(800,67)why()~what()[mul(807,815)&amp;$who()mul(667,529)&amp;how(843,372)what()mul(636,823)&lt;mul(363,915)$ +mul(162,118)($/{when()'^what()mul(461,357)^{mul(303,284)how()?why()mul(31,429)$who()-do()what()[}#mul(471,260)!,^(?,- why()!mul(706,849)(mul(845,857)@;?mul(417,923)~from()%how()who()where()&amp;mul(731,874){![]+mul(433,314)what()&gt;?*who()mul(960,331)where()?mul(648,668)how()/&lt;!why()&gt;who()why()!'mul(649,819)[~:how()&amp;what()]{mul(857,238)%-mul(603,559)mul(511,89):mul(888,328)*how()$/}]mul(177,966)who(777,724)why();:;mul(211,756)]:}+mul(297,394)&gt;^how();$[mul(603,264)mul(794,883)when()why()~&amp;select()from())mul(446,859) &amp; ;:&gt;?*what()/mul(388,763);},?when()do()where())&lt;-&gt;what()mul(974,397)+why()select()#@mul(137,814)@when()why()when(697,786)mul(897,431)^}}&amp;mul(74,810)?&lt;&amp;~] '&amp;$]mul(49,565)(&gt;where())]/mul(926,812)mul(842,573) how()-mul(126,526)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I41" t="str">
        <f t="shared" si="12"/>
        <v>+{why()mul(173,600)mul(846,617)?mul(630,82)select(450,31)mul(443,274){; ]when()-(#mul(274,844));];mul(69,98)how()(&gt;#-select()%mul(121,360)!^! :&lt;~why()#'mul(662,319):&amp;%%%/;where(58,840)how()mul(140,256)#&lt;$!when()how() &lt;&lt;mul(690,207)how():{&lt;&gt;!(who()do()}!&amp;?#(&gt;why()~mul(914,702);who(222,816)how(){(&amp;('^;mul(881,879)who()mul(930,525)when(),when()mul(882what()&amp;from():where()select(){&gt;?&amp;mul(535,202)/[&lt;what()how()?mul(499,269)()%'[}mul(855,63)&lt;-why()*?*mul(956,752)#;{!,#}how()don't();what()&gt;~'[?#&lt;^mul(195,514)#!mul(69,391)!,why()[,#~!,select()mul(732,760'[^?-^]&gt;mul(52,825)when()(^where()]select()@do()#why()mul(287,62),who() &amp;why()mul(24,517)#) from()what()mul(411,475)what()who()~$&amp;mul(963}*&amp;^,what()mul(162,897)!@~~@mul(985,450):%}-$where())when()mul(164,716)mul(211,564);mul(886,158)where()% '~select()@select())mul(215,209)%from(){select()who()mul(310,717/^$why(414,216)#&amp;,why()select()@mul(765,613)where()^#}#@when()who()@why()mul(320,608)*mul(572,911)do())&gt;:&amp;%;mul(172how())%when()+@%@&lt;mul(829,161),-:mul(304,894)}?*&gt;&lt;%[mul(279,942)%#*;('#mul(838,154)/?what()when()&amp;;@%^mul(65,418)&lt;mul(308,921)[$($when(597,167)#)when()mul(355,197)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J41" t="str">
        <f t="shared" si="13"/>
        <v>}:'why()where()what()&lt;)!mul(294,381)[!~!@'mul(617,169)select()mul(597,322)@+:'&lt;%@select()?from()mul(751,110)$^what(),?('who(375,411)mul(487,642)!$mul(602%?who()who()*why(517,725)who()%from()+mul(611,293)?where()who()*what()mul(572,491)%#^why()@why(559,20)mul(147,928@(how()$when();?{{;where()mul(235,699)]/don't()~&gt;&amp; mul(522,362)how()select()how()/,mul(808,332){@&gt;mul(382,736)from()/%{mul(763,385)-&amp;![+[-[mul(493,959)}$,what()%/}:mul(999,264)#:'what(923,646)&lt;!mul(823,219)where(747,565)[how()where()mul(954,651)]'(when()$&amp;how()&lt;mul(126,796)&amp;mul(200,914)what()}mul(97,838)&gt;how()mul,(({( !)^mul(774,947)mul(825,424)'when()&amp;who(),?{'!:mul(645,624)({$}mul(755,196)how(256,304),^+mul(78,987)]mul(155,256)~mul(643,546)when()@;^&amp;!%#mul(464,137)&amp;{mul(549,85):#]}from()^where()from()from()*mul(471,24~$when()when()how(),mul(824,94)how()where()why() /&amp;from()?mul(232,49)' *mul(587,107)[{why()[from()%when(17,197);]+mul(728,869)what()how():mul(85,612):)#;where(),&gt;mul(992,351)mul(149,626)*;}]mul(185,920)mul(258,257)'how()]@select():( how()&gt;mul(891,488)}when()${~how()mul(69,62)/;do()$;?how(548,712)%mul(163,414)&lt;where()@mul(238,10)((:&amp;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K41" t="str">
        <f t="shared" si="14"/>
        <v>~~#@select()how(),mul(324,924)~#'-;}?/mul(679,438)#@how()!mul(261,94)where()#~~mul(531,950),select()/+^&gt;mul(387,794)$:{who()%!}mul(732,253)&amp;why()mul(464,965)/mul(970,460) select()~mul(130,649)#mul(594,237)mul(715,98)mul(949,543)mul(341,112)$:mul(802,786)'who()%(*[&gt;why(){how()mul(991,224)%mul(187,549)mul(780,836)from()!';!{&amp;[mul(650,459)/]];select()#$select()^mul(273}&gt;# what()[(how()(mul(520,113)mul(616,814)mul(759,564)#}, /+)$)/mul;:^%~@mul(716,211)%who()what(),($mul(347,498)*-*&amp;&amp;mul(46,914)+;])&gt;?mul(119,463)?%*-^+-*mul(281,195)*}mul(286,732#@,@when()*&amp;:*&gt;mul(945,971)-?mul(187,286)}how()^(how()where()don't()mul(156,64)},[why()?-/ when()mul(113,825)?)select()&amp;?when(){mul(13,265)?~^,#how()mul(66,66)[{$ @?^^*mul(132,363)*}',-)what()/mul(373,957)when()mul(319,15)-%select()([+&lt;:what()do()/$;)-]:@why();mul(597,465)-from()who()?how()where(){mul(836,692);[?,+&lt;)mul(635,341)^;;why()+!(]mul(279,997):*'(^?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L41" t="str">
        <f t="shared" si="15"/>
        <v>^'^{-,,mul(503}mul(834,654)('~$mul(232,808) !!'/[who()]mul(140,807)*]mul(65,22)mulwhat()what()mul(501,321)/@ +[~from()mul(105,411)@?:from()mul(547,765['mul(94,110)what()mul(926,669)%!@mul(143,338) mul(835,604)&lt;select()'&amp;(where()what()$&lt;!mul(906,637) &lt;;%select()@}:%mul(725,278)&lt;where()@who()&lt;@when(501,813)mul(14,283)[;don't()why()+](select(172,592)*when()from()&gt;mul(578,235)who()mul(186,328)mul(554,733)!&gt;#){;@mul(138,929)mul(25,167)from()]%from(417,645)(when()where() ',mul(361,155+mul(203,77)where()];mul(839-&lt;mul(216,980)what(714,198)mul(195,953)+:-:$}where()]![mul(481,558)&lt;-~*]where()',}mul(405,524)?/?why(262,89)why()'mul(486,66)'#/-when()*&gt;+mul(328,209)? when():*mul(686,850)-mul(604,374) ?#mul(68,860)&gt;?(%^],select(709,64)?when()mul(548,321),) !&gt;how()select()mul :+&gt;how()%^@~@%mul(276,13)mul(692,25)$]from()/&gt; mul(366,243)'*~}#&lt;where()mul(651,369)who()@,what()when()why(743,252)where()&lt;mul(900,577)#!#why(71,704)&gt;select(){mul(691,190)!how()!#}~%do()&lt;+what()&amp;'~,+)mul(370,234) from(),mul(712,897){$#mul(579,611))/['mul(840,718){&lt;from()what()#mul(53,189)^@mul(438,763)@,);~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M41" t="str">
        <f t="shared" si="16"/>
        <v>]*&lt;)?(!mul(198,629)#'/+select()mul(330,891);:where(701,805)where()/*&lt;mul(810,309)select()^mul+('$,%-:mul(950,136)!/how()'*+@$mul(669,771)what(422,189);&gt;/&amp;)&gt;mul(745,580*#mul(70,983)-who()#how())mul(283,218)mul(920,709)[from()^mul(447,444)&lt;)]?select()mul(514,715)why()^from()({mul(616,746) #&amp;how()where()&gt;&amp;&amp;mul(819,532)+select()+mul(203,692)%(:(]+^#mul(75,664)}?%mul(506,516)'mul(967,985),mul(252,812)$'&amp;+@!mul(69,311)!-}'~![mul(748,794):why()^&gt;who()/mul(355,985)#?#mul(150,45)%{/[mul(249,182)##don't(),'?$~how()';mul(286,220)(~}:[:mul(297,443)mul(35,888)^@@from()why() $;;mul(417,143)when()mul(910,829)@mul(715,749) {~where()#*,/,mul(565,17);-&gt;mul(576,280)what()[from()[@mul(184,166)from(401,94) mul(569,96)-%{#{*when()mul(994,408)@}*mul(443,685)&lt;-]}~mul(372,670)@};mul(376,74)mul(457,809))]mul(442,658)&gt;)mul(503,506)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  <c r="N41" t="str">
        <f t="shared" si="6"/>
        <v>~where()*}&amp;{]&amp;&gt;/mul(373,536)</v>
      </c>
      <c r="O41" t="str">
        <f t="shared" si="7"/>
        <v>how()]]when()mul(617,160select()mul(728,694)</v>
      </c>
      <c r="P41" t="str">
        <f t="shared" si="8"/>
        <v>&gt;);from()]%don't())how()what()*]])who()what()mul(104,291)</v>
      </c>
      <c r="Q41" t="str">
        <f t="shared" si="9"/>
        <v>;(  /how(473,744)mul(614,72)</v>
      </c>
      <c r="R41" t="str">
        <f t="shared" si="10"/>
        <v>%&amp;from();-;-?/mul(107,703)</v>
      </c>
      <c r="S41" t="str">
        <f t="shared" si="11"/>
        <v>}{,mul(988,768)</v>
      </c>
      <c r="T41" cm="1">
        <f t="array" ref="T41">_xlfn.LET(_xlpm.substring,N41,_xlpm.lastDo,IFERROR(LEN(_xlfn.TEXTBEFORE(_xlpm.substring,"do()",-1)),-1),_xlpm.lastDont,IFERROR(LEN(_xlfn.TEXTBEFORE(_xlpm.substring,"don't()",-1)),-1),_xlpm.result,_xlfn.IFS(AND(_xlpm.lastDo=-1,_xlpm.lastDont=-1),T40,_xlpm.lastDo=-1,0,_xlpm.lastDont=-1,1,TRUE,IF(_xlpm.lastDo&gt;_xlpm.lastDont,1,0)), _xlpm.result)</f>
        <v>1</v>
      </c>
      <c r="U41" cm="1">
        <f t="array" ref="U41">_xlfn.LET(_xlpm.substring,O41,_xlpm.lastDo,IFERROR(LEN(_xlfn.TEXTBEFORE(_xlpm.substring,"do()",-1)),-1),_xlpm.lastDont,IFERROR(LEN(_xlfn.TEXTBEFORE(_xlpm.substring,"don't()",-1)),-1),_xlpm.result,_xlfn.IFS(AND(_xlpm.lastDo=-1,_xlpm.lastDont=-1),U40,_xlpm.lastDo=-1,0,_xlpm.lastDont=-1,1,TRUE,IF(_xlpm.lastDo&gt;_xlpm.lastDont,1,0)), _xlpm.result)</f>
        <v>0</v>
      </c>
      <c r="V41" s="7" cm="1">
        <f t="array" ref="V41">_xlfn.LET(_xlpm.substring,P41,_xlpm.lastDo,IFERROR(LEN(_xlfn.TEXTBEFORE(_xlpm.substring,"do()",-1)),-1),_xlpm.lastDont,IFERROR(LEN(_xlfn.TEXTBEFORE(_xlpm.substring,"don't()",-1)),-1),_xlpm.result,_xlfn.IFS(AND(_xlpm.lastDo=-1,_xlpm.lastDont=-1),V40,_xlpm.lastDo=-1,0,_xlpm.lastDont=-1,1,TRUE,IF(_xlpm.lastDo&gt;_xlpm.lastDont,1,0)), _xlpm.result)</f>
        <v>0</v>
      </c>
      <c r="W41" cm="1">
        <f t="array" ref="W41">_xlfn.LET(_xlpm.substring,Q41,_xlpm.lastDo,IFERROR(LEN(_xlfn.TEXTBEFORE(_xlpm.substring,"do()",-1)),-1),_xlpm.lastDont,IFERROR(LEN(_xlfn.TEXTBEFORE(_xlpm.substring,"don't()",-1)),-1),_xlpm.result,_xlfn.IFS(AND(_xlpm.lastDo=-1,_xlpm.lastDont=-1),W40,_xlpm.lastDo=-1,0,_xlpm.lastDont=-1,1,TRUE,IF(_xlpm.lastDo&gt;_xlpm.lastDont,1,0)), _xlpm.result)</f>
        <v>1</v>
      </c>
      <c r="X41" cm="1">
        <f t="array" ref="X41">_xlfn.LET(_xlpm.substring,R41,_xlpm.lastDo,IFERROR(LEN(_xlfn.TEXTBEFORE(_xlpm.substring,"do()",-1)),-1),_xlpm.lastDont,IFERROR(LEN(_xlfn.TEXTBEFORE(_xlpm.substring,"don't()",-1)),-1),_xlpm.result,_xlfn.IFS(AND(_xlpm.lastDo=-1,_xlpm.lastDont=-1),X40,_xlpm.lastDo=-1,0,_xlpm.lastDont=-1,1,TRUE,IF(_xlpm.lastDo&gt;_xlpm.lastDont,1,0)), _xlpm.result)</f>
        <v>1</v>
      </c>
      <c r="Y41" cm="1">
        <f t="array" ref="Y41">_xlfn.LET(_xlpm.substring,S41,_xlpm.lastDo,IFERROR(LEN(_xlfn.TEXTBEFORE(_xlpm.substring,"do()",-1)),-1),_xlpm.lastDont,IFERROR(LEN(_xlfn.TEXTBEFORE(_xlpm.substring,"don't()",-1)),-1),_xlpm.result,_xlfn.IFS(AND(_xlpm.lastDo=-1,_xlpm.lastDont=-1),Y40,_xlpm.lastDo=-1,0,_xlpm.lastDont=-1,1,TRUE,IF(_xlpm.lastDo&gt;_xlpm.lastDont,1,0)), _xlpm.result)</f>
        <v>1</v>
      </c>
      <c r="Z41" cm="1">
        <f t="array" ref="Z41">PRODUCT(_xlfn.TEXTSPLIT(_xlfn.REGEXEXTRACT(B42,"[0-9]+.[0-9]+"),",")*1)</f>
        <v>470155</v>
      </c>
      <c r="AA41" cm="1">
        <f t="array" ref="AA41">PRODUCT(_xlfn.TEXTSPLIT(_xlfn.REGEXEXTRACT(C42,"[0-9]+.[0-9]+"),",")*1)</f>
        <v>103800</v>
      </c>
      <c r="AB41" cm="1">
        <f t="array" ref="AB41">PRODUCT(_xlfn.TEXTSPLIT(_xlfn.REGEXEXTRACT(D42,"[0-9]+.[0-9]+"),",")*1)</f>
        <v>112014</v>
      </c>
      <c r="AC41" cm="1">
        <f t="array" ref="AC41">PRODUCT(_xlfn.TEXTSPLIT(_xlfn.REGEXEXTRACT(E42,"[0-9]+.[0-9]+"),",")*1)</f>
        <v>299376</v>
      </c>
      <c r="AD41" cm="1">
        <f t="array" ref="AD41">PRODUCT(_xlfn.TEXTSPLIT(_xlfn.REGEXEXTRACT(F42,"[0-9]+.[0-9]+"),",")*1)</f>
        <v>545436</v>
      </c>
      <c r="AE41" cm="1">
        <f t="array" ref="AE41">PRODUCT(_xlfn.TEXTSPLIT(_xlfn.REGEXEXTRACT(G42,"[0-9]+.[0-9]+"),",")*1)</f>
        <v>124542</v>
      </c>
      <c r="AF41" s="4">
        <v>470155</v>
      </c>
      <c r="AG41" s="4">
        <v>0</v>
      </c>
      <c r="AH41" s="4">
        <v>0</v>
      </c>
      <c r="AI41" s="4">
        <v>299376</v>
      </c>
      <c r="AJ41" s="4">
        <v>545436</v>
      </c>
      <c r="AK41" s="4">
        <v>124542</v>
      </c>
    </row>
    <row r="42" spans="2:37" x14ac:dyDescent="0.25">
      <c r="B42" t="str" cm="1">
        <f t="array" ref="B42">_xlfn.REGEXEXTRACT(H41,"mul\([0-9]+,[0-9]+\)")</f>
        <v>mul(505,931)</v>
      </c>
      <c r="C42" t="str" cm="1">
        <f t="array" ref="C42">_xlfn.REGEXEXTRACT(I41,"mul\([0-9]+,[0-9]+\)")</f>
        <v>mul(173,600)</v>
      </c>
      <c r="D42" t="str" cm="1">
        <f t="array" ref="D42">_xlfn.REGEXEXTRACT(J41,"mul\([0-9]+,[0-9]+\)")</f>
        <v>mul(294,381)</v>
      </c>
      <c r="E42" t="str" cm="1">
        <f t="array" ref="E42">_xlfn.REGEXEXTRACT(K41,"mul\([0-9]+,[0-9]+\)")</f>
        <v>mul(324,924)</v>
      </c>
      <c r="F42" t="str" cm="1">
        <f t="array" ref="F42">_xlfn.REGEXEXTRACT(L41,"mul\([0-9]+,[0-9]+\)")</f>
        <v>mul(834,654)</v>
      </c>
      <c r="G42" t="str" cm="1">
        <f t="array" ref="G42">_xlfn.REGEXEXTRACT(M41,"mul\([0-9]+,[0-9]+\)")</f>
        <v>mul(198,629)</v>
      </c>
      <c r="H42" t="str">
        <f t="shared" si="5"/>
        <v>why()[mul(457,381) &gt;/ mul(800,67)why()~what()[mul(807,815)&amp;$who()mul(667,529)&amp;how(843,372)what()mul(636,823)&lt;mul(363,915)$ +mul(162,118)($/{when()'^what()mul(461,357)^{mul(303,284)how()?why()mul(31,429)$who()-do()what()[}#mul(471,260)!,^(?,- why()!mul(706,849)(mul(845,857)@;?mul(417,923)~from()%how()who()where()&amp;mul(731,874){![]+mul(433,314)what()&gt;?*who()mul(960,331)where()?mul(648,668)how()/&lt;!why()&gt;who()why()!'mul(649,819)[~:how()&amp;what()]{mul(857,238)%-mul(603,559)mul(511,89):mul(888,328)*how()$/}]mul(177,966)who(777,724)why();:;mul(211,756)]:}+mul(297,394)&gt;^how();$[mul(603,264)mul(794,883)when()why()~&amp;select()from())mul(446,859) &amp; ;:&gt;?*what()/mul(388,763);},?when()do()where())&lt;-&gt;what()mul(974,397)+why()select()#@mul(137,814)@when()why()when(697,786)mul(897,431)^}}&amp;mul(74,810)?&lt;&amp;~] '&amp;$]mul(49,565)(&gt;where())]/mul(926,812)mul(842,573) how()-mul(126,526)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I42" t="str">
        <f t="shared" si="12"/>
        <v>mul(846,617)?mul(630,82)select(450,31)mul(443,274){; ]when()-(#mul(274,844));];mul(69,98)how()(&gt;#-select()%mul(121,360)!^! :&lt;~why()#'mul(662,319):&amp;%%%/;where(58,840)how()mul(140,256)#&lt;$!when()how() &lt;&lt;mul(690,207)how():{&lt;&gt;!(who()do()}!&amp;?#(&gt;why()~mul(914,702);who(222,816)how(){(&amp;('^;mul(881,879)who()mul(930,525)when(),when()mul(882what()&amp;from():where()select(){&gt;?&amp;mul(535,202)/[&lt;what()how()?mul(499,269)()%'[}mul(855,63)&lt;-why()*?*mul(956,752)#;{!,#}how()don't();what()&gt;~'[?#&lt;^mul(195,514)#!mul(69,391)!,why()[,#~!,select()mul(732,760'[^?-^]&gt;mul(52,825)when()(^where()]select()@do()#why()mul(287,62),who() &amp;why()mul(24,517)#) from()what()mul(411,475)what()who()~$&amp;mul(963}*&amp;^,what()mul(162,897)!@~~@mul(985,450):%}-$where())when()mul(164,716)mul(211,564);mul(886,158)where()% '~select()@select())mul(215,209)%from(){select()who()mul(310,717/^$why(414,216)#&amp;,why()select()@mul(765,613)where()^#}#@when()who()@why()mul(320,608)*mul(572,911)do())&gt;:&amp;%;mul(172how())%when()+@%@&lt;mul(829,161),-:mul(304,894)}?*&gt;&lt;%[mul(279,942)%#*;('#mul(838,154)/?what()when()&amp;;@%^mul(65,418)&lt;mul(308,921)[$($when(597,167)#)when()mul(355,197)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J42" t="str">
        <f t="shared" si="13"/>
        <v>[!~!@'mul(617,169)select()mul(597,322)@+:'&lt;%@select()?from()mul(751,110)$^what(),?('who(375,411)mul(487,642)!$mul(602%?who()who()*why(517,725)who()%from()+mul(611,293)?where()who()*what()mul(572,491)%#^why()@why(559,20)mul(147,928@(how()$when();?{{;where()mul(235,699)]/don't()~&gt;&amp; mul(522,362)how()select()how()/,mul(808,332){@&gt;mul(382,736)from()/%{mul(763,385)-&amp;![+[-[mul(493,959)}$,what()%/}:mul(999,264)#:'what(923,646)&lt;!mul(823,219)where(747,565)[how()where()mul(954,651)]'(when()$&amp;how()&lt;mul(126,796)&amp;mul(200,914)what()}mul(97,838)&gt;how()mul,(({( !)^mul(774,947)mul(825,424)'when()&amp;who(),?{'!:mul(645,624)({$}mul(755,196)how(256,304),^+mul(78,987)]mul(155,256)~mul(643,546)when()@;^&amp;!%#mul(464,137)&amp;{mul(549,85):#]}from()^where()from()from()*mul(471,24~$when()when()how(),mul(824,94)how()where()why() /&amp;from()?mul(232,49)' *mul(587,107)[{why()[from()%when(17,197);]+mul(728,869)what()how():mul(85,612):)#;where(),&gt;mul(992,351)mul(149,626)*;}]mul(185,920)mul(258,257)'how()]@select():( how()&gt;mul(891,488)}when()${~how()mul(69,62)/;do()$;?how(548,712)%mul(163,414)&lt;where()@mul(238,10)((:&amp;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K42" t="str">
        <f t="shared" si="14"/>
        <v>~#'-;}?/mul(679,438)#@how()!mul(261,94)where()#~~mul(531,950),select()/+^&gt;mul(387,794)$:{who()%!}mul(732,253)&amp;why()mul(464,965)/mul(970,460) select()~mul(130,649)#mul(594,237)mul(715,98)mul(949,543)mul(341,112)$:mul(802,786)'who()%(*[&gt;why(){how()mul(991,224)%mul(187,549)mul(780,836)from()!';!{&amp;[mul(650,459)/]];select()#$select()^mul(273}&gt;# what()[(how()(mul(520,113)mul(616,814)mul(759,564)#}, /+)$)/mul;:^%~@mul(716,211)%who()what(),($mul(347,498)*-*&amp;&amp;mul(46,914)+;])&gt;?mul(119,463)?%*-^+-*mul(281,195)*}mul(286,732#@,@when()*&amp;:*&gt;mul(945,971)-?mul(187,286)}how()^(how()where()don't()mul(156,64)},[why()?-/ when()mul(113,825)?)select()&amp;?when(){mul(13,265)?~^,#how()mul(66,66)[{$ @?^^*mul(132,363)*}',-)what()/mul(373,957)when()mul(319,15)-%select()([+&lt;:what()do()/$;)-]:@why();mul(597,465)-from()who()?how()where(){mul(836,692);[?,+&lt;)mul(635,341)^;;why()+!(]mul(279,997):*'(^?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L42" t="str">
        <f t="shared" si="15"/>
        <v>('~$mul(232,808) !!'/[who()]mul(140,807)*]mul(65,22)mulwhat()what()mul(501,321)/@ +[~from()mul(105,411)@?:from()mul(547,765['mul(94,110)what()mul(926,669)%!@mul(143,338) mul(835,604)&lt;select()'&amp;(where()what()$&lt;!mul(906,637) &lt;;%select()@}:%mul(725,278)&lt;where()@who()&lt;@when(501,813)mul(14,283)[;don't()why()+](select(172,592)*when()from()&gt;mul(578,235)who()mul(186,328)mul(554,733)!&gt;#){;@mul(138,929)mul(25,167)from()]%from(417,645)(when()where() ',mul(361,155+mul(203,77)where()];mul(839-&lt;mul(216,980)what(714,198)mul(195,953)+:-:$}where()]![mul(481,558)&lt;-~*]where()',}mul(405,524)?/?why(262,89)why()'mul(486,66)'#/-when()*&gt;+mul(328,209)? when():*mul(686,850)-mul(604,374) ?#mul(68,860)&gt;?(%^],select(709,64)?when()mul(548,321),) !&gt;how()select()mul :+&gt;how()%^@~@%mul(276,13)mul(692,25)$]from()/&gt; mul(366,243)'*~}#&lt;where()mul(651,369)who()@,what()when()why(743,252)where()&lt;mul(900,577)#!#why(71,704)&gt;select(){mul(691,190)!how()!#}~%do()&lt;+what()&amp;'~,+)mul(370,234) from(),mul(712,897){$#mul(579,611))/['mul(840,718){&lt;from()what()#mul(53,189)^@mul(438,763)@,);~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M42" t="str">
        <f t="shared" si="16"/>
        <v>#'/+select()mul(330,891);:where(701,805)where()/*&lt;mul(810,309)select()^mul+('$,%-:mul(950,136)!/how()'*+@$mul(669,771)what(422,189);&gt;/&amp;)&gt;mul(745,580*#mul(70,983)-who()#how())mul(283,218)mul(920,709)[from()^mul(447,444)&lt;)]?select()mul(514,715)why()^from()({mul(616,746) #&amp;how()where()&gt;&amp;&amp;mul(819,532)+select()+mul(203,692)%(:(]+^#mul(75,664)}?%mul(506,516)'mul(967,985),mul(252,812)$'&amp;+@!mul(69,311)!-}'~![mul(748,794):why()^&gt;who()/mul(355,985)#?#mul(150,45)%{/[mul(249,182)##don't(),'?$~how()';mul(286,220)(~}:[:mul(297,443)mul(35,888)^@@from()why() $;;mul(417,143)when()mul(910,829)@mul(715,749) {~where()#*,/,mul(565,17);-&gt;mul(576,280)what()[from()[@mul(184,166)from(401,94) mul(569,96)-%{#{*when()mul(994,408)@}*mul(443,685)&lt;-]}~mul(372,670)@};mul(376,74)mul(457,809))]mul(442,658)&gt;)mul(503,506)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  <c r="N42" t="str">
        <f t="shared" si="6"/>
        <v>&amp;+mul(505,931)</v>
      </c>
      <c r="O42" t="str">
        <f t="shared" si="7"/>
        <v>+{why()mul(173,600)</v>
      </c>
      <c r="P42" t="str">
        <f t="shared" si="8"/>
        <v>}:'why()where()what()&lt;)!mul(294,381)</v>
      </c>
      <c r="Q42" t="str">
        <f t="shared" si="9"/>
        <v>~~#@select()how(),mul(324,924)</v>
      </c>
      <c r="R42" t="str">
        <f t="shared" si="10"/>
        <v>^'^{-,,mul(503}mul(834,654)</v>
      </c>
      <c r="S42" t="str">
        <f t="shared" si="11"/>
        <v>]*&lt;)?(!mul(198,629)</v>
      </c>
      <c r="T42" cm="1">
        <f t="array" ref="T42">_xlfn.LET(_xlpm.substring,N42,_xlpm.lastDo,IFERROR(LEN(_xlfn.TEXTBEFORE(_xlpm.substring,"do()",-1)),-1),_xlpm.lastDont,IFERROR(LEN(_xlfn.TEXTBEFORE(_xlpm.substring,"don't()",-1)),-1),_xlpm.result,_xlfn.IFS(AND(_xlpm.lastDo=-1,_xlpm.lastDont=-1),T41,_xlpm.lastDo=-1,0,_xlpm.lastDont=-1,1,TRUE,IF(_xlpm.lastDo&gt;_xlpm.lastDont,1,0)), _xlpm.result)</f>
        <v>1</v>
      </c>
      <c r="U42" cm="1">
        <f t="array" ref="U42">_xlfn.LET(_xlpm.substring,O42,_xlpm.lastDo,IFERROR(LEN(_xlfn.TEXTBEFORE(_xlpm.substring,"do()",-1)),-1),_xlpm.lastDont,IFERROR(LEN(_xlfn.TEXTBEFORE(_xlpm.substring,"don't()",-1)),-1),_xlpm.result,_xlfn.IFS(AND(_xlpm.lastDo=-1,_xlpm.lastDont=-1),U41,_xlpm.lastDo=-1,0,_xlpm.lastDont=-1,1,TRUE,IF(_xlpm.lastDo&gt;_xlpm.lastDont,1,0)), _xlpm.result)</f>
        <v>0</v>
      </c>
      <c r="V42" cm="1">
        <f t="array" ref="V42">_xlfn.LET(_xlpm.substring,P42,_xlpm.lastDo,IFERROR(LEN(_xlfn.TEXTBEFORE(_xlpm.substring,"do()",-1)),-1),_xlpm.lastDont,IFERROR(LEN(_xlfn.TEXTBEFORE(_xlpm.substring,"don't()",-1)),-1),_xlpm.result,_xlfn.IFS(AND(_xlpm.lastDo=-1,_xlpm.lastDont=-1),V41,_xlpm.lastDo=-1,0,_xlpm.lastDont=-1,1,TRUE,IF(_xlpm.lastDo&gt;_xlpm.lastDont,1,0)), _xlpm.result)</f>
        <v>0</v>
      </c>
      <c r="W42" cm="1">
        <f t="array" ref="W42">_xlfn.LET(_xlpm.substring,Q42,_xlpm.lastDo,IFERROR(LEN(_xlfn.TEXTBEFORE(_xlpm.substring,"do()",-1)),-1),_xlpm.lastDont,IFERROR(LEN(_xlfn.TEXTBEFORE(_xlpm.substring,"don't()",-1)),-1),_xlpm.result,_xlfn.IFS(AND(_xlpm.lastDo=-1,_xlpm.lastDont=-1),W41,_xlpm.lastDo=-1,0,_xlpm.lastDont=-1,1,TRUE,IF(_xlpm.lastDo&gt;_xlpm.lastDont,1,0)), _xlpm.result)</f>
        <v>1</v>
      </c>
      <c r="X42" cm="1">
        <f t="array" ref="X42">_xlfn.LET(_xlpm.substring,R42,_xlpm.lastDo,IFERROR(LEN(_xlfn.TEXTBEFORE(_xlpm.substring,"do()",-1)),-1),_xlpm.lastDont,IFERROR(LEN(_xlfn.TEXTBEFORE(_xlpm.substring,"don't()",-1)),-1),_xlpm.result,_xlfn.IFS(AND(_xlpm.lastDo=-1,_xlpm.lastDont=-1),X41,_xlpm.lastDo=-1,0,_xlpm.lastDont=-1,1,TRUE,IF(_xlpm.lastDo&gt;_xlpm.lastDont,1,0)), _xlpm.result)</f>
        <v>1</v>
      </c>
      <c r="Y42" cm="1">
        <f t="array" ref="Y42">_xlfn.LET(_xlpm.substring,S42,_xlpm.lastDo,IFERROR(LEN(_xlfn.TEXTBEFORE(_xlpm.substring,"do()",-1)),-1),_xlpm.lastDont,IFERROR(LEN(_xlfn.TEXTBEFORE(_xlpm.substring,"don't()",-1)),-1),_xlpm.result,_xlfn.IFS(AND(_xlpm.lastDo=-1,_xlpm.lastDont=-1),Y41,_xlpm.lastDo=-1,0,_xlpm.lastDont=-1,1,TRUE,IF(_xlpm.lastDo&gt;_xlpm.lastDont,1,0)), _xlpm.result)</f>
        <v>1</v>
      </c>
      <c r="Z42" cm="1">
        <f t="array" ref="Z42">PRODUCT(_xlfn.TEXTSPLIT(_xlfn.REGEXEXTRACT(B43,"[0-9]+.[0-9]+"),",")*1)</f>
        <v>174117</v>
      </c>
      <c r="AA42" cm="1">
        <f t="array" ref="AA42">PRODUCT(_xlfn.TEXTSPLIT(_xlfn.REGEXEXTRACT(C43,"[0-9]+.[0-9]+"),",")*1)</f>
        <v>521982</v>
      </c>
      <c r="AB42" cm="1">
        <f t="array" ref="AB42">PRODUCT(_xlfn.TEXTSPLIT(_xlfn.REGEXEXTRACT(D43,"[0-9]+.[0-9]+"),",")*1)</f>
        <v>104273</v>
      </c>
      <c r="AC42" cm="1">
        <f t="array" ref="AC42">PRODUCT(_xlfn.TEXTSPLIT(_xlfn.REGEXEXTRACT(E43,"[0-9]+.[0-9]+"),",")*1)</f>
        <v>297402</v>
      </c>
      <c r="AD42" cm="1">
        <f t="array" ref="AD42">PRODUCT(_xlfn.TEXTSPLIT(_xlfn.REGEXEXTRACT(F43,"[0-9]+.[0-9]+"),",")*1)</f>
        <v>187456</v>
      </c>
      <c r="AE42" cm="1">
        <f t="array" ref="AE42">PRODUCT(_xlfn.TEXTSPLIT(_xlfn.REGEXEXTRACT(G43,"[0-9]+.[0-9]+"),",")*1)</f>
        <v>294030</v>
      </c>
      <c r="AF42" s="4">
        <v>174117</v>
      </c>
      <c r="AG42" s="4">
        <v>0</v>
      </c>
      <c r="AH42" s="4">
        <v>0</v>
      </c>
      <c r="AI42" s="4">
        <v>297402</v>
      </c>
      <c r="AJ42" s="4">
        <v>187456</v>
      </c>
      <c r="AK42" s="4">
        <v>294030</v>
      </c>
    </row>
    <row r="43" spans="2:37" x14ac:dyDescent="0.25">
      <c r="B43" t="str" cm="1">
        <f t="array" ref="B43">_xlfn.REGEXEXTRACT(H42,"mul\([0-9]+,[0-9]+\)")</f>
        <v>mul(457,381)</v>
      </c>
      <c r="C43" t="str" cm="1">
        <f t="array" ref="C43">_xlfn.REGEXEXTRACT(I42,"mul\([0-9]+,[0-9]+\)")</f>
        <v>mul(846,617)</v>
      </c>
      <c r="D43" t="str" cm="1">
        <f t="array" ref="D43">_xlfn.REGEXEXTRACT(J42,"mul\([0-9]+,[0-9]+\)")</f>
        <v>mul(617,169)</v>
      </c>
      <c r="E43" t="str" cm="1">
        <f t="array" ref="E43">_xlfn.REGEXEXTRACT(K42,"mul\([0-9]+,[0-9]+\)")</f>
        <v>mul(679,438)</v>
      </c>
      <c r="F43" t="str" cm="1">
        <f t="array" ref="F43">_xlfn.REGEXEXTRACT(L42,"mul\([0-9]+,[0-9]+\)")</f>
        <v>mul(232,808)</v>
      </c>
      <c r="G43" t="str" cm="1">
        <f t="array" ref="G43">_xlfn.REGEXEXTRACT(M42,"mul\([0-9]+,[0-9]+\)")</f>
        <v>mul(330,891)</v>
      </c>
      <c r="H43" t="str">
        <f t="shared" si="5"/>
        <v xml:space="preserve"> &gt;/ mul(800,67)why()~what()[mul(807,815)&amp;$who()mul(667,529)&amp;how(843,372)what()mul(636,823)&lt;mul(363,915)$ +mul(162,118)($/{when()'^what()mul(461,357)^{mul(303,284)how()?why()mul(31,429)$who()-do()what()[}#mul(471,260)!,^(?,- why()!mul(706,849)(mul(845,857)@;?mul(417,923)~from()%how()who()where()&amp;mul(731,874){![]+mul(433,314)what()&gt;?*who()mul(960,331)where()?mul(648,668)how()/&lt;!why()&gt;who()why()!'mul(649,819)[~:how()&amp;what()]{mul(857,238)%-mul(603,559)mul(511,89):mul(888,328)*how()$/}]mul(177,966)who(777,724)why();:;mul(211,756)]:}+mul(297,394)&gt;^how();$[mul(603,264)mul(794,883)when()why()~&amp;select()from())mul(446,859) &amp; ;:&gt;?*what()/mul(388,763);},?when()do()where())&lt;-&gt;what()mul(974,397)+why()select()#@mul(137,814)@when()why()when(697,786)mul(897,431)^}}&amp;mul(74,810)?&lt;&amp;~] '&amp;$]mul(49,565)(&gt;where())]/mul(926,812)mul(842,573) how()-mul(126,526)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I43" t="str">
        <f t="shared" si="12"/>
        <v>?mul(630,82)select(450,31)mul(443,274){; ]when()-(#mul(274,844));];mul(69,98)how()(&gt;#-select()%mul(121,360)!^! :&lt;~why()#'mul(662,319):&amp;%%%/;where(58,840)how()mul(140,256)#&lt;$!when()how() &lt;&lt;mul(690,207)how():{&lt;&gt;!(who()do()}!&amp;?#(&gt;why()~mul(914,702);who(222,816)how(){(&amp;('^;mul(881,879)who()mul(930,525)when(),when()mul(882what()&amp;from():where()select(){&gt;?&amp;mul(535,202)/[&lt;what()how()?mul(499,269)()%'[}mul(855,63)&lt;-why()*?*mul(956,752)#;{!,#}how()don't();what()&gt;~'[?#&lt;^mul(195,514)#!mul(69,391)!,why()[,#~!,select()mul(732,760'[^?-^]&gt;mul(52,825)when()(^where()]select()@do()#why()mul(287,62),who() &amp;why()mul(24,517)#) from()what()mul(411,475)what()who()~$&amp;mul(963}*&amp;^,what()mul(162,897)!@~~@mul(985,450):%}-$where())when()mul(164,716)mul(211,564);mul(886,158)where()% '~select()@select())mul(215,209)%from(){select()who()mul(310,717/^$why(414,216)#&amp;,why()select()@mul(765,613)where()^#}#@when()who()@why()mul(320,608)*mul(572,911)do())&gt;:&amp;%;mul(172how())%when()+@%@&lt;mul(829,161),-:mul(304,894)}?*&gt;&lt;%[mul(279,942)%#*;('#mul(838,154)/?what()when()&amp;;@%^mul(65,418)&lt;mul(308,921)[$($when(597,167)#)when()mul(355,197)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J43" t="str">
        <f t="shared" si="13"/>
        <v>select()mul(597,322)@+:'&lt;%@select()?from()mul(751,110)$^what(),?('who(375,411)mul(487,642)!$mul(602%?who()who()*why(517,725)who()%from()+mul(611,293)?where()who()*what()mul(572,491)%#^why()@why(559,20)mul(147,928@(how()$when();?{{;where()mul(235,699)]/don't()~&gt;&amp; mul(522,362)how()select()how()/,mul(808,332){@&gt;mul(382,736)from()/%{mul(763,385)-&amp;![+[-[mul(493,959)}$,what()%/}:mul(999,264)#:'what(923,646)&lt;!mul(823,219)where(747,565)[how()where()mul(954,651)]'(when()$&amp;how()&lt;mul(126,796)&amp;mul(200,914)what()}mul(97,838)&gt;how()mul,(({( !)^mul(774,947)mul(825,424)'when()&amp;who(),?{'!:mul(645,624)({$}mul(755,196)how(256,304),^+mul(78,987)]mul(155,256)~mul(643,546)when()@;^&amp;!%#mul(464,137)&amp;{mul(549,85):#]}from()^where()from()from()*mul(471,24~$when()when()how(),mul(824,94)how()where()why() /&amp;from()?mul(232,49)' *mul(587,107)[{why()[from()%when(17,197);]+mul(728,869)what()how():mul(85,612):)#;where(),&gt;mul(992,351)mul(149,626)*;}]mul(185,920)mul(258,257)'how()]@select():( how()&gt;mul(891,488)}when()${~how()mul(69,62)/;do()$;?how(548,712)%mul(163,414)&lt;where()@mul(238,10)((:&amp;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K43" t="str">
        <f t="shared" si="14"/>
        <v>#@how()!mul(261,94)where()#~~mul(531,950),select()/+^&gt;mul(387,794)$:{who()%!}mul(732,253)&amp;why()mul(464,965)/mul(970,460) select()~mul(130,649)#mul(594,237)mul(715,98)mul(949,543)mul(341,112)$:mul(802,786)'who()%(*[&gt;why(){how()mul(991,224)%mul(187,549)mul(780,836)from()!';!{&amp;[mul(650,459)/]];select()#$select()^mul(273}&gt;# what()[(how()(mul(520,113)mul(616,814)mul(759,564)#}, /+)$)/mul;:^%~@mul(716,211)%who()what(),($mul(347,498)*-*&amp;&amp;mul(46,914)+;])&gt;?mul(119,463)?%*-^+-*mul(281,195)*}mul(286,732#@,@when()*&amp;:*&gt;mul(945,971)-?mul(187,286)}how()^(how()where()don't()mul(156,64)},[why()?-/ when()mul(113,825)?)select()&amp;?when(){mul(13,265)?~^,#how()mul(66,66)[{$ @?^^*mul(132,363)*}',-)what()/mul(373,957)when()mul(319,15)-%select()([+&lt;:what()do()/$;)-]:@why();mul(597,465)-from()who()?how()where(){mul(836,692);[?,+&lt;)mul(635,341)^;;why()+!(]mul(279,997):*'(^?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L43" t="str">
        <f t="shared" si="15"/>
        <v xml:space="preserve"> !!'/[who()]mul(140,807)*]mul(65,22)mulwhat()what()mul(501,321)/@ +[~from()mul(105,411)@?:from()mul(547,765['mul(94,110)what()mul(926,669)%!@mul(143,338) mul(835,604)&lt;select()'&amp;(where()what()$&lt;!mul(906,637) &lt;;%select()@}:%mul(725,278)&lt;where()@who()&lt;@when(501,813)mul(14,283)[;don't()why()+](select(172,592)*when()from()&gt;mul(578,235)who()mul(186,328)mul(554,733)!&gt;#){;@mul(138,929)mul(25,167)from()]%from(417,645)(when()where() ',mul(361,155+mul(203,77)where()];mul(839-&lt;mul(216,980)what(714,198)mul(195,953)+:-:$}where()]![mul(481,558)&lt;-~*]where()',}mul(405,524)?/?why(262,89)why()'mul(486,66)'#/-when()*&gt;+mul(328,209)? when():*mul(686,850)-mul(604,374) ?#mul(68,860)&gt;?(%^],select(709,64)?when()mul(548,321),) !&gt;how()select()mul :+&gt;how()%^@~@%mul(276,13)mul(692,25)$]from()/&gt; mul(366,243)'*~}#&lt;where()mul(651,369)who()@,what()when()why(743,252)where()&lt;mul(900,577)#!#why(71,704)&gt;select(){mul(691,190)!how()!#}~%do()&lt;+what()&amp;'~,+)mul(370,234) from(),mul(712,897){$#mul(579,611))/['mul(840,718){&lt;from()what()#mul(53,189)^@mul(438,763)@,);~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M43" t="str">
        <f t="shared" si="16"/>
        <v>;:where(701,805)where()/*&lt;mul(810,309)select()^mul+('$,%-:mul(950,136)!/how()'*+@$mul(669,771)what(422,189);&gt;/&amp;)&gt;mul(745,580*#mul(70,983)-who()#how())mul(283,218)mul(920,709)[from()^mul(447,444)&lt;)]?select()mul(514,715)why()^from()({mul(616,746) #&amp;how()where()&gt;&amp;&amp;mul(819,532)+select()+mul(203,692)%(:(]+^#mul(75,664)}?%mul(506,516)'mul(967,985),mul(252,812)$'&amp;+@!mul(69,311)!-}'~![mul(748,794):why()^&gt;who()/mul(355,985)#?#mul(150,45)%{/[mul(249,182)##don't(),'?$~how()';mul(286,220)(~}:[:mul(297,443)mul(35,888)^@@from()why() $;;mul(417,143)when()mul(910,829)@mul(715,749) {~where()#*,/,mul(565,17);-&gt;mul(576,280)what()[from()[@mul(184,166)from(401,94) mul(569,96)-%{#{*when()mul(994,408)@}*mul(443,685)&lt;-]}~mul(372,670)@};mul(376,74)mul(457,809))]mul(442,658)&gt;)mul(503,506)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  <c r="N43" t="str">
        <f t="shared" si="6"/>
        <v>why()[mul(457,381)</v>
      </c>
      <c r="O43" t="str">
        <f t="shared" si="7"/>
        <v>mul(846,617)</v>
      </c>
      <c r="P43" t="str">
        <f t="shared" si="8"/>
        <v>[!~!@'mul(617,169)</v>
      </c>
      <c r="Q43" t="str">
        <f t="shared" si="9"/>
        <v>~#'-;}?/mul(679,438)</v>
      </c>
      <c r="R43" t="str">
        <f t="shared" si="10"/>
        <v>('~$mul(232,808)</v>
      </c>
      <c r="S43" t="str">
        <f t="shared" si="11"/>
        <v>#'/+select()mul(330,891)</v>
      </c>
      <c r="T43" cm="1">
        <f t="array" ref="T43">_xlfn.LET(_xlpm.substring,N43,_xlpm.lastDo,IFERROR(LEN(_xlfn.TEXTBEFORE(_xlpm.substring,"do()",-1)),-1),_xlpm.lastDont,IFERROR(LEN(_xlfn.TEXTBEFORE(_xlpm.substring,"don't()",-1)),-1),_xlpm.result,_xlfn.IFS(AND(_xlpm.lastDo=-1,_xlpm.lastDont=-1),T42,_xlpm.lastDo=-1,0,_xlpm.lastDont=-1,1,TRUE,IF(_xlpm.lastDo&gt;_xlpm.lastDont,1,0)), _xlpm.result)</f>
        <v>1</v>
      </c>
      <c r="U43" cm="1">
        <f t="array" ref="U43">_xlfn.LET(_xlpm.substring,O43,_xlpm.lastDo,IFERROR(LEN(_xlfn.TEXTBEFORE(_xlpm.substring,"do()",-1)),-1),_xlpm.lastDont,IFERROR(LEN(_xlfn.TEXTBEFORE(_xlpm.substring,"don't()",-1)),-1),_xlpm.result,_xlfn.IFS(AND(_xlpm.lastDo=-1,_xlpm.lastDont=-1),U42,_xlpm.lastDo=-1,0,_xlpm.lastDont=-1,1,TRUE,IF(_xlpm.lastDo&gt;_xlpm.lastDont,1,0)), _xlpm.result)</f>
        <v>0</v>
      </c>
      <c r="V43" cm="1">
        <f t="array" ref="V43">_xlfn.LET(_xlpm.substring,P43,_xlpm.lastDo,IFERROR(LEN(_xlfn.TEXTBEFORE(_xlpm.substring,"do()",-1)),-1),_xlpm.lastDont,IFERROR(LEN(_xlfn.TEXTBEFORE(_xlpm.substring,"don't()",-1)),-1),_xlpm.result,_xlfn.IFS(AND(_xlpm.lastDo=-1,_xlpm.lastDont=-1),V42,_xlpm.lastDo=-1,0,_xlpm.lastDont=-1,1,TRUE,IF(_xlpm.lastDo&gt;_xlpm.lastDont,1,0)), _xlpm.result)</f>
        <v>0</v>
      </c>
      <c r="W43" cm="1">
        <f t="array" ref="W43">_xlfn.LET(_xlpm.substring,Q43,_xlpm.lastDo,IFERROR(LEN(_xlfn.TEXTBEFORE(_xlpm.substring,"do()",-1)),-1),_xlpm.lastDont,IFERROR(LEN(_xlfn.TEXTBEFORE(_xlpm.substring,"don't()",-1)),-1),_xlpm.result,_xlfn.IFS(AND(_xlpm.lastDo=-1,_xlpm.lastDont=-1),W42,_xlpm.lastDo=-1,0,_xlpm.lastDont=-1,1,TRUE,IF(_xlpm.lastDo&gt;_xlpm.lastDont,1,0)), _xlpm.result)</f>
        <v>1</v>
      </c>
      <c r="X43" cm="1">
        <f t="array" ref="X43">_xlfn.LET(_xlpm.substring,R43,_xlpm.lastDo,IFERROR(LEN(_xlfn.TEXTBEFORE(_xlpm.substring,"do()",-1)),-1),_xlpm.lastDont,IFERROR(LEN(_xlfn.TEXTBEFORE(_xlpm.substring,"don't()",-1)),-1),_xlpm.result,_xlfn.IFS(AND(_xlpm.lastDo=-1,_xlpm.lastDont=-1),X42,_xlpm.lastDo=-1,0,_xlpm.lastDont=-1,1,TRUE,IF(_xlpm.lastDo&gt;_xlpm.lastDont,1,0)), _xlpm.result)</f>
        <v>1</v>
      </c>
      <c r="Y43" cm="1">
        <f t="array" ref="Y43">_xlfn.LET(_xlpm.substring,S43,_xlpm.lastDo,IFERROR(LEN(_xlfn.TEXTBEFORE(_xlpm.substring,"do()",-1)),-1),_xlpm.lastDont,IFERROR(LEN(_xlfn.TEXTBEFORE(_xlpm.substring,"don't()",-1)),-1),_xlpm.result,_xlfn.IFS(AND(_xlpm.lastDo=-1,_xlpm.lastDont=-1),Y42,_xlpm.lastDo=-1,0,_xlpm.lastDont=-1,1,TRUE,IF(_xlpm.lastDo&gt;_xlpm.lastDont,1,0)), _xlpm.result)</f>
        <v>1</v>
      </c>
      <c r="Z43" cm="1">
        <f t="array" ref="Z43">PRODUCT(_xlfn.TEXTSPLIT(_xlfn.REGEXEXTRACT(B44,"[0-9]+.[0-9]+"),",")*1)</f>
        <v>53600</v>
      </c>
      <c r="AA43" cm="1">
        <f t="array" ref="AA43">PRODUCT(_xlfn.TEXTSPLIT(_xlfn.REGEXEXTRACT(C44,"[0-9]+.[0-9]+"),",")*1)</f>
        <v>51660</v>
      </c>
      <c r="AB43" cm="1">
        <f t="array" ref="AB43">PRODUCT(_xlfn.TEXTSPLIT(_xlfn.REGEXEXTRACT(D44,"[0-9]+.[0-9]+"),",")*1)</f>
        <v>192234</v>
      </c>
      <c r="AC43" cm="1">
        <f t="array" ref="AC43">PRODUCT(_xlfn.TEXTSPLIT(_xlfn.REGEXEXTRACT(E44,"[0-9]+.[0-9]+"),",")*1)</f>
        <v>24534</v>
      </c>
      <c r="AD43" cm="1">
        <f t="array" ref="AD43">PRODUCT(_xlfn.TEXTSPLIT(_xlfn.REGEXEXTRACT(F44,"[0-9]+.[0-9]+"),",")*1)</f>
        <v>112980</v>
      </c>
      <c r="AE43" cm="1">
        <f t="array" ref="AE43">PRODUCT(_xlfn.TEXTSPLIT(_xlfn.REGEXEXTRACT(G44,"[0-9]+.[0-9]+"),",")*1)</f>
        <v>250290</v>
      </c>
      <c r="AF43" s="4">
        <v>53600</v>
      </c>
      <c r="AG43" s="4">
        <v>0</v>
      </c>
      <c r="AH43" s="4">
        <v>0</v>
      </c>
      <c r="AI43" s="4">
        <v>24534</v>
      </c>
      <c r="AJ43" s="4">
        <v>112980</v>
      </c>
      <c r="AK43" s="4">
        <v>250290</v>
      </c>
    </row>
    <row r="44" spans="2:37" x14ac:dyDescent="0.25">
      <c r="B44" t="str" cm="1">
        <f t="array" ref="B44">_xlfn.REGEXEXTRACT(H43,"mul\([0-9]+,[0-9]+\)")</f>
        <v>mul(800,67)</v>
      </c>
      <c r="C44" t="str" cm="1">
        <f t="array" ref="C44">_xlfn.REGEXEXTRACT(I43,"mul\([0-9]+,[0-9]+\)")</f>
        <v>mul(630,82)</v>
      </c>
      <c r="D44" t="str" cm="1">
        <f t="array" ref="D44">_xlfn.REGEXEXTRACT(J43,"mul\([0-9]+,[0-9]+\)")</f>
        <v>mul(597,322)</v>
      </c>
      <c r="E44" t="str" cm="1">
        <f t="array" ref="E44">_xlfn.REGEXEXTRACT(K43,"mul\([0-9]+,[0-9]+\)")</f>
        <v>mul(261,94)</v>
      </c>
      <c r="F44" t="str" cm="1">
        <f t="array" ref="F44">_xlfn.REGEXEXTRACT(L43,"mul\([0-9]+,[0-9]+\)")</f>
        <v>mul(140,807)</v>
      </c>
      <c r="G44" t="str" cm="1">
        <f t="array" ref="G44">_xlfn.REGEXEXTRACT(M43,"mul\([0-9]+,[0-9]+\)")</f>
        <v>mul(810,309)</v>
      </c>
      <c r="H44" t="str">
        <f t="shared" si="5"/>
        <v>why()~what()[mul(807,815)&amp;$who()mul(667,529)&amp;how(843,372)what()mul(636,823)&lt;mul(363,915)$ +mul(162,118)($/{when()'^what()mul(461,357)^{mul(303,284)how()?why()mul(31,429)$who()-do()what()[}#mul(471,260)!,^(?,- why()!mul(706,849)(mul(845,857)@;?mul(417,923)~from()%how()who()where()&amp;mul(731,874){![]+mul(433,314)what()&gt;?*who()mul(960,331)where()?mul(648,668)how()/&lt;!why()&gt;who()why()!'mul(649,819)[~:how()&amp;what()]{mul(857,238)%-mul(603,559)mul(511,89):mul(888,328)*how()$/}]mul(177,966)who(777,724)why();:;mul(211,756)]:}+mul(297,394)&gt;^how();$[mul(603,264)mul(794,883)when()why()~&amp;select()from())mul(446,859) &amp; ;:&gt;?*what()/mul(388,763);},?when()do()where())&lt;-&gt;what()mul(974,397)+why()select()#@mul(137,814)@when()why()when(697,786)mul(897,431)^}}&amp;mul(74,810)?&lt;&amp;~] '&amp;$]mul(49,565)(&gt;where())]/mul(926,812)mul(842,573) how()-mul(126,526)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I44" t="str">
        <f t="shared" si="12"/>
        <v>select(450,31)mul(443,274){; ]when()-(#mul(274,844));];mul(69,98)how()(&gt;#-select()%mul(121,360)!^! :&lt;~why()#'mul(662,319):&amp;%%%/;where(58,840)how()mul(140,256)#&lt;$!when()how() &lt;&lt;mul(690,207)how():{&lt;&gt;!(who()do()}!&amp;?#(&gt;why()~mul(914,702);who(222,816)how(){(&amp;('^;mul(881,879)who()mul(930,525)when(),when()mul(882what()&amp;from():where()select(){&gt;?&amp;mul(535,202)/[&lt;what()how()?mul(499,269)()%'[}mul(855,63)&lt;-why()*?*mul(956,752)#;{!,#}how()don't();what()&gt;~'[?#&lt;^mul(195,514)#!mul(69,391)!,why()[,#~!,select()mul(732,760'[^?-^]&gt;mul(52,825)when()(^where()]select()@do()#why()mul(287,62),who() &amp;why()mul(24,517)#) from()what()mul(411,475)what()who()~$&amp;mul(963}*&amp;^,what()mul(162,897)!@~~@mul(985,450):%}-$where())when()mul(164,716)mul(211,564);mul(886,158)where()% '~select()@select())mul(215,209)%from(){select()who()mul(310,717/^$why(414,216)#&amp;,why()select()@mul(765,613)where()^#}#@when()who()@why()mul(320,608)*mul(572,911)do())&gt;:&amp;%;mul(172how())%when()+@%@&lt;mul(829,161),-:mul(304,894)}?*&gt;&lt;%[mul(279,942)%#*;('#mul(838,154)/?what()when()&amp;;@%^mul(65,418)&lt;mul(308,921)[$($when(597,167)#)when()mul(355,197)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J44" t="str">
        <f t="shared" si="13"/>
        <v>@+:'&lt;%@select()?from()mul(751,110)$^what(),?('who(375,411)mul(487,642)!$mul(602%?who()who()*why(517,725)who()%from()+mul(611,293)?where()who()*what()mul(572,491)%#^why()@why(559,20)mul(147,928@(how()$when();?{{;where()mul(235,699)]/don't()~&gt;&amp; mul(522,362)how()select()how()/,mul(808,332){@&gt;mul(382,736)from()/%{mul(763,385)-&amp;![+[-[mul(493,959)}$,what()%/}:mul(999,264)#:'what(923,646)&lt;!mul(823,219)where(747,565)[how()where()mul(954,651)]'(when()$&amp;how()&lt;mul(126,796)&amp;mul(200,914)what()}mul(97,838)&gt;how()mul,(({( !)^mul(774,947)mul(825,424)'when()&amp;who(),?{'!:mul(645,624)({$}mul(755,196)how(256,304),^+mul(78,987)]mul(155,256)~mul(643,546)when()@;^&amp;!%#mul(464,137)&amp;{mul(549,85):#]}from()^where()from()from()*mul(471,24~$when()when()how(),mul(824,94)how()where()why() /&amp;from()?mul(232,49)' *mul(587,107)[{why()[from()%when(17,197);]+mul(728,869)what()how():mul(85,612):)#;where(),&gt;mul(992,351)mul(149,626)*;}]mul(185,920)mul(258,257)'how()]@select():( how()&gt;mul(891,488)}when()${~how()mul(69,62)/;do()$;?how(548,712)%mul(163,414)&lt;where()@mul(238,10)((:&amp;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K44" t="str">
        <f t="shared" si="14"/>
        <v>where()#~~mul(531,950),select()/+^&gt;mul(387,794)$:{who()%!}mul(732,253)&amp;why()mul(464,965)/mul(970,460) select()~mul(130,649)#mul(594,237)mul(715,98)mul(949,543)mul(341,112)$:mul(802,786)'who()%(*[&gt;why(){how()mul(991,224)%mul(187,549)mul(780,836)from()!';!{&amp;[mul(650,459)/]];select()#$select()^mul(273}&gt;# what()[(how()(mul(520,113)mul(616,814)mul(759,564)#}, /+)$)/mul;:^%~@mul(716,211)%who()what(),($mul(347,498)*-*&amp;&amp;mul(46,914)+;])&gt;?mul(119,463)?%*-^+-*mul(281,195)*}mul(286,732#@,@when()*&amp;:*&gt;mul(945,971)-?mul(187,286)}how()^(how()where()don't()mul(156,64)},[why()?-/ when()mul(113,825)?)select()&amp;?when(){mul(13,265)?~^,#how()mul(66,66)[{$ @?^^*mul(132,363)*}',-)what()/mul(373,957)when()mul(319,15)-%select()([+&lt;:what()do()/$;)-]:@why();mul(597,465)-from()who()?how()where(){mul(836,692);[?,+&lt;)mul(635,341)^;;why()+!(]mul(279,997):*'(^?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L44" t="str">
        <f t="shared" si="15"/>
        <v>*]mul(65,22)mulwhat()what()mul(501,321)/@ +[~from()mul(105,411)@?:from()mul(547,765['mul(94,110)what()mul(926,669)%!@mul(143,338) mul(835,604)&lt;select()'&amp;(where()what()$&lt;!mul(906,637) &lt;;%select()@}:%mul(725,278)&lt;where()@who()&lt;@when(501,813)mul(14,283)[;don't()why()+](select(172,592)*when()from()&gt;mul(578,235)who()mul(186,328)mul(554,733)!&gt;#){;@mul(138,929)mul(25,167)from()]%from(417,645)(when()where() ',mul(361,155+mul(203,77)where()];mul(839-&lt;mul(216,980)what(714,198)mul(195,953)+:-:$}where()]![mul(481,558)&lt;-~*]where()',}mul(405,524)?/?why(262,89)why()'mul(486,66)'#/-when()*&gt;+mul(328,209)? when():*mul(686,850)-mul(604,374) ?#mul(68,860)&gt;?(%^],select(709,64)?when()mul(548,321),) !&gt;how()select()mul :+&gt;how()%^@~@%mul(276,13)mul(692,25)$]from()/&gt; mul(366,243)'*~}#&lt;where()mul(651,369)who()@,what()when()why(743,252)where()&lt;mul(900,577)#!#why(71,704)&gt;select(){mul(691,190)!how()!#}~%do()&lt;+what()&amp;'~,+)mul(370,234) from(),mul(712,897){$#mul(579,611))/['mul(840,718){&lt;from()what()#mul(53,189)^@mul(438,763)@,);~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M44" t="str">
        <f t="shared" si="16"/>
        <v>select()^mul+('$,%-:mul(950,136)!/how()'*+@$mul(669,771)what(422,189);&gt;/&amp;)&gt;mul(745,580*#mul(70,983)-who()#how())mul(283,218)mul(920,709)[from()^mul(447,444)&lt;)]?select()mul(514,715)why()^from()({mul(616,746) #&amp;how()where()&gt;&amp;&amp;mul(819,532)+select()+mul(203,692)%(:(]+^#mul(75,664)}?%mul(506,516)'mul(967,985),mul(252,812)$'&amp;+@!mul(69,311)!-}'~![mul(748,794):why()^&gt;who()/mul(355,985)#?#mul(150,45)%{/[mul(249,182)##don't(),'?$~how()';mul(286,220)(~}:[:mul(297,443)mul(35,888)^@@from()why() $;;mul(417,143)when()mul(910,829)@mul(715,749) {~where()#*,/,mul(565,17);-&gt;mul(576,280)what()[from()[@mul(184,166)from(401,94) mul(569,96)-%{#{*when()mul(994,408)@}*mul(443,685)&lt;-]}~mul(372,670)@};mul(376,74)mul(457,809))]mul(442,658)&gt;)mul(503,506)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  <c r="N44" t="str">
        <f t="shared" si="6"/>
        <v xml:space="preserve"> &gt;/ mul(800,67)</v>
      </c>
      <c r="O44" t="str">
        <f t="shared" si="7"/>
        <v>?mul(630,82)</v>
      </c>
      <c r="P44" t="str">
        <f t="shared" si="8"/>
        <v>select()mul(597,322)</v>
      </c>
      <c r="Q44" t="str">
        <f t="shared" si="9"/>
        <v>#@how()!mul(261,94)</v>
      </c>
      <c r="R44" t="str">
        <f t="shared" si="10"/>
        <v xml:space="preserve"> !!'/[who()]mul(140,807)</v>
      </c>
      <c r="S44" t="str">
        <f t="shared" si="11"/>
        <v>;:where(701,805)where()/*&lt;mul(810,309)</v>
      </c>
      <c r="T44" cm="1">
        <f t="array" ref="T44">_xlfn.LET(_xlpm.substring,N44,_xlpm.lastDo,IFERROR(LEN(_xlfn.TEXTBEFORE(_xlpm.substring,"do()",-1)),-1),_xlpm.lastDont,IFERROR(LEN(_xlfn.TEXTBEFORE(_xlpm.substring,"don't()",-1)),-1),_xlpm.result,_xlfn.IFS(AND(_xlpm.lastDo=-1,_xlpm.lastDont=-1),T43,_xlpm.lastDo=-1,0,_xlpm.lastDont=-1,1,TRUE,IF(_xlpm.lastDo&gt;_xlpm.lastDont,1,0)), _xlpm.result)</f>
        <v>1</v>
      </c>
      <c r="U44" cm="1">
        <f t="array" ref="U44">_xlfn.LET(_xlpm.substring,O44,_xlpm.lastDo,IFERROR(LEN(_xlfn.TEXTBEFORE(_xlpm.substring,"do()",-1)),-1),_xlpm.lastDont,IFERROR(LEN(_xlfn.TEXTBEFORE(_xlpm.substring,"don't()",-1)),-1),_xlpm.result,_xlfn.IFS(AND(_xlpm.lastDo=-1,_xlpm.lastDont=-1),U43,_xlpm.lastDo=-1,0,_xlpm.lastDont=-1,1,TRUE,IF(_xlpm.lastDo&gt;_xlpm.lastDont,1,0)), _xlpm.result)</f>
        <v>0</v>
      </c>
      <c r="V44" cm="1">
        <f t="array" ref="V44">_xlfn.LET(_xlpm.substring,P44,_xlpm.lastDo,IFERROR(LEN(_xlfn.TEXTBEFORE(_xlpm.substring,"do()",-1)),-1),_xlpm.lastDont,IFERROR(LEN(_xlfn.TEXTBEFORE(_xlpm.substring,"don't()",-1)),-1),_xlpm.result,_xlfn.IFS(AND(_xlpm.lastDo=-1,_xlpm.lastDont=-1),V43,_xlpm.lastDo=-1,0,_xlpm.lastDont=-1,1,TRUE,IF(_xlpm.lastDo&gt;_xlpm.lastDont,1,0)), _xlpm.result)</f>
        <v>0</v>
      </c>
      <c r="W44" cm="1">
        <f t="array" ref="W44">_xlfn.LET(_xlpm.substring,Q44,_xlpm.lastDo,IFERROR(LEN(_xlfn.TEXTBEFORE(_xlpm.substring,"do()",-1)),-1),_xlpm.lastDont,IFERROR(LEN(_xlfn.TEXTBEFORE(_xlpm.substring,"don't()",-1)),-1),_xlpm.result,_xlfn.IFS(AND(_xlpm.lastDo=-1,_xlpm.lastDont=-1),W43,_xlpm.lastDo=-1,0,_xlpm.lastDont=-1,1,TRUE,IF(_xlpm.lastDo&gt;_xlpm.lastDont,1,0)), _xlpm.result)</f>
        <v>1</v>
      </c>
      <c r="X44" cm="1">
        <f t="array" ref="X44">_xlfn.LET(_xlpm.substring,R44,_xlpm.lastDo,IFERROR(LEN(_xlfn.TEXTBEFORE(_xlpm.substring,"do()",-1)),-1),_xlpm.lastDont,IFERROR(LEN(_xlfn.TEXTBEFORE(_xlpm.substring,"don't()",-1)),-1),_xlpm.result,_xlfn.IFS(AND(_xlpm.lastDo=-1,_xlpm.lastDont=-1),X43,_xlpm.lastDo=-1,0,_xlpm.lastDont=-1,1,TRUE,IF(_xlpm.lastDo&gt;_xlpm.lastDont,1,0)), _xlpm.result)</f>
        <v>1</v>
      </c>
      <c r="Y44" cm="1">
        <f t="array" ref="Y44">_xlfn.LET(_xlpm.substring,S44,_xlpm.lastDo,IFERROR(LEN(_xlfn.TEXTBEFORE(_xlpm.substring,"do()",-1)),-1),_xlpm.lastDont,IFERROR(LEN(_xlfn.TEXTBEFORE(_xlpm.substring,"don't()",-1)),-1),_xlpm.result,_xlfn.IFS(AND(_xlpm.lastDo=-1,_xlpm.lastDont=-1),Y43,_xlpm.lastDo=-1,0,_xlpm.lastDont=-1,1,TRUE,IF(_xlpm.lastDo&gt;_xlpm.lastDont,1,0)), _xlpm.result)</f>
        <v>1</v>
      </c>
      <c r="Z44" cm="1">
        <f t="array" ref="Z44">PRODUCT(_xlfn.TEXTSPLIT(_xlfn.REGEXEXTRACT(B45,"[0-9]+.[0-9]+"),",")*1)</f>
        <v>657705</v>
      </c>
      <c r="AA44" cm="1">
        <f t="array" ref="AA44">PRODUCT(_xlfn.TEXTSPLIT(_xlfn.REGEXEXTRACT(C45,"[0-9]+.[0-9]+"),",")*1)</f>
        <v>121382</v>
      </c>
      <c r="AB44" cm="1">
        <f t="array" ref="AB44">PRODUCT(_xlfn.TEXTSPLIT(_xlfn.REGEXEXTRACT(D45,"[0-9]+.[0-9]+"),",")*1)</f>
        <v>82610</v>
      </c>
      <c r="AC44" cm="1">
        <f t="array" ref="AC44">PRODUCT(_xlfn.TEXTSPLIT(_xlfn.REGEXEXTRACT(E45,"[0-9]+.[0-9]+"),",")*1)</f>
        <v>504450</v>
      </c>
      <c r="AD44" cm="1">
        <f t="array" ref="AD44">PRODUCT(_xlfn.TEXTSPLIT(_xlfn.REGEXEXTRACT(F45,"[0-9]+.[0-9]+"),",")*1)</f>
        <v>1430</v>
      </c>
      <c r="AE44" cm="1">
        <f t="array" ref="AE44">PRODUCT(_xlfn.TEXTSPLIT(_xlfn.REGEXEXTRACT(G45,"[0-9]+.[0-9]+"),",")*1)</f>
        <v>129200</v>
      </c>
      <c r="AF44" s="4">
        <v>657705</v>
      </c>
      <c r="AG44" s="4">
        <v>0</v>
      </c>
      <c r="AH44" s="4">
        <v>0</v>
      </c>
      <c r="AI44" s="4">
        <v>504450</v>
      </c>
      <c r="AJ44" s="4">
        <v>1430</v>
      </c>
      <c r="AK44" s="4">
        <v>129200</v>
      </c>
    </row>
    <row r="45" spans="2:37" x14ac:dyDescent="0.25">
      <c r="B45" t="str" cm="1">
        <f t="array" ref="B45">_xlfn.REGEXEXTRACT(H44,"mul\([0-9]+,[0-9]+\)")</f>
        <v>mul(807,815)</v>
      </c>
      <c r="C45" t="str" cm="1">
        <f t="array" ref="C45">_xlfn.REGEXEXTRACT(I44,"mul\([0-9]+,[0-9]+\)")</f>
        <v>mul(443,274)</v>
      </c>
      <c r="D45" t="str" cm="1">
        <f t="array" ref="D45">_xlfn.REGEXEXTRACT(J44,"mul\([0-9]+,[0-9]+\)")</f>
        <v>mul(751,110)</v>
      </c>
      <c r="E45" t="str" cm="1">
        <f t="array" ref="E45">_xlfn.REGEXEXTRACT(K44,"mul\([0-9]+,[0-9]+\)")</f>
        <v>mul(531,950)</v>
      </c>
      <c r="F45" t="str" cm="1">
        <f t="array" ref="F45">_xlfn.REGEXEXTRACT(L44,"mul\([0-9]+,[0-9]+\)")</f>
        <v>mul(65,22)</v>
      </c>
      <c r="G45" t="str" cm="1">
        <f t="array" ref="G45">_xlfn.REGEXEXTRACT(M44,"mul\([0-9]+,[0-9]+\)")</f>
        <v>mul(950,136)</v>
      </c>
      <c r="H45" t="str">
        <f t="shared" si="5"/>
        <v>&amp;$who()mul(667,529)&amp;how(843,372)what()mul(636,823)&lt;mul(363,915)$ +mul(162,118)($/{when()'^what()mul(461,357)^{mul(303,284)how()?why()mul(31,429)$who()-do()what()[}#mul(471,260)!,^(?,- why()!mul(706,849)(mul(845,857)@;?mul(417,923)~from()%how()who()where()&amp;mul(731,874){![]+mul(433,314)what()&gt;?*who()mul(960,331)where()?mul(648,668)how()/&lt;!why()&gt;who()why()!'mul(649,819)[~:how()&amp;what()]{mul(857,238)%-mul(603,559)mul(511,89):mul(888,328)*how()$/}]mul(177,966)who(777,724)why();:;mul(211,756)]:}+mul(297,394)&gt;^how();$[mul(603,264)mul(794,883)when()why()~&amp;select()from())mul(446,859) &amp; ;:&gt;?*what()/mul(388,763);},?when()do()where())&lt;-&gt;what()mul(974,397)+why()select()#@mul(137,814)@when()why()when(697,786)mul(897,431)^}}&amp;mul(74,810)?&lt;&amp;~] '&amp;$]mul(49,565)(&gt;where())]/mul(926,812)mul(842,573) how()-mul(126,526)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I45" t="str">
        <f t="shared" si="12"/>
        <v>{; ]when()-(#mul(274,844));];mul(69,98)how()(&gt;#-select()%mul(121,360)!^! :&lt;~why()#'mul(662,319):&amp;%%%/;where(58,840)how()mul(140,256)#&lt;$!when()how() &lt;&lt;mul(690,207)how():{&lt;&gt;!(who()do()}!&amp;?#(&gt;why()~mul(914,702);who(222,816)how(){(&amp;('^;mul(881,879)who()mul(930,525)when(),when()mul(882what()&amp;from():where()select(){&gt;?&amp;mul(535,202)/[&lt;what()how()?mul(499,269)()%'[}mul(855,63)&lt;-why()*?*mul(956,752)#;{!,#}how()don't();what()&gt;~'[?#&lt;^mul(195,514)#!mul(69,391)!,why()[,#~!,select()mul(732,760'[^?-^]&gt;mul(52,825)when()(^where()]select()@do()#why()mul(287,62),who() &amp;why()mul(24,517)#) from()what()mul(411,475)what()who()~$&amp;mul(963}*&amp;^,what()mul(162,897)!@~~@mul(985,450):%}-$where())when()mul(164,716)mul(211,564);mul(886,158)where()% '~select()@select())mul(215,209)%from(){select()who()mul(310,717/^$why(414,216)#&amp;,why()select()@mul(765,613)where()^#}#@when()who()@why()mul(320,608)*mul(572,911)do())&gt;:&amp;%;mul(172how())%when()+@%@&lt;mul(829,161),-:mul(304,894)}?*&gt;&lt;%[mul(279,942)%#*;('#mul(838,154)/?what()when()&amp;;@%^mul(65,418)&lt;mul(308,921)[$($when(597,167)#)when()mul(355,197)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J45" t="str">
        <f t="shared" si="13"/>
        <v>$^what(),?('who(375,411)mul(487,642)!$mul(602%?who()who()*why(517,725)who()%from()+mul(611,293)?where()who()*what()mul(572,491)%#^why()@why(559,20)mul(147,928@(how()$when();?{{;where()mul(235,699)]/don't()~&gt;&amp; mul(522,362)how()select()how()/,mul(808,332){@&gt;mul(382,736)from()/%{mul(763,385)-&amp;![+[-[mul(493,959)}$,what()%/}:mul(999,264)#:'what(923,646)&lt;!mul(823,219)where(747,565)[how()where()mul(954,651)]'(when()$&amp;how()&lt;mul(126,796)&amp;mul(200,914)what()}mul(97,838)&gt;how()mul,(({( !)^mul(774,947)mul(825,424)'when()&amp;who(),?{'!:mul(645,624)({$}mul(755,196)how(256,304),^+mul(78,987)]mul(155,256)~mul(643,546)when()@;^&amp;!%#mul(464,137)&amp;{mul(549,85):#]}from()^where()from()from()*mul(471,24~$when()when()how(),mul(824,94)how()where()why() /&amp;from()?mul(232,49)' *mul(587,107)[{why()[from()%when(17,197);]+mul(728,869)what()how():mul(85,612):)#;where(),&gt;mul(992,351)mul(149,626)*;}]mul(185,920)mul(258,257)'how()]@select():( how()&gt;mul(891,488)}when()${~how()mul(69,62)/;do()$;?how(548,712)%mul(163,414)&lt;where()@mul(238,10)((:&amp;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K45" t="str">
        <f t="shared" si="14"/>
        <v>,select()/+^&gt;mul(387,794)$:{who()%!}mul(732,253)&amp;why()mul(464,965)/mul(970,460) select()~mul(130,649)#mul(594,237)mul(715,98)mul(949,543)mul(341,112)$:mul(802,786)'who()%(*[&gt;why(){how()mul(991,224)%mul(187,549)mul(780,836)from()!';!{&amp;[mul(650,459)/]];select()#$select()^mul(273}&gt;# what()[(how()(mul(520,113)mul(616,814)mul(759,564)#}, /+)$)/mul;:^%~@mul(716,211)%who()what(),($mul(347,498)*-*&amp;&amp;mul(46,914)+;])&gt;?mul(119,463)?%*-^+-*mul(281,195)*}mul(286,732#@,@when()*&amp;:*&gt;mul(945,971)-?mul(187,286)}how()^(how()where()don't()mul(156,64)},[why()?-/ when()mul(113,825)?)select()&amp;?when(){mul(13,265)?~^,#how()mul(66,66)[{$ @?^^*mul(132,363)*}',-)what()/mul(373,957)when()mul(319,15)-%select()([+&lt;:what()do()/$;)-]:@why();mul(597,465)-from()who()?how()where(){mul(836,692);[?,+&lt;)mul(635,341)^;;why()+!(]mul(279,997):*'(^?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L45" t="str">
        <f t="shared" si="15"/>
        <v>mulwhat()what()mul(501,321)/@ +[~from()mul(105,411)@?:from()mul(547,765['mul(94,110)what()mul(926,669)%!@mul(143,338) mul(835,604)&lt;select()'&amp;(where()what()$&lt;!mul(906,637) &lt;;%select()@}:%mul(725,278)&lt;where()@who()&lt;@when(501,813)mul(14,283)[;don't()why()+](select(172,592)*when()from()&gt;mul(578,235)who()mul(186,328)mul(554,733)!&gt;#){;@mul(138,929)mul(25,167)from()]%from(417,645)(when()where() ',mul(361,155+mul(203,77)where()];mul(839-&lt;mul(216,980)what(714,198)mul(195,953)+:-:$}where()]![mul(481,558)&lt;-~*]where()',}mul(405,524)?/?why(262,89)why()'mul(486,66)'#/-when()*&gt;+mul(328,209)? when():*mul(686,850)-mul(604,374) ?#mul(68,860)&gt;?(%^],select(709,64)?when()mul(548,321),) !&gt;how()select()mul :+&gt;how()%^@~@%mul(276,13)mul(692,25)$]from()/&gt; mul(366,243)'*~}#&lt;where()mul(651,369)who()@,what()when()why(743,252)where()&lt;mul(900,577)#!#why(71,704)&gt;select(){mul(691,190)!how()!#}~%do()&lt;+what()&amp;'~,+)mul(370,234) from(),mul(712,897){$#mul(579,611))/['mul(840,718){&lt;from()what()#mul(53,189)^@mul(438,763)@,);~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M45" t="str">
        <f t="shared" si="16"/>
        <v>!/how()'*+@$mul(669,771)what(422,189);&gt;/&amp;)&gt;mul(745,580*#mul(70,983)-who()#how())mul(283,218)mul(920,709)[from()^mul(447,444)&lt;)]?select()mul(514,715)why()^from()({mul(616,746) #&amp;how()where()&gt;&amp;&amp;mul(819,532)+select()+mul(203,692)%(:(]+^#mul(75,664)}?%mul(506,516)'mul(967,985),mul(252,812)$'&amp;+@!mul(69,311)!-}'~![mul(748,794):why()^&gt;who()/mul(355,985)#?#mul(150,45)%{/[mul(249,182)##don't(),'?$~how()';mul(286,220)(~}:[:mul(297,443)mul(35,888)^@@from()why() $;;mul(417,143)when()mul(910,829)@mul(715,749) {~where()#*,/,mul(565,17);-&gt;mul(576,280)what()[from()[@mul(184,166)from(401,94) mul(569,96)-%{#{*when()mul(994,408)@}*mul(443,685)&lt;-]}~mul(372,670)@};mul(376,74)mul(457,809))]mul(442,658)&gt;)mul(503,506)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  <c r="N45" t="str">
        <f t="shared" si="6"/>
        <v>why()~what()[mul(807,815)</v>
      </c>
      <c r="O45" t="str">
        <f t="shared" si="7"/>
        <v>select(450,31)mul(443,274)</v>
      </c>
      <c r="P45" t="str">
        <f t="shared" si="8"/>
        <v>@+:'&lt;%@select()?from()mul(751,110)</v>
      </c>
      <c r="Q45" t="str">
        <f t="shared" si="9"/>
        <v>where()#~~mul(531,950)</v>
      </c>
      <c r="R45" t="str">
        <f t="shared" si="10"/>
        <v>*]mul(65,22)</v>
      </c>
      <c r="S45" t="str">
        <f t="shared" si="11"/>
        <v>select()^mul+('$,%-:mul(950,136)</v>
      </c>
      <c r="T45" cm="1">
        <f t="array" ref="T45">_xlfn.LET(_xlpm.substring,N45,_xlpm.lastDo,IFERROR(LEN(_xlfn.TEXTBEFORE(_xlpm.substring,"do()",-1)),-1),_xlpm.lastDont,IFERROR(LEN(_xlfn.TEXTBEFORE(_xlpm.substring,"don't()",-1)),-1),_xlpm.result,_xlfn.IFS(AND(_xlpm.lastDo=-1,_xlpm.lastDont=-1),T44,_xlpm.lastDo=-1,0,_xlpm.lastDont=-1,1,TRUE,IF(_xlpm.lastDo&gt;_xlpm.lastDont,1,0)), _xlpm.result)</f>
        <v>1</v>
      </c>
      <c r="U45" cm="1">
        <f t="array" ref="U45">_xlfn.LET(_xlpm.substring,O45,_xlpm.lastDo,IFERROR(LEN(_xlfn.TEXTBEFORE(_xlpm.substring,"do()",-1)),-1),_xlpm.lastDont,IFERROR(LEN(_xlfn.TEXTBEFORE(_xlpm.substring,"don't()",-1)),-1),_xlpm.result,_xlfn.IFS(AND(_xlpm.lastDo=-1,_xlpm.lastDont=-1),U44,_xlpm.lastDo=-1,0,_xlpm.lastDont=-1,1,TRUE,IF(_xlpm.lastDo&gt;_xlpm.lastDont,1,0)), _xlpm.result)</f>
        <v>0</v>
      </c>
      <c r="V45" cm="1">
        <f t="array" ref="V45">_xlfn.LET(_xlpm.substring,P45,_xlpm.lastDo,IFERROR(LEN(_xlfn.TEXTBEFORE(_xlpm.substring,"do()",-1)),-1),_xlpm.lastDont,IFERROR(LEN(_xlfn.TEXTBEFORE(_xlpm.substring,"don't()",-1)),-1),_xlpm.result,_xlfn.IFS(AND(_xlpm.lastDo=-1,_xlpm.lastDont=-1),V44,_xlpm.lastDo=-1,0,_xlpm.lastDont=-1,1,TRUE,IF(_xlpm.lastDo&gt;_xlpm.lastDont,1,0)), _xlpm.result)</f>
        <v>0</v>
      </c>
      <c r="W45" cm="1">
        <f t="array" ref="W45">_xlfn.LET(_xlpm.substring,Q45,_xlpm.lastDo,IFERROR(LEN(_xlfn.TEXTBEFORE(_xlpm.substring,"do()",-1)),-1),_xlpm.lastDont,IFERROR(LEN(_xlfn.TEXTBEFORE(_xlpm.substring,"don't()",-1)),-1),_xlpm.result,_xlfn.IFS(AND(_xlpm.lastDo=-1,_xlpm.lastDont=-1),W44,_xlpm.lastDo=-1,0,_xlpm.lastDont=-1,1,TRUE,IF(_xlpm.lastDo&gt;_xlpm.lastDont,1,0)), _xlpm.result)</f>
        <v>1</v>
      </c>
      <c r="X45" cm="1">
        <f t="array" ref="X45">_xlfn.LET(_xlpm.substring,R45,_xlpm.lastDo,IFERROR(LEN(_xlfn.TEXTBEFORE(_xlpm.substring,"do()",-1)),-1),_xlpm.lastDont,IFERROR(LEN(_xlfn.TEXTBEFORE(_xlpm.substring,"don't()",-1)),-1),_xlpm.result,_xlfn.IFS(AND(_xlpm.lastDo=-1,_xlpm.lastDont=-1),X44,_xlpm.lastDo=-1,0,_xlpm.lastDont=-1,1,TRUE,IF(_xlpm.lastDo&gt;_xlpm.lastDont,1,0)), _xlpm.result)</f>
        <v>1</v>
      </c>
      <c r="Y45" cm="1">
        <f t="array" ref="Y45">_xlfn.LET(_xlpm.substring,S45,_xlpm.lastDo,IFERROR(LEN(_xlfn.TEXTBEFORE(_xlpm.substring,"do()",-1)),-1),_xlpm.lastDont,IFERROR(LEN(_xlfn.TEXTBEFORE(_xlpm.substring,"don't()",-1)),-1),_xlpm.result,_xlfn.IFS(AND(_xlpm.lastDo=-1,_xlpm.lastDont=-1),Y44,_xlpm.lastDo=-1,0,_xlpm.lastDont=-1,1,TRUE,IF(_xlpm.lastDo&gt;_xlpm.lastDont,1,0)), _xlpm.result)</f>
        <v>1</v>
      </c>
      <c r="Z45" cm="1">
        <f t="array" ref="Z45">PRODUCT(_xlfn.TEXTSPLIT(_xlfn.REGEXEXTRACT(B46,"[0-9]+.[0-9]+"),",")*1)</f>
        <v>352843</v>
      </c>
      <c r="AA45" cm="1">
        <f t="array" ref="AA45">PRODUCT(_xlfn.TEXTSPLIT(_xlfn.REGEXEXTRACT(C46,"[0-9]+.[0-9]+"),",")*1)</f>
        <v>231256</v>
      </c>
      <c r="AB45" cm="1">
        <f t="array" ref="AB45">PRODUCT(_xlfn.TEXTSPLIT(_xlfn.REGEXEXTRACT(D46,"[0-9]+.[0-9]+"),",")*1)</f>
        <v>312654</v>
      </c>
      <c r="AC45" cm="1">
        <f t="array" ref="AC45">PRODUCT(_xlfn.TEXTSPLIT(_xlfn.REGEXEXTRACT(E46,"[0-9]+.[0-9]+"),",")*1)</f>
        <v>307278</v>
      </c>
      <c r="AD45" cm="1">
        <f t="array" ref="AD45">PRODUCT(_xlfn.TEXTSPLIT(_xlfn.REGEXEXTRACT(F46,"[0-9]+.[0-9]+"),",")*1)</f>
        <v>160821</v>
      </c>
      <c r="AE45" cm="1">
        <f t="array" ref="AE45">PRODUCT(_xlfn.TEXTSPLIT(_xlfn.REGEXEXTRACT(G46,"[0-9]+.[0-9]+"),",")*1)</f>
        <v>515799</v>
      </c>
      <c r="AF45" s="4">
        <v>352843</v>
      </c>
      <c r="AG45" s="4">
        <v>0</v>
      </c>
      <c r="AH45" s="4">
        <v>0</v>
      </c>
      <c r="AI45" s="4">
        <v>307278</v>
      </c>
      <c r="AJ45" s="4">
        <v>160821</v>
      </c>
      <c r="AK45" s="4">
        <v>515799</v>
      </c>
    </row>
    <row r="46" spans="2:37" x14ac:dyDescent="0.25">
      <c r="B46" t="str" cm="1">
        <f t="array" ref="B46">_xlfn.REGEXEXTRACT(H45,"mul\([0-9]+,[0-9]+\)")</f>
        <v>mul(667,529)</v>
      </c>
      <c r="C46" t="str" cm="1">
        <f t="array" ref="C46">_xlfn.REGEXEXTRACT(I45,"mul\([0-9]+,[0-9]+\)")</f>
        <v>mul(274,844)</v>
      </c>
      <c r="D46" t="str" cm="1">
        <f t="array" ref="D46">_xlfn.REGEXEXTRACT(J45,"mul\([0-9]+,[0-9]+\)")</f>
        <v>mul(487,642)</v>
      </c>
      <c r="E46" t="str" cm="1">
        <f t="array" ref="E46">_xlfn.REGEXEXTRACT(K45,"mul\([0-9]+,[0-9]+\)")</f>
        <v>mul(387,794)</v>
      </c>
      <c r="F46" t="str" cm="1">
        <f t="array" ref="F46">_xlfn.REGEXEXTRACT(L45,"mul\([0-9]+,[0-9]+\)")</f>
        <v>mul(501,321)</v>
      </c>
      <c r="G46" t="str" cm="1">
        <f t="array" ref="G46">_xlfn.REGEXEXTRACT(M45,"mul\([0-9]+,[0-9]+\)")</f>
        <v>mul(669,771)</v>
      </c>
      <c r="H46" t="str">
        <f t="shared" si="5"/>
        <v>&amp;how(843,372)what()mul(636,823)&lt;mul(363,915)$ +mul(162,118)($/{when()'^what()mul(461,357)^{mul(303,284)how()?why()mul(31,429)$who()-do()what()[}#mul(471,260)!,^(?,- why()!mul(706,849)(mul(845,857)@;?mul(417,923)~from()%how()who()where()&amp;mul(731,874){![]+mul(433,314)what()&gt;?*who()mul(960,331)where()?mul(648,668)how()/&lt;!why()&gt;who()why()!'mul(649,819)[~:how()&amp;what()]{mul(857,238)%-mul(603,559)mul(511,89):mul(888,328)*how()$/}]mul(177,966)who(777,724)why();:;mul(211,756)]:}+mul(297,394)&gt;^how();$[mul(603,264)mul(794,883)when()why()~&amp;select()from())mul(446,859) &amp; ;:&gt;?*what()/mul(388,763);},?when()do()where())&lt;-&gt;what()mul(974,397)+why()select()#@mul(137,814)@when()why()when(697,786)mul(897,431)^}}&amp;mul(74,810)?&lt;&amp;~] '&amp;$]mul(49,565)(&gt;where())]/mul(926,812)mul(842,573) how()-mul(126,526)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I46" t="str">
        <f t="shared" si="12"/>
        <v>);];mul(69,98)how()(&gt;#-select()%mul(121,360)!^! :&lt;~why()#'mul(662,319):&amp;%%%/;where(58,840)how()mul(140,256)#&lt;$!when()how() &lt;&lt;mul(690,207)how():{&lt;&gt;!(who()do()}!&amp;?#(&gt;why()~mul(914,702);who(222,816)how(){(&amp;('^;mul(881,879)who()mul(930,525)when(),when()mul(882what()&amp;from():where()select(){&gt;?&amp;mul(535,202)/[&lt;what()how()?mul(499,269)()%'[}mul(855,63)&lt;-why()*?*mul(956,752)#;{!,#}how()don't();what()&gt;~'[?#&lt;^mul(195,514)#!mul(69,391)!,why()[,#~!,select()mul(732,760'[^?-^]&gt;mul(52,825)when()(^where()]select()@do()#why()mul(287,62),who() &amp;why()mul(24,517)#) from()what()mul(411,475)what()who()~$&amp;mul(963}*&amp;^,what()mul(162,897)!@~~@mul(985,450):%}-$where())when()mul(164,716)mul(211,564);mul(886,158)where()% '~select()@select())mul(215,209)%from(){select()who()mul(310,717/^$why(414,216)#&amp;,why()select()@mul(765,613)where()^#}#@when()who()@why()mul(320,608)*mul(572,911)do())&gt;:&amp;%;mul(172how())%when()+@%@&lt;mul(829,161),-:mul(304,894)}?*&gt;&lt;%[mul(279,942)%#*;('#mul(838,154)/?what()when()&amp;;@%^mul(65,418)&lt;mul(308,921)[$($when(597,167)#)when()mul(355,197)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J46" t="str">
        <f t="shared" si="13"/>
        <v>!$mul(602%?who()who()*why(517,725)who()%from()+mul(611,293)?where()who()*what()mul(572,491)%#^why()@why(559,20)mul(147,928@(how()$when();?{{;where()mul(235,699)]/don't()~&gt;&amp; mul(522,362)how()select()how()/,mul(808,332){@&gt;mul(382,736)from()/%{mul(763,385)-&amp;![+[-[mul(493,959)}$,what()%/}:mul(999,264)#:'what(923,646)&lt;!mul(823,219)where(747,565)[how()where()mul(954,651)]'(when()$&amp;how()&lt;mul(126,796)&amp;mul(200,914)what()}mul(97,838)&gt;how()mul,(({( !)^mul(774,947)mul(825,424)'when()&amp;who(),?{'!:mul(645,624)({$}mul(755,196)how(256,304),^+mul(78,987)]mul(155,256)~mul(643,546)when()@;^&amp;!%#mul(464,137)&amp;{mul(549,85):#]}from()^where()from()from()*mul(471,24~$when()when()how(),mul(824,94)how()where()why() /&amp;from()?mul(232,49)' *mul(587,107)[{why()[from()%when(17,197);]+mul(728,869)what()how():mul(85,612):)#;where(),&gt;mul(992,351)mul(149,626)*;}]mul(185,920)mul(258,257)'how()]@select():( how()&gt;mul(891,488)}when()${~how()mul(69,62)/;do()$;?how(548,712)%mul(163,414)&lt;where()@mul(238,10)((:&amp;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K46" t="str">
        <f t="shared" si="14"/>
        <v>$:{who()%!}mul(732,253)&amp;why()mul(464,965)/mul(970,460) select()~mul(130,649)#mul(594,237)mul(715,98)mul(949,543)mul(341,112)$:mul(802,786)'who()%(*[&gt;why(){how()mul(991,224)%mul(187,549)mul(780,836)from()!';!{&amp;[mul(650,459)/]];select()#$select()^mul(273}&gt;# what()[(how()(mul(520,113)mul(616,814)mul(759,564)#}, /+)$)/mul;:^%~@mul(716,211)%who()what(),($mul(347,498)*-*&amp;&amp;mul(46,914)+;])&gt;?mul(119,463)?%*-^+-*mul(281,195)*}mul(286,732#@,@when()*&amp;:*&gt;mul(945,971)-?mul(187,286)}how()^(how()where()don't()mul(156,64)},[why()?-/ when()mul(113,825)?)select()&amp;?when(){mul(13,265)?~^,#how()mul(66,66)[{$ @?^^*mul(132,363)*}',-)what()/mul(373,957)when()mul(319,15)-%select()([+&lt;:what()do()/$;)-]:@why();mul(597,465)-from()who()?how()where(){mul(836,692);[?,+&lt;)mul(635,341)^;;why()+!(]mul(279,997):*'(^?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L46" t="str">
        <f t="shared" si="15"/>
        <v>/@ +[~from()mul(105,411)@?:from()mul(547,765['mul(94,110)what()mul(926,669)%!@mul(143,338) mul(835,604)&lt;select()'&amp;(where()what()$&lt;!mul(906,637) &lt;;%select()@}:%mul(725,278)&lt;where()@who()&lt;@when(501,813)mul(14,283)[;don't()why()+](select(172,592)*when()from()&gt;mul(578,235)who()mul(186,328)mul(554,733)!&gt;#){;@mul(138,929)mul(25,167)from()]%from(417,645)(when()where() ',mul(361,155+mul(203,77)where()];mul(839-&lt;mul(216,980)what(714,198)mul(195,953)+:-:$}where()]![mul(481,558)&lt;-~*]where()',}mul(405,524)?/?why(262,89)why()'mul(486,66)'#/-when()*&gt;+mul(328,209)? when():*mul(686,850)-mul(604,374) ?#mul(68,860)&gt;?(%^],select(709,64)?when()mul(548,321),) !&gt;how()select()mul :+&gt;how()%^@~@%mul(276,13)mul(692,25)$]from()/&gt; mul(366,243)'*~}#&lt;where()mul(651,369)who()@,what()when()why(743,252)where()&lt;mul(900,577)#!#why(71,704)&gt;select(){mul(691,190)!how()!#}~%do()&lt;+what()&amp;'~,+)mul(370,234) from(),mul(712,897){$#mul(579,611))/['mul(840,718){&lt;from()what()#mul(53,189)^@mul(438,763)@,);~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M46" t="str">
        <f t="shared" si="16"/>
        <v>what(422,189);&gt;/&amp;)&gt;mul(745,580*#mul(70,983)-who()#how())mul(283,218)mul(920,709)[from()^mul(447,444)&lt;)]?select()mul(514,715)why()^from()({mul(616,746) #&amp;how()where()&gt;&amp;&amp;mul(819,532)+select()+mul(203,692)%(:(]+^#mul(75,664)}?%mul(506,516)'mul(967,985),mul(252,812)$'&amp;+@!mul(69,311)!-}'~![mul(748,794):why()^&gt;who()/mul(355,985)#?#mul(150,45)%{/[mul(249,182)##don't(),'?$~how()';mul(286,220)(~}:[:mul(297,443)mul(35,888)^@@from()why() $;;mul(417,143)when()mul(910,829)@mul(715,749) {~where()#*,/,mul(565,17);-&gt;mul(576,280)what()[from()[@mul(184,166)from(401,94) mul(569,96)-%{#{*when()mul(994,408)@}*mul(443,685)&lt;-]}~mul(372,670)@};mul(376,74)mul(457,809))]mul(442,658)&gt;)mul(503,506)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  <c r="N46" t="str">
        <f t="shared" si="6"/>
        <v>&amp;$who()mul(667,529)</v>
      </c>
      <c r="O46" t="str">
        <f t="shared" si="7"/>
        <v>{; ]when()-(#mul(274,844)</v>
      </c>
      <c r="P46" t="str">
        <f t="shared" si="8"/>
        <v>$^what(),?('who(375,411)mul(487,642)</v>
      </c>
      <c r="Q46" t="str">
        <f t="shared" si="9"/>
        <v>,select()/+^&gt;mul(387,794)</v>
      </c>
      <c r="R46" t="str">
        <f t="shared" si="10"/>
        <v>mulwhat()what()mul(501,321)</v>
      </c>
      <c r="S46" t="str">
        <f t="shared" si="11"/>
        <v>!/how()'*+@$mul(669,771)</v>
      </c>
      <c r="T46" cm="1">
        <f t="array" ref="T46">_xlfn.LET(_xlpm.substring,N46,_xlpm.lastDo,IFERROR(LEN(_xlfn.TEXTBEFORE(_xlpm.substring,"do()",-1)),-1),_xlpm.lastDont,IFERROR(LEN(_xlfn.TEXTBEFORE(_xlpm.substring,"don't()",-1)),-1),_xlpm.result,_xlfn.IFS(AND(_xlpm.lastDo=-1,_xlpm.lastDont=-1),T45,_xlpm.lastDo=-1,0,_xlpm.lastDont=-1,1,TRUE,IF(_xlpm.lastDo&gt;_xlpm.lastDont,1,0)), _xlpm.result)</f>
        <v>1</v>
      </c>
      <c r="U46" cm="1">
        <f t="array" ref="U46">_xlfn.LET(_xlpm.substring,O46,_xlpm.lastDo,IFERROR(LEN(_xlfn.TEXTBEFORE(_xlpm.substring,"do()",-1)),-1),_xlpm.lastDont,IFERROR(LEN(_xlfn.TEXTBEFORE(_xlpm.substring,"don't()",-1)),-1),_xlpm.result,_xlfn.IFS(AND(_xlpm.lastDo=-1,_xlpm.lastDont=-1),U45,_xlpm.lastDo=-1,0,_xlpm.lastDont=-1,1,TRUE,IF(_xlpm.lastDo&gt;_xlpm.lastDont,1,0)), _xlpm.result)</f>
        <v>0</v>
      </c>
      <c r="V46" cm="1">
        <f t="array" ref="V46">_xlfn.LET(_xlpm.substring,P46,_xlpm.lastDo,IFERROR(LEN(_xlfn.TEXTBEFORE(_xlpm.substring,"do()",-1)),-1),_xlpm.lastDont,IFERROR(LEN(_xlfn.TEXTBEFORE(_xlpm.substring,"don't()",-1)),-1),_xlpm.result,_xlfn.IFS(AND(_xlpm.lastDo=-1,_xlpm.lastDont=-1),V45,_xlpm.lastDo=-1,0,_xlpm.lastDont=-1,1,TRUE,IF(_xlpm.lastDo&gt;_xlpm.lastDont,1,0)), _xlpm.result)</f>
        <v>0</v>
      </c>
      <c r="W46" cm="1">
        <f t="array" ref="W46">_xlfn.LET(_xlpm.substring,Q46,_xlpm.lastDo,IFERROR(LEN(_xlfn.TEXTBEFORE(_xlpm.substring,"do()",-1)),-1),_xlpm.lastDont,IFERROR(LEN(_xlfn.TEXTBEFORE(_xlpm.substring,"don't()",-1)),-1),_xlpm.result,_xlfn.IFS(AND(_xlpm.lastDo=-1,_xlpm.lastDont=-1),W45,_xlpm.lastDo=-1,0,_xlpm.lastDont=-1,1,TRUE,IF(_xlpm.lastDo&gt;_xlpm.lastDont,1,0)), _xlpm.result)</f>
        <v>1</v>
      </c>
      <c r="X46" cm="1">
        <f t="array" ref="X46">_xlfn.LET(_xlpm.substring,R46,_xlpm.lastDo,IFERROR(LEN(_xlfn.TEXTBEFORE(_xlpm.substring,"do()",-1)),-1),_xlpm.lastDont,IFERROR(LEN(_xlfn.TEXTBEFORE(_xlpm.substring,"don't()",-1)),-1),_xlpm.result,_xlfn.IFS(AND(_xlpm.lastDo=-1,_xlpm.lastDont=-1),X45,_xlpm.lastDo=-1,0,_xlpm.lastDont=-1,1,TRUE,IF(_xlpm.lastDo&gt;_xlpm.lastDont,1,0)), _xlpm.result)</f>
        <v>1</v>
      </c>
      <c r="Y46" cm="1">
        <f t="array" ref="Y46">_xlfn.LET(_xlpm.substring,S46,_xlpm.lastDo,IFERROR(LEN(_xlfn.TEXTBEFORE(_xlpm.substring,"do()",-1)),-1),_xlpm.lastDont,IFERROR(LEN(_xlfn.TEXTBEFORE(_xlpm.substring,"don't()",-1)),-1),_xlpm.result,_xlfn.IFS(AND(_xlpm.lastDo=-1,_xlpm.lastDont=-1),Y45,_xlpm.lastDo=-1,0,_xlpm.lastDont=-1,1,TRUE,IF(_xlpm.lastDo&gt;_xlpm.lastDont,1,0)), _xlpm.result)</f>
        <v>1</v>
      </c>
      <c r="Z46" cm="1">
        <f t="array" ref="Z46">PRODUCT(_xlfn.TEXTSPLIT(_xlfn.REGEXEXTRACT(B47,"[0-9]+.[0-9]+"),",")*1)</f>
        <v>523428</v>
      </c>
      <c r="AA46" cm="1">
        <f t="array" ref="AA46">PRODUCT(_xlfn.TEXTSPLIT(_xlfn.REGEXEXTRACT(C47,"[0-9]+.[0-9]+"),",")*1)</f>
        <v>6762</v>
      </c>
      <c r="AB46" cm="1">
        <f t="array" ref="AB46">PRODUCT(_xlfn.TEXTSPLIT(_xlfn.REGEXEXTRACT(D47,"[0-9]+.[0-9]+"),",")*1)</f>
        <v>179023</v>
      </c>
      <c r="AC46" cm="1">
        <f t="array" ref="AC46">PRODUCT(_xlfn.TEXTSPLIT(_xlfn.REGEXEXTRACT(E47,"[0-9]+.[0-9]+"),",")*1)</f>
        <v>185196</v>
      </c>
      <c r="AD46" cm="1">
        <f t="array" ref="AD46">PRODUCT(_xlfn.TEXTSPLIT(_xlfn.REGEXEXTRACT(F47,"[0-9]+.[0-9]+"),",")*1)</f>
        <v>43155</v>
      </c>
      <c r="AE46" cm="1">
        <f t="array" ref="AE46">PRODUCT(_xlfn.TEXTSPLIT(_xlfn.REGEXEXTRACT(G47,"[0-9]+.[0-9]+"),",")*1)</f>
        <v>68810</v>
      </c>
      <c r="AF46" s="4">
        <v>523428</v>
      </c>
      <c r="AG46" s="4">
        <v>0</v>
      </c>
      <c r="AH46" s="4">
        <v>0</v>
      </c>
      <c r="AI46" s="4">
        <v>185196</v>
      </c>
      <c r="AJ46" s="4">
        <v>43155</v>
      </c>
      <c r="AK46" s="4">
        <v>68810</v>
      </c>
    </row>
    <row r="47" spans="2:37" x14ac:dyDescent="0.25">
      <c r="B47" t="str" cm="1">
        <f t="array" ref="B47">_xlfn.REGEXEXTRACT(H46,"mul\([0-9]+,[0-9]+\)")</f>
        <v>mul(636,823)</v>
      </c>
      <c r="C47" t="str" cm="1">
        <f t="array" ref="C47">_xlfn.REGEXEXTRACT(I46,"mul\([0-9]+,[0-9]+\)")</f>
        <v>mul(69,98)</v>
      </c>
      <c r="D47" t="str" cm="1">
        <f t="array" ref="D47">_xlfn.REGEXEXTRACT(J46,"mul\([0-9]+,[0-9]+\)")</f>
        <v>mul(611,293)</v>
      </c>
      <c r="E47" t="str" cm="1">
        <f t="array" ref="E47">_xlfn.REGEXEXTRACT(K46,"mul\([0-9]+,[0-9]+\)")</f>
        <v>mul(732,253)</v>
      </c>
      <c r="F47" t="str" cm="1">
        <f t="array" ref="F47">_xlfn.REGEXEXTRACT(L46,"mul\([0-9]+,[0-9]+\)")</f>
        <v>mul(105,411)</v>
      </c>
      <c r="G47" t="str" cm="1">
        <f t="array" ref="G47">_xlfn.REGEXEXTRACT(M46,"mul\([0-9]+,[0-9]+\)")</f>
        <v>mul(70,983)</v>
      </c>
      <c r="H47" t="str">
        <f t="shared" si="5"/>
        <v>&lt;mul(363,915)$ +mul(162,118)($/{when()'^what()mul(461,357)^{mul(303,284)how()?why()mul(31,429)$who()-do()what()[}#mul(471,260)!,^(?,- why()!mul(706,849)(mul(845,857)@;?mul(417,923)~from()%how()who()where()&amp;mul(731,874){![]+mul(433,314)what()&gt;?*who()mul(960,331)where()?mul(648,668)how()/&lt;!why()&gt;who()why()!'mul(649,819)[~:how()&amp;what()]{mul(857,238)%-mul(603,559)mul(511,89):mul(888,328)*how()$/}]mul(177,966)who(777,724)why();:;mul(211,756)]:}+mul(297,394)&gt;^how();$[mul(603,264)mul(794,883)when()why()~&amp;select()from())mul(446,859) &amp; ;:&gt;?*what()/mul(388,763);},?when()do()where())&lt;-&gt;what()mul(974,397)+why()select()#@mul(137,814)@when()why()when(697,786)mul(897,431)^}}&amp;mul(74,810)?&lt;&amp;~] '&amp;$]mul(49,565)(&gt;where())]/mul(926,812)mul(842,573) how()-mul(126,526)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I47" t="str">
        <f t="shared" si="12"/>
        <v>how()(&gt;#-select()%mul(121,360)!^! :&lt;~why()#'mul(662,319):&amp;%%%/;where(58,840)how()mul(140,256)#&lt;$!when()how() &lt;&lt;mul(690,207)how():{&lt;&gt;!(who()do()}!&amp;?#(&gt;why()~mul(914,702);who(222,816)how(){(&amp;('^;mul(881,879)who()mul(930,525)when(),when()mul(882what()&amp;from():where()select(){&gt;?&amp;mul(535,202)/[&lt;what()how()?mul(499,269)()%'[}mul(855,63)&lt;-why()*?*mul(956,752)#;{!,#}how()don't();what()&gt;~'[?#&lt;^mul(195,514)#!mul(69,391)!,why()[,#~!,select()mul(732,760'[^?-^]&gt;mul(52,825)when()(^where()]select()@do()#why()mul(287,62),who() &amp;why()mul(24,517)#) from()what()mul(411,475)what()who()~$&amp;mul(963}*&amp;^,what()mul(162,897)!@~~@mul(985,450):%}-$where())when()mul(164,716)mul(211,564);mul(886,158)where()% '~select()@select())mul(215,209)%from(){select()who()mul(310,717/^$why(414,216)#&amp;,why()select()@mul(765,613)where()^#}#@when()who()@why()mul(320,608)*mul(572,911)do())&gt;:&amp;%;mul(172how())%when()+@%@&lt;mul(829,161),-:mul(304,894)}?*&gt;&lt;%[mul(279,942)%#*;('#mul(838,154)/?what()when()&amp;;@%^mul(65,418)&lt;mul(308,921)[$($when(597,167)#)when()mul(355,197)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J47" t="str">
        <f t="shared" si="13"/>
        <v>?where()who()*what()mul(572,491)%#^why()@why(559,20)mul(147,928@(how()$when();?{{;where()mul(235,699)]/don't()~&gt;&amp; mul(522,362)how()select()how()/,mul(808,332){@&gt;mul(382,736)from()/%{mul(763,385)-&amp;![+[-[mul(493,959)}$,what()%/}:mul(999,264)#:'what(923,646)&lt;!mul(823,219)where(747,565)[how()where()mul(954,651)]'(when()$&amp;how()&lt;mul(126,796)&amp;mul(200,914)what()}mul(97,838)&gt;how()mul,(({( !)^mul(774,947)mul(825,424)'when()&amp;who(),?{'!:mul(645,624)({$}mul(755,196)how(256,304),^+mul(78,987)]mul(155,256)~mul(643,546)when()@;^&amp;!%#mul(464,137)&amp;{mul(549,85):#]}from()^where()from()from()*mul(471,24~$when()when()how(),mul(824,94)how()where()why() /&amp;from()?mul(232,49)' *mul(587,107)[{why()[from()%when(17,197);]+mul(728,869)what()how():mul(85,612):)#;where(),&gt;mul(992,351)mul(149,626)*;}]mul(185,920)mul(258,257)'how()]@select():( how()&gt;mul(891,488)}when()${~how()mul(69,62)/;do()$;?how(548,712)%mul(163,414)&lt;where()@mul(238,10)((:&amp;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K47" t="str">
        <f t="shared" si="14"/>
        <v>&amp;why()mul(464,965)/mul(970,460) select()~mul(130,649)#mul(594,237)mul(715,98)mul(949,543)mul(341,112)$:mul(802,786)'who()%(*[&gt;why(){how()mul(991,224)%mul(187,549)mul(780,836)from()!';!{&amp;[mul(650,459)/]];select()#$select()^mul(273}&gt;# what()[(how()(mul(520,113)mul(616,814)mul(759,564)#}, /+)$)/mul;:^%~@mul(716,211)%who()what(),($mul(347,498)*-*&amp;&amp;mul(46,914)+;])&gt;?mul(119,463)?%*-^+-*mul(281,195)*}mul(286,732#@,@when()*&amp;:*&gt;mul(945,971)-?mul(187,286)}how()^(how()where()don't()mul(156,64)},[why()?-/ when()mul(113,825)?)select()&amp;?when(){mul(13,265)?~^,#how()mul(66,66)[{$ @?^^*mul(132,363)*}',-)what()/mul(373,957)when()mul(319,15)-%select()([+&lt;:what()do()/$;)-]:@why();mul(597,465)-from()who()?how()where(){mul(836,692);[?,+&lt;)mul(635,341)^;;why()+!(]mul(279,997):*'(^?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L47" t="str">
        <f t="shared" si="15"/>
        <v>@?:from()mul(547,765['mul(94,110)what()mul(926,669)%!@mul(143,338) mul(835,604)&lt;select()'&amp;(where()what()$&lt;!mul(906,637) &lt;;%select()@}:%mul(725,278)&lt;where()@who()&lt;@when(501,813)mul(14,283)[;don't()why()+](select(172,592)*when()from()&gt;mul(578,235)who()mul(186,328)mul(554,733)!&gt;#){;@mul(138,929)mul(25,167)from()]%from(417,645)(when()where() ',mul(361,155+mul(203,77)where()];mul(839-&lt;mul(216,980)what(714,198)mul(195,953)+:-:$}where()]![mul(481,558)&lt;-~*]where()',}mul(405,524)?/?why(262,89)why()'mul(486,66)'#/-when()*&gt;+mul(328,209)? when():*mul(686,850)-mul(604,374) ?#mul(68,860)&gt;?(%^],select(709,64)?when()mul(548,321),) !&gt;how()select()mul :+&gt;how()%^@~@%mul(276,13)mul(692,25)$]from()/&gt; mul(366,243)'*~}#&lt;where()mul(651,369)who()@,what()when()why(743,252)where()&lt;mul(900,577)#!#why(71,704)&gt;select(){mul(691,190)!how()!#}~%do()&lt;+what()&amp;'~,+)mul(370,234) from(),mul(712,897){$#mul(579,611))/['mul(840,718){&lt;from()what()#mul(53,189)^@mul(438,763)@,);~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M47" t="str">
        <f t="shared" si="16"/>
        <v>-who()#how())mul(283,218)mul(920,709)[from()^mul(447,444)&lt;)]?select()mul(514,715)why()^from()({mul(616,746) #&amp;how()where()&gt;&amp;&amp;mul(819,532)+select()+mul(203,692)%(:(]+^#mul(75,664)}?%mul(506,516)'mul(967,985),mul(252,812)$'&amp;+@!mul(69,311)!-}'~![mul(748,794):why()^&gt;who()/mul(355,985)#?#mul(150,45)%{/[mul(249,182)##don't(),'?$~how()';mul(286,220)(~}:[:mul(297,443)mul(35,888)^@@from()why() $;;mul(417,143)when()mul(910,829)@mul(715,749) {~where()#*,/,mul(565,17);-&gt;mul(576,280)what()[from()[@mul(184,166)from(401,94) mul(569,96)-%{#{*when()mul(994,408)@}*mul(443,685)&lt;-]}~mul(372,670)@};mul(376,74)mul(457,809))]mul(442,658)&gt;)mul(503,506)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  <c r="N47" t="str">
        <f t="shared" si="6"/>
        <v>&amp;how(843,372)what()mul(636,823)</v>
      </c>
      <c r="O47" t="str">
        <f t="shared" si="7"/>
        <v>);];mul(69,98)</v>
      </c>
      <c r="P47" t="str">
        <f t="shared" si="8"/>
        <v>!$mul(602%?who()who()*why(517,725)who()%from()+mul(611,293)</v>
      </c>
      <c r="Q47" t="str">
        <f t="shared" si="9"/>
        <v>$:{who()%!}mul(732,253)</v>
      </c>
      <c r="R47" t="str">
        <f t="shared" si="10"/>
        <v>/@ +[~from()mul(105,411)</v>
      </c>
      <c r="S47" t="str">
        <f t="shared" si="11"/>
        <v>what(422,189);&gt;/&amp;)&gt;mul(745,580*#mul(70,983)</v>
      </c>
      <c r="T47" cm="1">
        <f t="array" ref="T47">_xlfn.LET(_xlpm.substring,N47,_xlpm.lastDo,IFERROR(LEN(_xlfn.TEXTBEFORE(_xlpm.substring,"do()",-1)),-1),_xlpm.lastDont,IFERROR(LEN(_xlfn.TEXTBEFORE(_xlpm.substring,"don't()",-1)),-1),_xlpm.result,_xlfn.IFS(AND(_xlpm.lastDo=-1,_xlpm.lastDont=-1),T46,_xlpm.lastDo=-1,0,_xlpm.lastDont=-1,1,TRUE,IF(_xlpm.lastDo&gt;_xlpm.lastDont,1,0)), _xlpm.result)</f>
        <v>1</v>
      </c>
      <c r="U47" cm="1">
        <f t="array" ref="U47">_xlfn.LET(_xlpm.substring,O47,_xlpm.lastDo,IFERROR(LEN(_xlfn.TEXTBEFORE(_xlpm.substring,"do()",-1)),-1),_xlpm.lastDont,IFERROR(LEN(_xlfn.TEXTBEFORE(_xlpm.substring,"don't()",-1)),-1),_xlpm.result,_xlfn.IFS(AND(_xlpm.lastDo=-1,_xlpm.lastDont=-1),U46,_xlpm.lastDo=-1,0,_xlpm.lastDont=-1,1,TRUE,IF(_xlpm.lastDo&gt;_xlpm.lastDont,1,0)), _xlpm.result)</f>
        <v>0</v>
      </c>
      <c r="V47" cm="1">
        <f t="array" ref="V47">_xlfn.LET(_xlpm.substring,P47,_xlpm.lastDo,IFERROR(LEN(_xlfn.TEXTBEFORE(_xlpm.substring,"do()",-1)),-1),_xlpm.lastDont,IFERROR(LEN(_xlfn.TEXTBEFORE(_xlpm.substring,"don't()",-1)),-1),_xlpm.result,_xlfn.IFS(AND(_xlpm.lastDo=-1,_xlpm.lastDont=-1),V46,_xlpm.lastDo=-1,0,_xlpm.lastDont=-1,1,TRUE,IF(_xlpm.lastDo&gt;_xlpm.lastDont,1,0)), _xlpm.result)</f>
        <v>0</v>
      </c>
      <c r="W47" cm="1">
        <f t="array" ref="W47">_xlfn.LET(_xlpm.substring,Q47,_xlpm.lastDo,IFERROR(LEN(_xlfn.TEXTBEFORE(_xlpm.substring,"do()",-1)),-1),_xlpm.lastDont,IFERROR(LEN(_xlfn.TEXTBEFORE(_xlpm.substring,"don't()",-1)),-1),_xlpm.result,_xlfn.IFS(AND(_xlpm.lastDo=-1,_xlpm.lastDont=-1),W46,_xlpm.lastDo=-1,0,_xlpm.lastDont=-1,1,TRUE,IF(_xlpm.lastDo&gt;_xlpm.lastDont,1,0)), _xlpm.result)</f>
        <v>1</v>
      </c>
      <c r="X47" cm="1">
        <f t="array" ref="X47">_xlfn.LET(_xlpm.substring,R47,_xlpm.lastDo,IFERROR(LEN(_xlfn.TEXTBEFORE(_xlpm.substring,"do()",-1)),-1),_xlpm.lastDont,IFERROR(LEN(_xlfn.TEXTBEFORE(_xlpm.substring,"don't()",-1)),-1),_xlpm.result,_xlfn.IFS(AND(_xlpm.lastDo=-1,_xlpm.lastDont=-1),X46,_xlpm.lastDo=-1,0,_xlpm.lastDont=-1,1,TRUE,IF(_xlpm.lastDo&gt;_xlpm.lastDont,1,0)), _xlpm.result)</f>
        <v>1</v>
      </c>
      <c r="Y47" cm="1">
        <f t="array" ref="Y47">_xlfn.LET(_xlpm.substring,S47,_xlpm.lastDo,IFERROR(LEN(_xlfn.TEXTBEFORE(_xlpm.substring,"do()",-1)),-1),_xlpm.lastDont,IFERROR(LEN(_xlfn.TEXTBEFORE(_xlpm.substring,"don't()",-1)),-1),_xlpm.result,_xlfn.IFS(AND(_xlpm.lastDo=-1,_xlpm.lastDont=-1),Y46,_xlpm.lastDo=-1,0,_xlpm.lastDont=-1,1,TRUE,IF(_xlpm.lastDo&gt;_xlpm.lastDont,1,0)), _xlpm.result)</f>
        <v>1</v>
      </c>
      <c r="Z47" cm="1">
        <f t="array" ref="Z47">PRODUCT(_xlfn.TEXTSPLIT(_xlfn.REGEXEXTRACT(B48,"[0-9]+.[0-9]+"),",")*1)</f>
        <v>332145</v>
      </c>
      <c r="AA47" cm="1">
        <f t="array" ref="AA47">PRODUCT(_xlfn.TEXTSPLIT(_xlfn.REGEXEXTRACT(C48,"[0-9]+.[0-9]+"),",")*1)</f>
        <v>43560</v>
      </c>
      <c r="AB47" cm="1">
        <f t="array" ref="AB47">PRODUCT(_xlfn.TEXTSPLIT(_xlfn.REGEXEXTRACT(D48,"[0-9]+.[0-9]+"),",")*1)</f>
        <v>280852</v>
      </c>
      <c r="AC47" cm="1">
        <f t="array" ref="AC47">PRODUCT(_xlfn.TEXTSPLIT(_xlfn.REGEXEXTRACT(E48,"[0-9]+.[0-9]+"),",")*1)</f>
        <v>447760</v>
      </c>
      <c r="AD47" cm="1">
        <f t="array" ref="AD47">PRODUCT(_xlfn.TEXTSPLIT(_xlfn.REGEXEXTRACT(F48,"[0-9]+.[0-9]+"),",")*1)</f>
        <v>10340</v>
      </c>
      <c r="AE47" cm="1">
        <f t="array" ref="AE47">PRODUCT(_xlfn.TEXTSPLIT(_xlfn.REGEXEXTRACT(G48,"[0-9]+.[0-9]+"),",")*1)</f>
        <v>61694</v>
      </c>
      <c r="AF47" s="4">
        <v>332145</v>
      </c>
      <c r="AG47" s="4">
        <v>0</v>
      </c>
      <c r="AH47" s="4">
        <v>0</v>
      </c>
      <c r="AI47" s="4">
        <v>447760</v>
      </c>
      <c r="AJ47" s="4">
        <v>10340</v>
      </c>
      <c r="AK47" s="4">
        <v>61694</v>
      </c>
    </row>
    <row r="48" spans="2:37" x14ac:dyDescent="0.25">
      <c r="B48" t="str" cm="1">
        <f t="array" ref="B48">_xlfn.REGEXEXTRACT(H47,"mul\([0-9]+,[0-9]+\)")</f>
        <v>mul(363,915)</v>
      </c>
      <c r="C48" t="str" cm="1">
        <f t="array" ref="C48">_xlfn.REGEXEXTRACT(I47,"mul\([0-9]+,[0-9]+\)")</f>
        <v>mul(121,360)</v>
      </c>
      <c r="D48" t="str" cm="1">
        <f t="array" ref="D48">_xlfn.REGEXEXTRACT(J47,"mul\([0-9]+,[0-9]+\)")</f>
        <v>mul(572,491)</v>
      </c>
      <c r="E48" t="str" cm="1">
        <f t="array" ref="E48">_xlfn.REGEXEXTRACT(K47,"mul\([0-9]+,[0-9]+\)")</f>
        <v>mul(464,965)</v>
      </c>
      <c r="F48" t="str" cm="1">
        <f t="array" ref="F48">_xlfn.REGEXEXTRACT(L47,"mul\([0-9]+,[0-9]+\)")</f>
        <v>mul(94,110)</v>
      </c>
      <c r="G48" t="str" cm="1">
        <f t="array" ref="G48">_xlfn.REGEXEXTRACT(M47,"mul\([0-9]+,[0-9]+\)")</f>
        <v>mul(283,218)</v>
      </c>
      <c r="H48" t="str">
        <f t="shared" si="5"/>
        <v>$ +mul(162,118)($/{when()'^what()mul(461,357)^{mul(303,284)how()?why()mul(31,429)$who()-do()what()[}#mul(471,260)!,^(?,- why()!mul(706,849)(mul(845,857)@;?mul(417,923)~from()%how()who()where()&amp;mul(731,874){![]+mul(433,314)what()&gt;?*who()mul(960,331)where()?mul(648,668)how()/&lt;!why()&gt;who()why()!'mul(649,819)[~:how()&amp;what()]{mul(857,238)%-mul(603,559)mul(511,89):mul(888,328)*how()$/}]mul(177,966)who(777,724)why();:;mul(211,756)]:}+mul(297,394)&gt;^how();$[mul(603,264)mul(794,883)when()why()~&amp;select()from())mul(446,859) &amp; ;:&gt;?*what()/mul(388,763);},?when()do()where())&lt;-&gt;what()mul(974,397)+why()select()#@mul(137,814)@when()why()when(697,786)mul(897,431)^}}&amp;mul(74,810)?&lt;&amp;~] '&amp;$]mul(49,565)(&gt;where())]/mul(926,812)mul(842,573) how()-mul(126,526)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I48" t="str">
        <f t="shared" si="12"/>
        <v>!^! :&lt;~why()#'mul(662,319):&amp;%%%/;where(58,840)how()mul(140,256)#&lt;$!when()how() &lt;&lt;mul(690,207)how():{&lt;&gt;!(who()do()}!&amp;?#(&gt;why()~mul(914,702);who(222,816)how(){(&amp;('^;mul(881,879)who()mul(930,525)when(),when()mul(882what()&amp;from():where()select(){&gt;?&amp;mul(535,202)/[&lt;what()how()?mul(499,269)()%'[}mul(855,63)&lt;-why()*?*mul(956,752)#;{!,#}how()don't();what()&gt;~'[?#&lt;^mul(195,514)#!mul(69,391)!,why()[,#~!,select()mul(732,760'[^?-^]&gt;mul(52,825)when()(^where()]select()@do()#why()mul(287,62),who() &amp;why()mul(24,517)#) from()what()mul(411,475)what()who()~$&amp;mul(963}*&amp;^,what()mul(162,897)!@~~@mul(985,450):%}-$where())when()mul(164,716)mul(211,564);mul(886,158)where()% '~select()@select())mul(215,209)%from(){select()who()mul(310,717/^$why(414,216)#&amp;,why()select()@mul(765,613)where()^#}#@when()who()@why()mul(320,608)*mul(572,911)do())&gt;:&amp;%;mul(172how())%when()+@%@&lt;mul(829,161),-:mul(304,894)}?*&gt;&lt;%[mul(279,942)%#*;('#mul(838,154)/?what()when()&amp;;@%^mul(65,418)&lt;mul(308,921)[$($when(597,167)#)when()mul(355,197)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J48" t="str">
        <f t="shared" si="13"/>
        <v>%#^why()@why(559,20)mul(147,928@(how()$when();?{{;where()mul(235,699)]/don't()~&gt;&amp; mul(522,362)how()select()how()/,mul(808,332){@&gt;mul(382,736)from()/%{mul(763,385)-&amp;![+[-[mul(493,959)}$,what()%/}:mul(999,264)#:'what(923,646)&lt;!mul(823,219)where(747,565)[how()where()mul(954,651)]'(when()$&amp;how()&lt;mul(126,796)&amp;mul(200,914)what()}mul(97,838)&gt;how()mul,(({( !)^mul(774,947)mul(825,424)'when()&amp;who(),?{'!:mul(645,624)({$}mul(755,196)how(256,304),^+mul(78,987)]mul(155,256)~mul(643,546)when()@;^&amp;!%#mul(464,137)&amp;{mul(549,85):#]}from()^where()from()from()*mul(471,24~$when()when()how(),mul(824,94)how()where()why() /&amp;from()?mul(232,49)' *mul(587,107)[{why()[from()%when(17,197);]+mul(728,869)what()how():mul(85,612):)#;where(),&gt;mul(992,351)mul(149,626)*;}]mul(185,920)mul(258,257)'how()]@select():( how()&gt;mul(891,488)}when()${~how()mul(69,62)/;do()$;?how(548,712)%mul(163,414)&lt;where()@mul(238,10)((:&amp;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K48" t="str">
        <f t="shared" si="14"/>
        <v>/mul(970,460) select()~mul(130,649)#mul(594,237)mul(715,98)mul(949,543)mul(341,112)$:mul(802,786)'who()%(*[&gt;why(){how()mul(991,224)%mul(187,549)mul(780,836)from()!';!{&amp;[mul(650,459)/]];select()#$select()^mul(273}&gt;# what()[(how()(mul(520,113)mul(616,814)mul(759,564)#}, /+)$)/mul;:^%~@mul(716,211)%who()what(),($mul(347,498)*-*&amp;&amp;mul(46,914)+;])&gt;?mul(119,463)?%*-^+-*mul(281,195)*}mul(286,732#@,@when()*&amp;:*&gt;mul(945,971)-?mul(187,286)}how()^(how()where()don't()mul(156,64)},[why()?-/ when()mul(113,825)?)select()&amp;?when(){mul(13,265)?~^,#how()mul(66,66)[{$ @?^^*mul(132,363)*}',-)what()/mul(373,957)when()mul(319,15)-%select()([+&lt;:what()do()/$;)-]:@why();mul(597,465)-from()who()?how()where(){mul(836,692);[?,+&lt;)mul(635,341)^;;why()+!(]mul(279,997):*'(^?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L48" t="str">
        <f t="shared" si="15"/>
        <v>what()mul(926,669)%!@mul(143,338) mul(835,604)&lt;select()'&amp;(where()what()$&lt;!mul(906,637) &lt;;%select()@}:%mul(725,278)&lt;where()@who()&lt;@when(501,813)mul(14,283)[;don't()why()+](select(172,592)*when()from()&gt;mul(578,235)who()mul(186,328)mul(554,733)!&gt;#){;@mul(138,929)mul(25,167)from()]%from(417,645)(when()where() ',mul(361,155+mul(203,77)where()];mul(839-&lt;mul(216,980)what(714,198)mul(195,953)+:-:$}where()]![mul(481,558)&lt;-~*]where()',}mul(405,524)?/?why(262,89)why()'mul(486,66)'#/-when()*&gt;+mul(328,209)? when():*mul(686,850)-mul(604,374) ?#mul(68,860)&gt;?(%^],select(709,64)?when()mul(548,321),) !&gt;how()select()mul :+&gt;how()%^@~@%mul(276,13)mul(692,25)$]from()/&gt; mul(366,243)'*~}#&lt;where()mul(651,369)who()@,what()when()why(743,252)where()&lt;mul(900,577)#!#why(71,704)&gt;select(){mul(691,190)!how()!#}~%do()&lt;+what()&amp;'~,+)mul(370,234) from(),mul(712,897){$#mul(579,611))/['mul(840,718){&lt;from()what()#mul(53,189)^@mul(438,763)@,);~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M48" t="str">
        <f t="shared" si="16"/>
        <v>mul(920,709)[from()^mul(447,444)&lt;)]?select()mul(514,715)why()^from()({mul(616,746) #&amp;how()where()&gt;&amp;&amp;mul(819,532)+select()+mul(203,692)%(:(]+^#mul(75,664)}?%mul(506,516)'mul(967,985),mul(252,812)$'&amp;+@!mul(69,311)!-}'~![mul(748,794):why()^&gt;who()/mul(355,985)#?#mul(150,45)%{/[mul(249,182)##don't(),'?$~how()';mul(286,220)(~}:[:mul(297,443)mul(35,888)^@@from()why() $;;mul(417,143)when()mul(910,829)@mul(715,749) {~where()#*,/,mul(565,17);-&gt;mul(576,280)what()[from()[@mul(184,166)from(401,94) mul(569,96)-%{#{*when()mul(994,408)@}*mul(443,685)&lt;-]}~mul(372,670)@};mul(376,74)mul(457,809))]mul(442,658)&gt;)mul(503,506)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  <c r="N48" t="str">
        <f t="shared" si="6"/>
        <v>&lt;mul(363,915)</v>
      </c>
      <c r="O48" t="str">
        <f t="shared" si="7"/>
        <v>how()(&gt;#-select()%mul(121,360)</v>
      </c>
      <c r="P48" t="str">
        <f t="shared" si="8"/>
        <v>?where()who()*what()mul(572,491)</v>
      </c>
      <c r="Q48" t="str">
        <f t="shared" si="9"/>
        <v>&amp;why()mul(464,965)</v>
      </c>
      <c r="R48" t="str">
        <f t="shared" si="10"/>
        <v>@?:from()mul(547,765['mul(94,110)</v>
      </c>
      <c r="S48" t="str">
        <f t="shared" si="11"/>
        <v>-who()#how())mul(283,218)</v>
      </c>
      <c r="T48" cm="1">
        <f t="array" ref="T48">_xlfn.LET(_xlpm.substring,N48,_xlpm.lastDo,IFERROR(LEN(_xlfn.TEXTBEFORE(_xlpm.substring,"do()",-1)),-1),_xlpm.lastDont,IFERROR(LEN(_xlfn.TEXTBEFORE(_xlpm.substring,"don't()",-1)),-1),_xlpm.result,_xlfn.IFS(AND(_xlpm.lastDo=-1,_xlpm.lastDont=-1),T47,_xlpm.lastDo=-1,0,_xlpm.lastDont=-1,1,TRUE,IF(_xlpm.lastDo&gt;_xlpm.lastDont,1,0)), _xlpm.result)</f>
        <v>1</v>
      </c>
      <c r="U48" cm="1">
        <f t="array" ref="U48">_xlfn.LET(_xlpm.substring,O48,_xlpm.lastDo,IFERROR(LEN(_xlfn.TEXTBEFORE(_xlpm.substring,"do()",-1)),-1),_xlpm.lastDont,IFERROR(LEN(_xlfn.TEXTBEFORE(_xlpm.substring,"don't()",-1)),-1),_xlpm.result,_xlfn.IFS(AND(_xlpm.lastDo=-1,_xlpm.lastDont=-1),U47,_xlpm.lastDo=-1,0,_xlpm.lastDont=-1,1,TRUE,IF(_xlpm.lastDo&gt;_xlpm.lastDont,1,0)), _xlpm.result)</f>
        <v>0</v>
      </c>
      <c r="V48" cm="1">
        <f t="array" ref="V48">_xlfn.LET(_xlpm.substring,P48,_xlpm.lastDo,IFERROR(LEN(_xlfn.TEXTBEFORE(_xlpm.substring,"do()",-1)),-1),_xlpm.lastDont,IFERROR(LEN(_xlfn.TEXTBEFORE(_xlpm.substring,"don't()",-1)),-1),_xlpm.result,_xlfn.IFS(AND(_xlpm.lastDo=-1,_xlpm.lastDont=-1),V47,_xlpm.lastDo=-1,0,_xlpm.lastDont=-1,1,TRUE,IF(_xlpm.lastDo&gt;_xlpm.lastDont,1,0)), _xlpm.result)</f>
        <v>0</v>
      </c>
      <c r="W48" cm="1">
        <f t="array" ref="W48">_xlfn.LET(_xlpm.substring,Q48,_xlpm.lastDo,IFERROR(LEN(_xlfn.TEXTBEFORE(_xlpm.substring,"do()",-1)),-1),_xlpm.lastDont,IFERROR(LEN(_xlfn.TEXTBEFORE(_xlpm.substring,"don't()",-1)),-1),_xlpm.result,_xlfn.IFS(AND(_xlpm.lastDo=-1,_xlpm.lastDont=-1),W47,_xlpm.lastDo=-1,0,_xlpm.lastDont=-1,1,TRUE,IF(_xlpm.lastDo&gt;_xlpm.lastDont,1,0)), _xlpm.result)</f>
        <v>1</v>
      </c>
      <c r="X48" cm="1">
        <f t="array" ref="X48">_xlfn.LET(_xlpm.substring,R48,_xlpm.lastDo,IFERROR(LEN(_xlfn.TEXTBEFORE(_xlpm.substring,"do()",-1)),-1),_xlpm.lastDont,IFERROR(LEN(_xlfn.TEXTBEFORE(_xlpm.substring,"don't()",-1)),-1),_xlpm.result,_xlfn.IFS(AND(_xlpm.lastDo=-1,_xlpm.lastDont=-1),X47,_xlpm.lastDo=-1,0,_xlpm.lastDont=-1,1,TRUE,IF(_xlpm.lastDo&gt;_xlpm.lastDont,1,0)), _xlpm.result)</f>
        <v>1</v>
      </c>
      <c r="Y48" cm="1">
        <f t="array" ref="Y48">_xlfn.LET(_xlpm.substring,S48,_xlpm.lastDo,IFERROR(LEN(_xlfn.TEXTBEFORE(_xlpm.substring,"do()",-1)),-1),_xlpm.lastDont,IFERROR(LEN(_xlfn.TEXTBEFORE(_xlpm.substring,"don't()",-1)),-1),_xlpm.result,_xlfn.IFS(AND(_xlpm.lastDo=-1,_xlpm.lastDont=-1),Y47,_xlpm.lastDo=-1,0,_xlpm.lastDont=-1,1,TRUE,IF(_xlpm.lastDo&gt;_xlpm.lastDont,1,0)), _xlpm.result)</f>
        <v>1</v>
      </c>
      <c r="Z48" cm="1">
        <f t="array" ref="Z48">PRODUCT(_xlfn.TEXTSPLIT(_xlfn.REGEXEXTRACT(B49,"[0-9]+.[0-9]+"),",")*1)</f>
        <v>19116</v>
      </c>
      <c r="AA48" cm="1">
        <f t="array" ref="AA48">PRODUCT(_xlfn.TEXTSPLIT(_xlfn.REGEXEXTRACT(C49,"[0-9]+.[0-9]+"),",")*1)</f>
        <v>211178</v>
      </c>
      <c r="AB48" cm="1">
        <f t="array" ref="AB48">PRODUCT(_xlfn.TEXTSPLIT(_xlfn.REGEXEXTRACT(D49,"[0-9]+.[0-9]+"),",")*1)</f>
        <v>164265</v>
      </c>
      <c r="AC48" cm="1">
        <f t="array" ref="AC48">PRODUCT(_xlfn.TEXTSPLIT(_xlfn.REGEXEXTRACT(E49,"[0-9]+.[0-9]+"),",")*1)</f>
        <v>446200</v>
      </c>
      <c r="AD48" cm="1">
        <f t="array" ref="AD48">PRODUCT(_xlfn.TEXTSPLIT(_xlfn.REGEXEXTRACT(F49,"[0-9]+.[0-9]+"),",")*1)</f>
        <v>619494</v>
      </c>
      <c r="AE48" cm="1">
        <f t="array" ref="AE48">PRODUCT(_xlfn.TEXTSPLIT(_xlfn.REGEXEXTRACT(G49,"[0-9]+.[0-9]+"),",")*1)</f>
        <v>652280</v>
      </c>
      <c r="AF48" s="4">
        <v>19116</v>
      </c>
      <c r="AG48" s="4">
        <v>0</v>
      </c>
      <c r="AH48" s="4">
        <v>0</v>
      </c>
      <c r="AI48" s="4">
        <v>446200</v>
      </c>
      <c r="AJ48" s="4">
        <v>619494</v>
      </c>
      <c r="AK48" s="4">
        <v>652280</v>
      </c>
    </row>
    <row r="49" spans="2:37" x14ac:dyDescent="0.25">
      <c r="B49" t="str" cm="1">
        <f t="array" ref="B49">_xlfn.REGEXEXTRACT(H48,"mul\([0-9]+,[0-9]+\)")</f>
        <v>mul(162,118)</v>
      </c>
      <c r="C49" t="str" cm="1">
        <f t="array" ref="C49">_xlfn.REGEXEXTRACT(I48,"mul\([0-9]+,[0-9]+\)")</f>
        <v>mul(662,319)</v>
      </c>
      <c r="D49" t="str" cm="1">
        <f t="array" ref="D49">_xlfn.REGEXEXTRACT(J48,"mul\([0-9]+,[0-9]+\)")</f>
        <v>mul(235,699)</v>
      </c>
      <c r="E49" t="str" cm="1">
        <f t="array" ref="E49">_xlfn.REGEXEXTRACT(K48,"mul\([0-9]+,[0-9]+\)")</f>
        <v>mul(970,460)</v>
      </c>
      <c r="F49" t="str" cm="1">
        <f t="array" ref="F49">_xlfn.REGEXEXTRACT(L48,"mul\([0-9]+,[0-9]+\)")</f>
        <v>mul(926,669)</v>
      </c>
      <c r="G49" t="str" cm="1">
        <f t="array" ref="G49">_xlfn.REGEXEXTRACT(M48,"mul\([0-9]+,[0-9]+\)")</f>
        <v>mul(920,709)</v>
      </c>
      <c r="H49" t="str">
        <f t="shared" si="5"/>
        <v>($/{when()'^what()mul(461,357)^{mul(303,284)how()?why()mul(31,429)$who()-do()what()[}#mul(471,260)!,^(?,- why()!mul(706,849)(mul(845,857)@;?mul(417,923)~from()%how()who()where()&amp;mul(731,874){![]+mul(433,314)what()&gt;?*who()mul(960,331)where()?mul(648,668)how()/&lt;!why()&gt;who()why()!'mul(649,819)[~:how()&amp;what()]{mul(857,238)%-mul(603,559)mul(511,89):mul(888,328)*how()$/}]mul(177,966)who(777,724)why();:;mul(211,756)]:}+mul(297,394)&gt;^how();$[mul(603,264)mul(794,883)when()why()~&amp;select()from())mul(446,859) &amp; ;:&gt;?*what()/mul(388,763);},?when()do()where())&lt;-&gt;what()mul(974,397)+why()select()#@mul(137,814)@when()why()when(697,786)mul(897,431)^}}&amp;mul(74,810)?&lt;&amp;~] '&amp;$]mul(49,565)(&gt;where())]/mul(926,812)mul(842,573) how()-mul(126,526)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I49" t="str">
        <f t="shared" si="12"/>
        <v>:&amp;%%%/;where(58,840)how()mul(140,256)#&lt;$!when()how() &lt;&lt;mul(690,207)how():{&lt;&gt;!(who()do()}!&amp;?#(&gt;why()~mul(914,702);who(222,816)how(){(&amp;('^;mul(881,879)who()mul(930,525)when(),when()mul(882what()&amp;from():where()select(){&gt;?&amp;mul(535,202)/[&lt;what()how()?mul(499,269)()%'[}mul(855,63)&lt;-why()*?*mul(956,752)#;{!,#}how()don't();what()&gt;~'[?#&lt;^mul(195,514)#!mul(69,391)!,why()[,#~!,select()mul(732,760'[^?-^]&gt;mul(52,825)when()(^where()]select()@do()#why()mul(287,62),who() &amp;why()mul(24,517)#) from()what()mul(411,475)what()who()~$&amp;mul(963}*&amp;^,what()mul(162,897)!@~~@mul(985,450):%}-$where())when()mul(164,716)mul(211,564);mul(886,158)where()% '~select()@select())mul(215,209)%from(){select()who()mul(310,717/^$why(414,216)#&amp;,why()select()@mul(765,613)where()^#}#@when()who()@why()mul(320,608)*mul(572,911)do())&gt;:&amp;%;mul(172how())%when()+@%@&lt;mul(829,161),-:mul(304,894)}?*&gt;&lt;%[mul(279,942)%#*;('#mul(838,154)/?what()when()&amp;;@%^mul(65,418)&lt;mul(308,921)[$($when(597,167)#)when()mul(355,197)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J49" t="str">
        <f t="shared" si="13"/>
        <v>]/don't()~&gt;&amp; mul(522,362)how()select()how()/,mul(808,332){@&gt;mul(382,736)from()/%{mul(763,385)-&amp;![+[-[mul(493,959)}$,what()%/}:mul(999,264)#:'what(923,646)&lt;!mul(823,219)where(747,565)[how()where()mul(954,651)]'(when()$&amp;how()&lt;mul(126,796)&amp;mul(200,914)what()}mul(97,838)&gt;how()mul,(({( !)^mul(774,947)mul(825,424)'when()&amp;who(),?{'!:mul(645,624)({$}mul(755,196)how(256,304),^+mul(78,987)]mul(155,256)~mul(643,546)when()@;^&amp;!%#mul(464,137)&amp;{mul(549,85):#]}from()^where()from()from()*mul(471,24~$when()when()how(),mul(824,94)how()where()why() /&amp;from()?mul(232,49)' *mul(587,107)[{why()[from()%when(17,197);]+mul(728,869)what()how():mul(85,612):)#;where(),&gt;mul(992,351)mul(149,626)*;}]mul(185,920)mul(258,257)'how()]@select():( how()&gt;mul(891,488)}when()${~how()mul(69,62)/;do()$;?how(548,712)%mul(163,414)&lt;where()@mul(238,10)((:&amp;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K49" t="str">
        <f t="shared" si="14"/>
        <v xml:space="preserve"> select()~mul(130,649)#mul(594,237)mul(715,98)mul(949,543)mul(341,112)$:mul(802,786)'who()%(*[&gt;why(){how()mul(991,224)%mul(187,549)mul(780,836)from()!';!{&amp;[mul(650,459)/]];select()#$select()^mul(273}&gt;# what()[(how()(mul(520,113)mul(616,814)mul(759,564)#}, /+)$)/mul;:^%~@mul(716,211)%who()what(),($mul(347,498)*-*&amp;&amp;mul(46,914)+;])&gt;?mul(119,463)?%*-^+-*mul(281,195)*}mul(286,732#@,@when()*&amp;:*&gt;mul(945,971)-?mul(187,286)}how()^(how()where()don't()mul(156,64)},[why()?-/ when()mul(113,825)?)select()&amp;?when(){mul(13,265)?~^,#how()mul(66,66)[{$ @?^^*mul(132,363)*}',-)what()/mul(373,957)when()mul(319,15)-%select()([+&lt;:what()do()/$;)-]:@why();mul(597,465)-from()who()?how()where(){mul(836,692);[?,+&lt;)mul(635,341)^;;why()+!(]mul(279,997):*'(^?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L49" t="str">
        <f t="shared" si="15"/>
        <v>%!@mul(143,338) mul(835,604)&lt;select()'&amp;(where()what()$&lt;!mul(906,637) &lt;;%select()@}:%mul(725,278)&lt;where()@who()&lt;@when(501,813)mul(14,283)[;don't()why()+](select(172,592)*when()from()&gt;mul(578,235)who()mul(186,328)mul(554,733)!&gt;#){;@mul(138,929)mul(25,167)from()]%from(417,645)(when()where() ',mul(361,155+mul(203,77)where()];mul(839-&lt;mul(216,980)what(714,198)mul(195,953)+:-:$}where()]![mul(481,558)&lt;-~*]where()',}mul(405,524)?/?why(262,89)why()'mul(486,66)'#/-when()*&gt;+mul(328,209)? when():*mul(686,850)-mul(604,374) ?#mul(68,860)&gt;?(%^],select(709,64)?when()mul(548,321),) !&gt;how()select()mul :+&gt;how()%^@~@%mul(276,13)mul(692,25)$]from()/&gt; mul(366,243)'*~}#&lt;where()mul(651,369)who()@,what()when()why(743,252)where()&lt;mul(900,577)#!#why(71,704)&gt;select(){mul(691,190)!how()!#}~%do()&lt;+what()&amp;'~,+)mul(370,234) from(),mul(712,897){$#mul(579,611))/['mul(840,718){&lt;from()what()#mul(53,189)^@mul(438,763)@,);~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M49" t="str">
        <f t="shared" si="16"/>
        <v>[from()^mul(447,444)&lt;)]?select()mul(514,715)why()^from()({mul(616,746) #&amp;how()where()&gt;&amp;&amp;mul(819,532)+select()+mul(203,692)%(:(]+^#mul(75,664)}?%mul(506,516)'mul(967,985),mul(252,812)$'&amp;+@!mul(69,311)!-}'~![mul(748,794):why()^&gt;who()/mul(355,985)#?#mul(150,45)%{/[mul(249,182)##don't(),'?$~how()';mul(286,220)(~}:[:mul(297,443)mul(35,888)^@@from()why() $;;mul(417,143)when()mul(910,829)@mul(715,749) {~where()#*,/,mul(565,17);-&gt;mul(576,280)what()[from()[@mul(184,166)from(401,94) mul(569,96)-%{#{*when()mul(994,408)@}*mul(443,685)&lt;-]}~mul(372,670)@};mul(376,74)mul(457,809))]mul(442,658)&gt;)mul(503,506)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  <c r="N49" t="str">
        <f t="shared" si="6"/>
        <v>$ +mul(162,118)</v>
      </c>
      <c r="O49" t="str">
        <f t="shared" si="7"/>
        <v>!^! :&lt;~why()#'mul(662,319)</v>
      </c>
      <c r="P49" t="str">
        <f t="shared" si="8"/>
        <v>%#^why()@why(559,20)mul(147,928@(how()$when();?{{;where()mul(235,699)</v>
      </c>
      <c r="Q49" t="str">
        <f t="shared" si="9"/>
        <v>/mul(970,460)</v>
      </c>
      <c r="R49" t="str">
        <f t="shared" si="10"/>
        <v>what()mul(926,669)</v>
      </c>
      <c r="S49" t="str">
        <f t="shared" si="11"/>
        <v>mul(920,709)</v>
      </c>
      <c r="T49" cm="1">
        <f t="array" ref="T49">_xlfn.LET(_xlpm.substring,N49,_xlpm.lastDo,IFERROR(LEN(_xlfn.TEXTBEFORE(_xlpm.substring,"do()",-1)),-1),_xlpm.lastDont,IFERROR(LEN(_xlfn.TEXTBEFORE(_xlpm.substring,"don't()",-1)),-1),_xlpm.result,_xlfn.IFS(AND(_xlpm.lastDo=-1,_xlpm.lastDont=-1),T48,_xlpm.lastDo=-1,0,_xlpm.lastDont=-1,1,TRUE,IF(_xlpm.lastDo&gt;_xlpm.lastDont,1,0)), _xlpm.result)</f>
        <v>1</v>
      </c>
      <c r="U49" cm="1">
        <f t="array" ref="U49">_xlfn.LET(_xlpm.substring,O49,_xlpm.lastDo,IFERROR(LEN(_xlfn.TEXTBEFORE(_xlpm.substring,"do()",-1)),-1),_xlpm.lastDont,IFERROR(LEN(_xlfn.TEXTBEFORE(_xlpm.substring,"don't()",-1)),-1),_xlpm.result,_xlfn.IFS(AND(_xlpm.lastDo=-1,_xlpm.lastDont=-1),U48,_xlpm.lastDo=-1,0,_xlpm.lastDont=-1,1,TRUE,IF(_xlpm.lastDo&gt;_xlpm.lastDont,1,0)), _xlpm.result)</f>
        <v>0</v>
      </c>
      <c r="V49" cm="1">
        <f t="array" ref="V49">_xlfn.LET(_xlpm.substring,P49,_xlpm.lastDo,IFERROR(LEN(_xlfn.TEXTBEFORE(_xlpm.substring,"do()",-1)),-1),_xlpm.lastDont,IFERROR(LEN(_xlfn.TEXTBEFORE(_xlpm.substring,"don't()",-1)),-1),_xlpm.result,_xlfn.IFS(AND(_xlpm.lastDo=-1,_xlpm.lastDont=-1),V48,_xlpm.lastDo=-1,0,_xlpm.lastDont=-1,1,TRUE,IF(_xlpm.lastDo&gt;_xlpm.lastDont,1,0)), _xlpm.result)</f>
        <v>0</v>
      </c>
      <c r="W49" cm="1">
        <f t="array" ref="W49">_xlfn.LET(_xlpm.substring,Q49,_xlpm.lastDo,IFERROR(LEN(_xlfn.TEXTBEFORE(_xlpm.substring,"do()",-1)),-1),_xlpm.lastDont,IFERROR(LEN(_xlfn.TEXTBEFORE(_xlpm.substring,"don't()",-1)),-1),_xlpm.result,_xlfn.IFS(AND(_xlpm.lastDo=-1,_xlpm.lastDont=-1),W48,_xlpm.lastDo=-1,0,_xlpm.lastDont=-1,1,TRUE,IF(_xlpm.lastDo&gt;_xlpm.lastDont,1,0)), _xlpm.result)</f>
        <v>1</v>
      </c>
      <c r="X49" cm="1">
        <f t="array" ref="X49">_xlfn.LET(_xlpm.substring,R49,_xlpm.lastDo,IFERROR(LEN(_xlfn.TEXTBEFORE(_xlpm.substring,"do()",-1)),-1),_xlpm.lastDont,IFERROR(LEN(_xlfn.TEXTBEFORE(_xlpm.substring,"don't()",-1)),-1),_xlpm.result,_xlfn.IFS(AND(_xlpm.lastDo=-1,_xlpm.lastDont=-1),X48,_xlpm.lastDo=-1,0,_xlpm.lastDont=-1,1,TRUE,IF(_xlpm.lastDo&gt;_xlpm.lastDont,1,0)), _xlpm.result)</f>
        <v>1</v>
      </c>
      <c r="Y49" cm="1">
        <f t="array" ref="Y49">_xlfn.LET(_xlpm.substring,S49,_xlpm.lastDo,IFERROR(LEN(_xlfn.TEXTBEFORE(_xlpm.substring,"do()",-1)),-1),_xlpm.lastDont,IFERROR(LEN(_xlfn.TEXTBEFORE(_xlpm.substring,"don't()",-1)),-1),_xlpm.result,_xlfn.IFS(AND(_xlpm.lastDo=-1,_xlpm.lastDont=-1),Y48,_xlpm.lastDo=-1,0,_xlpm.lastDont=-1,1,TRUE,IF(_xlpm.lastDo&gt;_xlpm.lastDont,1,0)), _xlpm.result)</f>
        <v>1</v>
      </c>
      <c r="Z49" cm="1">
        <f t="array" ref="Z49">PRODUCT(_xlfn.TEXTSPLIT(_xlfn.REGEXEXTRACT(B50,"[0-9]+.[0-9]+"),",")*1)</f>
        <v>164577</v>
      </c>
      <c r="AA49" cm="1">
        <f t="array" ref="AA49">PRODUCT(_xlfn.TEXTSPLIT(_xlfn.REGEXEXTRACT(C50,"[0-9]+.[0-9]+"),",")*1)</f>
        <v>35840</v>
      </c>
      <c r="AB49" cm="1">
        <f t="array" ref="AB49">PRODUCT(_xlfn.TEXTSPLIT(_xlfn.REGEXEXTRACT(D50,"[0-9]+.[0-9]+"),",")*1)</f>
        <v>188964</v>
      </c>
      <c r="AC49" cm="1">
        <f t="array" ref="AC49">PRODUCT(_xlfn.TEXTSPLIT(_xlfn.REGEXEXTRACT(E50,"[0-9]+.[0-9]+"),",")*1)</f>
        <v>84370</v>
      </c>
      <c r="AD49" cm="1">
        <f t="array" ref="AD49">PRODUCT(_xlfn.TEXTSPLIT(_xlfn.REGEXEXTRACT(F50,"[0-9]+.[0-9]+"),",")*1)</f>
        <v>48334</v>
      </c>
      <c r="AE49" cm="1">
        <f t="array" ref="AE49">PRODUCT(_xlfn.TEXTSPLIT(_xlfn.REGEXEXTRACT(G50,"[0-9]+.[0-9]+"),",")*1)</f>
        <v>198468</v>
      </c>
      <c r="AF49" s="4">
        <v>164577</v>
      </c>
      <c r="AG49" s="4">
        <v>0</v>
      </c>
      <c r="AH49" s="4">
        <v>0</v>
      </c>
      <c r="AI49" s="4">
        <v>84370</v>
      </c>
      <c r="AJ49" s="4">
        <v>48334</v>
      </c>
      <c r="AK49" s="4">
        <v>198468</v>
      </c>
    </row>
    <row r="50" spans="2:37" x14ac:dyDescent="0.25">
      <c r="B50" t="str" cm="1">
        <f t="array" ref="B50">_xlfn.REGEXEXTRACT(H49,"mul\([0-9]+,[0-9]+\)")</f>
        <v>mul(461,357)</v>
      </c>
      <c r="C50" t="str" cm="1">
        <f t="array" ref="C50">_xlfn.REGEXEXTRACT(I49,"mul\([0-9]+,[0-9]+\)")</f>
        <v>mul(140,256)</v>
      </c>
      <c r="D50" t="str" cm="1">
        <f t="array" ref="D50">_xlfn.REGEXEXTRACT(J49,"mul\([0-9]+,[0-9]+\)")</f>
        <v>mul(522,362)</v>
      </c>
      <c r="E50" t="str" cm="1">
        <f t="array" ref="E50">_xlfn.REGEXEXTRACT(K49,"mul\([0-9]+,[0-9]+\)")</f>
        <v>mul(130,649)</v>
      </c>
      <c r="F50" t="str" cm="1">
        <f t="array" ref="F50">_xlfn.REGEXEXTRACT(L49,"mul\([0-9]+,[0-9]+\)")</f>
        <v>mul(143,338)</v>
      </c>
      <c r="G50" t="str" cm="1">
        <f t="array" ref="G50">_xlfn.REGEXEXTRACT(M49,"mul\([0-9]+,[0-9]+\)")</f>
        <v>mul(447,444)</v>
      </c>
      <c r="H50" t="str">
        <f t="shared" si="5"/>
        <v>^{mul(303,284)how()?why()mul(31,429)$who()-do()what()[}#mul(471,260)!,^(?,- why()!mul(706,849)(mul(845,857)@;?mul(417,923)~from()%how()who()where()&amp;mul(731,874){![]+mul(433,314)what()&gt;?*who()mul(960,331)where()?mul(648,668)how()/&lt;!why()&gt;who()why()!'mul(649,819)[~:how()&amp;what()]{mul(857,238)%-mul(603,559)mul(511,89):mul(888,328)*how()$/}]mul(177,966)who(777,724)why();:;mul(211,756)]:}+mul(297,394)&gt;^how();$[mul(603,264)mul(794,883)when()why()~&amp;select()from())mul(446,859) &amp; ;:&gt;?*what()/mul(388,763);},?when()do()where())&lt;-&gt;what()mul(974,397)+why()select()#@mul(137,814)@when()why()when(697,786)mul(897,431)^}}&amp;mul(74,810)?&lt;&amp;~] '&amp;$]mul(49,565)(&gt;where())]/mul(926,812)mul(842,573) how()-mul(126,526)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I50" t="str">
        <f t="shared" si="12"/>
        <v>#&lt;$!when()how() &lt;&lt;mul(690,207)how():{&lt;&gt;!(who()do()}!&amp;?#(&gt;why()~mul(914,702);who(222,816)how(){(&amp;('^;mul(881,879)who()mul(930,525)when(),when()mul(882what()&amp;from():where()select(){&gt;?&amp;mul(535,202)/[&lt;what()how()?mul(499,269)()%'[}mul(855,63)&lt;-why()*?*mul(956,752)#;{!,#}how()don't();what()&gt;~'[?#&lt;^mul(195,514)#!mul(69,391)!,why()[,#~!,select()mul(732,760'[^?-^]&gt;mul(52,825)when()(^where()]select()@do()#why()mul(287,62),who() &amp;why()mul(24,517)#) from()what()mul(411,475)what()who()~$&amp;mul(963}*&amp;^,what()mul(162,897)!@~~@mul(985,450):%}-$where())when()mul(164,716)mul(211,564);mul(886,158)where()% '~select()@select())mul(215,209)%from(){select()who()mul(310,717/^$why(414,216)#&amp;,why()select()@mul(765,613)where()^#}#@when()who()@why()mul(320,608)*mul(572,911)do())&gt;:&amp;%;mul(172how())%when()+@%@&lt;mul(829,161),-:mul(304,894)}?*&gt;&lt;%[mul(279,942)%#*;('#mul(838,154)/?what()when()&amp;;@%^mul(65,418)&lt;mul(308,921)[$($when(597,167)#)when()mul(355,197)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J50" t="str">
        <f t="shared" si="13"/>
        <v>how()select()how()/,mul(808,332){@&gt;mul(382,736)from()/%{mul(763,385)-&amp;![+[-[mul(493,959)}$,what()%/}:mul(999,264)#:'what(923,646)&lt;!mul(823,219)where(747,565)[how()where()mul(954,651)]'(when()$&amp;how()&lt;mul(126,796)&amp;mul(200,914)what()}mul(97,838)&gt;how()mul,(({( !)^mul(774,947)mul(825,424)'when()&amp;who(),?{'!:mul(645,624)({$}mul(755,196)how(256,304),^+mul(78,987)]mul(155,256)~mul(643,546)when()@;^&amp;!%#mul(464,137)&amp;{mul(549,85):#]}from()^where()from()from()*mul(471,24~$when()when()how(),mul(824,94)how()where()why() /&amp;from()?mul(232,49)' *mul(587,107)[{why()[from()%when(17,197);]+mul(728,869)what()how():mul(85,612):)#;where(),&gt;mul(992,351)mul(149,626)*;}]mul(185,920)mul(258,257)'how()]@select():( how()&gt;mul(891,488)}when()${~how()mul(69,62)/;do()$;?how(548,712)%mul(163,414)&lt;where()@mul(238,10)((:&amp;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K50" t="str">
        <f t="shared" si="14"/>
        <v>#mul(594,237)mul(715,98)mul(949,543)mul(341,112)$:mul(802,786)'who()%(*[&gt;why(){how()mul(991,224)%mul(187,549)mul(780,836)from()!';!{&amp;[mul(650,459)/]];select()#$select()^mul(273}&gt;# what()[(how()(mul(520,113)mul(616,814)mul(759,564)#}, /+)$)/mul;:^%~@mul(716,211)%who()what(),($mul(347,498)*-*&amp;&amp;mul(46,914)+;])&gt;?mul(119,463)?%*-^+-*mul(281,195)*}mul(286,732#@,@when()*&amp;:*&gt;mul(945,971)-?mul(187,286)}how()^(how()where()don't()mul(156,64)},[why()?-/ when()mul(113,825)?)select()&amp;?when(){mul(13,265)?~^,#how()mul(66,66)[{$ @?^^*mul(132,363)*}',-)what()/mul(373,957)when()mul(319,15)-%select()([+&lt;:what()do()/$;)-]:@why();mul(597,465)-from()who()?how()where(){mul(836,692);[?,+&lt;)mul(635,341)^;;why()+!(]mul(279,997):*'(^?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L50" t="str">
        <f t="shared" si="15"/>
        <v xml:space="preserve"> mul(835,604)&lt;select()'&amp;(where()what()$&lt;!mul(906,637) &lt;;%select()@}:%mul(725,278)&lt;where()@who()&lt;@when(501,813)mul(14,283)[;don't()why()+](select(172,592)*when()from()&gt;mul(578,235)who()mul(186,328)mul(554,733)!&gt;#){;@mul(138,929)mul(25,167)from()]%from(417,645)(when()where() ',mul(361,155+mul(203,77)where()];mul(839-&lt;mul(216,980)what(714,198)mul(195,953)+:-:$}where()]![mul(481,558)&lt;-~*]where()',}mul(405,524)?/?why(262,89)why()'mul(486,66)'#/-when()*&gt;+mul(328,209)? when():*mul(686,850)-mul(604,374) ?#mul(68,860)&gt;?(%^],select(709,64)?when()mul(548,321),) !&gt;how()select()mul :+&gt;how()%^@~@%mul(276,13)mul(692,25)$]from()/&gt; mul(366,243)'*~}#&lt;where()mul(651,369)who()@,what()when()why(743,252)where()&lt;mul(900,577)#!#why(71,704)&gt;select(){mul(691,190)!how()!#}~%do()&lt;+what()&amp;'~,+)mul(370,234) from(),mul(712,897){$#mul(579,611))/['mul(840,718){&lt;from()what()#mul(53,189)^@mul(438,763)@,);~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M50" t="str">
        <f t="shared" si="16"/>
        <v>&lt;)]?select()mul(514,715)why()^from()({mul(616,746) #&amp;how()where()&gt;&amp;&amp;mul(819,532)+select()+mul(203,692)%(:(]+^#mul(75,664)}?%mul(506,516)'mul(967,985),mul(252,812)$'&amp;+@!mul(69,311)!-}'~![mul(748,794):why()^&gt;who()/mul(355,985)#?#mul(150,45)%{/[mul(249,182)##don't(),'?$~how()';mul(286,220)(~}:[:mul(297,443)mul(35,888)^@@from()why() $;;mul(417,143)when()mul(910,829)@mul(715,749) {~where()#*,/,mul(565,17);-&gt;mul(576,280)what()[from()[@mul(184,166)from(401,94) mul(569,96)-%{#{*when()mul(994,408)@}*mul(443,685)&lt;-]}~mul(372,670)@};mul(376,74)mul(457,809))]mul(442,658)&gt;)mul(503,506)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  <c r="N50" t="str">
        <f t="shared" si="6"/>
        <v>($/{when()'^what()mul(461,357)</v>
      </c>
      <c r="O50" t="str">
        <f t="shared" si="7"/>
        <v>:&amp;%%%/;where(58,840)how()mul(140,256)</v>
      </c>
      <c r="P50" t="str">
        <f t="shared" si="8"/>
        <v>]/don't()~&gt;&amp; mul(522,362)</v>
      </c>
      <c r="Q50" t="str">
        <f t="shared" si="9"/>
        <v xml:space="preserve"> select()~mul(130,649)</v>
      </c>
      <c r="R50" t="str">
        <f t="shared" si="10"/>
        <v>%!@mul(143,338)</v>
      </c>
      <c r="S50" t="str">
        <f t="shared" si="11"/>
        <v>[from()^mul(447,444)</v>
      </c>
      <c r="T50" cm="1">
        <f t="array" ref="T50">_xlfn.LET(_xlpm.substring,N50,_xlpm.lastDo,IFERROR(LEN(_xlfn.TEXTBEFORE(_xlpm.substring,"do()",-1)),-1),_xlpm.lastDont,IFERROR(LEN(_xlfn.TEXTBEFORE(_xlpm.substring,"don't()",-1)),-1),_xlpm.result,_xlfn.IFS(AND(_xlpm.lastDo=-1,_xlpm.lastDont=-1),T49,_xlpm.lastDo=-1,0,_xlpm.lastDont=-1,1,TRUE,IF(_xlpm.lastDo&gt;_xlpm.lastDont,1,0)), _xlpm.result)</f>
        <v>1</v>
      </c>
      <c r="U50" cm="1">
        <f t="array" ref="U50">_xlfn.LET(_xlpm.substring,O50,_xlpm.lastDo,IFERROR(LEN(_xlfn.TEXTBEFORE(_xlpm.substring,"do()",-1)),-1),_xlpm.lastDont,IFERROR(LEN(_xlfn.TEXTBEFORE(_xlpm.substring,"don't()",-1)),-1),_xlpm.result,_xlfn.IFS(AND(_xlpm.lastDo=-1,_xlpm.lastDont=-1),U49,_xlpm.lastDo=-1,0,_xlpm.lastDont=-1,1,TRUE,IF(_xlpm.lastDo&gt;_xlpm.lastDont,1,0)), _xlpm.result)</f>
        <v>0</v>
      </c>
      <c r="V50" s="7" cm="1">
        <f t="array" ref="V50">_xlfn.LET(_xlpm.substring,P50,_xlpm.lastDo,IFERROR(LEN(_xlfn.TEXTBEFORE(_xlpm.substring,"do()",-1)),-1),_xlpm.lastDont,IFERROR(LEN(_xlfn.TEXTBEFORE(_xlpm.substring,"don't()",-1)),-1),_xlpm.result,_xlfn.IFS(AND(_xlpm.lastDo=-1,_xlpm.lastDont=-1),V49,_xlpm.lastDo=-1,0,_xlpm.lastDont=-1,1,TRUE,IF(_xlpm.lastDo&gt;_xlpm.lastDont,1,0)), _xlpm.result)</f>
        <v>0</v>
      </c>
      <c r="W50" cm="1">
        <f t="array" ref="W50">_xlfn.LET(_xlpm.substring,Q50,_xlpm.lastDo,IFERROR(LEN(_xlfn.TEXTBEFORE(_xlpm.substring,"do()",-1)),-1),_xlpm.lastDont,IFERROR(LEN(_xlfn.TEXTBEFORE(_xlpm.substring,"don't()",-1)),-1),_xlpm.result,_xlfn.IFS(AND(_xlpm.lastDo=-1,_xlpm.lastDont=-1),W49,_xlpm.lastDo=-1,0,_xlpm.lastDont=-1,1,TRUE,IF(_xlpm.lastDo&gt;_xlpm.lastDont,1,0)), _xlpm.result)</f>
        <v>1</v>
      </c>
      <c r="X50" cm="1">
        <f t="array" ref="X50">_xlfn.LET(_xlpm.substring,R50,_xlpm.lastDo,IFERROR(LEN(_xlfn.TEXTBEFORE(_xlpm.substring,"do()",-1)),-1),_xlpm.lastDont,IFERROR(LEN(_xlfn.TEXTBEFORE(_xlpm.substring,"don't()",-1)),-1),_xlpm.result,_xlfn.IFS(AND(_xlpm.lastDo=-1,_xlpm.lastDont=-1),X49,_xlpm.lastDo=-1,0,_xlpm.lastDont=-1,1,TRUE,IF(_xlpm.lastDo&gt;_xlpm.lastDont,1,0)), _xlpm.result)</f>
        <v>1</v>
      </c>
      <c r="Y50" cm="1">
        <f t="array" ref="Y50">_xlfn.LET(_xlpm.substring,S50,_xlpm.lastDo,IFERROR(LEN(_xlfn.TEXTBEFORE(_xlpm.substring,"do()",-1)),-1),_xlpm.lastDont,IFERROR(LEN(_xlfn.TEXTBEFORE(_xlpm.substring,"don't()",-1)),-1),_xlpm.result,_xlfn.IFS(AND(_xlpm.lastDo=-1,_xlpm.lastDont=-1),Y49,_xlpm.lastDo=-1,0,_xlpm.lastDont=-1,1,TRUE,IF(_xlpm.lastDo&gt;_xlpm.lastDont,1,0)), _xlpm.result)</f>
        <v>1</v>
      </c>
      <c r="Z50" cm="1">
        <f t="array" ref="Z50">PRODUCT(_xlfn.TEXTSPLIT(_xlfn.REGEXEXTRACT(B51,"[0-9]+.[0-9]+"),",")*1)</f>
        <v>86052</v>
      </c>
      <c r="AA50" cm="1">
        <f t="array" ref="AA50">PRODUCT(_xlfn.TEXTSPLIT(_xlfn.REGEXEXTRACT(C51,"[0-9]+.[0-9]+"),",")*1)</f>
        <v>142830</v>
      </c>
      <c r="AB50" cm="1">
        <f t="array" ref="AB50">PRODUCT(_xlfn.TEXTSPLIT(_xlfn.REGEXEXTRACT(D51,"[0-9]+.[0-9]+"),",")*1)</f>
        <v>268256</v>
      </c>
      <c r="AC50" cm="1">
        <f t="array" ref="AC50">PRODUCT(_xlfn.TEXTSPLIT(_xlfn.REGEXEXTRACT(E51,"[0-9]+.[0-9]+"),",")*1)</f>
        <v>140778</v>
      </c>
      <c r="AD50" cm="1">
        <f t="array" ref="AD50">PRODUCT(_xlfn.TEXTSPLIT(_xlfn.REGEXEXTRACT(F51,"[0-9]+.[0-9]+"),",")*1)</f>
        <v>504340</v>
      </c>
      <c r="AE50" cm="1">
        <f t="array" ref="AE50">PRODUCT(_xlfn.TEXTSPLIT(_xlfn.REGEXEXTRACT(G51,"[0-9]+.[0-9]+"),",")*1)</f>
        <v>367510</v>
      </c>
      <c r="AF50" s="4">
        <v>86052</v>
      </c>
      <c r="AG50" s="4">
        <v>0</v>
      </c>
      <c r="AH50" s="4">
        <v>0</v>
      </c>
      <c r="AI50" s="4">
        <v>140778</v>
      </c>
      <c r="AJ50" s="4">
        <v>504340</v>
      </c>
      <c r="AK50" s="4">
        <v>367510</v>
      </c>
    </row>
    <row r="51" spans="2:37" x14ac:dyDescent="0.25">
      <c r="B51" t="str" cm="1">
        <f t="array" ref="B51">_xlfn.REGEXEXTRACT(H50,"mul\([0-9]+,[0-9]+\)")</f>
        <v>mul(303,284)</v>
      </c>
      <c r="C51" t="str" cm="1">
        <f t="array" ref="C51">_xlfn.REGEXEXTRACT(I50,"mul\([0-9]+,[0-9]+\)")</f>
        <v>mul(690,207)</v>
      </c>
      <c r="D51" t="str" cm="1">
        <f t="array" ref="D51">_xlfn.REGEXEXTRACT(J50,"mul\([0-9]+,[0-9]+\)")</f>
        <v>mul(808,332)</v>
      </c>
      <c r="E51" t="str" cm="1">
        <f t="array" ref="E51">_xlfn.REGEXEXTRACT(K50,"mul\([0-9]+,[0-9]+\)")</f>
        <v>mul(594,237)</v>
      </c>
      <c r="F51" t="str" cm="1">
        <f t="array" ref="F51">_xlfn.REGEXEXTRACT(L50,"mul\([0-9]+,[0-9]+\)")</f>
        <v>mul(835,604)</v>
      </c>
      <c r="G51" t="str" cm="1">
        <f t="array" ref="G51">_xlfn.REGEXEXTRACT(M50,"mul\([0-9]+,[0-9]+\)")</f>
        <v>mul(514,715)</v>
      </c>
      <c r="H51" t="str">
        <f t="shared" si="5"/>
        <v>how()?why()mul(31,429)$who()-do()what()[}#mul(471,260)!,^(?,- why()!mul(706,849)(mul(845,857)@;?mul(417,923)~from()%how()who()where()&amp;mul(731,874){![]+mul(433,314)what()&gt;?*who()mul(960,331)where()?mul(648,668)how()/&lt;!why()&gt;who()why()!'mul(649,819)[~:how()&amp;what()]{mul(857,238)%-mul(603,559)mul(511,89):mul(888,328)*how()$/}]mul(177,966)who(777,724)why();:;mul(211,756)]:}+mul(297,394)&gt;^how();$[mul(603,264)mul(794,883)when()why()~&amp;select()from())mul(446,859) &amp; ;:&gt;?*what()/mul(388,763);},?when()do()where())&lt;-&gt;what()mul(974,397)+why()select()#@mul(137,814)@when()why()when(697,786)mul(897,431)^}}&amp;mul(74,810)?&lt;&amp;~] '&amp;$]mul(49,565)(&gt;where())]/mul(926,812)mul(842,573) how()-mul(126,526)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I51" t="str">
        <f t="shared" si="12"/>
        <v>how():{&lt;&gt;!(who()do()}!&amp;?#(&gt;why()~mul(914,702);who(222,816)how(){(&amp;('^;mul(881,879)who()mul(930,525)when(),when()mul(882what()&amp;from():where()select(){&gt;?&amp;mul(535,202)/[&lt;what()how()?mul(499,269)()%'[}mul(855,63)&lt;-why()*?*mul(956,752)#;{!,#}how()don't();what()&gt;~'[?#&lt;^mul(195,514)#!mul(69,391)!,why()[,#~!,select()mul(732,760'[^?-^]&gt;mul(52,825)when()(^where()]select()@do()#why()mul(287,62),who() &amp;why()mul(24,517)#) from()what()mul(411,475)what()who()~$&amp;mul(963}*&amp;^,what()mul(162,897)!@~~@mul(985,450):%}-$where())when()mul(164,716)mul(211,564);mul(886,158)where()% '~select()@select())mul(215,209)%from(){select()who()mul(310,717/^$why(414,216)#&amp;,why()select()@mul(765,613)where()^#}#@when()who()@why()mul(320,608)*mul(572,911)do())&gt;:&amp;%;mul(172how())%when()+@%@&lt;mul(829,161),-:mul(304,894)}?*&gt;&lt;%[mul(279,942)%#*;('#mul(838,154)/?what()when()&amp;;@%^mul(65,418)&lt;mul(308,921)[$($when(597,167)#)when()mul(355,197)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J51" t="str">
        <f t="shared" si="13"/>
        <v>{@&gt;mul(382,736)from()/%{mul(763,385)-&amp;![+[-[mul(493,959)}$,what()%/}:mul(999,264)#:'what(923,646)&lt;!mul(823,219)where(747,565)[how()where()mul(954,651)]'(when()$&amp;how()&lt;mul(126,796)&amp;mul(200,914)what()}mul(97,838)&gt;how()mul,(({( !)^mul(774,947)mul(825,424)'when()&amp;who(),?{'!:mul(645,624)({$}mul(755,196)how(256,304),^+mul(78,987)]mul(155,256)~mul(643,546)when()@;^&amp;!%#mul(464,137)&amp;{mul(549,85):#]}from()^where()from()from()*mul(471,24~$when()when()how(),mul(824,94)how()where()why() /&amp;from()?mul(232,49)' *mul(587,107)[{why()[from()%when(17,197);]+mul(728,869)what()how():mul(85,612):)#;where(),&gt;mul(992,351)mul(149,626)*;}]mul(185,920)mul(258,257)'how()]@select():( how()&gt;mul(891,488)}when()${~how()mul(69,62)/;do()$;?how(548,712)%mul(163,414)&lt;where()@mul(238,10)((:&amp;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K51" t="str">
        <f t="shared" si="14"/>
        <v>mul(715,98)mul(949,543)mul(341,112)$:mul(802,786)'who()%(*[&gt;why(){how()mul(991,224)%mul(187,549)mul(780,836)from()!';!{&amp;[mul(650,459)/]];select()#$select()^mul(273}&gt;# what()[(how()(mul(520,113)mul(616,814)mul(759,564)#}, /+)$)/mul;:^%~@mul(716,211)%who()what(),($mul(347,498)*-*&amp;&amp;mul(46,914)+;])&gt;?mul(119,463)?%*-^+-*mul(281,195)*}mul(286,732#@,@when()*&amp;:*&gt;mul(945,971)-?mul(187,286)}how()^(how()where()don't()mul(156,64)},[why()?-/ when()mul(113,825)?)select()&amp;?when(){mul(13,265)?~^,#how()mul(66,66)[{$ @?^^*mul(132,363)*}',-)what()/mul(373,957)when()mul(319,15)-%select()([+&lt;:what()do()/$;)-]:@why();mul(597,465)-from()who()?how()where(){mul(836,692);[?,+&lt;)mul(635,341)^;;why()+!(]mul(279,997):*'(^?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L51" t="str">
        <f t="shared" si="15"/>
        <v>&lt;select()'&amp;(where()what()$&lt;!mul(906,637) &lt;;%select()@}:%mul(725,278)&lt;where()@who()&lt;@when(501,813)mul(14,283)[;don't()why()+](select(172,592)*when()from()&gt;mul(578,235)who()mul(186,328)mul(554,733)!&gt;#){;@mul(138,929)mul(25,167)from()]%from(417,645)(when()where() ',mul(361,155+mul(203,77)where()];mul(839-&lt;mul(216,980)what(714,198)mul(195,953)+:-:$}where()]![mul(481,558)&lt;-~*]where()',}mul(405,524)?/?why(262,89)why()'mul(486,66)'#/-when()*&gt;+mul(328,209)? when():*mul(686,850)-mul(604,374) ?#mul(68,860)&gt;?(%^],select(709,64)?when()mul(548,321),) !&gt;how()select()mul :+&gt;how()%^@~@%mul(276,13)mul(692,25)$]from()/&gt; mul(366,243)'*~}#&lt;where()mul(651,369)who()@,what()when()why(743,252)where()&lt;mul(900,577)#!#why(71,704)&gt;select(){mul(691,190)!how()!#}~%do()&lt;+what()&amp;'~,+)mul(370,234) from(),mul(712,897){$#mul(579,611))/['mul(840,718){&lt;from()what()#mul(53,189)^@mul(438,763)@,);~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M51" t="str">
        <f t="shared" si="16"/>
        <v>why()^from()({mul(616,746) #&amp;how()where()&gt;&amp;&amp;mul(819,532)+select()+mul(203,692)%(:(]+^#mul(75,664)}?%mul(506,516)'mul(967,985),mul(252,812)$'&amp;+@!mul(69,311)!-}'~![mul(748,794):why()^&gt;who()/mul(355,985)#?#mul(150,45)%{/[mul(249,182)##don't(),'?$~how()';mul(286,220)(~}:[:mul(297,443)mul(35,888)^@@from()why() $;;mul(417,143)when()mul(910,829)@mul(715,749) {~where()#*,/,mul(565,17);-&gt;mul(576,280)what()[from()[@mul(184,166)from(401,94) mul(569,96)-%{#{*when()mul(994,408)@}*mul(443,685)&lt;-]}~mul(372,670)@};mul(376,74)mul(457,809))]mul(442,658)&gt;)mul(503,506)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  <c r="N51" t="str">
        <f t="shared" si="6"/>
        <v>^{mul(303,284)</v>
      </c>
      <c r="O51" t="str">
        <f t="shared" si="7"/>
        <v>#&lt;$!when()how() &lt;&lt;mul(690,207)</v>
      </c>
      <c r="P51" t="str">
        <f t="shared" si="8"/>
        <v>how()select()how()/,mul(808,332)</v>
      </c>
      <c r="Q51" t="str">
        <f t="shared" si="9"/>
        <v>#mul(594,237)</v>
      </c>
      <c r="R51" t="str">
        <f t="shared" si="10"/>
        <v xml:space="preserve"> mul(835,604)</v>
      </c>
      <c r="S51" t="str">
        <f t="shared" si="11"/>
        <v>&lt;)]?select()mul(514,715)</v>
      </c>
      <c r="T51" cm="1">
        <f t="array" ref="T51">_xlfn.LET(_xlpm.substring,N51,_xlpm.lastDo,IFERROR(LEN(_xlfn.TEXTBEFORE(_xlpm.substring,"do()",-1)),-1),_xlpm.lastDont,IFERROR(LEN(_xlfn.TEXTBEFORE(_xlpm.substring,"don't()",-1)),-1),_xlpm.result,_xlfn.IFS(AND(_xlpm.lastDo=-1,_xlpm.lastDont=-1),T50,_xlpm.lastDo=-1,0,_xlpm.lastDont=-1,1,TRUE,IF(_xlpm.lastDo&gt;_xlpm.lastDont,1,0)), _xlpm.result)</f>
        <v>1</v>
      </c>
      <c r="U51" cm="1">
        <f t="array" ref="U51">_xlfn.LET(_xlpm.substring,O51,_xlpm.lastDo,IFERROR(LEN(_xlfn.TEXTBEFORE(_xlpm.substring,"do()",-1)),-1),_xlpm.lastDont,IFERROR(LEN(_xlfn.TEXTBEFORE(_xlpm.substring,"don't()",-1)),-1),_xlpm.result,_xlfn.IFS(AND(_xlpm.lastDo=-1,_xlpm.lastDont=-1),U50,_xlpm.lastDo=-1,0,_xlpm.lastDont=-1,1,TRUE,IF(_xlpm.lastDo&gt;_xlpm.lastDont,1,0)), _xlpm.result)</f>
        <v>0</v>
      </c>
      <c r="V51" cm="1">
        <f t="array" ref="V51">_xlfn.LET(_xlpm.substring,P51,_xlpm.lastDo,IFERROR(LEN(_xlfn.TEXTBEFORE(_xlpm.substring,"do()",-1)),-1),_xlpm.lastDont,IFERROR(LEN(_xlfn.TEXTBEFORE(_xlpm.substring,"don't()",-1)),-1),_xlpm.result,_xlfn.IFS(AND(_xlpm.lastDo=-1,_xlpm.lastDont=-1),V50,_xlpm.lastDo=-1,0,_xlpm.lastDont=-1,1,TRUE,IF(_xlpm.lastDo&gt;_xlpm.lastDont,1,0)), _xlpm.result)</f>
        <v>0</v>
      </c>
      <c r="W51" cm="1">
        <f t="array" ref="W51">_xlfn.LET(_xlpm.substring,Q51,_xlpm.lastDo,IFERROR(LEN(_xlfn.TEXTBEFORE(_xlpm.substring,"do()",-1)),-1),_xlpm.lastDont,IFERROR(LEN(_xlfn.TEXTBEFORE(_xlpm.substring,"don't()",-1)),-1),_xlpm.result,_xlfn.IFS(AND(_xlpm.lastDo=-1,_xlpm.lastDont=-1),W50,_xlpm.lastDo=-1,0,_xlpm.lastDont=-1,1,TRUE,IF(_xlpm.lastDo&gt;_xlpm.lastDont,1,0)), _xlpm.result)</f>
        <v>1</v>
      </c>
      <c r="X51" cm="1">
        <f t="array" ref="X51">_xlfn.LET(_xlpm.substring,R51,_xlpm.lastDo,IFERROR(LEN(_xlfn.TEXTBEFORE(_xlpm.substring,"do()",-1)),-1),_xlpm.lastDont,IFERROR(LEN(_xlfn.TEXTBEFORE(_xlpm.substring,"don't()",-1)),-1),_xlpm.result,_xlfn.IFS(AND(_xlpm.lastDo=-1,_xlpm.lastDont=-1),X50,_xlpm.lastDo=-1,0,_xlpm.lastDont=-1,1,TRUE,IF(_xlpm.lastDo&gt;_xlpm.lastDont,1,0)), _xlpm.result)</f>
        <v>1</v>
      </c>
      <c r="Y51" cm="1">
        <f t="array" ref="Y51">_xlfn.LET(_xlpm.substring,S51,_xlpm.lastDo,IFERROR(LEN(_xlfn.TEXTBEFORE(_xlpm.substring,"do()",-1)),-1),_xlpm.lastDont,IFERROR(LEN(_xlfn.TEXTBEFORE(_xlpm.substring,"don't()",-1)),-1),_xlpm.result,_xlfn.IFS(AND(_xlpm.lastDo=-1,_xlpm.lastDont=-1),Y50,_xlpm.lastDo=-1,0,_xlpm.lastDont=-1,1,TRUE,IF(_xlpm.lastDo&gt;_xlpm.lastDont,1,0)), _xlpm.result)</f>
        <v>1</v>
      </c>
      <c r="Z51" cm="1">
        <f t="array" ref="Z51">PRODUCT(_xlfn.TEXTSPLIT(_xlfn.REGEXEXTRACT(B52,"[0-9]+.[0-9]+"),",")*1)</f>
        <v>13299</v>
      </c>
      <c r="AA51" cm="1">
        <f t="array" ref="AA51">PRODUCT(_xlfn.TEXTSPLIT(_xlfn.REGEXEXTRACT(C52,"[0-9]+.[0-9]+"),",")*1)</f>
        <v>641628</v>
      </c>
      <c r="AB51" cm="1">
        <f t="array" ref="AB51">PRODUCT(_xlfn.TEXTSPLIT(_xlfn.REGEXEXTRACT(D52,"[0-9]+.[0-9]+"),",")*1)</f>
        <v>281152</v>
      </c>
      <c r="AC51" cm="1">
        <f t="array" ref="AC51">PRODUCT(_xlfn.TEXTSPLIT(_xlfn.REGEXEXTRACT(E52,"[0-9]+.[0-9]+"),",")*1)</f>
        <v>70070</v>
      </c>
      <c r="AD51" cm="1">
        <f t="array" ref="AD51">PRODUCT(_xlfn.TEXTSPLIT(_xlfn.REGEXEXTRACT(F52,"[0-9]+.[0-9]+"),",")*1)</f>
        <v>577122</v>
      </c>
      <c r="AE51" cm="1">
        <f t="array" ref="AE51">PRODUCT(_xlfn.TEXTSPLIT(_xlfn.REGEXEXTRACT(G52,"[0-9]+.[0-9]+"),",")*1)</f>
        <v>459536</v>
      </c>
      <c r="AF51" s="4">
        <v>13299</v>
      </c>
      <c r="AG51" s="4">
        <v>641628</v>
      </c>
      <c r="AH51" s="4">
        <v>0</v>
      </c>
      <c r="AI51" s="4">
        <v>70070</v>
      </c>
      <c r="AJ51" s="4">
        <v>577122</v>
      </c>
      <c r="AK51" s="4">
        <v>459536</v>
      </c>
    </row>
    <row r="52" spans="2:37" x14ac:dyDescent="0.25">
      <c r="B52" t="str" cm="1">
        <f t="array" ref="B52">_xlfn.REGEXEXTRACT(H51,"mul\([0-9]+,[0-9]+\)")</f>
        <v>mul(31,429)</v>
      </c>
      <c r="C52" t="str" cm="1">
        <f t="array" ref="C52">_xlfn.REGEXEXTRACT(I51,"mul\([0-9]+,[0-9]+\)")</f>
        <v>mul(914,702)</v>
      </c>
      <c r="D52" t="str" cm="1">
        <f t="array" ref="D52">_xlfn.REGEXEXTRACT(J51,"mul\([0-9]+,[0-9]+\)")</f>
        <v>mul(382,736)</v>
      </c>
      <c r="E52" t="str" cm="1">
        <f t="array" ref="E52">_xlfn.REGEXEXTRACT(K51,"mul\([0-9]+,[0-9]+\)")</f>
        <v>mul(715,98)</v>
      </c>
      <c r="F52" t="str" cm="1">
        <f t="array" ref="F52">_xlfn.REGEXEXTRACT(L51,"mul\([0-9]+,[0-9]+\)")</f>
        <v>mul(906,637)</v>
      </c>
      <c r="G52" t="str" cm="1">
        <f t="array" ref="G52">_xlfn.REGEXEXTRACT(M51,"mul\([0-9]+,[0-9]+\)")</f>
        <v>mul(616,746)</v>
      </c>
      <c r="H52" t="str">
        <f t="shared" si="5"/>
        <v>$who()-do()what()[}#mul(471,260)!,^(?,- why()!mul(706,849)(mul(845,857)@;?mul(417,923)~from()%how()who()where()&amp;mul(731,874){![]+mul(433,314)what()&gt;?*who()mul(960,331)where()?mul(648,668)how()/&lt;!why()&gt;who()why()!'mul(649,819)[~:how()&amp;what()]{mul(857,238)%-mul(603,559)mul(511,89):mul(888,328)*how()$/}]mul(177,966)who(777,724)why();:;mul(211,756)]:}+mul(297,394)&gt;^how();$[mul(603,264)mul(794,883)when()why()~&amp;select()from())mul(446,859) &amp; ;:&gt;?*what()/mul(388,763);},?when()do()where())&lt;-&gt;what()mul(974,397)+why()select()#@mul(137,814)@when()why()when(697,786)mul(897,431)^}}&amp;mul(74,810)?&lt;&amp;~] '&amp;$]mul(49,565)(&gt;where())]/mul(926,812)mul(842,573) how()-mul(126,526)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I52" t="str">
        <f t="shared" si="12"/>
        <v>;who(222,816)how(){(&amp;('^;mul(881,879)who()mul(930,525)when(),when()mul(882what()&amp;from():where()select(){&gt;?&amp;mul(535,202)/[&lt;what()how()?mul(499,269)()%'[}mul(855,63)&lt;-why()*?*mul(956,752)#;{!,#}how()don't();what()&gt;~'[?#&lt;^mul(195,514)#!mul(69,391)!,why()[,#~!,select()mul(732,760'[^?-^]&gt;mul(52,825)when()(^where()]select()@do()#why()mul(287,62),who() &amp;why()mul(24,517)#) from()what()mul(411,475)what()who()~$&amp;mul(963}*&amp;^,what()mul(162,897)!@~~@mul(985,450):%}-$where())when()mul(164,716)mul(211,564);mul(886,158)where()% '~select()@select())mul(215,209)%from(){select()who()mul(310,717/^$why(414,216)#&amp;,why()select()@mul(765,613)where()^#}#@when()who()@why()mul(320,608)*mul(572,911)do())&gt;:&amp;%;mul(172how())%when()+@%@&lt;mul(829,161),-:mul(304,894)}?*&gt;&lt;%[mul(279,942)%#*;('#mul(838,154)/?what()when()&amp;;@%^mul(65,418)&lt;mul(308,921)[$($when(597,167)#)when()mul(355,197)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J52" t="str">
        <f t="shared" si="13"/>
        <v>from()/%{mul(763,385)-&amp;![+[-[mul(493,959)}$,what()%/}:mul(999,264)#:'what(923,646)&lt;!mul(823,219)where(747,565)[how()where()mul(954,651)]'(when()$&amp;how()&lt;mul(126,796)&amp;mul(200,914)what()}mul(97,838)&gt;how()mul,(({( !)^mul(774,947)mul(825,424)'when()&amp;who(),?{'!:mul(645,624)({$}mul(755,196)how(256,304),^+mul(78,987)]mul(155,256)~mul(643,546)when()@;^&amp;!%#mul(464,137)&amp;{mul(549,85):#]}from()^where()from()from()*mul(471,24~$when()when()how(),mul(824,94)how()where()why() /&amp;from()?mul(232,49)' *mul(587,107)[{why()[from()%when(17,197);]+mul(728,869)what()how():mul(85,612):)#;where(),&gt;mul(992,351)mul(149,626)*;}]mul(185,920)mul(258,257)'how()]@select():( how()&gt;mul(891,488)}when()${~how()mul(69,62)/;do()$;?how(548,712)%mul(163,414)&lt;where()@mul(238,10)((:&amp;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K52" t="str">
        <f t="shared" si="14"/>
        <v>mul(949,543)mul(341,112)$:mul(802,786)'who()%(*[&gt;why(){how()mul(991,224)%mul(187,549)mul(780,836)from()!';!{&amp;[mul(650,459)/]];select()#$select()^mul(273}&gt;# what()[(how()(mul(520,113)mul(616,814)mul(759,564)#}, /+)$)/mul;:^%~@mul(716,211)%who()what(),($mul(347,498)*-*&amp;&amp;mul(46,914)+;])&gt;?mul(119,463)?%*-^+-*mul(281,195)*}mul(286,732#@,@when()*&amp;:*&gt;mul(945,971)-?mul(187,286)}how()^(how()where()don't()mul(156,64)},[why()?-/ when()mul(113,825)?)select()&amp;?when(){mul(13,265)?~^,#how()mul(66,66)[{$ @?^^*mul(132,363)*}',-)what()/mul(373,957)when()mul(319,15)-%select()([+&lt;:what()do()/$;)-]:@why();mul(597,465)-from()who()?how()where(){mul(836,692);[?,+&lt;)mul(635,341)^;;why()+!(]mul(279,997):*'(^?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L52" t="str">
        <f t="shared" si="15"/>
        <v xml:space="preserve"> &lt;;%select()@}:%mul(725,278)&lt;where()@who()&lt;@when(501,813)mul(14,283)[;don't()why()+](select(172,592)*when()from()&gt;mul(578,235)who()mul(186,328)mul(554,733)!&gt;#){;@mul(138,929)mul(25,167)from()]%from(417,645)(when()where() ',mul(361,155+mul(203,77)where()];mul(839-&lt;mul(216,980)what(714,198)mul(195,953)+:-:$}where()]![mul(481,558)&lt;-~*]where()',}mul(405,524)?/?why(262,89)why()'mul(486,66)'#/-when()*&gt;+mul(328,209)? when():*mul(686,850)-mul(604,374) ?#mul(68,860)&gt;?(%^],select(709,64)?when()mul(548,321),) !&gt;how()select()mul :+&gt;how()%^@~@%mul(276,13)mul(692,25)$]from()/&gt; mul(366,243)'*~}#&lt;where()mul(651,369)who()@,what()when()why(743,252)where()&lt;mul(900,577)#!#why(71,704)&gt;select(){mul(691,190)!how()!#}~%do()&lt;+what()&amp;'~,+)mul(370,234) from(),mul(712,897){$#mul(579,611))/['mul(840,718){&lt;from()what()#mul(53,189)^@mul(438,763)@,);~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M52" t="str">
        <f t="shared" si="16"/>
        <v xml:space="preserve"> #&amp;how()where()&gt;&amp;&amp;mul(819,532)+select()+mul(203,692)%(:(]+^#mul(75,664)}?%mul(506,516)'mul(967,985),mul(252,812)$'&amp;+@!mul(69,311)!-}'~![mul(748,794):why()^&gt;who()/mul(355,985)#?#mul(150,45)%{/[mul(249,182)##don't(),'?$~how()';mul(286,220)(~}:[:mul(297,443)mul(35,888)^@@from()why() $;;mul(417,143)when()mul(910,829)@mul(715,749) {~where()#*,/,mul(565,17);-&gt;mul(576,280)what()[from()[@mul(184,166)from(401,94) mul(569,96)-%{#{*when()mul(994,408)@}*mul(443,685)&lt;-]}~mul(372,670)@};mul(376,74)mul(457,809))]mul(442,658)&gt;)mul(503,506)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  <c r="N52" t="str">
        <f t="shared" si="6"/>
        <v>how()?why()mul(31,429)</v>
      </c>
      <c r="O52" t="str">
        <f t="shared" si="7"/>
        <v>how():{&lt;&gt;!(who()do()}!&amp;?#(&gt;why()~mul(914,702)</v>
      </c>
      <c r="P52" t="str">
        <f t="shared" si="8"/>
        <v>{@&gt;mul(382,736)</v>
      </c>
      <c r="Q52" t="str">
        <f t="shared" si="9"/>
        <v>mul(715,98)</v>
      </c>
      <c r="R52" t="str">
        <f t="shared" si="10"/>
        <v>&lt;select()'&amp;(where()what()$&lt;!mul(906,637)</v>
      </c>
      <c r="S52" t="str">
        <f t="shared" si="11"/>
        <v>why()^from()({mul(616,746)</v>
      </c>
      <c r="T52" cm="1">
        <f t="array" ref="T52">_xlfn.LET(_xlpm.substring,N52,_xlpm.lastDo,IFERROR(LEN(_xlfn.TEXTBEFORE(_xlpm.substring,"do()",-1)),-1),_xlpm.lastDont,IFERROR(LEN(_xlfn.TEXTBEFORE(_xlpm.substring,"don't()",-1)),-1),_xlpm.result,_xlfn.IFS(AND(_xlpm.lastDo=-1,_xlpm.lastDont=-1),T51,_xlpm.lastDo=-1,0,_xlpm.lastDont=-1,1,TRUE,IF(_xlpm.lastDo&gt;_xlpm.lastDont,1,0)), _xlpm.result)</f>
        <v>1</v>
      </c>
      <c r="U52" s="6" cm="1">
        <f t="array" ref="U52">_xlfn.LET(_xlpm.substring,O52,_xlpm.lastDo,IFERROR(LEN(_xlfn.TEXTBEFORE(_xlpm.substring,"do()",-1)),-1),_xlpm.lastDont,IFERROR(LEN(_xlfn.TEXTBEFORE(_xlpm.substring,"don't()",-1)),-1),_xlpm.result,_xlfn.IFS(AND(_xlpm.lastDo=-1,_xlpm.lastDont=-1),U51,_xlpm.lastDo=-1,0,_xlpm.lastDont=-1,1,TRUE,IF(_xlpm.lastDo&gt;_xlpm.lastDont,1,0)), _xlpm.result)</f>
        <v>1</v>
      </c>
      <c r="V52" cm="1">
        <f t="array" ref="V52">_xlfn.LET(_xlpm.substring,P52,_xlpm.lastDo,IFERROR(LEN(_xlfn.TEXTBEFORE(_xlpm.substring,"do()",-1)),-1),_xlpm.lastDont,IFERROR(LEN(_xlfn.TEXTBEFORE(_xlpm.substring,"don't()",-1)),-1),_xlpm.result,_xlfn.IFS(AND(_xlpm.lastDo=-1,_xlpm.lastDont=-1),V51,_xlpm.lastDo=-1,0,_xlpm.lastDont=-1,1,TRUE,IF(_xlpm.lastDo&gt;_xlpm.lastDont,1,0)), _xlpm.result)</f>
        <v>0</v>
      </c>
      <c r="W52" cm="1">
        <f t="array" ref="W52">_xlfn.LET(_xlpm.substring,Q52,_xlpm.lastDo,IFERROR(LEN(_xlfn.TEXTBEFORE(_xlpm.substring,"do()",-1)),-1),_xlpm.lastDont,IFERROR(LEN(_xlfn.TEXTBEFORE(_xlpm.substring,"don't()",-1)),-1),_xlpm.result,_xlfn.IFS(AND(_xlpm.lastDo=-1,_xlpm.lastDont=-1),W51,_xlpm.lastDo=-1,0,_xlpm.lastDont=-1,1,TRUE,IF(_xlpm.lastDo&gt;_xlpm.lastDont,1,0)), _xlpm.result)</f>
        <v>1</v>
      </c>
      <c r="X52" cm="1">
        <f t="array" ref="X52">_xlfn.LET(_xlpm.substring,R52,_xlpm.lastDo,IFERROR(LEN(_xlfn.TEXTBEFORE(_xlpm.substring,"do()",-1)),-1),_xlpm.lastDont,IFERROR(LEN(_xlfn.TEXTBEFORE(_xlpm.substring,"don't()",-1)),-1),_xlpm.result,_xlfn.IFS(AND(_xlpm.lastDo=-1,_xlpm.lastDont=-1),X51,_xlpm.lastDo=-1,0,_xlpm.lastDont=-1,1,TRUE,IF(_xlpm.lastDo&gt;_xlpm.lastDont,1,0)), _xlpm.result)</f>
        <v>1</v>
      </c>
      <c r="Y52" cm="1">
        <f t="array" ref="Y52">_xlfn.LET(_xlpm.substring,S52,_xlpm.lastDo,IFERROR(LEN(_xlfn.TEXTBEFORE(_xlpm.substring,"do()",-1)),-1),_xlpm.lastDont,IFERROR(LEN(_xlfn.TEXTBEFORE(_xlpm.substring,"don't()",-1)),-1),_xlpm.result,_xlfn.IFS(AND(_xlpm.lastDo=-1,_xlpm.lastDont=-1),Y51,_xlpm.lastDo=-1,0,_xlpm.lastDont=-1,1,TRUE,IF(_xlpm.lastDo&gt;_xlpm.lastDont,1,0)), _xlpm.result)</f>
        <v>1</v>
      </c>
      <c r="Z52" cm="1">
        <f t="array" ref="Z52">PRODUCT(_xlfn.TEXTSPLIT(_xlfn.REGEXEXTRACT(B53,"[0-9]+.[0-9]+"),",")*1)</f>
        <v>122460</v>
      </c>
      <c r="AA52" cm="1">
        <f t="array" ref="AA52">PRODUCT(_xlfn.TEXTSPLIT(_xlfn.REGEXEXTRACT(C53,"[0-9]+.[0-9]+"),",")*1)</f>
        <v>774399</v>
      </c>
      <c r="AB52" cm="1">
        <f t="array" ref="AB52">PRODUCT(_xlfn.TEXTSPLIT(_xlfn.REGEXEXTRACT(D53,"[0-9]+.[0-9]+"),",")*1)</f>
        <v>293755</v>
      </c>
      <c r="AC52" cm="1">
        <f t="array" ref="AC52">PRODUCT(_xlfn.TEXTSPLIT(_xlfn.REGEXEXTRACT(E53,"[0-9]+.[0-9]+"),",")*1)</f>
        <v>515307</v>
      </c>
      <c r="AD52" cm="1">
        <f t="array" ref="AD52">PRODUCT(_xlfn.TEXTSPLIT(_xlfn.REGEXEXTRACT(F53,"[0-9]+.[0-9]+"),",")*1)</f>
        <v>201550</v>
      </c>
      <c r="AE52" cm="1">
        <f t="array" ref="AE52">PRODUCT(_xlfn.TEXTSPLIT(_xlfn.REGEXEXTRACT(G53,"[0-9]+.[0-9]+"),",")*1)</f>
        <v>435708</v>
      </c>
      <c r="AF52" s="4">
        <v>122460</v>
      </c>
      <c r="AG52" s="4">
        <v>774399</v>
      </c>
      <c r="AH52" s="4">
        <v>0</v>
      </c>
      <c r="AI52" s="4">
        <v>515307</v>
      </c>
      <c r="AJ52" s="4">
        <v>201550</v>
      </c>
      <c r="AK52" s="4">
        <v>435708</v>
      </c>
    </row>
    <row r="53" spans="2:37" x14ac:dyDescent="0.25">
      <c r="B53" t="str" cm="1">
        <f t="array" ref="B53">_xlfn.REGEXEXTRACT(H52,"mul\([0-9]+,[0-9]+\)")</f>
        <v>mul(471,260)</v>
      </c>
      <c r="C53" t="str" cm="1">
        <f t="array" ref="C53">_xlfn.REGEXEXTRACT(I52,"mul\([0-9]+,[0-9]+\)")</f>
        <v>mul(881,879)</v>
      </c>
      <c r="D53" t="str" cm="1">
        <f t="array" ref="D53">_xlfn.REGEXEXTRACT(J52,"mul\([0-9]+,[0-9]+\)")</f>
        <v>mul(763,385)</v>
      </c>
      <c r="E53" t="str" cm="1">
        <f t="array" ref="E53">_xlfn.REGEXEXTRACT(K52,"mul\([0-9]+,[0-9]+\)")</f>
        <v>mul(949,543)</v>
      </c>
      <c r="F53" t="str" cm="1">
        <f t="array" ref="F53">_xlfn.REGEXEXTRACT(L52,"mul\([0-9]+,[0-9]+\)")</f>
        <v>mul(725,278)</v>
      </c>
      <c r="G53" t="str" cm="1">
        <f t="array" ref="G53">_xlfn.REGEXEXTRACT(M52,"mul\([0-9]+,[0-9]+\)")</f>
        <v>mul(819,532)</v>
      </c>
      <c r="H53" t="str">
        <f t="shared" si="5"/>
        <v>!,^(?,- why()!mul(706,849)(mul(845,857)@;?mul(417,923)~from()%how()who()where()&amp;mul(731,874){![]+mul(433,314)what()&gt;?*who()mul(960,331)where()?mul(648,668)how()/&lt;!why()&gt;who()why()!'mul(649,819)[~:how()&amp;what()]{mul(857,238)%-mul(603,559)mul(511,89):mul(888,328)*how()$/}]mul(177,966)who(777,724)why();:;mul(211,756)]:}+mul(297,394)&gt;^how();$[mul(603,264)mul(794,883)when()why()~&amp;select()from())mul(446,859) &amp; ;:&gt;?*what()/mul(388,763);},?when()do()where())&lt;-&gt;what()mul(974,397)+why()select()#@mul(137,814)@when()why()when(697,786)mul(897,431)^}}&amp;mul(74,810)?&lt;&amp;~] '&amp;$]mul(49,565)(&gt;where())]/mul(926,812)mul(842,573) how()-mul(126,526)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I53" t="str">
        <f t="shared" si="12"/>
        <v>who()mul(930,525)when(),when()mul(882what()&amp;from():where()select(){&gt;?&amp;mul(535,202)/[&lt;what()how()?mul(499,269)()%'[}mul(855,63)&lt;-why()*?*mul(956,752)#;{!,#}how()don't();what()&gt;~'[?#&lt;^mul(195,514)#!mul(69,391)!,why()[,#~!,select()mul(732,760'[^?-^]&gt;mul(52,825)when()(^where()]select()@do()#why()mul(287,62),who() &amp;why()mul(24,517)#) from()what()mul(411,475)what()who()~$&amp;mul(963}*&amp;^,what()mul(162,897)!@~~@mul(985,450):%}-$where())when()mul(164,716)mul(211,564);mul(886,158)where()% '~select()@select())mul(215,209)%from(){select()who()mul(310,717/^$why(414,216)#&amp;,why()select()@mul(765,613)where()^#}#@when()who()@why()mul(320,608)*mul(572,911)do())&gt;:&amp;%;mul(172how())%when()+@%@&lt;mul(829,161),-:mul(304,894)}?*&gt;&lt;%[mul(279,942)%#*;('#mul(838,154)/?what()when()&amp;;@%^mul(65,418)&lt;mul(308,921)[$($when(597,167)#)when()mul(355,197)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J53" t="str">
        <f t="shared" si="13"/>
        <v>-&amp;![+[-[mul(493,959)}$,what()%/}:mul(999,264)#:'what(923,646)&lt;!mul(823,219)where(747,565)[how()where()mul(954,651)]'(when()$&amp;how()&lt;mul(126,796)&amp;mul(200,914)what()}mul(97,838)&gt;how()mul,(({( !)^mul(774,947)mul(825,424)'when()&amp;who(),?{'!:mul(645,624)({$}mul(755,196)how(256,304),^+mul(78,987)]mul(155,256)~mul(643,546)when()@;^&amp;!%#mul(464,137)&amp;{mul(549,85):#]}from()^where()from()from()*mul(471,24~$when()when()how(),mul(824,94)how()where()why() /&amp;from()?mul(232,49)' *mul(587,107)[{why()[from()%when(17,197);]+mul(728,869)what()how():mul(85,612):)#;where(),&gt;mul(992,351)mul(149,626)*;}]mul(185,920)mul(258,257)'how()]@select():( how()&gt;mul(891,488)}when()${~how()mul(69,62)/;do()$;?how(548,712)%mul(163,414)&lt;where()@mul(238,10)((:&amp;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K53" t="str">
        <f t="shared" si="14"/>
        <v>mul(341,112)$:mul(802,786)'who()%(*[&gt;why(){how()mul(991,224)%mul(187,549)mul(780,836)from()!';!{&amp;[mul(650,459)/]];select()#$select()^mul(273}&gt;# what()[(how()(mul(520,113)mul(616,814)mul(759,564)#}, /+)$)/mul;:^%~@mul(716,211)%who()what(),($mul(347,498)*-*&amp;&amp;mul(46,914)+;])&gt;?mul(119,463)?%*-^+-*mul(281,195)*}mul(286,732#@,@when()*&amp;:*&gt;mul(945,971)-?mul(187,286)}how()^(how()where()don't()mul(156,64)},[why()?-/ when()mul(113,825)?)select()&amp;?when(){mul(13,265)?~^,#how()mul(66,66)[{$ @?^^*mul(132,363)*}',-)what()/mul(373,957)when()mul(319,15)-%select()([+&lt;:what()do()/$;)-]:@why();mul(597,465)-from()who()?how()where(){mul(836,692);[?,+&lt;)mul(635,341)^;;why()+!(]mul(279,997):*'(^?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L53" t="str">
        <f t="shared" si="15"/>
        <v>&lt;where()@who()&lt;@when(501,813)mul(14,283)[;don't()why()+](select(172,592)*when()from()&gt;mul(578,235)who()mul(186,328)mul(554,733)!&gt;#){;@mul(138,929)mul(25,167)from()]%from(417,645)(when()where() ',mul(361,155+mul(203,77)where()];mul(839-&lt;mul(216,980)what(714,198)mul(195,953)+:-:$}where()]![mul(481,558)&lt;-~*]where()',}mul(405,524)?/?why(262,89)why()'mul(486,66)'#/-when()*&gt;+mul(328,209)? when():*mul(686,850)-mul(604,374) ?#mul(68,860)&gt;?(%^],select(709,64)?when()mul(548,321),) !&gt;how()select()mul :+&gt;how()%^@~@%mul(276,13)mul(692,25)$]from()/&gt; mul(366,243)'*~}#&lt;where()mul(651,369)who()@,what()when()why(743,252)where()&lt;mul(900,577)#!#why(71,704)&gt;select(){mul(691,190)!how()!#}~%do()&lt;+what()&amp;'~,+)mul(370,234) from(),mul(712,897){$#mul(579,611))/['mul(840,718){&lt;from()what()#mul(53,189)^@mul(438,763)@,);~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M53" t="str">
        <f t="shared" si="16"/>
        <v>+select()+mul(203,692)%(:(]+^#mul(75,664)}?%mul(506,516)'mul(967,985),mul(252,812)$'&amp;+@!mul(69,311)!-}'~![mul(748,794):why()^&gt;who()/mul(355,985)#?#mul(150,45)%{/[mul(249,182)##don't(),'?$~how()';mul(286,220)(~}:[:mul(297,443)mul(35,888)^@@from()why() $;;mul(417,143)when()mul(910,829)@mul(715,749) {~where()#*,/,mul(565,17);-&gt;mul(576,280)what()[from()[@mul(184,166)from(401,94) mul(569,96)-%{#{*when()mul(994,408)@}*mul(443,685)&lt;-]}~mul(372,670)@};mul(376,74)mul(457,809))]mul(442,658)&gt;)mul(503,506)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  <c r="N53" t="str">
        <f t="shared" si="6"/>
        <v>$who()-do()what()[}#mul(471,260)</v>
      </c>
      <c r="O53" t="str">
        <f t="shared" si="7"/>
        <v>;who(222,816)how(){(&amp;('^;mul(881,879)</v>
      </c>
      <c r="P53" t="str">
        <f t="shared" si="8"/>
        <v>from()/%{mul(763,385)</v>
      </c>
      <c r="Q53" t="str">
        <f t="shared" si="9"/>
        <v>mul(949,543)</v>
      </c>
      <c r="R53" t="str">
        <f t="shared" si="10"/>
        <v xml:space="preserve"> &lt;;%select()@}:%mul(725,278)</v>
      </c>
      <c r="S53" t="str">
        <f t="shared" si="11"/>
        <v xml:space="preserve"> #&amp;how()where()&gt;&amp;&amp;mul(819,532)</v>
      </c>
      <c r="T53" s="6" cm="1">
        <f t="array" ref="T53">_xlfn.LET(_xlpm.substring,N53,_xlpm.lastDo,IFERROR(LEN(_xlfn.TEXTBEFORE(_xlpm.substring,"do()",-1)),-1),_xlpm.lastDont,IFERROR(LEN(_xlfn.TEXTBEFORE(_xlpm.substring,"don't()",-1)),-1),_xlpm.result,_xlfn.IFS(AND(_xlpm.lastDo=-1,_xlpm.lastDont=-1),T52,_xlpm.lastDo=-1,0,_xlpm.lastDont=-1,1,TRUE,IF(_xlpm.lastDo&gt;_xlpm.lastDont,1,0)), _xlpm.result)</f>
        <v>1</v>
      </c>
      <c r="U53" cm="1">
        <f t="array" ref="U53">_xlfn.LET(_xlpm.substring,O53,_xlpm.lastDo,IFERROR(LEN(_xlfn.TEXTBEFORE(_xlpm.substring,"do()",-1)),-1),_xlpm.lastDont,IFERROR(LEN(_xlfn.TEXTBEFORE(_xlpm.substring,"don't()",-1)),-1),_xlpm.result,_xlfn.IFS(AND(_xlpm.lastDo=-1,_xlpm.lastDont=-1),U52,_xlpm.lastDo=-1,0,_xlpm.lastDont=-1,1,TRUE,IF(_xlpm.lastDo&gt;_xlpm.lastDont,1,0)), _xlpm.result)</f>
        <v>1</v>
      </c>
      <c r="V53" cm="1">
        <f t="array" ref="V53">_xlfn.LET(_xlpm.substring,P53,_xlpm.lastDo,IFERROR(LEN(_xlfn.TEXTBEFORE(_xlpm.substring,"do()",-1)),-1),_xlpm.lastDont,IFERROR(LEN(_xlfn.TEXTBEFORE(_xlpm.substring,"don't()",-1)),-1),_xlpm.result,_xlfn.IFS(AND(_xlpm.lastDo=-1,_xlpm.lastDont=-1),V52,_xlpm.lastDo=-1,0,_xlpm.lastDont=-1,1,TRUE,IF(_xlpm.lastDo&gt;_xlpm.lastDont,1,0)), _xlpm.result)</f>
        <v>0</v>
      </c>
      <c r="W53" cm="1">
        <f t="array" ref="W53">_xlfn.LET(_xlpm.substring,Q53,_xlpm.lastDo,IFERROR(LEN(_xlfn.TEXTBEFORE(_xlpm.substring,"do()",-1)),-1),_xlpm.lastDont,IFERROR(LEN(_xlfn.TEXTBEFORE(_xlpm.substring,"don't()",-1)),-1),_xlpm.result,_xlfn.IFS(AND(_xlpm.lastDo=-1,_xlpm.lastDont=-1),W52,_xlpm.lastDo=-1,0,_xlpm.lastDont=-1,1,TRUE,IF(_xlpm.lastDo&gt;_xlpm.lastDont,1,0)), _xlpm.result)</f>
        <v>1</v>
      </c>
      <c r="X53" cm="1">
        <f t="array" ref="X53">_xlfn.LET(_xlpm.substring,R53,_xlpm.lastDo,IFERROR(LEN(_xlfn.TEXTBEFORE(_xlpm.substring,"do()",-1)),-1),_xlpm.lastDont,IFERROR(LEN(_xlfn.TEXTBEFORE(_xlpm.substring,"don't()",-1)),-1),_xlpm.result,_xlfn.IFS(AND(_xlpm.lastDo=-1,_xlpm.lastDont=-1),X52,_xlpm.lastDo=-1,0,_xlpm.lastDont=-1,1,TRUE,IF(_xlpm.lastDo&gt;_xlpm.lastDont,1,0)), _xlpm.result)</f>
        <v>1</v>
      </c>
      <c r="Y53" cm="1">
        <f t="array" ref="Y53">_xlfn.LET(_xlpm.substring,S53,_xlpm.lastDo,IFERROR(LEN(_xlfn.TEXTBEFORE(_xlpm.substring,"do()",-1)),-1),_xlpm.lastDont,IFERROR(LEN(_xlfn.TEXTBEFORE(_xlpm.substring,"don't()",-1)),-1),_xlpm.result,_xlfn.IFS(AND(_xlpm.lastDo=-1,_xlpm.lastDont=-1),Y52,_xlpm.lastDo=-1,0,_xlpm.lastDont=-1,1,TRUE,IF(_xlpm.lastDo&gt;_xlpm.lastDont,1,0)), _xlpm.result)</f>
        <v>1</v>
      </c>
      <c r="Z53" cm="1">
        <f t="array" ref="Z53">PRODUCT(_xlfn.TEXTSPLIT(_xlfn.REGEXEXTRACT(B54,"[0-9]+.[0-9]+"),",")*1)</f>
        <v>599394</v>
      </c>
      <c r="AA53" cm="1">
        <f t="array" ref="AA53">PRODUCT(_xlfn.TEXTSPLIT(_xlfn.REGEXEXTRACT(C54,"[0-9]+.[0-9]+"),",")*1)</f>
        <v>488250</v>
      </c>
      <c r="AB53" cm="1">
        <f t="array" ref="AB53">PRODUCT(_xlfn.TEXTSPLIT(_xlfn.REGEXEXTRACT(D54,"[0-9]+.[0-9]+"),",")*1)</f>
        <v>472787</v>
      </c>
      <c r="AC53" cm="1">
        <f t="array" ref="AC53">PRODUCT(_xlfn.TEXTSPLIT(_xlfn.REGEXEXTRACT(E54,"[0-9]+.[0-9]+"),",")*1)</f>
        <v>38192</v>
      </c>
      <c r="AD53" cm="1">
        <f t="array" ref="AD53">PRODUCT(_xlfn.TEXTSPLIT(_xlfn.REGEXEXTRACT(F54,"[0-9]+.[0-9]+"),",")*1)</f>
        <v>3962</v>
      </c>
      <c r="AE53" cm="1">
        <f t="array" ref="AE53">PRODUCT(_xlfn.TEXTSPLIT(_xlfn.REGEXEXTRACT(G54,"[0-9]+.[0-9]+"),",")*1)</f>
        <v>140476</v>
      </c>
      <c r="AF53" s="4">
        <v>599394</v>
      </c>
      <c r="AG53" s="4">
        <v>488250</v>
      </c>
      <c r="AH53" s="4">
        <v>0</v>
      </c>
      <c r="AI53" s="4">
        <v>38192</v>
      </c>
      <c r="AJ53" s="4">
        <v>3962</v>
      </c>
      <c r="AK53" s="4">
        <v>140476</v>
      </c>
    </row>
    <row r="54" spans="2:37" x14ac:dyDescent="0.25">
      <c r="B54" t="str" cm="1">
        <f t="array" ref="B54">_xlfn.REGEXEXTRACT(H53,"mul\([0-9]+,[0-9]+\)")</f>
        <v>mul(706,849)</v>
      </c>
      <c r="C54" t="str" cm="1">
        <f t="array" ref="C54">_xlfn.REGEXEXTRACT(I53,"mul\([0-9]+,[0-9]+\)")</f>
        <v>mul(930,525)</v>
      </c>
      <c r="D54" t="str" cm="1">
        <f t="array" ref="D54">_xlfn.REGEXEXTRACT(J53,"mul\([0-9]+,[0-9]+\)")</f>
        <v>mul(493,959)</v>
      </c>
      <c r="E54" t="str" cm="1">
        <f t="array" ref="E54">_xlfn.REGEXEXTRACT(K53,"mul\([0-9]+,[0-9]+\)")</f>
        <v>mul(341,112)</v>
      </c>
      <c r="F54" t="str" cm="1">
        <f t="array" ref="F54">_xlfn.REGEXEXTRACT(L53,"mul\([0-9]+,[0-9]+\)")</f>
        <v>mul(14,283)</v>
      </c>
      <c r="G54" t="str" cm="1">
        <f t="array" ref="G54">_xlfn.REGEXEXTRACT(M53,"mul\([0-9]+,[0-9]+\)")</f>
        <v>mul(203,692)</v>
      </c>
      <c r="H54" t="str">
        <f t="shared" si="5"/>
        <v>(mul(845,857)@;?mul(417,923)~from()%how()who()where()&amp;mul(731,874){![]+mul(433,314)what()&gt;?*who()mul(960,331)where()?mul(648,668)how()/&lt;!why()&gt;who()why()!'mul(649,819)[~:how()&amp;what()]{mul(857,238)%-mul(603,559)mul(511,89):mul(888,328)*how()$/}]mul(177,966)who(777,724)why();:;mul(211,756)]:}+mul(297,394)&gt;^how();$[mul(603,264)mul(794,883)when()why()~&amp;select()from())mul(446,859) &amp; ;:&gt;?*what()/mul(388,763);},?when()do()where())&lt;-&gt;what()mul(974,397)+why()select()#@mul(137,814)@when()why()when(697,786)mul(897,431)^}}&amp;mul(74,810)?&lt;&amp;~] '&amp;$]mul(49,565)(&gt;where())]/mul(926,812)mul(842,573) how()-mul(126,526)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I54" t="str">
        <f t="shared" si="12"/>
        <v>when(),when()mul(882what()&amp;from():where()select(){&gt;?&amp;mul(535,202)/[&lt;what()how()?mul(499,269)()%'[}mul(855,63)&lt;-why()*?*mul(956,752)#;{!,#}how()don't();what()&gt;~'[?#&lt;^mul(195,514)#!mul(69,391)!,why()[,#~!,select()mul(732,760'[^?-^]&gt;mul(52,825)when()(^where()]select()@do()#why()mul(287,62),who() &amp;why()mul(24,517)#) from()what()mul(411,475)what()who()~$&amp;mul(963}*&amp;^,what()mul(162,897)!@~~@mul(985,450):%}-$where())when()mul(164,716)mul(211,564);mul(886,158)where()% '~select()@select())mul(215,209)%from(){select()who()mul(310,717/^$why(414,216)#&amp;,why()select()@mul(765,613)where()^#}#@when()who()@why()mul(320,608)*mul(572,911)do())&gt;:&amp;%;mul(172how())%when()+@%@&lt;mul(829,161),-:mul(304,894)}?*&gt;&lt;%[mul(279,942)%#*;('#mul(838,154)/?what()when()&amp;;@%^mul(65,418)&lt;mul(308,921)[$($when(597,167)#)when()mul(355,197)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J54" t="str">
        <f t="shared" si="13"/>
        <v>}$,what()%/}:mul(999,264)#:'what(923,646)&lt;!mul(823,219)where(747,565)[how()where()mul(954,651)]'(when()$&amp;how()&lt;mul(126,796)&amp;mul(200,914)what()}mul(97,838)&gt;how()mul,(({( !)^mul(774,947)mul(825,424)'when()&amp;who(),?{'!:mul(645,624)({$}mul(755,196)how(256,304),^+mul(78,987)]mul(155,256)~mul(643,546)when()@;^&amp;!%#mul(464,137)&amp;{mul(549,85):#]}from()^where()from()from()*mul(471,24~$when()when()how(),mul(824,94)how()where()why() /&amp;from()?mul(232,49)' *mul(587,107)[{why()[from()%when(17,197);]+mul(728,869)what()how():mul(85,612):)#;where(),&gt;mul(992,351)mul(149,626)*;}]mul(185,920)mul(258,257)'how()]@select():( how()&gt;mul(891,488)}when()${~how()mul(69,62)/;do()$;?how(548,712)%mul(163,414)&lt;where()@mul(238,10)((:&amp;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K54" t="str">
        <f t="shared" si="14"/>
        <v>$:mul(802,786)'who()%(*[&gt;why(){how()mul(991,224)%mul(187,549)mul(780,836)from()!';!{&amp;[mul(650,459)/]];select()#$select()^mul(273}&gt;# what()[(how()(mul(520,113)mul(616,814)mul(759,564)#}, /+)$)/mul;:^%~@mul(716,211)%who()what(),($mul(347,498)*-*&amp;&amp;mul(46,914)+;])&gt;?mul(119,463)?%*-^+-*mul(281,195)*}mul(286,732#@,@when()*&amp;:*&gt;mul(945,971)-?mul(187,286)}how()^(how()where()don't()mul(156,64)},[why()?-/ when()mul(113,825)?)select()&amp;?when(){mul(13,265)?~^,#how()mul(66,66)[{$ @?^^*mul(132,363)*}',-)what()/mul(373,957)when()mul(319,15)-%select()([+&lt;:what()do()/$;)-]:@why();mul(597,465)-from()who()?how()where(){mul(836,692);[?,+&lt;)mul(635,341)^;;why()+!(]mul(279,997):*'(^?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L54" t="str">
        <f t="shared" si="15"/>
        <v>[;don't()why()+](select(172,592)*when()from()&gt;mul(578,235)who()mul(186,328)mul(554,733)!&gt;#){;@mul(138,929)mul(25,167)from()]%from(417,645)(when()where() ',mul(361,155+mul(203,77)where()];mul(839-&lt;mul(216,980)what(714,198)mul(195,953)+:-:$}where()]![mul(481,558)&lt;-~*]where()',}mul(405,524)?/?why(262,89)why()'mul(486,66)'#/-when()*&gt;+mul(328,209)? when():*mul(686,850)-mul(604,374) ?#mul(68,860)&gt;?(%^],select(709,64)?when()mul(548,321),) !&gt;how()select()mul :+&gt;how()%^@~@%mul(276,13)mul(692,25)$]from()/&gt; mul(366,243)'*~}#&lt;where()mul(651,369)who()@,what()when()why(743,252)where()&lt;mul(900,577)#!#why(71,704)&gt;select(){mul(691,190)!how()!#}~%do()&lt;+what()&amp;'~,+)mul(370,234) from(),mul(712,897){$#mul(579,611))/['mul(840,718){&lt;from()what()#mul(53,189)^@mul(438,763)@,);~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M54" t="str">
        <f t="shared" si="16"/>
        <v>%(:(]+^#mul(75,664)}?%mul(506,516)'mul(967,985),mul(252,812)$'&amp;+@!mul(69,311)!-}'~![mul(748,794):why()^&gt;who()/mul(355,985)#?#mul(150,45)%{/[mul(249,182)##don't(),'?$~how()';mul(286,220)(~}:[:mul(297,443)mul(35,888)^@@from()why() $;;mul(417,143)when()mul(910,829)@mul(715,749) {~where()#*,/,mul(565,17);-&gt;mul(576,280)what()[from()[@mul(184,166)from(401,94) mul(569,96)-%{#{*when()mul(994,408)@}*mul(443,685)&lt;-]}~mul(372,670)@};mul(376,74)mul(457,809))]mul(442,658)&gt;)mul(503,506)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  <c r="N54" t="str">
        <f t="shared" si="6"/>
        <v>!,^(?,- why()!mul(706,849)</v>
      </c>
      <c r="O54" t="str">
        <f t="shared" si="7"/>
        <v>who()mul(930,525)</v>
      </c>
      <c r="P54" t="str">
        <f t="shared" si="8"/>
        <v>-&amp;![+[-[mul(493,959)</v>
      </c>
      <c r="Q54" t="str">
        <f t="shared" si="9"/>
        <v>mul(341,112)</v>
      </c>
      <c r="R54" t="str">
        <f t="shared" si="10"/>
        <v>&lt;where()@who()&lt;@when(501,813)mul(14,283)</v>
      </c>
      <c r="S54" t="str">
        <f t="shared" si="11"/>
        <v>+select()+mul(203,692)</v>
      </c>
      <c r="T54" cm="1">
        <f t="array" ref="T54">_xlfn.LET(_xlpm.substring,N54,_xlpm.lastDo,IFERROR(LEN(_xlfn.TEXTBEFORE(_xlpm.substring,"do()",-1)),-1),_xlpm.lastDont,IFERROR(LEN(_xlfn.TEXTBEFORE(_xlpm.substring,"don't()",-1)),-1),_xlpm.result,_xlfn.IFS(AND(_xlpm.lastDo=-1,_xlpm.lastDont=-1),T53,_xlpm.lastDo=-1,0,_xlpm.lastDont=-1,1,TRUE,IF(_xlpm.lastDo&gt;_xlpm.lastDont,1,0)), _xlpm.result)</f>
        <v>1</v>
      </c>
      <c r="U54" cm="1">
        <f t="array" ref="U54">_xlfn.LET(_xlpm.substring,O54,_xlpm.lastDo,IFERROR(LEN(_xlfn.TEXTBEFORE(_xlpm.substring,"do()",-1)),-1),_xlpm.lastDont,IFERROR(LEN(_xlfn.TEXTBEFORE(_xlpm.substring,"don't()",-1)),-1),_xlpm.result,_xlfn.IFS(AND(_xlpm.lastDo=-1,_xlpm.lastDont=-1),U53,_xlpm.lastDo=-1,0,_xlpm.lastDont=-1,1,TRUE,IF(_xlpm.lastDo&gt;_xlpm.lastDont,1,0)), _xlpm.result)</f>
        <v>1</v>
      </c>
      <c r="V54" cm="1">
        <f t="array" ref="V54">_xlfn.LET(_xlpm.substring,P54,_xlpm.lastDo,IFERROR(LEN(_xlfn.TEXTBEFORE(_xlpm.substring,"do()",-1)),-1),_xlpm.lastDont,IFERROR(LEN(_xlfn.TEXTBEFORE(_xlpm.substring,"don't()",-1)),-1),_xlpm.result,_xlfn.IFS(AND(_xlpm.lastDo=-1,_xlpm.lastDont=-1),V53,_xlpm.lastDo=-1,0,_xlpm.lastDont=-1,1,TRUE,IF(_xlpm.lastDo&gt;_xlpm.lastDont,1,0)), _xlpm.result)</f>
        <v>0</v>
      </c>
      <c r="W54" cm="1">
        <f t="array" ref="W54">_xlfn.LET(_xlpm.substring,Q54,_xlpm.lastDo,IFERROR(LEN(_xlfn.TEXTBEFORE(_xlpm.substring,"do()",-1)),-1),_xlpm.lastDont,IFERROR(LEN(_xlfn.TEXTBEFORE(_xlpm.substring,"don't()",-1)),-1),_xlpm.result,_xlfn.IFS(AND(_xlpm.lastDo=-1,_xlpm.lastDont=-1),W53,_xlpm.lastDo=-1,0,_xlpm.lastDont=-1,1,TRUE,IF(_xlpm.lastDo&gt;_xlpm.lastDont,1,0)), _xlpm.result)</f>
        <v>1</v>
      </c>
      <c r="X54" cm="1">
        <f t="array" ref="X54">_xlfn.LET(_xlpm.substring,R54,_xlpm.lastDo,IFERROR(LEN(_xlfn.TEXTBEFORE(_xlpm.substring,"do()",-1)),-1),_xlpm.lastDont,IFERROR(LEN(_xlfn.TEXTBEFORE(_xlpm.substring,"don't()",-1)),-1),_xlpm.result,_xlfn.IFS(AND(_xlpm.lastDo=-1,_xlpm.lastDont=-1),X53,_xlpm.lastDo=-1,0,_xlpm.lastDont=-1,1,TRUE,IF(_xlpm.lastDo&gt;_xlpm.lastDont,1,0)), _xlpm.result)</f>
        <v>1</v>
      </c>
      <c r="Y54" cm="1">
        <f t="array" ref="Y54">_xlfn.LET(_xlpm.substring,S54,_xlpm.lastDo,IFERROR(LEN(_xlfn.TEXTBEFORE(_xlpm.substring,"do()",-1)),-1),_xlpm.lastDont,IFERROR(LEN(_xlfn.TEXTBEFORE(_xlpm.substring,"don't()",-1)),-1),_xlpm.result,_xlfn.IFS(AND(_xlpm.lastDo=-1,_xlpm.lastDont=-1),Y53,_xlpm.lastDo=-1,0,_xlpm.lastDont=-1,1,TRUE,IF(_xlpm.lastDo&gt;_xlpm.lastDont,1,0)), _xlpm.result)</f>
        <v>1</v>
      </c>
      <c r="Z54" cm="1">
        <f t="array" ref="Z54">PRODUCT(_xlfn.TEXTSPLIT(_xlfn.REGEXEXTRACT(B55,"[0-9]+.[0-9]+"),",")*1)</f>
        <v>724165</v>
      </c>
      <c r="AA54" cm="1">
        <f t="array" ref="AA54">PRODUCT(_xlfn.TEXTSPLIT(_xlfn.REGEXEXTRACT(C55,"[0-9]+.[0-9]+"),",")*1)</f>
        <v>108070</v>
      </c>
      <c r="AB54" cm="1">
        <f t="array" ref="AB54">PRODUCT(_xlfn.TEXTSPLIT(_xlfn.REGEXEXTRACT(D55,"[0-9]+.[0-9]+"),",")*1)</f>
        <v>263736</v>
      </c>
      <c r="AC54" cm="1">
        <f t="array" ref="AC54">PRODUCT(_xlfn.TEXTSPLIT(_xlfn.REGEXEXTRACT(E55,"[0-9]+.[0-9]+"),",")*1)</f>
        <v>630372</v>
      </c>
      <c r="AD54" cm="1">
        <f t="array" ref="AD54">PRODUCT(_xlfn.TEXTSPLIT(_xlfn.REGEXEXTRACT(F55,"[0-9]+.[0-9]+"),",")*1)</f>
        <v>135830</v>
      </c>
      <c r="AE54" cm="1">
        <f t="array" ref="AE54">PRODUCT(_xlfn.TEXTSPLIT(_xlfn.REGEXEXTRACT(G55,"[0-9]+.[0-9]+"),",")*1)</f>
        <v>49800</v>
      </c>
      <c r="AF54" s="4">
        <v>724165</v>
      </c>
      <c r="AG54" s="4">
        <v>108070</v>
      </c>
      <c r="AH54" s="4">
        <v>0</v>
      </c>
      <c r="AI54" s="4">
        <v>630372</v>
      </c>
      <c r="AJ54" s="4">
        <v>0</v>
      </c>
      <c r="AK54" s="4">
        <v>49800</v>
      </c>
    </row>
    <row r="55" spans="2:37" x14ac:dyDescent="0.25">
      <c r="B55" t="str" cm="1">
        <f t="array" ref="B55">_xlfn.REGEXEXTRACT(H54,"mul\([0-9]+,[0-9]+\)")</f>
        <v>mul(845,857)</v>
      </c>
      <c r="C55" t="str" cm="1">
        <f t="array" ref="C55">_xlfn.REGEXEXTRACT(I54,"mul\([0-9]+,[0-9]+\)")</f>
        <v>mul(535,202)</v>
      </c>
      <c r="D55" t="str" cm="1">
        <f t="array" ref="D55">_xlfn.REGEXEXTRACT(J54,"mul\([0-9]+,[0-9]+\)")</f>
        <v>mul(999,264)</v>
      </c>
      <c r="E55" t="str" cm="1">
        <f t="array" ref="E55">_xlfn.REGEXEXTRACT(K54,"mul\([0-9]+,[0-9]+\)")</f>
        <v>mul(802,786)</v>
      </c>
      <c r="F55" t="str" cm="1">
        <f t="array" ref="F55">_xlfn.REGEXEXTRACT(L54,"mul\([0-9]+,[0-9]+\)")</f>
        <v>mul(578,235)</v>
      </c>
      <c r="G55" t="str" cm="1">
        <f t="array" ref="G55">_xlfn.REGEXEXTRACT(M54,"mul\([0-9]+,[0-9]+\)")</f>
        <v>mul(75,664)</v>
      </c>
      <c r="H55" t="str">
        <f t="shared" si="5"/>
        <v>@;?mul(417,923)~from()%how()who()where()&amp;mul(731,874){![]+mul(433,314)what()&gt;?*who()mul(960,331)where()?mul(648,668)how()/&lt;!why()&gt;who()why()!'mul(649,819)[~:how()&amp;what()]{mul(857,238)%-mul(603,559)mul(511,89):mul(888,328)*how()$/}]mul(177,966)who(777,724)why();:;mul(211,756)]:}+mul(297,394)&gt;^how();$[mul(603,264)mul(794,883)when()why()~&amp;select()from())mul(446,859) &amp; ;:&gt;?*what()/mul(388,763);},?when()do()where())&lt;-&gt;what()mul(974,397)+why()select()#@mul(137,814)@when()why()when(697,786)mul(897,431)^}}&amp;mul(74,810)?&lt;&amp;~] '&amp;$]mul(49,565)(&gt;where())]/mul(926,812)mul(842,573) how()-mul(126,526)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I55" t="str">
        <f t="shared" si="12"/>
        <v>/[&lt;what()how()?mul(499,269)()%'[}mul(855,63)&lt;-why()*?*mul(956,752)#;{!,#}how()don't();what()&gt;~'[?#&lt;^mul(195,514)#!mul(69,391)!,why()[,#~!,select()mul(732,760'[^?-^]&gt;mul(52,825)when()(^where()]select()@do()#why()mul(287,62),who() &amp;why()mul(24,517)#) from()what()mul(411,475)what()who()~$&amp;mul(963}*&amp;^,what()mul(162,897)!@~~@mul(985,450):%}-$where())when()mul(164,716)mul(211,564);mul(886,158)where()% '~select()@select())mul(215,209)%from(){select()who()mul(310,717/^$why(414,216)#&amp;,why()select()@mul(765,613)where()^#}#@when()who()@why()mul(320,608)*mul(572,911)do())&gt;:&amp;%;mul(172how())%when()+@%@&lt;mul(829,161),-:mul(304,894)}?*&gt;&lt;%[mul(279,942)%#*;('#mul(838,154)/?what()when()&amp;;@%^mul(65,418)&lt;mul(308,921)[$($when(597,167)#)when()mul(355,197)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J55" t="str">
        <f t="shared" si="13"/>
        <v>#:'what(923,646)&lt;!mul(823,219)where(747,565)[how()where()mul(954,651)]'(when()$&amp;how()&lt;mul(126,796)&amp;mul(200,914)what()}mul(97,838)&gt;how()mul,(({( !)^mul(774,947)mul(825,424)'when()&amp;who(),?{'!:mul(645,624)({$}mul(755,196)how(256,304),^+mul(78,987)]mul(155,256)~mul(643,546)when()@;^&amp;!%#mul(464,137)&amp;{mul(549,85):#]}from()^where()from()from()*mul(471,24~$when()when()how(),mul(824,94)how()where()why() /&amp;from()?mul(232,49)' *mul(587,107)[{why()[from()%when(17,197);]+mul(728,869)what()how():mul(85,612):)#;where(),&gt;mul(992,351)mul(149,626)*;}]mul(185,920)mul(258,257)'how()]@select():( how()&gt;mul(891,488)}when()${~how()mul(69,62)/;do()$;?how(548,712)%mul(163,414)&lt;where()@mul(238,10)((:&amp;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K55" t="str">
        <f t="shared" si="14"/>
        <v>'who()%(*[&gt;why(){how()mul(991,224)%mul(187,549)mul(780,836)from()!';!{&amp;[mul(650,459)/]];select()#$select()^mul(273}&gt;# what()[(how()(mul(520,113)mul(616,814)mul(759,564)#}, /+)$)/mul;:^%~@mul(716,211)%who()what(),($mul(347,498)*-*&amp;&amp;mul(46,914)+;])&gt;?mul(119,463)?%*-^+-*mul(281,195)*}mul(286,732#@,@when()*&amp;:*&gt;mul(945,971)-?mul(187,286)}how()^(how()where()don't()mul(156,64)},[why()?-/ when()mul(113,825)?)select()&amp;?when(){mul(13,265)?~^,#how()mul(66,66)[{$ @?^^*mul(132,363)*}',-)what()/mul(373,957)when()mul(319,15)-%select()([+&lt;:what()do()/$;)-]:@why();mul(597,465)-from()who()?how()where(){mul(836,692);[?,+&lt;)mul(635,341)^;;why()+!(]mul(279,997):*'(^?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L55" t="str">
        <f t="shared" si="15"/>
        <v>who()mul(186,328)mul(554,733)!&gt;#){;@mul(138,929)mul(25,167)from()]%from(417,645)(when()where() ',mul(361,155+mul(203,77)where()];mul(839-&lt;mul(216,980)what(714,198)mul(195,953)+:-:$}where()]![mul(481,558)&lt;-~*]where()',}mul(405,524)?/?why(262,89)why()'mul(486,66)'#/-when()*&gt;+mul(328,209)? when():*mul(686,850)-mul(604,374) ?#mul(68,860)&gt;?(%^],select(709,64)?when()mul(548,321),) !&gt;how()select()mul :+&gt;how()%^@~@%mul(276,13)mul(692,25)$]from()/&gt; mul(366,243)'*~}#&lt;where()mul(651,369)who()@,what()when()why(743,252)where()&lt;mul(900,577)#!#why(71,704)&gt;select(){mul(691,190)!how()!#}~%do()&lt;+what()&amp;'~,+)mul(370,234) from(),mul(712,897){$#mul(579,611))/['mul(840,718){&lt;from()what()#mul(53,189)^@mul(438,763)@,);~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M55" t="str">
        <f t="shared" si="16"/>
        <v>}?%mul(506,516)'mul(967,985),mul(252,812)$'&amp;+@!mul(69,311)!-}'~![mul(748,794):why()^&gt;who()/mul(355,985)#?#mul(150,45)%{/[mul(249,182)##don't(),'?$~how()';mul(286,220)(~}:[:mul(297,443)mul(35,888)^@@from()why() $;;mul(417,143)when()mul(910,829)@mul(715,749) {~where()#*,/,mul(565,17);-&gt;mul(576,280)what()[from()[@mul(184,166)from(401,94) mul(569,96)-%{#{*when()mul(994,408)@}*mul(443,685)&lt;-]}~mul(372,670)@};mul(376,74)mul(457,809))]mul(442,658)&gt;)mul(503,506)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  <c r="N55" t="str">
        <f t="shared" si="6"/>
        <v>(mul(845,857)</v>
      </c>
      <c r="O55" t="str">
        <f t="shared" si="7"/>
        <v>when(),when()mul(882what()&amp;from():where()select(){&gt;?&amp;mul(535,202)</v>
      </c>
      <c r="P55" t="str">
        <f t="shared" si="8"/>
        <v>}$,what()%/}:mul(999,264)</v>
      </c>
      <c r="Q55" t="str">
        <f t="shared" si="9"/>
        <v>$:mul(802,786)</v>
      </c>
      <c r="R55" t="str">
        <f t="shared" si="10"/>
        <v>[;don't()why()+](select(172,592)*when()from()&gt;mul(578,235)</v>
      </c>
      <c r="S55" t="str">
        <f t="shared" si="11"/>
        <v>%(:(]+^#mul(75,664)</v>
      </c>
      <c r="T55" cm="1">
        <f t="array" ref="T55">_xlfn.LET(_xlpm.substring,N55,_xlpm.lastDo,IFERROR(LEN(_xlfn.TEXTBEFORE(_xlpm.substring,"do()",-1)),-1),_xlpm.lastDont,IFERROR(LEN(_xlfn.TEXTBEFORE(_xlpm.substring,"don't()",-1)),-1),_xlpm.result,_xlfn.IFS(AND(_xlpm.lastDo=-1,_xlpm.lastDont=-1),T54,_xlpm.lastDo=-1,0,_xlpm.lastDont=-1,1,TRUE,IF(_xlpm.lastDo&gt;_xlpm.lastDont,1,0)), _xlpm.result)</f>
        <v>1</v>
      </c>
      <c r="U55" cm="1">
        <f t="array" ref="U55">_xlfn.LET(_xlpm.substring,O55,_xlpm.lastDo,IFERROR(LEN(_xlfn.TEXTBEFORE(_xlpm.substring,"do()",-1)),-1),_xlpm.lastDont,IFERROR(LEN(_xlfn.TEXTBEFORE(_xlpm.substring,"don't()",-1)),-1),_xlpm.result,_xlfn.IFS(AND(_xlpm.lastDo=-1,_xlpm.lastDont=-1),U54,_xlpm.lastDo=-1,0,_xlpm.lastDont=-1,1,TRUE,IF(_xlpm.lastDo&gt;_xlpm.lastDont,1,0)), _xlpm.result)</f>
        <v>1</v>
      </c>
      <c r="V55" cm="1">
        <f t="array" ref="V55">_xlfn.LET(_xlpm.substring,P55,_xlpm.lastDo,IFERROR(LEN(_xlfn.TEXTBEFORE(_xlpm.substring,"do()",-1)),-1),_xlpm.lastDont,IFERROR(LEN(_xlfn.TEXTBEFORE(_xlpm.substring,"don't()",-1)),-1),_xlpm.result,_xlfn.IFS(AND(_xlpm.lastDo=-1,_xlpm.lastDont=-1),V54,_xlpm.lastDo=-1,0,_xlpm.lastDont=-1,1,TRUE,IF(_xlpm.lastDo&gt;_xlpm.lastDont,1,0)), _xlpm.result)</f>
        <v>0</v>
      </c>
      <c r="W55" cm="1">
        <f t="array" ref="W55">_xlfn.LET(_xlpm.substring,Q55,_xlpm.lastDo,IFERROR(LEN(_xlfn.TEXTBEFORE(_xlpm.substring,"do()",-1)),-1),_xlpm.lastDont,IFERROR(LEN(_xlfn.TEXTBEFORE(_xlpm.substring,"don't()",-1)),-1),_xlpm.result,_xlfn.IFS(AND(_xlpm.lastDo=-1,_xlpm.lastDont=-1),W54,_xlpm.lastDo=-1,0,_xlpm.lastDont=-1,1,TRUE,IF(_xlpm.lastDo&gt;_xlpm.lastDont,1,0)), _xlpm.result)</f>
        <v>1</v>
      </c>
      <c r="X55" s="7" cm="1">
        <f t="array" ref="X55">_xlfn.LET(_xlpm.substring,R55,_xlpm.lastDo,IFERROR(LEN(_xlfn.TEXTBEFORE(_xlpm.substring,"do()",-1)),-1),_xlpm.lastDont,IFERROR(LEN(_xlfn.TEXTBEFORE(_xlpm.substring,"don't()",-1)),-1),_xlpm.result,_xlfn.IFS(AND(_xlpm.lastDo=-1,_xlpm.lastDont=-1),X54,_xlpm.lastDo=-1,0,_xlpm.lastDont=-1,1,TRUE,IF(_xlpm.lastDo&gt;_xlpm.lastDont,1,0)), _xlpm.result)</f>
        <v>0</v>
      </c>
      <c r="Y55" cm="1">
        <f t="array" ref="Y55">_xlfn.LET(_xlpm.substring,S55,_xlpm.lastDo,IFERROR(LEN(_xlfn.TEXTBEFORE(_xlpm.substring,"do()",-1)),-1),_xlpm.lastDont,IFERROR(LEN(_xlfn.TEXTBEFORE(_xlpm.substring,"don't()",-1)),-1),_xlpm.result,_xlfn.IFS(AND(_xlpm.lastDo=-1,_xlpm.lastDont=-1),Y54,_xlpm.lastDo=-1,0,_xlpm.lastDont=-1,1,TRUE,IF(_xlpm.lastDo&gt;_xlpm.lastDont,1,0)), _xlpm.result)</f>
        <v>1</v>
      </c>
      <c r="Z55" cm="1">
        <f t="array" ref="Z55">PRODUCT(_xlfn.TEXTSPLIT(_xlfn.REGEXEXTRACT(B56,"[0-9]+.[0-9]+"),",")*1)</f>
        <v>384891</v>
      </c>
      <c r="AA55" cm="1">
        <f t="array" ref="AA55">PRODUCT(_xlfn.TEXTSPLIT(_xlfn.REGEXEXTRACT(C56,"[0-9]+.[0-9]+"),",")*1)</f>
        <v>134231</v>
      </c>
      <c r="AB55" cm="1">
        <f t="array" ref="AB55">PRODUCT(_xlfn.TEXTSPLIT(_xlfn.REGEXEXTRACT(D56,"[0-9]+.[0-9]+"),",")*1)</f>
        <v>180237</v>
      </c>
      <c r="AC55" cm="1">
        <f t="array" ref="AC55">PRODUCT(_xlfn.TEXTSPLIT(_xlfn.REGEXEXTRACT(E56,"[0-9]+.[0-9]+"),",")*1)</f>
        <v>221984</v>
      </c>
      <c r="AD55" cm="1">
        <f t="array" ref="AD55">PRODUCT(_xlfn.TEXTSPLIT(_xlfn.REGEXEXTRACT(F56,"[0-9]+.[0-9]+"),",")*1)</f>
        <v>61008</v>
      </c>
      <c r="AE55" cm="1">
        <f t="array" ref="AE55">PRODUCT(_xlfn.TEXTSPLIT(_xlfn.REGEXEXTRACT(G56,"[0-9]+.[0-9]+"),",")*1)</f>
        <v>261096</v>
      </c>
      <c r="AF55" s="4">
        <v>384891</v>
      </c>
      <c r="AG55" s="4">
        <v>134231</v>
      </c>
      <c r="AH55" s="4">
        <v>0</v>
      </c>
      <c r="AI55" s="4">
        <v>221984</v>
      </c>
      <c r="AJ55" s="4">
        <v>0</v>
      </c>
      <c r="AK55" s="4">
        <v>261096</v>
      </c>
    </row>
    <row r="56" spans="2:37" x14ac:dyDescent="0.25">
      <c r="B56" t="str" cm="1">
        <f t="array" ref="B56">_xlfn.REGEXEXTRACT(H55,"mul\([0-9]+,[0-9]+\)")</f>
        <v>mul(417,923)</v>
      </c>
      <c r="C56" t="str" cm="1">
        <f t="array" ref="C56">_xlfn.REGEXEXTRACT(I55,"mul\([0-9]+,[0-9]+\)")</f>
        <v>mul(499,269)</v>
      </c>
      <c r="D56" t="str" cm="1">
        <f t="array" ref="D56">_xlfn.REGEXEXTRACT(J55,"mul\([0-9]+,[0-9]+\)")</f>
        <v>mul(823,219)</v>
      </c>
      <c r="E56" t="str" cm="1">
        <f t="array" ref="E56">_xlfn.REGEXEXTRACT(K55,"mul\([0-9]+,[0-9]+\)")</f>
        <v>mul(991,224)</v>
      </c>
      <c r="F56" t="str" cm="1">
        <f t="array" ref="F56">_xlfn.REGEXEXTRACT(L55,"mul\([0-9]+,[0-9]+\)")</f>
        <v>mul(186,328)</v>
      </c>
      <c r="G56" t="str" cm="1">
        <f t="array" ref="G56">_xlfn.REGEXEXTRACT(M55,"mul\([0-9]+,[0-9]+\)")</f>
        <v>mul(506,516)</v>
      </c>
      <c r="H56" t="str">
        <f t="shared" si="5"/>
        <v>~from()%how()who()where()&amp;mul(731,874){![]+mul(433,314)what()&gt;?*who()mul(960,331)where()?mul(648,668)how()/&lt;!why()&gt;who()why()!'mul(649,819)[~:how()&amp;what()]{mul(857,238)%-mul(603,559)mul(511,89):mul(888,328)*how()$/}]mul(177,966)who(777,724)why();:;mul(211,756)]:}+mul(297,394)&gt;^how();$[mul(603,264)mul(794,883)when()why()~&amp;select()from())mul(446,859) &amp; ;:&gt;?*what()/mul(388,763);},?when()do()where())&lt;-&gt;what()mul(974,397)+why()select()#@mul(137,814)@when()why()when(697,786)mul(897,431)^}}&amp;mul(74,810)?&lt;&amp;~] '&amp;$]mul(49,565)(&gt;where())]/mul(926,812)mul(842,573) how()-mul(126,526)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I56" t="str">
        <f t="shared" si="12"/>
        <v>()%'[}mul(855,63)&lt;-why()*?*mul(956,752)#;{!,#}how()don't();what()&gt;~'[?#&lt;^mul(195,514)#!mul(69,391)!,why()[,#~!,select()mul(732,760'[^?-^]&gt;mul(52,825)when()(^where()]select()@do()#why()mul(287,62),who() &amp;why()mul(24,517)#) from()what()mul(411,475)what()who()~$&amp;mul(963}*&amp;^,what()mul(162,897)!@~~@mul(985,450):%}-$where())when()mul(164,716)mul(211,564);mul(886,158)where()% '~select()@select())mul(215,209)%from(){select()who()mul(310,717/^$why(414,216)#&amp;,why()select()@mul(765,613)where()^#}#@when()who()@why()mul(320,608)*mul(572,911)do())&gt;:&amp;%;mul(172how())%when()+@%@&lt;mul(829,161),-:mul(304,894)}?*&gt;&lt;%[mul(279,942)%#*;('#mul(838,154)/?what()when()&amp;;@%^mul(65,418)&lt;mul(308,921)[$($when(597,167)#)when()mul(355,197)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J56" t="str">
        <f t="shared" si="13"/>
        <v>where(747,565)[how()where()mul(954,651)]'(when()$&amp;how()&lt;mul(126,796)&amp;mul(200,914)what()}mul(97,838)&gt;how()mul,(({( !)^mul(774,947)mul(825,424)'when()&amp;who(),?{'!:mul(645,624)({$}mul(755,196)how(256,304),^+mul(78,987)]mul(155,256)~mul(643,546)when()@;^&amp;!%#mul(464,137)&amp;{mul(549,85):#]}from()^where()from()from()*mul(471,24~$when()when()how(),mul(824,94)how()where()why() /&amp;from()?mul(232,49)' *mul(587,107)[{why()[from()%when(17,197);]+mul(728,869)what()how():mul(85,612):)#;where(),&gt;mul(992,351)mul(149,626)*;}]mul(185,920)mul(258,257)'how()]@select():( how()&gt;mul(891,488)}when()${~how()mul(69,62)/;do()$;?how(548,712)%mul(163,414)&lt;where()@mul(238,10)((:&amp;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K56" t="str">
        <f t="shared" si="14"/>
        <v>%mul(187,549)mul(780,836)from()!';!{&amp;[mul(650,459)/]];select()#$select()^mul(273}&gt;# what()[(how()(mul(520,113)mul(616,814)mul(759,564)#}, /+)$)/mul;:^%~@mul(716,211)%who()what(),($mul(347,498)*-*&amp;&amp;mul(46,914)+;])&gt;?mul(119,463)?%*-^+-*mul(281,195)*}mul(286,732#@,@when()*&amp;:*&gt;mul(945,971)-?mul(187,286)}how()^(how()where()don't()mul(156,64)},[why()?-/ when()mul(113,825)?)select()&amp;?when(){mul(13,265)?~^,#how()mul(66,66)[{$ @?^^*mul(132,363)*}',-)what()/mul(373,957)when()mul(319,15)-%select()([+&lt;:what()do()/$;)-]:@why();mul(597,465)-from()who()?how()where(){mul(836,692);[?,+&lt;)mul(635,341)^;;why()+!(]mul(279,997):*'(^?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L56" t="str">
        <f t="shared" si="15"/>
        <v>mul(554,733)!&gt;#){;@mul(138,929)mul(25,167)from()]%from(417,645)(when()where() ',mul(361,155+mul(203,77)where()];mul(839-&lt;mul(216,980)what(714,198)mul(195,953)+:-:$}where()]![mul(481,558)&lt;-~*]where()',}mul(405,524)?/?why(262,89)why()'mul(486,66)'#/-when()*&gt;+mul(328,209)? when():*mul(686,850)-mul(604,374) ?#mul(68,860)&gt;?(%^],select(709,64)?when()mul(548,321),) !&gt;how()select()mul :+&gt;how()%^@~@%mul(276,13)mul(692,25)$]from()/&gt; mul(366,243)'*~}#&lt;where()mul(651,369)who()@,what()when()why(743,252)where()&lt;mul(900,577)#!#why(71,704)&gt;select(){mul(691,190)!how()!#}~%do()&lt;+what()&amp;'~,+)mul(370,234) from(),mul(712,897){$#mul(579,611))/['mul(840,718){&lt;from()what()#mul(53,189)^@mul(438,763)@,);~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M56" t="str">
        <f t="shared" si="16"/>
        <v>'mul(967,985),mul(252,812)$'&amp;+@!mul(69,311)!-}'~![mul(748,794):why()^&gt;who()/mul(355,985)#?#mul(150,45)%{/[mul(249,182)##don't(),'?$~how()';mul(286,220)(~}:[:mul(297,443)mul(35,888)^@@from()why() $;;mul(417,143)when()mul(910,829)@mul(715,749) {~where()#*,/,mul(565,17);-&gt;mul(576,280)what()[from()[@mul(184,166)from(401,94) mul(569,96)-%{#{*when()mul(994,408)@}*mul(443,685)&lt;-]}~mul(372,670)@};mul(376,74)mul(457,809))]mul(442,658)&gt;)mul(503,506)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  <c r="N56" t="str">
        <f t="shared" si="6"/>
        <v>@;?mul(417,923)</v>
      </c>
      <c r="O56" t="str">
        <f t="shared" si="7"/>
        <v>/[&lt;what()how()?mul(499,269)</v>
      </c>
      <c r="P56" t="str">
        <f t="shared" si="8"/>
        <v>#:'what(923,646)&lt;!mul(823,219)</v>
      </c>
      <c r="Q56" t="str">
        <f t="shared" si="9"/>
        <v>'who()%(*[&gt;why(){how()mul(991,224)</v>
      </c>
      <c r="R56" t="str">
        <f t="shared" si="10"/>
        <v>who()mul(186,328)</v>
      </c>
      <c r="S56" t="str">
        <f t="shared" si="11"/>
        <v>}?%mul(506,516)</v>
      </c>
      <c r="T56" cm="1">
        <f t="array" ref="T56">_xlfn.LET(_xlpm.substring,N56,_xlpm.lastDo,IFERROR(LEN(_xlfn.TEXTBEFORE(_xlpm.substring,"do()",-1)),-1),_xlpm.lastDont,IFERROR(LEN(_xlfn.TEXTBEFORE(_xlpm.substring,"don't()",-1)),-1),_xlpm.result,_xlfn.IFS(AND(_xlpm.lastDo=-1,_xlpm.lastDont=-1),T55,_xlpm.lastDo=-1,0,_xlpm.lastDont=-1,1,TRUE,IF(_xlpm.lastDo&gt;_xlpm.lastDont,1,0)), _xlpm.result)</f>
        <v>1</v>
      </c>
      <c r="U56" cm="1">
        <f t="array" ref="U56">_xlfn.LET(_xlpm.substring,O56,_xlpm.lastDo,IFERROR(LEN(_xlfn.TEXTBEFORE(_xlpm.substring,"do()",-1)),-1),_xlpm.lastDont,IFERROR(LEN(_xlfn.TEXTBEFORE(_xlpm.substring,"don't()",-1)),-1),_xlpm.result,_xlfn.IFS(AND(_xlpm.lastDo=-1,_xlpm.lastDont=-1),U55,_xlpm.lastDo=-1,0,_xlpm.lastDont=-1,1,TRUE,IF(_xlpm.lastDo&gt;_xlpm.lastDont,1,0)), _xlpm.result)</f>
        <v>1</v>
      </c>
      <c r="V56" cm="1">
        <f t="array" ref="V56">_xlfn.LET(_xlpm.substring,P56,_xlpm.lastDo,IFERROR(LEN(_xlfn.TEXTBEFORE(_xlpm.substring,"do()",-1)),-1),_xlpm.lastDont,IFERROR(LEN(_xlfn.TEXTBEFORE(_xlpm.substring,"don't()",-1)),-1),_xlpm.result,_xlfn.IFS(AND(_xlpm.lastDo=-1,_xlpm.lastDont=-1),V55,_xlpm.lastDo=-1,0,_xlpm.lastDont=-1,1,TRUE,IF(_xlpm.lastDo&gt;_xlpm.lastDont,1,0)), _xlpm.result)</f>
        <v>0</v>
      </c>
      <c r="W56" cm="1">
        <f t="array" ref="W56">_xlfn.LET(_xlpm.substring,Q56,_xlpm.lastDo,IFERROR(LEN(_xlfn.TEXTBEFORE(_xlpm.substring,"do()",-1)),-1),_xlpm.lastDont,IFERROR(LEN(_xlfn.TEXTBEFORE(_xlpm.substring,"don't()",-1)),-1),_xlpm.result,_xlfn.IFS(AND(_xlpm.lastDo=-1,_xlpm.lastDont=-1),W55,_xlpm.lastDo=-1,0,_xlpm.lastDont=-1,1,TRUE,IF(_xlpm.lastDo&gt;_xlpm.lastDont,1,0)), _xlpm.result)</f>
        <v>1</v>
      </c>
      <c r="X56" cm="1">
        <f t="array" ref="X56">_xlfn.LET(_xlpm.substring,R56,_xlpm.lastDo,IFERROR(LEN(_xlfn.TEXTBEFORE(_xlpm.substring,"do()",-1)),-1),_xlpm.lastDont,IFERROR(LEN(_xlfn.TEXTBEFORE(_xlpm.substring,"don't()",-1)),-1),_xlpm.result,_xlfn.IFS(AND(_xlpm.lastDo=-1,_xlpm.lastDont=-1),X55,_xlpm.lastDo=-1,0,_xlpm.lastDont=-1,1,TRUE,IF(_xlpm.lastDo&gt;_xlpm.lastDont,1,0)), _xlpm.result)</f>
        <v>0</v>
      </c>
      <c r="Y56" cm="1">
        <f t="array" ref="Y56">_xlfn.LET(_xlpm.substring,S56,_xlpm.lastDo,IFERROR(LEN(_xlfn.TEXTBEFORE(_xlpm.substring,"do()",-1)),-1),_xlpm.lastDont,IFERROR(LEN(_xlfn.TEXTBEFORE(_xlpm.substring,"don't()",-1)),-1),_xlpm.result,_xlfn.IFS(AND(_xlpm.lastDo=-1,_xlpm.lastDont=-1),Y55,_xlpm.lastDo=-1,0,_xlpm.lastDont=-1,1,TRUE,IF(_xlpm.lastDo&gt;_xlpm.lastDont,1,0)), _xlpm.result)</f>
        <v>1</v>
      </c>
      <c r="Z56" cm="1">
        <f t="array" ref="Z56">PRODUCT(_xlfn.TEXTSPLIT(_xlfn.REGEXEXTRACT(B57,"[0-9]+.[0-9]+"),",")*1)</f>
        <v>638894</v>
      </c>
      <c r="AA56" cm="1">
        <f t="array" ref="AA56">PRODUCT(_xlfn.TEXTSPLIT(_xlfn.REGEXEXTRACT(C57,"[0-9]+.[0-9]+"),",")*1)</f>
        <v>53865</v>
      </c>
      <c r="AB56" cm="1">
        <f t="array" ref="AB56">PRODUCT(_xlfn.TEXTSPLIT(_xlfn.REGEXEXTRACT(D57,"[0-9]+.[0-9]+"),",")*1)</f>
        <v>621054</v>
      </c>
      <c r="AC56" cm="1">
        <f t="array" ref="AC56">PRODUCT(_xlfn.TEXTSPLIT(_xlfn.REGEXEXTRACT(E57,"[0-9]+.[0-9]+"),",")*1)</f>
        <v>102663</v>
      </c>
      <c r="AD56" cm="1">
        <f t="array" ref="AD56">PRODUCT(_xlfn.TEXTSPLIT(_xlfn.REGEXEXTRACT(F57,"[0-9]+.[0-9]+"),",")*1)</f>
        <v>406082</v>
      </c>
      <c r="AE56" cm="1">
        <f t="array" ref="AE56">PRODUCT(_xlfn.TEXTSPLIT(_xlfn.REGEXEXTRACT(G57,"[0-9]+.[0-9]+"),",")*1)</f>
        <v>952495</v>
      </c>
      <c r="AF56" s="4">
        <v>638894</v>
      </c>
      <c r="AG56" s="4">
        <v>53865</v>
      </c>
      <c r="AH56" s="4">
        <v>0</v>
      </c>
      <c r="AI56" s="4">
        <v>102663</v>
      </c>
      <c r="AJ56" s="4">
        <v>0</v>
      </c>
      <c r="AK56" s="4">
        <v>952495</v>
      </c>
    </row>
    <row r="57" spans="2:37" x14ac:dyDescent="0.25">
      <c r="B57" t="str" cm="1">
        <f t="array" ref="B57">_xlfn.REGEXEXTRACT(H56,"mul\([0-9]+,[0-9]+\)")</f>
        <v>mul(731,874)</v>
      </c>
      <c r="C57" t="str" cm="1">
        <f t="array" ref="C57">_xlfn.REGEXEXTRACT(I56,"mul\([0-9]+,[0-9]+\)")</f>
        <v>mul(855,63)</v>
      </c>
      <c r="D57" t="str" cm="1">
        <f t="array" ref="D57">_xlfn.REGEXEXTRACT(J56,"mul\([0-9]+,[0-9]+\)")</f>
        <v>mul(954,651)</v>
      </c>
      <c r="E57" t="str" cm="1">
        <f t="array" ref="E57">_xlfn.REGEXEXTRACT(K56,"mul\([0-9]+,[0-9]+\)")</f>
        <v>mul(187,549)</v>
      </c>
      <c r="F57" t="str" cm="1">
        <f t="array" ref="F57">_xlfn.REGEXEXTRACT(L56,"mul\([0-9]+,[0-9]+\)")</f>
        <v>mul(554,733)</v>
      </c>
      <c r="G57" t="str" cm="1">
        <f t="array" ref="G57">_xlfn.REGEXEXTRACT(M56,"mul\([0-9]+,[0-9]+\)")</f>
        <v>mul(967,985)</v>
      </c>
      <c r="H57" t="str">
        <f t="shared" si="5"/>
        <v>{![]+mul(433,314)what()&gt;?*who()mul(960,331)where()?mul(648,668)how()/&lt;!why()&gt;who()why()!'mul(649,819)[~:how()&amp;what()]{mul(857,238)%-mul(603,559)mul(511,89):mul(888,328)*how()$/}]mul(177,966)who(777,724)why();:;mul(211,756)]:}+mul(297,394)&gt;^how();$[mul(603,264)mul(794,883)when()why()~&amp;select()from())mul(446,859) &amp; ;:&gt;?*what()/mul(388,763);},?when()do()where())&lt;-&gt;what()mul(974,397)+why()select()#@mul(137,814)@when()why()when(697,786)mul(897,431)^}}&amp;mul(74,810)?&lt;&amp;~] '&amp;$]mul(49,565)(&gt;where())]/mul(926,812)mul(842,573) how()-mul(126,526)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I57" t="str">
        <f t="shared" si="12"/>
        <v>&lt;-why()*?*mul(956,752)#;{!,#}how()don't();what()&gt;~'[?#&lt;^mul(195,514)#!mul(69,391)!,why()[,#~!,select()mul(732,760'[^?-^]&gt;mul(52,825)when()(^where()]select()@do()#why()mul(287,62),who() &amp;why()mul(24,517)#) from()what()mul(411,475)what()who()~$&amp;mul(963}*&amp;^,what()mul(162,897)!@~~@mul(985,450):%}-$where())when()mul(164,716)mul(211,564);mul(886,158)where()% '~select()@select())mul(215,209)%from(){select()who()mul(310,717/^$why(414,216)#&amp;,why()select()@mul(765,613)where()^#}#@when()who()@why()mul(320,608)*mul(572,911)do())&gt;:&amp;%;mul(172how())%when()+@%@&lt;mul(829,161),-:mul(304,894)}?*&gt;&lt;%[mul(279,942)%#*;('#mul(838,154)/?what()when()&amp;;@%^mul(65,418)&lt;mul(308,921)[$($when(597,167)#)when()mul(355,197)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J57" t="str">
        <f t="shared" si="13"/>
        <v>]'(when()$&amp;how()&lt;mul(126,796)&amp;mul(200,914)what()}mul(97,838)&gt;how()mul,(({( !)^mul(774,947)mul(825,424)'when()&amp;who(),?{'!:mul(645,624)({$}mul(755,196)how(256,304),^+mul(78,987)]mul(155,256)~mul(643,546)when()@;^&amp;!%#mul(464,137)&amp;{mul(549,85):#]}from()^where()from()from()*mul(471,24~$when()when()how(),mul(824,94)how()where()why() /&amp;from()?mul(232,49)' *mul(587,107)[{why()[from()%when(17,197);]+mul(728,869)what()how():mul(85,612):)#;where(),&gt;mul(992,351)mul(149,626)*;}]mul(185,920)mul(258,257)'how()]@select():( how()&gt;mul(891,488)}when()${~how()mul(69,62)/;do()$;?how(548,712)%mul(163,414)&lt;where()@mul(238,10)((:&amp;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K57" t="str">
        <f t="shared" si="14"/>
        <v>mul(780,836)from()!';!{&amp;[mul(650,459)/]];select()#$select()^mul(273}&gt;# what()[(how()(mul(520,113)mul(616,814)mul(759,564)#}, /+)$)/mul;:^%~@mul(716,211)%who()what(),($mul(347,498)*-*&amp;&amp;mul(46,914)+;])&gt;?mul(119,463)?%*-^+-*mul(281,195)*}mul(286,732#@,@when()*&amp;:*&gt;mul(945,971)-?mul(187,286)}how()^(how()where()don't()mul(156,64)},[why()?-/ when()mul(113,825)?)select()&amp;?when(){mul(13,265)?~^,#how()mul(66,66)[{$ @?^^*mul(132,363)*}',-)what()/mul(373,957)when()mul(319,15)-%select()([+&lt;:what()do()/$;)-]:@why();mul(597,465)-from()who()?how()where(){mul(836,692);[?,+&lt;)mul(635,341)^;;why()+!(]mul(279,997):*'(^?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L57" t="str">
        <f t="shared" si="15"/>
        <v>!&gt;#){;@mul(138,929)mul(25,167)from()]%from(417,645)(when()where() ',mul(361,155+mul(203,77)where()];mul(839-&lt;mul(216,980)what(714,198)mul(195,953)+:-:$}where()]![mul(481,558)&lt;-~*]where()',}mul(405,524)?/?why(262,89)why()'mul(486,66)'#/-when()*&gt;+mul(328,209)? when():*mul(686,850)-mul(604,374) ?#mul(68,860)&gt;?(%^],select(709,64)?when()mul(548,321),) !&gt;how()select()mul :+&gt;how()%^@~@%mul(276,13)mul(692,25)$]from()/&gt; mul(366,243)'*~}#&lt;where()mul(651,369)who()@,what()when()why(743,252)where()&lt;mul(900,577)#!#why(71,704)&gt;select(){mul(691,190)!how()!#}~%do()&lt;+what()&amp;'~,+)mul(370,234) from(),mul(712,897){$#mul(579,611))/['mul(840,718){&lt;from()what()#mul(53,189)^@mul(438,763)@,);~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M57" t="str">
        <f t="shared" si="16"/>
        <v>,mul(252,812)$'&amp;+@!mul(69,311)!-}'~![mul(748,794):why()^&gt;who()/mul(355,985)#?#mul(150,45)%{/[mul(249,182)##don't(),'?$~how()';mul(286,220)(~}:[:mul(297,443)mul(35,888)^@@from()why() $;;mul(417,143)when()mul(910,829)@mul(715,749) {~where()#*,/,mul(565,17);-&gt;mul(576,280)what()[from()[@mul(184,166)from(401,94) mul(569,96)-%{#{*when()mul(994,408)@}*mul(443,685)&lt;-]}~mul(372,670)@};mul(376,74)mul(457,809))]mul(442,658)&gt;)mul(503,506)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  <c r="N57" t="str">
        <f t="shared" si="6"/>
        <v>~from()%how()who()where()&amp;mul(731,874)</v>
      </c>
      <c r="O57" t="str">
        <f t="shared" si="7"/>
        <v>()%'[}mul(855,63)</v>
      </c>
      <c r="P57" t="str">
        <f t="shared" si="8"/>
        <v>where(747,565)[how()where()mul(954,651)</v>
      </c>
      <c r="Q57" t="str">
        <f t="shared" si="9"/>
        <v>%mul(187,549)</v>
      </c>
      <c r="R57" t="str">
        <f t="shared" si="10"/>
        <v>mul(554,733)</v>
      </c>
      <c r="S57" t="str">
        <f t="shared" si="11"/>
        <v>'mul(967,985)</v>
      </c>
      <c r="T57" cm="1">
        <f t="array" ref="T57">_xlfn.LET(_xlpm.substring,N57,_xlpm.lastDo,IFERROR(LEN(_xlfn.TEXTBEFORE(_xlpm.substring,"do()",-1)),-1),_xlpm.lastDont,IFERROR(LEN(_xlfn.TEXTBEFORE(_xlpm.substring,"don't()",-1)),-1),_xlpm.result,_xlfn.IFS(AND(_xlpm.lastDo=-1,_xlpm.lastDont=-1),T56,_xlpm.lastDo=-1,0,_xlpm.lastDont=-1,1,TRUE,IF(_xlpm.lastDo&gt;_xlpm.lastDont,1,0)), _xlpm.result)</f>
        <v>1</v>
      </c>
      <c r="U57" cm="1">
        <f t="array" ref="U57">_xlfn.LET(_xlpm.substring,O57,_xlpm.lastDo,IFERROR(LEN(_xlfn.TEXTBEFORE(_xlpm.substring,"do()",-1)),-1),_xlpm.lastDont,IFERROR(LEN(_xlfn.TEXTBEFORE(_xlpm.substring,"don't()",-1)),-1),_xlpm.result,_xlfn.IFS(AND(_xlpm.lastDo=-1,_xlpm.lastDont=-1),U56,_xlpm.lastDo=-1,0,_xlpm.lastDont=-1,1,TRUE,IF(_xlpm.lastDo&gt;_xlpm.lastDont,1,0)), _xlpm.result)</f>
        <v>1</v>
      </c>
      <c r="V57" cm="1">
        <f t="array" ref="V57">_xlfn.LET(_xlpm.substring,P57,_xlpm.lastDo,IFERROR(LEN(_xlfn.TEXTBEFORE(_xlpm.substring,"do()",-1)),-1),_xlpm.lastDont,IFERROR(LEN(_xlfn.TEXTBEFORE(_xlpm.substring,"don't()",-1)),-1),_xlpm.result,_xlfn.IFS(AND(_xlpm.lastDo=-1,_xlpm.lastDont=-1),V56,_xlpm.lastDo=-1,0,_xlpm.lastDont=-1,1,TRUE,IF(_xlpm.lastDo&gt;_xlpm.lastDont,1,0)), _xlpm.result)</f>
        <v>0</v>
      </c>
      <c r="W57" cm="1">
        <f t="array" ref="W57">_xlfn.LET(_xlpm.substring,Q57,_xlpm.lastDo,IFERROR(LEN(_xlfn.TEXTBEFORE(_xlpm.substring,"do()",-1)),-1),_xlpm.lastDont,IFERROR(LEN(_xlfn.TEXTBEFORE(_xlpm.substring,"don't()",-1)),-1),_xlpm.result,_xlfn.IFS(AND(_xlpm.lastDo=-1,_xlpm.lastDont=-1),W56,_xlpm.lastDo=-1,0,_xlpm.lastDont=-1,1,TRUE,IF(_xlpm.lastDo&gt;_xlpm.lastDont,1,0)), _xlpm.result)</f>
        <v>1</v>
      </c>
      <c r="X57" cm="1">
        <f t="array" ref="X57">_xlfn.LET(_xlpm.substring,R57,_xlpm.lastDo,IFERROR(LEN(_xlfn.TEXTBEFORE(_xlpm.substring,"do()",-1)),-1),_xlpm.lastDont,IFERROR(LEN(_xlfn.TEXTBEFORE(_xlpm.substring,"don't()",-1)),-1),_xlpm.result,_xlfn.IFS(AND(_xlpm.lastDo=-1,_xlpm.lastDont=-1),X56,_xlpm.lastDo=-1,0,_xlpm.lastDont=-1,1,TRUE,IF(_xlpm.lastDo&gt;_xlpm.lastDont,1,0)), _xlpm.result)</f>
        <v>0</v>
      </c>
      <c r="Y57" cm="1">
        <f t="array" ref="Y57">_xlfn.LET(_xlpm.substring,S57,_xlpm.lastDo,IFERROR(LEN(_xlfn.TEXTBEFORE(_xlpm.substring,"do()",-1)),-1),_xlpm.lastDont,IFERROR(LEN(_xlfn.TEXTBEFORE(_xlpm.substring,"don't()",-1)),-1),_xlpm.result,_xlfn.IFS(AND(_xlpm.lastDo=-1,_xlpm.lastDont=-1),Y56,_xlpm.lastDo=-1,0,_xlpm.lastDont=-1,1,TRUE,IF(_xlpm.lastDo&gt;_xlpm.lastDont,1,0)), _xlpm.result)</f>
        <v>1</v>
      </c>
      <c r="Z57" cm="1">
        <f t="array" ref="Z57">PRODUCT(_xlfn.TEXTSPLIT(_xlfn.REGEXEXTRACT(B58,"[0-9]+.[0-9]+"),",")*1)</f>
        <v>135962</v>
      </c>
      <c r="AA57" cm="1">
        <f t="array" ref="AA57">PRODUCT(_xlfn.TEXTSPLIT(_xlfn.REGEXEXTRACT(C58,"[0-9]+.[0-9]+"),",")*1)</f>
        <v>718912</v>
      </c>
      <c r="AB57" cm="1">
        <f t="array" ref="AB57">PRODUCT(_xlfn.TEXTSPLIT(_xlfn.REGEXEXTRACT(D58,"[0-9]+.[0-9]+"),",")*1)</f>
        <v>100296</v>
      </c>
      <c r="AC57" cm="1">
        <f t="array" ref="AC57">PRODUCT(_xlfn.TEXTSPLIT(_xlfn.REGEXEXTRACT(E58,"[0-9]+.[0-9]+"),",")*1)</f>
        <v>652080</v>
      </c>
      <c r="AD57" cm="1">
        <f t="array" ref="AD57">PRODUCT(_xlfn.TEXTSPLIT(_xlfn.REGEXEXTRACT(F58,"[0-9]+.[0-9]+"),",")*1)</f>
        <v>128202</v>
      </c>
      <c r="AE57" cm="1">
        <f t="array" ref="AE57">PRODUCT(_xlfn.TEXTSPLIT(_xlfn.REGEXEXTRACT(G58,"[0-9]+.[0-9]+"),",")*1)</f>
        <v>204624</v>
      </c>
      <c r="AF57" s="4">
        <v>135962</v>
      </c>
      <c r="AG57" s="4">
        <v>718912</v>
      </c>
      <c r="AH57" s="4">
        <v>0</v>
      </c>
      <c r="AI57" s="4">
        <v>652080</v>
      </c>
      <c r="AJ57" s="4">
        <v>0</v>
      </c>
      <c r="AK57" s="4">
        <v>204624</v>
      </c>
    </row>
    <row r="58" spans="2:37" x14ac:dyDescent="0.25">
      <c r="B58" t="str" cm="1">
        <f t="array" ref="B58">_xlfn.REGEXEXTRACT(H57,"mul\([0-9]+,[0-9]+\)")</f>
        <v>mul(433,314)</v>
      </c>
      <c r="C58" t="str" cm="1">
        <f t="array" ref="C58">_xlfn.REGEXEXTRACT(I57,"mul\([0-9]+,[0-9]+\)")</f>
        <v>mul(956,752)</v>
      </c>
      <c r="D58" t="str" cm="1">
        <f t="array" ref="D58">_xlfn.REGEXEXTRACT(J57,"mul\([0-9]+,[0-9]+\)")</f>
        <v>mul(126,796)</v>
      </c>
      <c r="E58" t="str" cm="1">
        <f t="array" ref="E58">_xlfn.REGEXEXTRACT(K57,"mul\([0-9]+,[0-9]+\)")</f>
        <v>mul(780,836)</v>
      </c>
      <c r="F58" t="str" cm="1">
        <f t="array" ref="F58">_xlfn.REGEXEXTRACT(L57,"mul\([0-9]+,[0-9]+\)")</f>
        <v>mul(138,929)</v>
      </c>
      <c r="G58" t="str" cm="1">
        <f t="array" ref="G58">_xlfn.REGEXEXTRACT(M57,"mul\([0-9]+,[0-9]+\)")</f>
        <v>mul(252,812)</v>
      </c>
      <c r="H58" t="str">
        <f t="shared" si="5"/>
        <v>what()&gt;?*who()mul(960,331)where()?mul(648,668)how()/&lt;!why()&gt;who()why()!'mul(649,819)[~:how()&amp;what()]{mul(857,238)%-mul(603,559)mul(511,89):mul(888,328)*how()$/}]mul(177,966)who(777,724)why();:;mul(211,756)]:}+mul(297,394)&gt;^how();$[mul(603,264)mul(794,883)when()why()~&amp;select()from())mul(446,859) &amp; ;:&gt;?*what()/mul(388,763);},?when()do()where())&lt;-&gt;what()mul(974,397)+why()select()#@mul(137,814)@when()why()when(697,786)mul(897,431)^}}&amp;mul(74,810)?&lt;&amp;~] '&amp;$]mul(49,565)(&gt;where())]/mul(926,812)mul(842,573) how()-mul(126,526)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I58" t="str">
        <f t="shared" si="12"/>
        <v>#;{!,#}how()don't();what()&gt;~'[?#&lt;^mul(195,514)#!mul(69,391)!,why()[,#~!,select()mul(732,760'[^?-^]&gt;mul(52,825)when()(^where()]select()@do()#why()mul(287,62),who() &amp;why()mul(24,517)#) from()what()mul(411,475)what()who()~$&amp;mul(963}*&amp;^,what()mul(162,897)!@~~@mul(985,450):%}-$where())when()mul(164,716)mul(211,564);mul(886,158)where()% '~select()@select())mul(215,209)%from(){select()who()mul(310,717/^$why(414,216)#&amp;,why()select()@mul(765,613)where()^#}#@when()who()@why()mul(320,608)*mul(572,911)do())&gt;:&amp;%;mul(172how())%when()+@%@&lt;mul(829,161),-:mul(304,894)}?*&gt;&lt;%[mul(279,942)%#*;('#mul(838,154)/?what()when()&amp;;@%^mul(65,418)&lt;mul(308,921)[$($when(597,167)#)when()mul(355,197)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J58" t="str">
        <f t="shared" si="13"/>
        <v>&amp;mul(200,914)what()}mul(97,838)&gt;how()mul,(({( !)^mul(774,947)mul(825,424)'when()&amp;who(),?{'!:mul(645,624)({$}mul(755,196)how(256,304),^+mul(78,987)]mul(155,256)~mul(643,546)when()@;^&amp;!%#mul(464,137)&amp;{mul(549,85):#]}from()^where()from()from()*mul(471,24~$when()when()how(),mul(824,94)how()where()why() /&amp;from()?mul(232,49)' *mul(587,107)[{why()[from()%when(17,197);]+mul(728,869)what()how():mul(85,612):)#;where(),&gt;mul(992,351)mul(149,626)*;}]mul(185,920)mul(258,257)'how()]@select():( how()&gt;mul(891,488)}when()${~how()mul(69,62)/;do()$;?how(548,712)%mul(163,414)&lt;where()@mul(238,10)((:&amp;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K58" t="str">
        <f t="shared" si="14"/>
        <v>from()!';!{&amp;[mul(650,459)/]];select()#$select()^mul(273}&gt;# what()[(how()(mul(520,113)mul(616,814)mul(759,564)#}, /+)$)/mul;:^%~@mul(716,211)%who()what(),($mul(347,498)*-*&amp;&amp;mul(46,914)+;])&gt;?mul(119,463)?%*-^+-*mul(281,195)*}mul(286,732#@,@when()*&amp;:*&gt;mul(945,971)-?mul(187,286)}how()^(how()where()don't()mul(156,64)},[why()?-/ when()mul(113,825)?)select()&amp;?when(){mul(13,265)?~^,#how()mul(66,66)[{$ @?^^*mul(132,363)*}',-)what()/mul(373,957)when()mul(319,15)-%select()([+&lt;:what()do()/$;)-]:@why();mul(597,465)-from()who()?how()where(){mul(836,692);[?,+&lt;)mul(635,341)^;;why()+!(]mul(279,997):*'(^?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L58" t="str">
        <f t="shared" si="15"/>
        <v>mul(25,167)from()]%from(417,645)(when()where() ',mul(361,155+mul(203,77)where()];mul(839-&lt;mul(216,980)what(714,198)mul(195,953)+:-:$}where()]![mul(481,558)&lt;-~*]where()',}mul(405,524)?/?why(262,89)why()'mul(486,66)'#/-when()*&gt;+mul(328,209)? when():*mul(686,850)-mul(604,374) ?#mul(68,860)&gt;?(%^],select(709,64)?when()mul(548,321),) !&gt;how()select()mul :+&gt;how()%^@~@%mul(276,13)mul(692,25)$]from()/&gt; mul(366,243)'*~}#&lt;where()mul(651,369)who()@,what()when()why(743,252)where()&lt;mul(900,577)#!#why(71,704)&gt;select(){mul(691,190)!how()!#}~%do()&lt;+what()&amp;'~,+)mul(370,234) from(),mul(712,897){$#mul(579,611))/['mul(840,718){&lt;from()what()#mul(53,189)^@mul(438,763)@,);~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M58" t="str">
        <f t="shared" si="16"/>
        <v>$'&amp;+@!mul(69,311)!-}'~![mul(748,794):why()^&gt;who()/mul(355,985)#?#mul(150,45)%{/[mul(249,182)##don't(),'?$~how()';mul(286,220)(~}:[:mul(297,443)mul(35,888)^@@from()why() $;;mul(417,143)when()mul(910,829)@mul(715,749) {~where()#*,/,mul(565,17);-&gt;mul(576,280)what()[from()[@mul(184,166)from(401,94) mul(569,96)-%{#{*when()mul(994,408)@}*mul(443,685)&lt;-]}~mul(372,670)@};mul(376,74)mul(457,809))]mul(442,658)&gt;)mul(503,506)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  <c r="N58" t="str">
        <f t="shared" si="6"/>
        <v>{![]+mul(433,314)</v>
      </c>
      <c r="O58" t="str">
        <f t="shared" si="7"/>
        <v>&lt;-why()*?*mul(956,752)</v>
      </c>
      <c r="P58" t="str">
        <f t="shared" si="8"/>
        <v>]'(when()$&amp;how()&lt;mul(126,796)</v>
      </c>
      <c r="Q58" t="str">
        <f t="shared" si="9"/>
        <v>mul(780,836)</v>
      </c>
      <c r="R58" t="str">
        <f t="shared" si="10"/>
        <v>!&gt;#){;@mul(138,929)</v>
      </c>
      <c r="S58" t="str">
        <f t="shared" si="11"/>
        <v>,mul(252,812)</v>
      </c>
      <c r="T58" cm="1">
        <f t="array" ref="T58">_xlfn.LET(_xlpm.substring,N58,_xlpm.lastDo,IFERROR(LEN(_xlfn.TEXTBEFORE(_xlpm.substring,"do()",-1)),-1),_xlpm.lastDont,IFERROR(LEN(_xlfn.TEXTBEFORE(_xlpm.substring,"don't()",-1)),-1),_xlpm.result,_xlfn.IFS(AND(_xlpm.lastDo=-1,_xlpm.lastDont=-1),T57,_xlpm.lastDo=-1,0,_xlpm.lastDont=-1,1,TRUE,IF(_xlpm.lastDo&gt;_xlpm.lastDont,1,0)), _xlpm.result)</f>
        <v>1</v>
      </c>
      <c r="U58" cm="1">
        <f t="array" ref="U58">_xlfn.LET(_xlpm.substring,O58,_xlpm.lastDo,IFERROR(LEN(_xlfn.TEXTBEFORE(_xlpm.substring,"do()",-1)),-1),_xlpm.lastDont,IFERROR(LEN(_xlfn.TEXTBEFORE(_xlpm.substring,"don't()",-1)),-1),_xlpm.result,_xlfn.IFS(AND(_xlpm.lastDo=-1,_xlpm.lastDont=-1),U57,_xlpm.lastDo=-1,0,_xlpm.lastDont=-1,1,TRUE,IF(_xlpm.lastDo&gt;_xlpm.lastDont,1,0)), _xlpm.result)</f>
        <v>1</v>
      </c>
      <c r="V58" cm="1">
        <f t="array" ref="V58">_xlfn.LET(_xlpm.substring,P58,_xlpm.lastDo,IFERROR(LEN(_xlfn.TEXTBEFORE(_xlpm.substring,"do()",-1)),-1),_xlpm.lastDont,IFERROR(LEN(_xlfn.TEXTBEFORE(_xlpm.substring,"don't()",-1)),-1),_xlpm.result,_xlfn.IFS(AND(_xlpm.lastDo=-1,_xlpm.lastDont=-1),V57,_xlpm.lastDo=-1,0,_xlpm.lastDont=-1,1,TRUE,IF(_xlpm.lastDo&gt;_xlpm.lastDont,1,0)), _xlpm.result)</f>
        <v>0</v>
      </c>
      <c r="W58" cm="1">
        <f t="array" ref="W58">_xlfn.LET(_xlpm.substring,Q58,_xlpm.lastDo,IFERROR(LEN(_xlfn.TEXTBEFORE(_xlpm.substring,"do()",-1)),-1),_xlpm.lastDont,IFERROR(LEN(_xlfn.TEXTBEFORE(_xlpm.substring,"don't()",-1)),-1),_xlpm.result,_xlfn.IFS(AND(_xlpm.lastDo=-1,_xlpm.lastDont=-1),W57,_xlpm.lastDo=-1,0,_xlpm.lastDont=-1,1,TRUE,IF(_xlpm.lastDo&gt;_xlpm.lastDont,1,0)), _xlpm.result)</f>
        <v>1</v>
      </c>
      <c r="X58" cm="1">
        <f t="array" ref="X58">_xlfn.LET(_xlpm.substring,R58,_xlpm.lastDo,IFERROR(LEN(_xlfn.TEXTBEFORE(_xlpm.substring,"do()",-1)),-1),_xlpm.lastDont,IFERROR(LEN(_xlfn.TEXTBEFORE(_xlpm.substring,"don't()",-1)),-1),_xlpm.result,_xlfn.IFS(AND(_xlpm.lastDo=-1,_xlpm.lastDont=-1),X57,_xlpm.lastDo=-1,0,_xlpm.lastDont=-1,1,TRUE,IF(_xlpm.lastDo&gt;_xlpm.lastDont,1,0)), _xlpm.result)</f>
        <v>0</v>
      </c>
      <c r="Y58" cm="1">
        <f t="array" ref="Y58">_xlfn.LET(_xlpm.substring,S58,_xlpm.lastDo,IFERROR(LEN(_xlfn.TEXTBEFORE(_xlpm.substring,"do()",-1)),-1),_xlpm.lastDont,IFERROR(LEN(_xlfn.TEXTBEFORE(_xlpm.substring,"don't()",-1)),-1),_xlpm.result,_xlfn.IFS(AND(_xlpm.lastDo=-1,_xlpm.lastDont=-1),Y57,_xlpm.lastDo=-1,0,_xlpm.lastDont=-1,1,TRUE,IF(_xlpm.lastDo&gt;_xlpm.lastDont,1,0)), _xlpm.result)</f>
        <v>1</v>
      </c>
      <c r="Z58" cm="1">
        <f t="array" ref="Z58">PRODUCT(_xlfn.TEXTSPLIT(_xlfn.REGEXEXTRACT(B59,"[0-9]+.[0-9]+"),",")*1)</f>
        <v>317760</v>
      </c>
      <c r="AA58" cm="1">
        <f t="array" ref="AA58">PRODUCT(_xlfn.TEXTSPLIT(_xlfn.REGEXEXTRACT(C59,"[0-9]+.[0-9]+"),",")*1)</f>
        <v>100230</v>
      </c>
      <c r="AB58" cm="1">
        <f t="array" ref="AB58">PRODUCT(_xlfn.TEXTSPLIT(_xlfn.REGEXEXTRACT(D59,"[0-9]+.[0-9]+"),",")*1)</f>
        <v>182800</v>
      </c>
      <c r="AC58" cm="1">
        <f t="array" ref="AC58">PRODUCT(_xlfn.TEXTSPLIT(_xlfn.REGEXEXTRACT(E59,"[0-9]+.[0-9]+"),",")*1)</f>
        <v>298350</v>
      </c>
      <c r="AD58" cm="1">
        <f t="array" ref="AD58">PRODUCT(_xlfn.TEXTSPLIT(_xlfn.REGEXEXTRACT(F59,"[0-9]+.[0-9]+"),",")*1)</f>
        <v>4175</v>
      </c>
      <c r="AE58" cm="1">
        <f t="array" ref="AE58">PRODUCT(_xlfn.TEXTSPLIT(_xlfn.REGEXEXTRACT(G59,"[0-9]+.[0-9]+"),",")*1)</f>
        <v>21459</v>
      </c>
      <c r="AF58" s="4">
        <v>317760</v>
      </c>
      <c r="AG58" s="4">
        <v>0</v>
      </c>
      <c r="AH58" s="4">
        <v>0</v>
      </c>
      <c r="AI58" s="4">
        <v>298350</v>
      </c>
      <c r="AJ58" s="4">
        <v>0</v>
      </c>
      <c r="AK58" s="4">
        <v>21459</v>
      </c>
    </row>
    <row r="59" spans="2:37" x14ac:dyDescent="0.25">
      <c r="B59" t="str" cm="1">
        <f t="array" ref="B59">_xlfn.REGEXEXTRACT(H58,"mul\([0-9]+,[0-9]+\)")</f>
        <v>mul(960,331)</v>
      </c>
      <c r="C59" t="str" cm="1">
        <f t="array" ref="C59">_xlfn.REGEXEXTRACT(I58,"mul\([0-9]+,[0-9]+\)")</f>
        <v>mul(195,514)</v>
      </c>
      <c r="D59" t="str" cm="1">
        <f t="array" ref="D59">_xlfn.REGEXEXTRACT(J58,"mul\([0-9]+,[0-9]+\)")</f>
        <v>mul(200,914)</v>
      </c>
      <c r="E59" t="str" cm="1">
        <f t="array" ref="E59">_xlfn.REGEXEXTRACT(K58,"mul\([0-9]+,[0-9]+\)")</f>
        <v>mul(650,459)</v>
      </c>
      <c r="F59" t="str" cm="1">
        <f t="array" ref="F59">_xlfn.REGEXEXTRACT(L58,"mul\([0-9]+,[0-9]+\)")</f>
        <v>mul(25,167)</v>
      </c>
      <c r="G59" t="str" cm="1">
        <f t="array" ref="G59">_xlfn.REGEXEXTRACT(M58,"mul\([0-9]+,[0-9]+\)")</f>
        <v>mul(69,311)</v>
      </c>
      <c r="H59" t="str">
        <f t="shared" si="5"/>
        <v>where()?mul(648,668)how()/&lt;!why()&gt;who()why()!'mul(649,819)[~:how()&amp;what()]{mul(857,238)%-mul(603,559)mul(511,89):mul(888,328)*how()$/}]mul(177,966)who(777,724)why();:;mul(211,756)]:}+mul(297,394)&gt;^how();$[mul(603,264)mul(794,883)when()why()~&amp;select()from())mul(446,859) &amp; ;:&gt;?*what()/mul(388,763);},?when()do()where())&lt;-&gt;what()mul(974,397)+why()select()#@mul(137,814)@when()why()when(697,786)mul(897,431)^}}&amp;mul(74,810)?&lt;&amp;~] '&amp;$]mul(49,565)(&gt;where())]/mul(926,812)mul(842,573) how()-mul(126,526)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I59" t="str">
        <f t="shared" si="12"/>
        <v>#!mul(69,391)!,why()[,#~!,select()mul(732,760'[^?-^]&gt;mul(52,825)when()(^where()]select()@do()#why()mul(287,62),who() &amp;why()mul(24,517)#) from()what()mul(411,475)what()who()~$&amp;mul(963}*&amp;^,what()mul(162,897)!@~~@mul(985,450):%}-$where())when()mul(164,716)mul(211,564);mul(886,158)where()% '~select()@select())mul(215,209)%from(){select()who()mul(310,717/^$why(414,216)#&amp;,why()select()@mul(765,613)where()^#}#@when()who()@why()mul(320,608)*mul(572,911)do())&gt;:&amp;%;mul(172how())%when()+@%@&lt;mul(829,161),-:mul(304,894)}?*&gt;&lt;%[mul(279,942)%#*;('#mul(838,154)/?what()when()&amp;;@%^mul(65,418)&lt;mul(308,921)[$($when(597,167)#)when()mul(355,197)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J59" t="str">
        <f t="shared" si="13"/>
        <v>what()}mul(97,838)&gt;how()mul,(({( !)^mul(774,947)mul(825,424)'when()&amp;who(),?{'!:mul(645,624)({$}mul(755,196)how(256,304),^+mul(78,987)]mul(155,256)~mul(643,546)when()@;^&amp;!%#mul(464,137)&amp;{mul(549,85):#]}from()^where()from()from()*mul(471,24~$when()when()how(),mul(824,94)how()where()why() /&amp;from()?mul(232,49)' *mul(587,107)[{why()[from()%when(17,197);]+mul(728,869)what()how():mul(85,612):)#;where(),&gt;mul(992,351)mul(149,626)*;}]mul(185,920)mul(258,257)'how()]@select():( how()&gt;mul(891,488)}when()${~how()mul(69,62)/;do()$;?how(548,712)%mul(163,414)&lt;where()@mul(238,10)((:&amp;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K59" t="str">
        <f t="shared" si="14"/>
        <v>/]];select()#$select()^mul(273}&gt;# what()[(how()(mul(520,113)mul(616,814)mul(759,564)#}, /+)$)/mul;:^%~@mul(716,211)%who()what(),($mul(347,498)*-*&amp;&amp;mul(46,914)+;])&gt;?mul(119,463)?%*-^+-*mul(281,195)*}mul(286,732#@,@when()*&amp;:*&gt;mul(945,971)-?mul(187,286)}how()^(how()where()don't()mul(156,64)},[why()?-/ when()mul(113,825)?)select()&amp;?when(){mul(13,265)?~^,#how()mul(66,66)[{$ @?^^*mul(132,363)*}',-)what()/mul(373,957)when()mul(319,15)-%select()([+&lt;:what()do()/$;)-]:@why();mul(597,465)-from()who()?how()where(){mul(836,692);[?,+&lt;)mul(635,341)^;;why()+!(]mul(279,997):*'(^?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L59" t="str">
        <f t="shared" si="15"/>
        <v>from()]%from(417,645)(when()where() ',mul(361,155+mul(203,77)where()];mul(839-&lt;mul(216,980)what(714,198)mul(195,953)+:-:$}where()]![mul(481,558)&lt;-~*]where()',}mul(405,524)?/?why(262,89)why()'mul(486,66)'#/-when()*&gt;+mul(328,209)? when():*mul(686,850)-mul(604,374) ?#mul(68,860)&gt;?(%^],select(709,64)?when()mul(548,321),) !&gt;how()select()mul :+&gt;how()%^@~@%mul(276,13)mul(692,25)$]from()/&gt; mul(366,243)'*~}#&lt;where()mul(651,369)who()@,what()when()why(743,252)where()&lt;mul(900,577)#!#why(71,704)&gt;select(){mul(691,190)!how()!#}~%do()&lt;+what()&amp;'~,+)mul(370,234) from(),mul(712,897){$#mul(579,611))/['mul(840,718){&lt;from()what()#mul(53,189)^@mul(438,763)@,);~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M59" t="str">
        <f t="shared" si="16"/>
        <v>!-}'~![mul(748,794):why()^&gt;who()/mul(355,985)#?#mul(150,45)%{/[mul(249,182)##don't(),'?$~how()';mul(286,220)(~}:[:mul(297,443)mul(35,888)^@@from()why() $;;mul(417,143)when()mul(910,829)@mul(715,749) {~where()#*,/,mul(565,17);-&gt;mul(576,280)what()[from()[@mul(184,166)from(401,94) mul(569,96)-%{#{*when()mul(994,408)@}*mul(443,685)&lt;-]}~mul(372,670)@};mul(376,74)mul(457,809))]mul(442,658)&gt;)mul(503,506)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  <c r="N59" t="str">
        <f t="shared" si="6"/>
        <v>what()&gt;?*who()mul(960,331)</v>
      </c>
      <c r="O59" t="str">
        <f t="shared" si="7"/>
        <v>#;{!,#}how()don't();what()&gt;~'[?#&lt;^mul(195,514)</v>
      </c>
      <c r="P59" t="str">
        <f t="shared" si="8"/>
        <v>&amp;mul(200,914)</v>
      </c>
      <c r="Q59" t="str">
        <f t="shared" si="9"/>
        <v>from()!';!{&amp;[mul(650,459)</v>
      </c>
      <c r="R59" t="str">
        <f t="shared" si="10"/>
        <v>mul(25,167)</v>
      </c>
      <c r="S59" t="str">
        <f t="shared" si="11"/>
        <v>$'&amp;+@!mul(69,311)</v>
      </c>
      <c r="T59" cm="1">
        <f t="array" ref="T59">_xlfn.LET(_xlpm.substring,N59,_xlpm.lastDo,IFERROR(LEN(_xlfn.TEXTBEFORE(_xlpm.substring,"do()",-1)),-1),_xlpm.lastDont,IFERROR(LEN(_xlfn.TEXTBEFORE(_xlpm.substring,"don't()",-1)),-1),_xlpm.result,_xlfn.IFS(AND(_xlpm.lastDo=-1,_xlpm.lastDont=-1),T58,_xlpm.lastDo=-1,0,_xlpm.lastDont=-1,1,TRUE,IF(_xlpm.lastDo&gt;_xlpm.lastDont,1,0)), _xlpm.result)</f>
        <v>1</v>
      </c>
      <c r="U59" s="7" cm="1">
        <f t="array" ref="U59">_xlfn.LET(_xlpm.substring,O59,_xlpm.lastDo,IFERROR(LEN(_xlfn.TEXTBEFORE(_xlpm.substring,"do()",-1)),-1),_xlpm.lastDont,IFERROR(LEN(_xlfn.TEXTBEFORE(_xlpm.substring,"don't()",-1)),-1),_xlpm.result,_xlfn.IFS(AND(_xlpm.lastDo=-1,_xlpm.lastDont=-1),U58,_xlpm.lastDo=-1,0,_xlpm.lastDont=-1,1,TRUE,IF(_xlpm.lastDo&gt;_xlpm.lastDont,1,0)), _xlpm.result)</f>
        <v>0</v>
      </c>
      <c r="V59" cm="1">
        <f t="array" ref="V59">_xlfn.LET(_xlpm.substring,P59,_xlpm.lastDo,IFERROR(LEN(_xlfn.TEXTBEFORE(_xlpm.substring,"do()",-1)),-1),_xlpm.lastDont,IFERROR(LEN(_xlfn.TEXTBEFORE(_xlpm.substring,"don't()",-1)),-1),_xlpm.result,_xlfn.IFS(AND(_xlpm.lastDo=-1,_xlpm.lastDont=-1),V58,_xlpm.lastDo=-1,0,_xlpm.lastDont=-1,1,TRUE,IF(_xlpm.lastDo&gt;_xlpm.lastDont,1,0)), _xlpm.result)</f>
        <v>0</v>
      </c>
      <c r="W59" cm="1">
        <f t="array" ref="W59">_xlfn.LET(_xlpm.substring,Q59,_xlpm.lastDo,IFERROR(LEN(_xlfn.TEXTBEFORE(_xlpm.substring,"do()",-1)),-1),_xlpm.lastDont,IFERROR(LEN(_xlfn.TEXTBEFORE(_xlpm.substring,"don't()",-1)),-1),_xlpm.result,_xlfn.IFS(AND(_xlpm.lastDo=-1,_xlpm.lastDont=-1),W58,_xlpm.lastDo=-1,0,_xlpm.lastDont=-1,1,TRUE,IF(_xlpm.lastDo&gt;_xlpm.lastDont,1,0)), _xlpm.result)</f>
        <v>1</v>
      </c>
      <c r="X59" cm="1">
        <f t="array" ref="X59">_xlfn.LET(_xlpm.substring,R59,_xlpm.lastDo,IFERROR(LEN(_xlfn.TEXTBEFORE(_xlpm.substring,"do()",-1)),-1),_xlpm.lastDont,IFERROR(LEN(_xlfn.TEXTBEFORE(_xlpm.substring,"don't()",-1)),-1),_xlpm.result,_xlfn.IFS(AND(_xlpm.lastDo=-1,_xlpm.lastDont=-1),X58,_xlpm.lastDo=-1,0,_xlpm.lastDont=-1,1,TRUE,IF(_xlpm.lastDo&gt;_xlpm.lastDont,1,0)), _xlpm.result)</f>
        <v>0</v>
      </c>
      <c r="Y59" cm="1">
        <f t="array" ref="Y59">_xlfn.LET(_xlpm.substring,S59,_xlpm.lastDo,IFERROR(LEN(_xlfn.TEXTBEFORE(_xlpm.substring,"do()",-1)),-1),_xlpm.lastDont,IFERROR(LEN(_xlfn.TEXTBEFORE(_xlpm.substring,"don't()",-1)),-1),_xlpm.result,_xlfn.IFS(AND(_xlpm.lastDo=-1,_xlpm.lastDont=-1),Y58,_xlpm.lastDo=-1,0,_xlpm.lastDont=-1,1,TRUE,IF(_xlpm.lastDo&gt;_xlpm.lastDont,1,0)), _xlpm.result)</f>
        <v>1</v>
      </c>
      <c r="Z59" cm="1">
        <f t="array" ref="Z59">PRODUCT(_xlfn.TEXTSPLIT(_xlfn.REGEXEXTRACT(B60,"[0-9]+.[0-9]+"),",")*1)</f>
        <v>432864</v>
      </c>
      <c r="AA59" cm="1">
        <f t="array" ref="AA59">PRODUCT(_xlfn.TEXTSPLIT(_xlfn.REGEXEXTRACT(C60,"[0-9]+.[0-9]+"),",")*1)</f>
        <v>26979</v>
      </c>
      <c r="AB59" cm="1">
        <f t="array" ref="AB59">PRODUCT(_xlfn.TEXTSPLIT(_xlfn.REGEXEXTRACT(D60,"[0-9]+.[0-9]+"),",")*1)</f>
        <v>81286</v>
      </c>
      <c r="AC59" cm="1">
        <f t="array" ref="AC59">PRODUCT(_xlfn.TEXTSPLIT(_xlfn.REGEXEXTRACT(E60,"[0-9]+.[0-9]+"),",")*1)</f>
        <v>58760</v>
      </c>
      <c r="AD59" cm="1">
        <f t="array" ref="AD59">PRODUCT(_xlfn.TEXTSPLIT(_xlfn.REGEXEXTRACT(F60,"[0-9]+.[0-9]+"),",")*1)</f>
        <v>15631</v>
      </c>
      <c r="AE59" cm="1">
        <f t="array" ref="AE59">PRODUCT(_xlfn.TEXTSPLIT(_xlfn.REGEXEXTRACT(G60,"[0-9]+.[0-9]+"),",")*1)</f>
        <v>593912</v>
      </c>
      <c r="AF59" s="4">
        <v>432864</v>
      </c>
      <c r="AG59" s="4">
        <v>0</v>
      </c>
      <c r="AH59" s="4">
        <v>0</v>
      </c>
      <c r="AI59" s="4">
        <v>58760</v>
      </c>
      <c r="AJ59" s="4">
        <v>0</v>
      </c>
      <c r="AK59" s="4">
        <v>593912</v>
      </c>
    </row>
    <row r="60" spans="2:37" x14ac:dyDescent="0.25">
      <c r="B60" t="str" cm="1">
        <f t="array" ref="B60">_xlfn.REGEXEXTRACT(H59,"mul\([0-9]+,[0-9]+\)")</f>
        <v>mul(648,668)</v>
      </c>
      <c r="C60" t="str" cm="1">
        <f t="array" ref="C60">_xlfn.REGEXEXTRACT(I59,"mul\([0-9]+,[0-9]+\)")</f>
        <v>mul(69,391)</v>
      </c>
      <c r="D60" t="str" cm="1">
        <f t="array" ref="D60">_xlfn.REGEXEXTRACT(J59,"mul\([0-9]+,[0-9]+\)")</f>
        <v>mul(97,838)</v>
      </c>
      <c r="E60" t="str" cm="1">
        <f t="array" ref="E60">_xlfn.REGEXEXTRACT(K59,"mul\([0-9]+,[0-9]+\)")</f>
        <v>mul(520,113)</v>
      </c>
      <c r="F60" t="str" cm="1">
        <f t="array" ref="F60">_xlfn.REGEXEXTRACT(L59,"mul\([0-9]+,[0-9]+\)")</f>
        <v>mul(203,77)</v>
      </c>
      <c r="G60" t="str" cm="1">
        <f t="array" ref="G60">_xlfn.REGEXEXTRACT(M59,"mul\([0-9]+,[0-9]+\)")</f>
        <v>mul(748,794)</v>
      </c>
      <c r="H60" t="str">
        <f t="shared" si="5"/>
        <v>how()/&lt;!why()&gt;who()why()!'mul(649,819)[~:how()&amp;what()]{mul(857,238)%-mul(603,559)mul(511,89):mul(888,328)*how()$/}]mul(177,966)who(777,724)why();:;mul(211,756)]:}+mul(297,394)&gt;^how();$[mul(603,264)mul(794,883)when()why()~&amp;select()from())mul(446,859) &amp; ;:&gt;?*what()/mul(388,763);},?when()do()where())&lt;-&gt;what()mul(974,397)+why()select()#@mul(137,814)@when()why()when(697,786)mul(897,431)^}}&amp;mul(74,810)?&lt;&amp;~] '&amp;$]mul(49,565)(&gt;where())]/mul(926,812)mul(842,573) how()-mul(126,526)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I60" t="str">
        <f t="shared" si="12"/>
        <v>!,why()[,#~!,select()mul(732,760'[^?-^]&gt;mul(52,825)when()(^where()]select()@do()#why()mul(287,62),who() &amp;why()mul(24,517)#) from()what()mul(411,475)what()who()~$&amp;mul(963}*&amp;^,what()mul(162,897)!@~~@mul(985,450):%}-$where())when()mul(164,716)mul(211,564);mul(886,158)where()% '~select()@select())mul(215,209)%from(){select()who()mul(310,717/^$why(414,216)#&amp;,why()select()@mul(765,613)where()^#}#@when()who()@why()mul(320,608)*mul(572,911)do())&gt;:&amp;%;mul(172how())%when()+@%@&lt;mul(829,161),-:mul(304,894)}?*&gt;&lt;%[mul(279,942)%#*;('#mul(838,154)/?what()when()&amp;;@%^mul(65,418)&lt;mul(308,921)[$($when(597,167)#)when()mul(355,197)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J60" t="str">
        <f t="shared" si="13"/>
        <v>&gt;how()mul,(({( !)^mul(774,947)mul(825,424)'when()&amp;who(),?{'!:mul(645,624)({$}mul(755,196)how(256,304),^+mul(78,987)]mul(155,256)~mul(643,546)when()@;^&amp;!%#mul(464,137)&amp;{mul(549,85):#]}from()^where()from()from()*mul(471,24~$when()when()how(),mul(824,94)how()where()why() /&amp;from()?mul(232,49)' *mul(587,107)[{why()[from()%when(17,197);]+mul(728,869)what()how():mul(85,612):)#;where(),&gt;mul(992,351)mul(149,626)*;}]mul(185,920)mul(258,257)'how()]@select():( how()&gt;mul(891,488)}when()${~how()mul(69,62)/;do()$;?how(548,712)%mul(163,414)&lt;where()@mul(238,10)((:&amp;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K60" t="str">
        <f t="shared" si="14"/>
        <v>mul(616,814)mul(759,564)#}, /+)$)/mul;:^%~@mul(716,211)%who()what(),($mul(347,498)*-*&amp;&amp;mul(46,914)+;])&gt;?mul(119,463)?%*-^+-*mul(281,195)*}mul(286,732#@,@when()*&amp;:*&gt;mul(945,971)-?mul(187,286)}how()^(how()where()don't()mul(156,64)},[why()?-/ when()mul(113,825)?)select()&amp;?when(){mul(13,265)?~^,#how()mul(66,66)[{$ @?^^*mul(132,363)*}',-)what()/mul(373,957)when()mul(319,15)-%select()([+&lt;:what()do()/$;)-]:@why();mul(597,465)-from()who()?how()where(){mul(836,692);[?,+&lt;)mul(635,341)^;;why()+!(]mul(279,997):*'(^?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L60" t="str">
        <f t="shared" si="15"/>
        <v>where()];mul(839-&lt;mul(216,980)what(714,198)mul(195,953)+:-:$}where()]![mul(481,558)&lt;-~*]where()',}mul(405,524)?/?why(262,89)why()'mul(486,66)'#/-when()*&gt;+mul(328,209)? when():*mul(686,850)-mul(604,374) ?#mul(68,860)&gt;?(%^],select(709,64)?when()mul(548,321),) !&gt;how()select()mul :+&gt;how()%^@~@%mul(276,13)mul(692,25)$]from()/&gt; mul(366,243)'*~}#&lt;where()mul(651,369)who()@,what()when()why(743,252)where()&lt;mul(900,577)#!#why(71,704)&gt;select(){mul(691,190)!how()!#}~%do()&lt;+what()&amp;'~,+)mul(370,234) from(),mul(712,897){$#mul(579,611))/['mul(840,718){&lt;from()what()#mul(53,189)^@mul(438,763)@,);~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M60" t="str">
        <f t="shared" si="16"/>
        <v>:why()^&gt;who()/mul(355,985)#?#mul(150,45)%{/[mul(249,182)##don't(),'?$~how()';mul(286,220)(~}:[:mul(297,443)mul(35,888)^@@from()why() $;;mul(417,143)when()mul(910,829)@mul(715,749) {~where()#*,/,mul(565,17);-&gt;mul(576,280)what()[from()[@mul(184,166)from(401,94) mul(569,96)-%{#{*when()mul(994,408)@}*mul(443,685)&lt;-]}~mul(372,670)@};mul(376,74)mul(457,809))]mul(442,658)&gt;)mul(503,506)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  <c r="N60" t="str">
        <f t="shared" si="6"/>
        <v>where()?mul(648,668)</v>
      </c>
      <c r="O60" t="str">
        <f t="shared" si="7"/>
        <v>#!mul(69,391)</v>
      </c>
      <c r="P60" t="str">
        <f t="shared" si="8"/>
        <v>what()}mul(97,838)</v>
      </c>
      <c r="Q60" t="str">
        <f t="shared" si="9"/>
        <v>/]];select()#$select()^mul(273}&gt;# what()[(how()(mul(520,113)</v>
      </c>
      <c r="R60" t="str">
        <f t="shared" si="10"/>
        <v>from()]%from(417,645)(when()where() ',mul(361,155+mul(203,77)</v>
      </c>
      <c r="S60" t="str">
        <f t="shared" si="11"/>
        <v>!-}'~![mul(748,794)</v>
      </c>
      <c r="T60" cm="1">
        <f t="array" ref="T60">_xlfn.LET(_xlpm.substring,N60,_xlpm.lastDo,IFERROR(LEN(_xlfn.TEXTBEFORE(_xlpm.substring,"do()",-1)),-1),_xlpm.lastDont,IFERROR(LEN(_xlfn.TEXTBEFORE(_xlpm.substring,"don't()",-1)),-1),_xlpm.result,_xlfn.IFS(AND(_xlpm.lastDo=-1,_xlpm.lastDont=-1),T59,_xlpm.lastDo=-1,0,_xlpm.lastDont=-1,1,TRUE,IF(_xlpm.lastDo&gt;_xlpm.lastDont,1,0)), _xlpm.result)</f>
        <v>1</v>
      </c>
      <c r="U60" cm="1">
        <f t="array" ref="U60">_xlfn.LET(_xlpm.substring,O60,_xlpm.lastDo,IFERROR(LEN(_xlfn.TEXTBEFORE(_xlpm.substring,"do()",-1)),-1),_xlpm.lastDont,IFERROR(LEN(_xlfn.TEXTBEFORE(_xlpm.substring,"don't()",-1)),-1),_xlpm.result,_xlfn.IFS(AND(_xlpm.lastDo=-1,_xlpm.lastDont=-1),U59,_xlpm.lastDo=-1,0,_xlpm.lastDont=-1,1,TRUE,IF(_xlpm.lastDo&gt;_xlpm.lastDont,1,0)), _xlpm.result)</f>
        <v>0</v>
      </c>
      <c r="V60" cm="1">
        <f t="array" ref="V60">_xlfn.LET(_xlpm.substring,P60,_xlpm.lastDo,IFERROR(LEN(_xlfn.TEXTBEFORE(_xlpm.substring,"do()",-1)),-1),_xlpm.lastDont,IFERROR(LEN(_xlfn.TEXTBEFORE(_xlpm.substring,"don't()",-1)),-1),_xlpm.result,_xlfn.IFS(AND(_xlpm.lastDo=-1,_xlpm.lastDont=-1),V59,_xlpm.lastDo=-1,0,_xlpm.lastDont=-1,1,TRUE,IF(_xlpm.lastDo&gt;_xlpm.lastDont,1,0)), _xlpm.result)</f>
        <v>0</v>
      </c>
      <c r="W60" cm="1">
        <f t="array" ref="W60">_xlfn.LET(_xlpm.substring,Q60,_xlpm.lastDo,IFERROR(LEN(_xlfn.TEXTBEFORE(_xlpm.substring,"do()",-1)),-1),_xlpm.lastDont,IFERROR(LEN(_xlfn.TEXTBEFORE(_xlpm.substring,"don't()",-1)),-1),_xlpm.result,_xlfn.IFS(AND(_xlpm.lastDo=-1,_xlpm.lastDont=-1),W59,_xlpm.lastDo=-1,0,_xlpm.lastDont=-1,1,TRUE,IF(_xlpm.lastDo&gt;_xlpm.lastDont,1,0)), _xlpm.result)</f>
        <v>1</v>
      </c>
      <c r="X60" cm="1">
        <f t="array" ref="X60">_xlfn.LET(_xlpm.substring,R60,_xlpm.lastDo,IFERROR(LEN(_xlfn.TEXTBEFORE(_xlpm.substring,"do()",-1)),-1),_xlpm.lastDont,IFERROR(LEN(_xlfn.TEXTBEFORE(_xlpm.substring,"don't()",-1)),-1),_xlpm.result,_xlfn.IFS(AND(_xlpm.lastDo=-1,_xlpm.lastDont=-1),X59,_xlpm.lastDo=-1,0,_xlpm.lastDont=-1,1,TRUE,IF(_xlpm.lastDo&gt;_xlpm.lastDont,1,0)), _xlpm.result)</f>
        <v>0</v>
      </c>
      <c r="Y60" cm="1">
        <f t="array" ref="Y60">_xlfn.LET(_xlpm.substring,S60,_xlpm.lastDo,IFERROR(LEN(_xlfn.TEXTBEFORE(_xlpm.substring,"do()",-1)),-1),_xlpm.lastDont,IFERROR(LEN(_xlfn.TEXTBEFORE(_xlpm.substring,"don't()",-1)),-1),_xlpm.result,_xlfn.IFS(AND(_xlpm.lastDo=-1,_xlpm.lastDont=-1),Y59,_xlpm.lastDo=-1,0,_xlpm.lastDont=-1,1,TRUE,IF(_xlpm.lastDo&gt;_xlpm.lastDont,1,0)), _xlpm.result)</f>
        <v>1</v>
      </c>
      <c r="Z60" cm="1">
        <f t="array" ref="Z60">PRODUCT(_xlfn.TEXTSPLIT(_xlfn.REGEXEXTRACT(B61,"[0-9]+.[0-9]+"),",")*1)</f>
        <v>531531</v>
      </c>
      <c r="AA60" cm="1">
        <f t="array" ref="AA60">PRODUCT(_xlfn.TEXTSPLIT(_xlfn.REGEXEXTRACT(C61,"[0-9]+.[0-9]+"),",")*1)</f>
        <v>42900</v>
      </c>
      <c r="AB60" cm="1">
        <f t="array" ref="AB60">PRODUCT(_xlfn.TEXTSPLIT(_xlfn.REGEXEXTRACT(D61,"[0-9]+.[0-9]+"),",")*1)</f>
        <v>732978</v>
      </c>
      <c r="AC60" cm="1">
        <f t="array" ref="AC60">PRODUCT(_xlfn.TEXTSPLIT(_xlfn.REGEXEXTRACT(E61,"[0-9]+.[0-9]+"),",")*1)</f>
        <v>501424</v>
      </c>
      <c r="AD60" cm="1">
        <f t="array" ref="AD60">PRODUCT(_xlfn.TEXTSPLIT(_xlfn.REGEXEXTRACT(F61,"[0-9]+.[0-9]+"),",")*1)</f>
        <v>211680</v>
      </c>
      <c r="AE60" cm="1">
        <f t="array" ref="AE60">PRODUCT(_xlfn.TEXTSPLIT(_xlfn.REGEXEXTRACT(G61,"[0-9]+.[0-9]+"),",")*1)</f>
        <v>349675</v>
      </c>
      <c r="AF60" s="4">
        <v>531531</v>
      </c>
      <c r="AG60" s="4">
        <v>0</v>
      </c>
      <c r="AH60" s="4">
        <v>0</v>
      </c>
      <c r="AI60" s="4">
        <v>501424</v>
      </c>
      <c r="AJ60" s="4">
        <v>0</v>
      </c>
      <c r="AK60" s="4">
        <v>349675</v>
      </c>
    </row>
    <row r="61" spans="2:37" x14ac:dyDescent="0.25">
      <c r="B61" t="str" cm="1">
        <f t="array" ref="B61">_xlfn.REGEXEXTRACT(H60,"mul\([0-9]+,[0-9]+\)")</f>
        <v>mul(649,819)</v>
      </c>
      <c r="C61" t="str" cm="1">
        <f t="array" ref="C61">_xlfn.REGEXEXTRACT(I60,"mul\([0-9]+,[0-9]+\)")</f>
        <v>mul(52,825)</v>
      </c>
      <c r="D61" t="str" cm="1">
        <f t="array" ref="D61">_xlfn.REGEXEXTRACT(J60,"mul\([0-9]+,[0-9]+\)")</f>
        <v>mul(774,947)</v>
      </c>
      <c r="E61" t="str" cm="1">
        <f t="array" ref="E61">_xlfn.REGEXEXTRACT(K60,"mul\([0-9]+,[0-9]+\)")</f>
        <v>mul(616,814)</v>
      </c>
      <c r="F61" t="str" cm="1">
        <f t="array" ref="F61">_xlfn.REGEXEXTRACT(L60,"mul\([0-9]+,[0-9]+\)")</f>
        <v>mul(216,980)</v>
      </c>
      <c r="G61" t="str" cm="1">
        <f t="array" ref="G61">_xlfn.REGEXEXTRACT(M60,"mul\([0-9]+,[0-9]+\)")</f>
        <v>mul(355,985)</v>
      </c>
      <c r="H61" t="str">
        <f t="shared" si="5"/>
        <v>[~:how()&amp;what()]{mul(857,238)%-mul(603,559)mul(511,89):mul(888,328)*how()$/}]mul(177,966)who(777,724)why();:;mul(211,756)]:}+mul(297,394)&gt;^how();$[mul(603,264)mul(794,883)when()why()~&amp;select()from())mul(446,859) &amp; ;:&gt;?*what()/mul(388,763);},?when()do()where())&lt;-&gt;what()mul(974,397)+why()select()#@mul(137,814)@when()why()when(697,786)mul(897,431)^}}&amp;mul(74,810)?&lt;&amp;~] '&amp;$]mul(49,565)(&gt;where())]/mul(926,812)mul(842,573) how()-mul(126,526)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I61" t="str">
        <f t="shared" si="12"/>
        <v>when()(^where()]select()@do()#why()mul(287,62),who() &amp;why()mul(24,517)#) from()what()mul(411,475)what()who()~$&amp;mul(963}*&amp;^,what()mul(162,897)!@~~@mul(985,450):%}-$where())when()mul(164,716)mul(211,564);mul(886,158)where()% '~select()@select())mul(215,209)%from(){select()who()mul(310,717/^$why(414,216)#&amp;,why()select()@mul(765,613)where()^#}#@when()who()@why()mul(320,608)*mul(572,911)do())&gt;:&amp;%;mul(172how())%when()+@%@&lt;mul(829,161),-:mul(304,894)}?*&gt;&lt;%[mul(279,942)%#*;('#mul(838,154)/?what()when()&amp;;@%^mul(65,418)&lt;mul(308,921)[$($when(597,167)#)when()mul(355,197)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J61" t="str">
        <f t="shared" si="13"/>
        <v>mul(825,424)'when()&amp;who(),?{'!:mul(645,624)({$}mul(755,196)how(256,304),^+mul(78,987)]mul(155,256)~mul(643,546)when()@;^&amp;!%#mul(464,137)&amp;{mul(549,85):#]}from()^where()from()from()*mul(471,24~$when()when()how(),mul(824,94)how()where()why() /&amp;from()?mul(232,49)' *mul(587,107)[{why()[from()%when(17,197);]+mul(728,869)what()how():mul(85,612):)#;where(),&gt;mul(992,351)mul(149,626)*;}]mul(185,920)mul(258,257)'how()]@select():( how()&gt;mul(891,488)}when()${~how()mul(69,62)/;do()$;?how(548,712)%mul(163,414)&lt;where()@mul(238,10)((:&amp;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K61" t="str">
        <f t="shared" si="14"/>
        <v>mul(759,564)#}, /+)$)/mul;:^%~@mul(716,211)%who()what(),($mul(347,498)*-*&amp;&amp;mul(46,914)+;])&gt;?mul(119,463)?%*-^+-*mul(281,195)*}mul(286,732#@,@when()*&amp;:*&gt;mul(945,971)-?mul(187,286)}how()^(how()where()don't()mul(156,64)},[why()?-/ when()mul(113,825)?)select()&amp;?when(){mul(13,265)?~^,#how()mul(66,66)[{$ @?^^*mul(132,363)*}',-)what()/mul(373,957)when()mul(319,15)-%select()([+&lt;:what()do()/$;)-]:@why();mul(597,465)-from()who()?how()where(){mul(836,692);[?,+&lt;)mul(635,341)^;;why()+!(]mul(279,997):*'(^?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L61" t="str">
        <f t="shared" si="15"/>
        <v>what(714,198)mul(195,953)+:-:$}where()]![mul(481,558)&lt;-~*]where()',}mul(405,524)?/?why(262,89)why()'mul(486,66)'#/-when()*&gt;+mul(328,209)? when():*mul(686,850)-mul(604,374) ?#mul(68,860)&gt;?(%^],select(709,64)?when()mul(548,321),) !&gt;how()select()mul :+&gt;how()%^@~@%mul(276,13)mul(692,25)$]from()/&gt; mul(366,243)'*~}#&lt;where()mul(651,369)who()@,what()when()why(743,252)where()&lt;mul(900,577)#!#why(71,704)&gt;select(){mul(691,190)!how()!#}~%do()&lt;+what()&amp;'~,+)mul(370,234) from(),mul(712,897){$#mul(579,611))/['mul(840,718){&lt;from()what()#mul(53,189)^@mul(438,763)@,);~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M61" t="str">
        <f t="shared" si="16"/>
        <v>#?#mul(150,45)%{/[mul(249,182)##don't(),'?$~how()';mul(286,220)(~}:[:mul(297,443)mul(35,888)^@@from()why() $;;mul(417,143)when()mul(910,829)@mul(715,749) {~where()#*,/,mul(565,17);-&gt;mul(576,280)what()[from()[@mul(184,166)from(401,94) mul(569,96)-%{#{*when()mul(994,408)@}*mul(443,685)&lt;-]}~mul(372,670)@};mul(376,74)mul(457,809))]mul(442,658)&gt;)mul(503,506)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  <c r="N61" t="str">
        <f t="shared" si="6"/>
        <v>how()/&lt;!why()&gt;who()why()!'mul(649,819)</v>
      </c>
      <c r="O61" t="str">
        <f t="shared" si="7"/>
        <v>!,why()[,#~!,select()mul(732,760'[^?-^]&gt;mul(52,825)</v>
      </c>
      <c r="P61" t="str">
        <f t="shared" si="8"/>
        <v>&gt;how()mul,(({( !)^mul(774,947)</v>
      </c>
      <c r="Q61" t="str">
        <f t="shared" si="9"/>
        <v>mul(616,814)</v>
      </c>
      <c r="R61" t="str">
        <f t="shared" si="10"/>
        <v>where()];mul(839-&lt;mul(216,980)</v>
      </c>
      <c r="S61" t="str">
        <f t="shared" si="11"/>
        <v>:why()^&gt;who()/mul(355,985)</v>
      </c>
      <c r="T61" cm="1">
        <f t="array" ref="T61">_xlfn.LET(_xlpm.substring,N61,_xlpm.lastDo,IFERROR(LEN(_xlfn.TEXTBEFORE(_xlpm.substring,"do()",-1)),-1),_xlpm.lastDont,IFERROR(LEN(_xlfn.TEXTBEFORE(_xlpm.substring,"don't()",-1)),-1),_xlpm.result,_xlfn.IFS(AND(_xlpm.lastDo=-1,_xlpm.lastDont=-1),T60,_xlpm.lastDo=-1,0,_xlpm.lastDont=-1,1,TRUE,IF(_xlpm.lastDo&gt;_xlpm.lastDont,1,0)), _xlpm.result)</f>
        <v>1</v>
      </c>
      <c r="U61" cm="1">
        <f t="array" ref="U61">_xlfn.LET(_xlpm.substring,O61,_xlpm.lastDo,IFERROR(LEN(_xlfn.TEXTBEFORE(_xlpm.substring,"do()",-1)),-1),_xlpm.lastDont,IFERROR(LEN(_xlfn.TEXTBEFORE(_xlpm.substring,"don't()",-1)),-1),_xlpm.result,_xlfn.IFS(AND(_xlpm.lastDo=-1,_xlpm.lastDont=-1),U60,_xlpm.lastDo=-1,0,_xlpm.lastDont=-1,1,TRUE,IF(_xlpm.lastDo&gt;_xlpm.lastDont,1,0)), _xlpm.result)</f>
        <v>0</v>
      </c>
      <c r="V61" cm="1">
        <f t="array" ref="V61">_xlfn.LET(_xlpm.substring,P61,_xlpm.lastDo,IFERROR(LEN(_xlfn.TEXTBEFORE(_xlpm.substring,"do()",-1)),-1),_xlpm.lastDont,IFERROR(LEN(_xlfn.TEXTBEFORE(_xlpm.substring,"don't()",-1)),-1),_xlpm.result,_xlfn.IFS(AND(_xlpm.lastDo=-1,_xlpm.lastDont=-1),V60,_xlpm.lastDo=-1,0,_xlpm.lastDont=-1,1,TRUE,IF(_xlpm.lastDo&gt;_xlpm.lastDont,1,0)), _xlpm.result)</f>
        <v>0</v>
      </c>
      <c r="W61" cm="1">
        <f t="array" ref="W61">_xlfn.LET(_xlpm.substring,Q61,_xlpm.lastDo,IFERROR(LEN(_xlfn.TEXTBEFORE(_xlpm.substring,"do()",-1)),-1),_xlpm.lastDont,IFERROR(LEN(_xlfn.TEXTBEFORE(_xlpm.substring,"don't()",-1)),-1),_xlpm.result,_xlfn.IFS(AND(_xlpm.lastDo=-1,_xlpm.lastDont=-1),W60,_xlpm.lastDo=-1,0,_xlpm.lastDont=-1,1,TRUE,IF(_xlpm.lastDo&gt;_xlpm.lastDont,1,0)), _xlpm.result)</f>
        <v>1</v>
      </c>
      <c r="X61" cm="1">
        <f t="array" ref="X61">_xlfn.LET(_xlpm.substring,R61,_xlpm.lastDo,IFERROR(LEN(_xlfn.TEXTBEFORE(_xlpm.substring,"do()",-1)),-1),_xlpm.lastDont,IFERROR(LEN(_xlfn.TEXTBEFORE(_xlpm.substring,"don't()",-1)),-1),_xlpm.result,_xlfn.IFS(AND(_xlpm.lastDo=-1,_xlpm.lastDont=-1),X60,_xlpm.lastDo=-1,0,_xlpm.lastDont=-1,1,TRUE,IF(_xlpm.lastDo&gt;_xlpm.lastDont,1,0)), _xlpm.result)</f>
        <v>0</v>
      </c>
      <c r="Y61" cm="1">
        <f t="array" ref="Y61">_xlfn.LET(_xlpm.substring,S61,_xlpm.lastDo,IFERROR(LEN(_xlfn.TEXTBEFORE(_xlpm.substring,"do()",-1)),-1),_xlpm.lastDont,IFERROR(LEN(_xlfn.TEXTBEFORE(_xlpm.substring,"don't()",-1)),-1),_xlpm.result,_xlfn.IFS(AND(_xlpm.lastDo=-1,_xlpm.lastDont=-1),Y60,_xlpm.lastDo=-1,0,_xlpm.lastDont=-1,1,TRUE,IF(_xlpm.lastDo&gt;_xlpm.lastDont,1,0)), _xlpm.result)</f>
        <v>1</v>
      </c>
      <c r="Z61" cm="1">
        <f t="array" ref="Z61">PRODUCT(_xlfn.TEXTSPLIT(_xlfn.REGEXEXTRACT(B62,"[0-9]+.[0-9]+"),",")*1)</f>
        <v>203966</v>
      </c>
      <c r="AA61" cm="1">
        <f t="array" ref="AA61">PRODUCT(_xlfn.TEXTSPLIT(_xlfn.REGEXEXTRACT(C62,"[0-9]+.[0-9]+"),",")*1)</f>
        <v>17794</v>
      </c>
      <c r="AB61" cm="1">
        <f t="array" ref="AB61">PRODUCT(_xlfn.TEXTSPLIT(_xlfn.REGEXEXTRACT(D62,"[0-9]+.[0-9]+"),",")*1)</f>
        <v>349800</v>
      </c>
      <c r="AC61" cm="1">
        <f t="array" ref="AC61">PRODUCT(_xlfn.TEXTSPLIT(_xlfn.REGEXEXTRACT(E62,"[0-9]+.[0-9]+"),",")*1)</f>
        <v>428076</v>
      </c>
      <c r="AD61" cm="1">
        <f t="array" ref="AD61">PRODUCT(_xlfn.TEXTSPLIT(_xlfn.REGEXEXTRACT(F62,"[0-9]+.[0-9]+"),",")*1)</f>
        <v>185835</v>
      </c>
      <c r="AE61" cm="1">
        <f t="array" ref="AE61">PRODUCT(_xlfn.TEXTSPLIT(_xlfn.REGEXEXTRACT(G62,"[0-9]+.[0-9]+"),",")*1)</f>
        <v>6750</v>
      </c>
      <c r="AF61" s="4">
        <v>203966</v>
      </c>
      <c r="AG61" s="4">
        <v>17794</v>
      </c>
      <c r="AH61" s="4">
        <v>0</v>
      </c>
      <c r="AI61" s="4">
        <v>428076</v>
      </c>
      <c r="AJ61" s="4">
        <v>0</v>
      </c>
      <c r="AK61" s="4">
        <v>6750</v>
      </c>
    </row>
    <row r="62" spans="2:37" x14ac:dyDescent="0.25">
      <c r="B62" t="str" cm="1">
        <f t="array" ref="B62">_xlfn.REGEXEXTRACT(H61,"mul\([0-9]+,[0-9]+\)")</f>
        <v>mul(857,238)</v>
      </c>
      <c r="C62" t="str" cm="1">
        <f t="array" ref="C62">_xlfn.REGEXEXTRACT(I61,"mul\([0-9]+,[0-9]+\)")</f>
        <v>mul(287,62)</v>
      </c>
      <c r="D62" t="str" cm="1">
        <f t="array" ref="D62">_xlfn.REGEXEXTRACT(J61,"mul\([0-9]+,[0-9]+\)")</f>
        <v>mul(825,424)</v>
      </c>
      <c r="E62" t="str" cm="1">
        <f t="array" ref="E62">_xlfn.REGEXEXTRACT(K61,"mul\([0-9]+,[0-9]+\)")</f>
        <v>mul(759,564)</v>
      </c>
      <c r="F62" t="str" cm="1">
        <f t="array" ref="F62">_xlfn.REGEXEXTRACT(L61,"mul\([0-9]+,[0-9]+\)")</f>
        <v>mul(195,953)</v>
      </c>
      <c r="G62" t="str" cm="1">
        <f t="array" ref="G62">_xlfn.REGEXEXTRACT(M61,"mul\([0-9]+,[0-9]+\)")</f>
        <v>mul(150,45)</v>
      </c>
      <c r="H62" t="str">
        <f t="shared" si="5"/>
        <v>%-mul(603,559)mul(511,89):mul(888,328)*how()$/}]mul(177,966)who(777,724)why();:;mul(211,756)]:}+mul(297,394)&gt;^how();$[mul(603,264)mul(794,883)when()why()~&amp;select()from())mul(446,859) &amp; ;:&gt;?*what()/mul(388,763);},?when()do()where())&lt;-&gt;what()mul(974,397)+why()select()#@mul(137,814)@when()why()when(697,786)mul(897,431)^}}&amp;mul(74,810)?&lt;&amp;~] '&amp;$]mul(49,565)(&gt;where())]/mul(926,812)mul(842,573) how()-mul(126,526)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I62" t="str">
        <f t="shared" si="12"/>
        <v>,who() &amp;why()mul(24,517)#) from()what()mul(411,475)what()who()~$&amp;mul(963}*&amp;^,what()mul(162,897)!@~~@mul(985,450):%}-$where())when()mul(164,716)mul(211,564);mul(886,158)where()% '~select()@select())mul(215,209)%from(){select()who()mul(310,717/^$why(414,216)#&amp;,why()select()@mul(765,613)where()^#}#@when()who()@why()mul(320,608)*mul(572,911)do())&gt;:&amp;%;mul(172how())%when()+@%@&lt;mul(829,161),-:mul(304,894)}?*&gt;&lt;%[mul(279,942)%#*;('#mul(838,154)/?what()when()&amp;;@%^mul(65,418)&lt;mul(308,921)[$($when(597,167)#)when()mul(355,197)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J62" t="str">
        <f t="shared" si="13"/>
        <v>'when()&amp;who(),?{'!:mul(645,624)({$}mul(755,196)how(256,304),^+mul(78,987)]mul(155,256)~mul(643,546)when()@;^&amp;!%#mul(464,137)&amp;{mul(549,85):#]}from()^where()from()from()*mul(471,24~$when()when()how(),mul(824,94)how()where()why() /&amp;from()?mul(232,49)' *mul(587,107)[{why()[from()%when(17,197);]+mul(728,869)what()how():mul(85,612):)#;where(),&gt;mul(992,351)mul(149,626)*;}]mul(185,920)mul(258,257)'how()]@select():( how()&gt;mul(891,488)}when()${~how()mul(69,62)/;do()$;?how(548,712)%mul(163,414)&lt;where()@mul(238,10)((:&amp;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K62" t="str">
        <f t="shared" si="14"/>
        <v>#}, /+)$)/mul;:^%~@mul(716,211)%who()what(),($mul(347,498)*-*&amp;&amp;mul(46,914)+;])&gt;?mul(119,463)?%*-^+-*mul(281,195)*}mul(286,732#@,@when()*&amp;:*&gt;mul(945,971)-?mul(187,286)}how()^(how()where()don't()mul(156,64)},[why()?-/ when()mul(113,825)?)select()&amp;?when(){mul(13,265)?~^,#how()mul(66,66)[{$ @?^^*mul(132,363)*}',-)what()/mul(373,957)when()mul(319,15)-%select()([+&lt;:what()do()/$;)-]:@why();mul(597,465)-from()who()?how()where(){mul(836,692);[?,+&lt;)mul(635,341)^;;why()+!(]mul(279,997):*'(^?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L62" t="str">
        <f t="shared" si="15"/>
        <v>+:-:$}where()]![mul(481,558)&lt;-~*]where()',}mul(405,524)?/?why(262,89)why()'mul(486,66)'#/-when()*&gt;+mul(328,209)? when():*mul(686,850)-mul(604,374) ?#mul(68,860)&gt;?(%^],select(709,64)?when()mul(548,321),) !&gt;how()select()mul :+&gt;how()%^@~@%mul(276,13)mul(692,25)$]from()/&gt; mul(366,243)'*~}#&lt;where()mul(651,369)who()@,what()when()why(743,252)where()&lt;mul(900,577)#!#why(71,704)&gt;select(){mul(691,190)!how()!#}~%do()&lt;+what()&amp;'~,+)mul(370,234) from(),mul(712,897){$#mul(579,611))/['mul(840,718){&lt;from()what()#mul(53,189)^@mul(438,763)@,);~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M62" t="str">
        <f t="shared" si="16"/>
        <v>%{/[mul(249,182)##don't(),'?$~how()';mul(286,220)(~}:[:mul(297,443)mul(35,888)^@@from()why() $;;mul(417,143)when()mul(910,829)@mul(715,749) {~where()#*,/,mul(565,17);-&gt;mul(576,280)what()[from()[@mul(184,166)from(401,94) mul(569,96)-%{#{*when()mul(994,408)@}*mul(443,685)&lt;-]}~mul(372,670)@};mul(376,74)mul(457,809))]mul(442,658)&gt;)mul(503,506)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  <c r="N62" t="str">
        <f t="shared" si="6"/>
        <v>[~:how()&amp;what()]{mul(857,238)</v>
      </c>
      <c r="O62" t="str">
        <f t="shared" si="7"/>
        <v>when()(^where()]select()@do()#why()mul(287,62)</v>
      </c>
      <c r="P62" t="str">
        <f t="shared" si="8"/>
        <v>mul(825,424)</v>
      </c>
      <c r="Q62" t="str">
        <f t="shared" si="9"/>
        <v>mul(759,564)</v>
      </c>
      <c r="R62" t="str">
        <f t="shared" si="10"/>
        <v>what(714,198)mul(195,953)</v>
      </c>
      <c r="S62" t="str">
        <f t="shared" si="11"/>
        <v>#?#mul(150,45)</v>
      </c>
      <c r="T62" cm="1">
        <f t="array" ref="T62">_xlfn.LET(_xlpm.substring,N62,_xlpm.lastDo,IFERROR(LEN(_xlfn.TEXTBEFORE(_xlpm.substring,"do()",-1)),-1),_xlpm.lastDont,IFERROR(LEN(_xlfn.TEXTBEFORE(_xlpm.substring,"don't()",-1)),-1),_xlpm.result,_xlfn.IFS(AND(_xlpm.lastDo=-1,_xlpm.lastDont=-1),T61,_xlpm.lastDo=-1,0,_xlpm.lastDont=-1,1,TRUE,IF(_xlpm.lastDo&gt;_xlpm.lastDont,1,0)), _xlpm.result)</f>
        <v>1</v>
      </c>
      <c r="U62" s="6" cm="1">
        <f t="array" ref="U62">_xlfn.LET(_xlpm.substring,O62,_xlpm.lastDo,IFERROR(LEN(_xlfn.TEXTBEFORE(_xlpm.substring,"do()",-1)),-1),_xlpm.lastDont,IFERROR(LEN(_xlfn.TEXTBEFORE(_xlpm.substring,"don't()",-1)),-1),_xlpm.result,_xlfn.IFS(AND(_xlpm.lastDo=-1,_xlpm.lastDont=-1),U61,_xlpm.lastDo=-1,0,_xlpm.lastDont=-1,1,TRUE,IF(_xlpm.lastDo&gt;_xlpm.lastDont,1,0)), _xlpm.result)</f>
        <v>1</v>
      </c>
      <c r="V62" cm="1">
        <f t="array" ref="V62">_xlfn.LET(_xlpm.substring,P62,_xlpm.lastDo,IFERROR(LEN(_xlfn.TEXTBEFORE(_xlpm.substring,"do()",-1)),-1),_xlpm.lastDont,IFERROR(LEN(_xlfn.TEXTBEFORE(_xlpm.substring,"don't()",-1)),-1),_xlpm.result,_xlfn.IFS(AND(_xlpm.lastDo=-1,_xlpm.lastDont=-1),V61,_xlpm.lastDo=-1,0,_xlpm.lastDont=-1,1,TRUE,IF(_xlpm.lastDo&gt;_xlpm.lastDont,1,0)), _xlpm.result)</f>
        <v>0</v>
      </c>
      <c r="W62" cm="1">
        <f t="array" ref="W62">_xlfn.LET(_xlpm.substring,Q62,_xlpm.lastDo,IFERROR(LEN(_xlfn.TEXTBEFORE(_xlpm.substring,"do()",-1)),-1),_xlpm.lastDont,IFERROR(LEN(_xlfn.TEXTBEFORE(_xlpm.substring,"don't()",-1)),-1),_xlpm.result,_xlfn.IFS(AND(_xlpm.lastDo=-1,_xlpm.lastDont=-1),W61,_xlpm.lastDo=-1,0,_xlpm.lastDont=-1,1,TRUE,IF(_xlpm.lastDo&gt;_xlpm.lastDont,1,0)), _xlpm.result)</f>
        <v>1</v>
      </c>
      <c r="X62" cm="1">
        <f t="array" ref="X62">_xlfn.LET(_xlpm.substring,R62,_xlpm.lastDo,IFERROR(LEN(_xlfn.TEXTBEFORE(_xlpm.substring,"do()",-1)),-1),_xlpm.lastDont,IFERROR(LEN(_xlfn.TEXTBEFORE(_xlpm.substring,"don't()",-1)),-1),_xlpm.result,_xlfn.IFS(AND(_xlpm.lastDo=-1,_xlpm.lastDont=-1),X61,_xlpm.lastDo=-1,0,_xlpm.lastDont=-1,1,TRUE,IF(_xlpm.lastDo&gt;_xlpm.lastDont,1,0)), _xlpm.result)</f>
        <v>0</v>
      </c>
      <c r="Y62" cm="1">
        <f t="array" ref="Y62">_xlfn.LET(_xlpm.substring,S62,_xlpm.lastDo,IFERROR(LEN(_xlfn.TEXTBEFORE(_xlpm.substring,"do()",-1)),-1),_xlpm.lastDont,IFERROR(LEN(_xlfn.TEXTBEFORE(_xlpm.substring,"don't()",-1)),-1),_xlpm.result,_xlfn.IFS(AND(_xlpm.lastDo=-1,_xlpm.lastDont=-1),Y61,_xlpm.lastDo=-1,0,_xlpm.lastDont=-1,1,TRUE,IF(_xlpm.lastDo&gt;_xlpm.lastDont,1,0)), _xlpm.result)</f>
        <v>1</v>
      </c>
      <c r="Z62" cm="1">
        <f t="array" ref="Z62">PRODUCT(_xlfn.TEXTSPLIT(_xlfn.REGEXEXTRACT(B63,"[0-9]+.[0-9]+"),",")*1)</f>
        <v>337077</v>
      </c>
      <c r="AA62" cm="1">
        <f t="array" ref="AA62">PRODUCT(_xlfn.TEXTSPLIT(_xlfn.REGEXEXTRACT(C63,"[0-9]+.[0-9]+"),",")*1)</f>
        <v>12408</v>
      </c>
      <c r="AB62" cm="1">
        <f t="array" ref="AB62">PRODUCT(_xlfn.TEXTSPLIT(_xlfn.REGEXEXTRACT(D63,"[0-9]+.[0-9]+"),",")*1)</f>
        <v>402480</v>
      </c>
      <c r="AC62" cm="1">
        <f t="array" ref="AC62">PRODUCT(_xlfn.TEXTSPLIT(_xlfn.REGEXEXTRACT(E63,"[0-9]+.[0-9]+"),",")*1)</f>
        <v>151076</v>
      </c>
      <c r="AD62" cm="1">
        <f t="array" ref="AD62">PRODUCT(_xlfn.TEXTSPLIT(_xlfn.REGEXEXTRACT(F63,"[0-9]+.[0-9]+"),",")*1)</f>
        <v>268398</v>
      </c>
      <c r="AE62" cm="1">
        <f t="array" ref="AE62">PRODUCT(_xlfn.TEXTSPLIT(_xlfn.REGEXEXTRACT(G63,"[0-9]+.[0-9]+"),",")*1)</f>
        <v>45318</v>
      </c>
      <c r="AF62" s="4">
        <v>337077</v>
      </c>
      <c r="AG62" s="4">
        <v>12408</v>
      </c>
      <c r="AH62" s="4">
        <v>0</v>
      </c>
      <c r="AI62" s="4">
        <v>151076</v>
      </c>
      <c r="AJ62" s="4">
        <v>0</v>
      </c>
      <c r="AK62" s="4">
        <v>45318</v>
      </c>
    </row>
    <row r="63" spans="2:37" x14ac:dyDescent="0.25">
      <c r="B63" t="str" cm="1">
        <f t="array" ref="B63">_xlfn.REGEXEXTRACT(H62,"mul\([0-9]+,[0-9]+\)")</f>
        <v>mul(603,559)</v>
      </c>
      <c r="C63" t="str" cm="1">
        <f t="array" ref="C63">_xlfn.REGEXEXTRACT(I62,"mul\([0-9]+,[0-9]+\)")</f>
        <v>mul(24,517)</v>
      </c>
      <c r="D63" t="str" cm="1">
        <f t="array" ref="D63">_xlfn.REGEXEXTRACT(J62,"mul\([0-9]+,[0-9]+\)")</f>
        <v>mul(645,624)</v>
      </c>
      <c r="E63" t="str" cm="1">
        <f t="array" ref="E63">_xlfn.REGEXEXTRACT(K62,"mul\([0-9]+,[0-9]+\)")</f>
        <v>mul(716,211)</v>
      </c>
      <c r="F63" t="str" cm="1">
        <f t="array" ref="F63">_xlfn.REGEXEXTRACT(L62,"mul\([0-9]+,[0-9]+\)")</f>
        <v>mul(481,558)</v>
      </c>
      <c r="G63" t="str" cm="1">
        <f t="array" ref="G63">_xlfn.REGEXEXTRACT(M62,"mul\([0-9]+,[0-9]+\)")</f>
        <v>mul(249,182)</v>
      </c>
      <c r="H63" t="str">
        <f t="shared" si="5"/>
        <v>mul(511,89):mul(888,328)*how()$/}]mul(177,966)who(777,724)why();:;mul(211,756)]:}+mul(297,394)&gt;^how();$[mul(603,264)mul(794,883)when()why()~&amp;select()from())mul(446,859) &amp; ;:&gt;?*what()/mul(388,763);},?when()do()where())&lt;-&gt;what()mul(974,397)+why()select()#@mul(137,814)@when()why()when(697,786)mul(897,431)^}}&amp;mul(74,810)?&lt;&amp;~] '&amp;$]mul(49,565)(&gt;where())]/mul(926,812)mul(842,573) how()-mul(126,526)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I63" t="str">
        <f t="shared" si="12"/>
        <v>#) from()what()mul(411,475)what()who()~$&amp;mul(963}*&amp;^,what()mul(162,897)!@~~@mul(985,450):%}-$where())when()mul(164,716)mul(211,564);mul(886,158)where()% '~select()@select())mul(215,209)%from(){select()who()mul(310,717/^$why(414,216)#&amp;,why()select()@mul(765,613)where()^#}#@when()who()@why()mul(320,608)*mul(572,911)do())&gt;:&amp;%;mul(172how())%when()+@%@&lt;mul(829,161),-:mul(304,894)}?*&gt;&lt;%[mul(279,942)%#*;('#mul(838,154)/?what()when()&amp;;@%^mul(65,418)&lt;mul(308,921)[$($when(597,167)#)when()mul(355,197)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J63" t="str">
        <f t="shared" si="13"/>
        <v>({$}mul(755,196)how(256,304),^+mul(78,987)]mul(155,256)~mul(643,546)when()@;^&amp;!%#mul(464,137)&amp;{mul(549,85):#]}from()^where()from()from()*mul(471,24~$when()when()how(),mul(824,94)how()where()why() /&amp;from()?mul(232,49)' *mul(587,107)[{why()[from()%when(17,197);]+mul(728,869)what()how():mul(85,612):)#;where(),&gt;mul(992,351)mul(149,626)*;}]mul(185,920)mul(258,257)'how()]@select():( how()&gt;mul(891,488)}when()${~how()mul(69,62)/;do()$;?how(548,712)%mul(163,414)&lt;where()@mul(238,10)((:&amp;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K63" t="str">
        <f t="shared" si="14"/>
        <v>%who()what(),($mul(347,498)*-*&amp;&amp;mul(46,914)+;])&gt;?mul(119,463)?%*-^+-*mul(281,195)*}mul(286,732#@,@when()*&amp;:*&gt;mul(945,971)-?mul(187,286)}how()^(how()where()don't()mul(156,64)},[why()?-/ when()mul(113,825)?)select()&amp;?when(){mul(13,265)?~^,#how()mul(66,66)[{$ @?^^*mul(132,363)*}',-)what()/mul(373,957)when()mul(319,15)-%select()([+&lt;:what()do()/$;)-]:@why();mul(597,465)-from()who()?how()where(){mul(836,692);[?,+&lt;)mul(635,341)^;;why()+!(]mul(279,997):*'(^?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L63" t="str">
        <f t="shared" si="15"/>
        <v>&lt;-~*]where()',}mul(405,524)?/?why(262,89)why()'mul(486,66)'#/-when()*&gt;+mul(328,209)? when():*mul(686,850)-mul(604,374) ?#mul(68,860)&gt;?(%^],select(709,64)?when()mul(548,321),) !&gt;how()select()mul :+&gt;how()%^@~@%mul(276,13)mul(692,25)$]from()/&gt; mul(366,243)'*~}#&lt;where()mul(651,369)who()@,what()when()why(743,252)where()&lt;mul(900,577)#!#why(71,704)&gt;select(){mul(691,190)!how()!#}~%do()&lt;+what()&amp;'~,+)mul(370,234) from(),mul(712,897){$#mul(579,611))/['mul(840,718){&lt;from()what()#mul(53,189)^@mul(438,763)@,);~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M63" t="str">
        <f t="shared" si="16"/>
        <v>##don't(),'?$~how()';mul(286,220)(~}:[:mul(297,443)mul(35,888)^@@from()why() $;;mul(417,143)when()mul(910,829)@mul(715,749) {~where()#*,/,mul(565,17);-&gt;mul(576,280)what()[from()[@mul(184,166)from(401,94) mul(569,96)-%{#{*when()mul(994,408)@}*mul(443,685)&lt;-]}~mul(372,670)@};mul(376,74)mul(457,809))]mul(442,658)&gt;)mul(503,506)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  <c r="N63" t="str">
        <f t="shared" si="6"/>
        <v>%-mul(603,559)</v>
      </c>
      <c r="O63" t="str">
        <f t="shared" si="7"/>
        <v>,who() &amp;why()mul(24,517)</v>
      </c>
      <c r="P63" t="str">
        <f t="shared" si="8"/>
        <v>'when()&amp;who(),?{'!:mul(645,624)</v>
      </c>
      <c r="Q63" t="str">
        <f t="shared" si="9"/>
        <v>#}, /+)$)/mul;:^%~@mul(716,211)</v>
      </c>
      <c r="R63" t="str">
        <f t="shared" si="10"/>
        <v>+:-:$}where()]![mul(481,558)</v>
      </c>
      <c r="S63" t="str">
        <f t="shared" si="11"/>
        <v>%{/[mul(249,182)</v>
      </c>
      <c r="T63" cm="1">
        <f t="array" ref="T63">_xlfn.LET(_xlpm.substring,N63,_xlpm.lastDo,IFERROR(LEN(_xlfn.TEXTBEFORE(_xlpm.substring,"do()",-1)),-1),_xlpm.lastDont,IFERROR(LEN(_xlfn.TEXTBEFORE(_xlpm.substring,"don't()",-1)),-1),_xlpm.result,_xlfn.IFS(AND(_xlpm.lastDo=-1,_xlpm.lastDont=-1),T62,_xlpm.lastDo=-1,0,_xlpm.lastDont=-1,1,TRUE,IF(_xlpm.lastDo&gt;_xlpm.lastDont,1,0)), _xlpm.result)</f>
        <v>1</v>
      </c>
      <c r="U63" cm="1">
        <f t="array" ref="U63">_xlfn.LET(_xlpm.substring,O63,_xlpm.lastDo,IFERROR(LEN(_xlfn.TEXTBEFORE(_xlpm.substring,"do()",-1)),-1),_xlpm.lastDont,IFERROR(LEN(_xlfn.TEXTBEFORE(_xlpm.substring,"don't()",-1)),-1),_xlpm.result,_xlfn.IFS(AND(_xlpm.lastDo=-1,_xlpm.lastDont=-1),U62,_xlpm.lastDo=-1,0,_xlpm.lastDont=-1,1,TRUE,IF(_xlpm.lastDo&gt;_xlpm.lastDont,1,0)), _xlpm.result)</f>
        <v>1</v>
      </c>
      <c r="V63" cm="1">
        <f t="array" ref="V63">_xlfn.LET(_xlpm.substring,P63,_xlpm.lastDo,IFERROR(LEN(_xlfn.TEXTBEFORE(_xlpm.substring,"do()",-1)),-1),_xlpm.lastDont,IFERROR(LEN(_xlfn.TEXTBEFORE(_xlpm.substring,"don't()",-1)),-1),_xlpm.result,_xlfn.IFS(AND(_xlpm.lastDo=-1,_xlpm.lastDont=-1),V62,_xlpm.lastDo=-1,0,_xlpm.lastDont=-1,1,TRUE,IF(_xlpm.lastDo&gt;_xlpm.lastDont,1,0)), _xlpm.result)</f>
        <v>0</v>
      </c>
      <c r="W63" cm="1">
        <f t="array" ref="W63">_xlfn.LET(_xlpm.substring,Q63,_xlpm.lastDo,IFERROR(LEN(_xlfn.TEXTBEFORE(_xlpm.substring,"do()",-1)),-1),_xlpm.lastDont,IFERROR(LEN(_xlfn.TEXTBEFORE(_xlpm.substring,"don't()",-1)),-1),_xlpm.result,_xlfn.IFS(AND(_xlpm.lastDo=-1,_xlpm.lastDont=-1),W62,_xlpm.lastDo=-1,0,_xlpm.lastDont=-1,1,TRUE,IF(_xlpm.lastDo&gt;_xlpm.lastDont,1,0)), _xlpm.result)</f>
        <v>1</v>
      </c>
      <c r="X63" cm="1">
        <f t="array" ref="X63">_xlfn.LET(_xlpm.substring,R63,_xlpm.lastDo,IFERROR(LEN(_xlfn.TEXTBEFORE(_xlpm.substring,"do()",-1)),-1),_xlpm.lastDont,IFERROR(LEN(_xlfn.TEXTBEFORE(_xlpm.substring,"don't()",-1)),-1),_xlpm.result,_xlfn.IFS(AND(_xlpm.lastDo=-1,_xlpm.lastDont=-1),X62,_xlpm.lastDo=-1,0,_xlpm.lastDont=-1,1,TRUE,IF(_xlpm.lastDo&gt;_xlpm.lastDont,1,0)), _xlpm.result)</f>
        <v>0</v>
      </c>
      <c r="Y63" cm="1">
        <f t="array" ref="Y63">_xlfn.LET(_xlpm.substring,S63,_xlpm.lastDo,IFERROR(LEN(_xlfn.TEXTBEFORE(_xlpm.substring,"do()",-1)),-1),_xlpm.lastDont,IFERROR(LEN(_xlfn.TEXTBEFORE(_xlpm.substring,"don't()",-1)),-1),_xlpm.result,_xlfn.IFS(AND(_xlpm.lastDo=-1,_xlpm.lastDont=-1),Y62,_xlpm.lastDo=-1,0,_xlpm.lastDont=-1,1,TRUE,IF(_xlpm.lastDo&gt;_xlpm.lastDont,1,0)), _xlpm.result)</f>
        <v>1</v>
      </c>
      <c r="Z63" cm="1">
        <f t="array" ref="Z63">PRODUCT(_xlfn.TEXTSPLIT(_xlfn.REGEXEXTRACT(B64,"[0-9]+.[0-9]+"),",")*1)</f>
        <v>45479</v>
      </c>
      <c r="AA63" cm="1">
        <f t="array" ref="AA63">PRODUCT(_xlfn.TEXTSPLIT(_xlfn.REGEXEXTRACT(C64,"[0-9]+.[0-9]+"),",")*1)</f>
        <v>195225</v>
      </c>
      <c r="AB63" cm="1">
        <f t="array" ref="AB63">PRODUCT(_xlfn.TEXTSPLIT(_xlfn.REGEXEXTRACT(D64,"[0-9]+.[0-9]+"),",")*1)</f>
        <v>147980</v>
      </c>
      <c r="AC63" cm="1">
        <f t="array" ref="AC63">PRODUCT(_xlfn.TEXTSPLIT(_xlfn.REGEXEXTRACT(E64,"[0-9]+.[0-9]+"),",")*1)</f>
        <v>172806</v>
      </c>
      <c r="AD63" cm="1">
        <f t="array" ref="AD63">PRODUCT(_xlfn.TEXTSPLIT(_xlfn.REGEXEXTRACT(F64,"[0-9]+.[0-9]+"),",")*1)</f>
        <v>212220</v>
      </c>
      <c r="AE63" cm="1">
        <f t="array" ref="AE63">PRODUCT(_xlfn.TEXTSPLIT(_xlfn.REGEXEXTRACT(G64,"[0-9]+.[0-9]+"),",")*1)</f>
        <v>62920</v>
      </c>
      <c r="AF63" s="4">
        <v>45479</v>
      </c>
      <c r="AG63" s="4">
        <v>195225</v>
      </c>
      <c r="AH63" s="4">
        <v>0</v>
      </c>
      <c r="AI63" s="4">
        <v>172806</v>
      </c>
      <c r="AJ63" s="4">
        <v>0</v>
      </c>
      <c r="AK63" s="4">
        <v>0</v>
      </c>
    </row>
    <row r="64" spans="2:37" x14ac:dyDescent="0.25">
      <c r="B64" t="str" cm="1">
        <f t="array" ref="B64">_xlfn.REGEXEXTRACT(H63,"mul\([0-9]+,[0-9]+\)")</f>
        <v>mul(511,89)</v>
      </c>
      <c r="C64" t="str" cm="1">
        <f t="array" ref="C64">_xlfn.REGEXEXTRACT(I63,"mul\([0-9]+,[0-9]+\)")</f>
        <v>mul(411,475)</v>
      </c>
      <c r="D64" t="str" cm="1">
        <f t="array" ref="D64">_xlfn.REGEXEXTRACT(J63,"mul\([0-9]+,[0-9]+\)")</f>
        <v>mul(755,196)</v>
      </c>
      <c r="E64" t="str" cm="1">
        <f t="array" ref="E64">_xlfn.REGEXEXTRACT(K63,"mul\([0-9]+,[0-9]+\)")</f>
        <v>mul(347,498)</v>
      </c>
      <c r="F64" t="str" cm="1">
        <f t="array" ref="F64">_xlfn.REGEXEXTRACT(L63,"mul\([0-9]+,[0-9]+\)")</f>
        <v>mul(405,524)</v>
      </c>
      <c r="G64" t="str" cm="1">
        <f t="array" ref="G64">_xlfn.REGEXEXTRACT(M63,"mul\([0-9]+,[0-9]+\)")</f>
        <v>mul(286,220)</v>
      </c>
      <c r="H64" t="str">
        <f t="shared" si="5"/>
        <v>:mul(888,328)*how()$/}]mul(177,966)who(777,724)why();:;mul(211,756)]:}+mul(297,394)&gt;^how();$[mul(603,264)mul(794,883)when()why()~&amp;select()from())mul(446,859) &amp; ;:&gt;?*what()/mul(388,763);},?when()do()where())&lt;-&gt;what()mul(974,397)+why()select()#@mul(137,814)@when()why()when(697,786)mul(897,431)^}}&amp;mul(74,810)?&lt;&amp;~] '&amp;$]mul(49,565)(&gt;where())]/mul(926,812)mul(842,573) how()-mul(126,526)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I64" t="str">
        <f t="shared" si="12"/>
        <v>what()who()~$&amp;mul(963}*&amp;^,what()mul(162,897)!@~~@mul(985,450):%}-$where())when()mul(164,716)mul(211,564);mul(886,158)where()% '~select()@select())mul(215,209)%from(){select()who()mul(310,717/^$why(414,216)#&amp;,why()select()@mul(765,613)where()^#}#@when()who()@why()mul(320,608)*mul(572,911)do())&gt;:&amp;%;mul(172how())%when()+@%@&lt;mul(829,161),-:mul(304,894)}?*&gt;&lt;%[mul(279,942)%#*;('#mul(838,154)/?what()when()&amp;;@%^mul(65,418)&lt;mul(308,921)[$($when(597,167)#)when()mul(355,197)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J64" t="str">
        <f t="shared" si="13"/>
        <v>how(256,304),^+mul(78,987)]mul(155,256)~mul(643,546)when()@;^&amp;!%#mul(464,137)&amp;{mul(549,85):#]}from()^where()from()from()*mul(471,24~$when()when()how(),mul(824,94)how()where()why() /&amp;from()?mul(232,49)' *mul(587,107)[{why()[from()%when(17,197);]+mul(728,869)what()how():mul(85,612):)#;where(),&gt;mul(992,351)mul(149,626)*;}]mul(185,920)mul(258,257)'how()]@select():( how()&gt;mul(891,488)}when()${~how()mul(69,62)/;do()$;?how(548,712)%mul(163,414)&lt;where()@mul(238,10)((:&amp;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K64" t="str">
        <f t="shared" si="14"/>
        <v>*-*&amp;&amp;mul(46,914)+;])&gt;?mul(119,463)?%*-^+-*mul(281,195)*}mul(286,732#@,@when()*&amp;:*&gt;mul(945,971)-?mul(187,286)}how()^(how()where()don't()mul(156,64)},[why()?-/ when()mul(113,825)?)select()&amp;?when(){mul(13,265)?~^,#how()mul(66,66)[{$ @?^^*mul(132,363)*}',-)what()/mul(373,957)when()mul(319,15)-%select()([+&lt;:what()do()/$;)-]:@why();mul(597,465)-from()who()?how()where(){mul(836,692);[?,+&lt;)mul(635,341)^;;why()+!(]mul(279,997):*'(^?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L64" t="str">
        <f t="shared" si="15"/>
        <v>?/?why(262,89)why()'mul(486,66)'#/-when()*&gt;+mul(328,209)? when():*mul(686,850)-mul(604,374) ?#mul(68,860)&gt;?(%^],select(709,64)?when()mul(548,321),) !&gt;how()select()mul :+&gt;how()%^@~@%mul(276,13)mul(692,25)$]from()/&gt; mul(366,243)'*~}#&lt;where()mul(651,369)who()@,what()when()why(743,252)where()&lt;mul(900,577)#!#why(71,704)&gt;select(){mul(691,190)!how()!#}~%do()&lt;+what()&amp;'~,+)mul(370,234) from(),mul(712,897){$#mul(579,611))/['mul(840,718){&lt;from()what()#mul(53,189)^@mul(438,763)@,);~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M64" t="str">
        <f t="shared" si="16"/>
        <v>(~}:[:mul(297,443)mul(35,888)^@@from()why() $;;mul(417,143)when()mul(910,829)@mul(715,749) {~where()#*,/,mul(565,17);-&gt;mul(576,280)what()[from()[@mul(184,166)from(401,94) mul(569,96)-%{#{*when()mul(994,408)@}*mul(443,685)&lt;-]}~mul(372,670)@};mul(376,74)mul(457,809))]mul(442,658)&gt;)mul(503,506)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  <c r="N64" t="str">
        <f t="shared" si="6"/>
        <v>mul(511,89)</v>
      </c>
      <c r="O64" t="str">
        <f t="shared" si="7"/>
        <v>#) from()what()mul(411,475)</v>
      </c>
      <c r="P64" t="str">
        <f t="shared" si="8"/>
        <v>({$}mul(755,196)</v>
      </c>
      <c r="Q64" t="str">
        <f t="shared" si="9"/>
        <v>%who()what(),($mul(347,498)</v>
      </c>
      <c r="R64" t="str">
        <f t="shared" si="10"/>
        <v>&lt;-~*]where()',}mul(405,524)</v>
      </c>
      <c r="S64" t="str">
        <f t="shared" si="11"/>
        <v>##don't(),'?$~how()';mul(286,220)</v>
      </c>
      <c r="T64" cm="1">
        <f t="array" ref="T64">_xlfn.LET(_xlpm.substring,N64,_xlpm.lastDo,IFERROR(LEN(_xlfn.TEXTBEFORE(_xlpm.substring,"do()",-1)),-1),_xlpm.lastDont,IFERROR(LEN(_xlfn.TEXTBEFORE(_xlpm.substring,"don't()",-1)),-1),_xlpm.result,_xlfn.IFS(AND(_xlpm.lastDo=-1,_xlpm.lastDont=-1),T63,_xlpm.lastDo=-1,0,_xlpm.lastDont=-1,1,TRUE,IF(_xlpm.lastDo&gt;_xlpm.lastDont,1,0)), _xlpm.result)</f>
        <v>1</v>
      </c>
      <c r="U64" cm="1">
        <f t="array" ref="U64">_xlfn.LET(_xlpm.substring,O64,_xlpm.lastDo,IFERROR(LEN(_xlfn.TEXTBEFORE(_xlpm.substring,"do()",-1)),-1),_xlpm.lastDont,IFERROR(LEN(_xlfn.TEXTBEFORE(_xlpm.substring,"don't()",-1)),-1),_xlpm.result,_xlfn.IFS(AND(_xlpm.lastDo=-1,_xlpm.lastDont=-1),U63,_xlpm.lastDo=-1,0,_xlpm.lastDont=-1,1,TRUE,IF(_xlpm.lastDo&gt;_xlpm.lastDont,1,0)), _xlpm.result)</f>
        <v>1</v>
      </c>
      <c r="V64" cm="1">
        <f t="array" ref="V64">_xlfn.LET(_xlpm.substring,P64,_xlpm.lastDo,IFERROR(LEN(_xlfn.TEXTBEFORE(_xlpm.substring,"do()",-1)),-1),_xlpm.lastDont,IFERROR(LEN(_xlfn.TEXTBEFORE(_xlpm.substring,"don't()",-1)),-1),_xlpm.result,_xlfn.IFS(AND(_xlpm.lastDo=-1,_xlpm.lastDont=-1),V63,_xlpm.lastDo=-1,0,_xlpm.lastDont=-1,1,TRUE,IF(_xlpm.lastDo&gt;_xlpm.lastDont,1,0)), _xlpm.result)</f>
        <v>0</v>
      </c>
      <c r="W64" cm="1">
        <f t="array" ref="W64">_xlfn.LET(_xlpm.substring,Q64,_xlpm.lastDo,IFERROR(LEN(_xlfn.TEXTBEFORE(_xlpm.substring,"do()",-1)),-1),_xlpm.lastDont,IFERROR(LEN(_xlfn.TEXTBEFORE(_xlpm.substring,"don't()",-1)),-1),_xlpm.result,_xlfn.IFS(AND(_xlpm.lastDo=-1,_xlpm.lastDont=-1),W63,_xlpm.lastDo=-1,0,_xlpm.lastDont=-1,1,TRUE,IF(_xlpm.lastDo&gt;_xlpm.lastDont,1,0)), _xlpm.result)</f>
        <v>1</v>
      </c>
      <c r="X64" cm="1">
        <f t="array" ref="X64">_xlfn.LET(_xlpm.substring,R64,_xlpm.lastDo,IFERROR(LEN(_xlfn.TEXTBEFORE(_xlpm.substring,"do()",-1)),-1),_xlpm.lastDont,IFERROR(LEN(_xlfn.TEXTBEFORE(_xlpm.substring,"don't()",-1)),-1),_xlpm.result,_xlfn.IFS(AND(_xlpm.lastDo=-1,_xlpm.lastDont=-1),X63,_xlpm.lastDo=-1,0,_xlpm.lastDont=-1,1,TRUE,IF(_xlpm.lastDo&gt;_xlpm.lastDont,1,0)), _xlpm.result)</f>
        <v>0</v>
      </c>
      <c r="Y64" s="7" cm="1">
        <f t="array" ref="Y64">_xlfn.LET(_xlpm.substring,S64,_xlpm.lastDo,IFERROR(LEN(_xlfn.TEXTBEFORE(_xlpm.substring,"do()",-1)),-1),_xlpm.lastDont,IFERROR(LEN(_xlfn.TEXTBEFORE(_xlpm.substring,"don't()",-1)),-1),_xlpm.result,_xlfn.IFS(AND(_xlpm.lastDo=-1,_xlpm.lastDont=-1),Y63,_xlpm.lastDo=-1,0,_xlpm.lastDont=-1,1,TRUE,IF(_xlpm.lastDo&gt;_xlpm.lastDont,1,0)), _xlpm.result)</f>
        <v>0</v>
      </c>
      <c r="Z64" cm="1">
        <f t="array" ref="Z64">PRODUCT(_xlfn.TEXTSPLIT(_xlfn.REGEXEXTRACT(B65,"[0-9]+.[0-9]+"),",")*1)</f>
        <v>291264</v>
      </c>
      <c r="AA64" cm="1">
        <f t="array" ref="AA64">PRODUCT(_xlfn.TEXTSPLIT(_xlfn.REGEXEXTRACT(C65,"[0-9]+.[0-9]+"),",")*1)</f>
        <v>145314</v>
      </c>
      <c r="AB64" cm="1">
        <f t="array" ref="AB64">PRODUCT(_xlfn.TEXTSPLIT(_xlfn.REGEXEXTRACT(D65,"[0-9]+.[0-9]+"),",")*1)</f>
        <v>76986</v>
      </c>
      <c r="AC64" cm="1">
        <f t="array" ref="AC64">PRODUCT(_xlfn.TEXTSPLIT(_xlfn.REGEXEXTRACT(E65,"[0-9]+.[0-9]+"),",")*1)</f>
        <v>42044</v>
      </c>
      <c r="AD64" cm="1">
        <f t="array" ref="AD64">PRODUCT(_xlfn.TEXTSPLIT(_xlfn.REGEXEXTRACT(F65,"[0-9]+.[0-9]+"),",")*1)</f>
        <v>32076</v>
      </c>
      <c r="AE64" cm="1">
        <f t="array" ref="AE64">PRODUCT(_xlfn.TEXTSPLIT(_xlfn.REGEXEXTRACT(G65,"[0-9]+.[0-9]+"),",")*1)</f>
        <v>131571</v>
      </c>
      <c r="AF64" s="4">
        <v>291264</v>
      </c>
      <c r="AG64" s="4">
        <v>145314</v>
      </c>
      <c r="AH64" s="4">
        <v>0</v>
      </c>
      <c r="AI64" s="4">
        <v>42044</v>
      </c>
      <c r="AJ64" s="4">
        <v>0</v>
      </c>
      <c r="AK64" s="4">
        <v>0</v>
      </c>
    </row>
    <row r="65" spans="2:37" x14ac:dyDescent="0.25">
      <c r="B65" t="str" cm="1">
        <f t="array" ref="B65">_xlfn.REGEXEXTRACT(H64,"mul\([0-9]+,[0-9]+\)")</f>
        <v>mul(888,328)</v>
      </c>
      <c r="C65" t="str" cm="1">
        <f t="array" ref="C65">_xlfn.REGEXEXTRACT(I64,"mul\([0-9]+,[0-9]+\)")</f>
        <v>mul(162,897)</v>
      </c>
      <c r="D65" t="str" cm="1">
        <f t="array" ref="D65">_xlfn.REGEXEXTRACT(J64,"mul\([0-9]+,[0-9]+\)")</f>
        <v>mul(78,987)</v>
      </c>
      <c r="E65" t="str" cm="1">
        <f t="array" ref="E65">_xlfn.REGEXEXTRACT(K64,"mul\([0-9]+,[0-9]+\)")</f>
        <v>mul(46,914)</v>
      </c>
      <c r="F65" t="str" cm="1">
        <f t="array" ref="F65">_xlfn.REGEXEXTRACT(L64,"mul\([0-9]+,[0-9]+\)")</f>
        <v>mul(486,66)</v>
      </c>
      <c r="G65" t="str" cm="1">
        <f t="array" ref="G65">_xlfn.REGEXEXTRACT(M64,"mul\([0-9]+,[0-9]+\)")</f>
        <v>mul(297,443)</v>
      </c>
      <c r="H65" t="str">
        <f t="shared" si="5"/>
        <v>*how()$/}]mul(177,966)who(777,724)why();:;mul(211,756)]:}+mul(297,394)&gt;^how();$[mul(603,264)mul(794,883)when()why()~&amp;select()from())mul(446,859) &amp; ;:&gt;?*what()/mul(388,763);},?when()do()where())&lt;-&gt;what()mul(974,397)+why()select()#@mul(137,814)@when()why()when(697,786)mul(897,431)^}}&amp;mul(74,810)?&lt;&amp;~] '&amp;$]mul(49,565)(&gt;where())]/mul(926,812)mul(842,573) how()-mul(126,526)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I65" t="str">
        <f t="shared" si="12"/>
        <v>!@~~@mul(985,450):%}-$where())when()mul(164,716)mul(211,564);mul(886,158)where()% '~select()@select())mul(215,209)%from(){select()who()mul(310,717/^$why(414,216)#&amp;,why()select()@mul(765,613)where()^#}#@when()who()@why()mul(320,608)*mul(572,911)do())&gt;:&amp;%;mul(172how())%when()+@%@&lt;mul(829,161),-:mul(304,894)}?*&gt;&lt;%[mul(279,942)%#*;('#mul(838,154)/?what()when()&amp;;@%^mul(65,418)&lt;mul(308,921)[$($when(597,167)#)when()mul(355,197)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J65" t="str">
        <f t="shared" si="13"/>
        <v>]mul(155,256)~mul(643,546)when()@;^&amp;!%#mul(464,137)&amp;{mul(549,85):#]}from()^where()from()from()*mul(471,24~$when()when()how(),mul(824,94)how()where()why() /&amp;from()?mul(232,49)' *mul(587,107)[{why()[from()%when(17,197);]+mul(728,869)what()how():mul(85,612):)#;where(),&gt;mul(992,351)mul(149,626)*;}]mul(185,920)mul(258,257)'how()]@select():( how()&gt;mul(891,488)}when()${~how()mul(69,62)/;do()$;?how(548,712)%mul(163,414)&lt;where()@mul(238,10)((:&amp;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K65" t="str">
        <f t="shared" si="14"/>
        <v>+;])&gt;?mul(119,463)?%*-^+-*mul(281,195)*}mul(286,732#@,@when()*&amp;:*&gt;mul(945,971)-?mul(187,286)}how()^(how()where()don't()mul(156,64)},[why()?-/ when()mul(113,825)?)select()&amp;?when(){mul(13,265)?~^,#how()mul(66,66)[{$ @?^^*mul(132,363)*}',-)what()/mul(373,957)when()mul(319,15)-%select()([+&lt;:what()do()/$;)-]:@why();mul(597,465)-from()who()?how()where(){mul(836,692);[?,+&lt;)mul(635,341)^;;why()+!(]mul(279,997):*'(^?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L65" t="str">
        <f t="shared" si="15"/>
        <v>'#/-when()*&gt;+mul(328,209)? when():*mul(686,850)-mul(604,374) ?#mul(68,860)&gt;?(%^],select(709,64)?when()mul(548,321),) !&gt;how()select()mul :+&gt;how()%^@~@%mul(276,13)mul(692,25)$]from()/&gt; mul(366,243)'*~}#&lt;where()mul(651,369)who()@,what()when()why(743,252)where()&lt;mul(900,577)#!#why(71,704)&gt;select(){mul(691,190)!how()!#}~%do()&lt;+what()&amp;'~,+)mul(370,234) from(),mul(712,897){$#mul(579,611))/['mul(840,718){&lt;from()what()#mul(53,189)^@mul(438,763)@,);~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M65" t="str">
        <f t="shared" si="16"/>
        <v>mul(35,888)^@@from()why() $;;mul(417,143)when()mul(910,829)@mul(715,749) {~where()#*,/,mul(565,17);-&gt;mul(576,280)what()[from()[@mul(184,166)from(401,94) mul(569,96)-%{#{*when()mul(994,408)@}*mul(443,685)&lt;-]}~mul(372,670)@};mul(376,74)mul(457,809))]mul(442,658)&gt;)mul(503,506)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  <c r="N65" t="str">
        <f t="shared" si="6"/>
        <v>:mul(888,328)</v>
      </c>
      <c r="O65" t="str">
        <f t="shared" si="7"/>
        <v>what()who()~$&amp;mul(963}*&amp;^,what()mul(162,897)</v>
      </c>
      <c r="P65" t="str">
        <f t="shared" si="8"/>
        <v>how(256,304),^+mul(78,987)</v>
      </c>
      <c r="Q65" t="str">
        <f t="shared" si="9"/>
        <v>*-*&amp;&amp;mul(46,914)</v>
      </c>
      <c r="R65" t="str">
        <f t="shared" si="10"/>
        <v>?/?why(262,89)why()'mul(486,66)</v>
      </c>
      <c r="S65" t="str">
        <f t="shared" si="11"/>
        <v>(~}:[:mul(297,443)</v>
      </c>
      <c r="T65" cm="1">
        <f t="array" ref="T65">_xlfn.LET(_xlpm.substring,N65,_xlpm.lastDo,IFERROR(LEN(_xlfn.TEXTBEFORE(_xlpm.substring,"do()",-1)),-1),_xlpm.lastDont,IFERROR(LEN(_xlfn.TEXTBEFORE(_xlpm.substring,"don't()",-1)),-1),_xlpm.result,_xlfn.IFS(AND(_xlpm.lastDo=-1,_xlpm.lastDont=-1),T64,_xlpm.lastDo=-1,0,_xlpm.lastDont=-1,1,TRUE,IF(_xlpm.lastDo&gt;_xlpm.lastDont,1,0)), _xlpm.result)</f>
        <v>1</v>
      </c>
      <c r="U65" cm="1">
        <f t="array" ref="U65">_xlfn.LET(_xlpm.substring,O65,_xlpm.lastDo,IFERROR(LEN(_xlfn.TEXTBEFORE(_xlpm.substring,"do()",-1)),-1),_xlpm.lastDont,IFERROR(LEN(_xlfn.TEXTBEFORE(_xlpm.substring,"don't()",-1)),-1),_xlpm.result,_xlfn.IFS(AND(_xlpm.lastDo=-1,_xlpm.lastDont=-1),U64,_xlpm.lastDo=-1,0,_xlpm.lastDont=-1,1,TRUE,IF(_xlpm.lastDo&gt;_xlpm.lastDont,1,0)), _xlpm.result)</f>
        <v>1</v>
      </c>
      <c r="V65" cm="1">
        <f t="array" ref="V65">_xlfn.LET(_xlpm.substring,P65,_xlpm.lastDo,IFERROR(LEN(_xlfn.TEXTBEFORE(_xlpm.substring,"do()",-1)),-1),_xlpm.lastDont,IFERROR(LEN(_xlfn.TEXTBEFORE(_xlpm.substring,"don't()",-1)),-1),_xlpm.result,_xlfn.IFS(AND(_xlpm.lastDo=-1,_xlpm.lastDont=-1),V64,_xlpm.lastDo=-1,0,_xlpm.lastDont=-1,1,TRUE,IF(_xlpm.lastDo&gt;_xlpm.lastDont,1,0)), _xlpm.result)</f>
        <v>0</v>
      </c>
      <c r="W65" cm="1">
        <f t="array" ref="W65">_xlfn.LET(_xlpm.substring,Q65,_xlpm.lastDo,IFERROR(LEN(_xlfn.TEXTBEFORE(_xlpm.substring,"do()",-1)),-1),_xlpm.lastDont,IFERROR(LEN(_xlfn.TEXTBEFORE(_xlpm.substring,"don't()",-1)),-1),_xlpm.result,_xlfn.IFS(AND(_xlpm.lastDo=-1,_xlpm.lastDont=-1),W64,_xlpm.lastDo=-1,0,_xlpm.lastDont=-1,1,TRUE,IF(_xlpm.lastDo&gt;_xlpm.lastDont,1,0)), _xlpm.result)</f>
        <v>1</v>
      </c>
      <c r="X65" cm="1">
        <f t="array" ref="X65">_xlfn.LET(_xlpm.substring,R65,_xlpm.lastDo,IFERROR(LEN(_xlfn.TEXTBEFORE(_xlpm.substring,"do()",-1)),-1),_xlpm.lastDont,IFERROR(LEN(_xlfn.TEXTBEFORE(_xlpm.substring,"don't()",-1)),-1),_xlpm.result,_xlfn.IFS(AND(_xlpm.lastDo=-1,_xlpm.lastDont=-1),X64,_xlpm.lastDo=-1,0,_xlpm.lastDont=-1,1,TRUE,IF(_xlpm.lastDo&gt;_xlpm.lastDont,1,0)), _xlpm.result)</f>
        <v>0</v>
      </c>
      <c r="Y65" cm="1">
        <f t="array" ref="Y65">_xlfn.LET(_xlpm.substring,S65,_xlpm.lastDo,IFERROR(LEN(_xlfn.TEXTBEFORE(_xlpm.substring,"do()",-1)),-1),_xlpm.lastDont,IFERROR(LEN(_xlfn.TEXTBEFORE(_xlpm.substring,"don't()",-1)),-1),_xlpm.result,_xlfn.IFS(AND(_xlpm.lastDo=-1,_xlpm.lastDont=-1),Y64,_xlpm.lastDo=-1,0,_xlpm.lastDont=-1,1,TRUE,IF(_xlpm.lastDo&gt;_xlpm.lastDont,1,0)), _xlpm.result)</f>
        <v>0</v>
      </c>
      <c r="Z65" cm="1">
        <f t="array" ref="Z65">PRODUCT(_xlfn.TEXTSPLIT(_xlfn.REGEXEXTRACT(B66,"[0-9]+.[0-9]+"),",")*1)</f>
        <v>170982</v>
      </c>
      <c r="AA65" cm="1">
        <f t="array" ref="AA65">PRODUCT(_xlfn.TEXTSPLIT(_xlfn.REGEXEXTRACT(C66,"[0-9]+.[0-9]+"),",")*1)</f>
        <v>443250</v>
      </c>
      <c r="AB65" cm="1">
        <f t="array" ref="AB65">PRODUCT(_xlfn.TEXTSPLIT(_xlfn.REGEXEXTRACT(D66,"[0-9]+.[0-9]+"),",")*1)</f>
        <v>39680</v>
      </c>
      <c r="AC65" cm="1">
        <f t="array" ref="AC65">PRODUCT(_xlfn.TEXTSPLIT(_xlfn.REGEXEXTRACT(E66,"[0-9]+.[0-9]+"),",")*1)</f>
        <v>55097</v>
      </c>
      <c r="AD65" cm="1">
        <f t="array" ref="AD65">PRODUCT(_xlfn.TEXTSPLIT(_xlfn.REGEXEXTRACT(F66,"[0-9]+.[0-9]+"),",")*1)</f>
        <v>68552</v>
      </c>
      <c r="AE65" cm="1">
        <f t="array" ref="AE65">PRODUCT(_xlfn.TEXTSPLIT(_xlfn.REGEXEXTRACT(G66,"[0-9]+.[0-9]+"),",")*1)</f>
        <v>31080</v>
      </c>
      <c r="AF65" s="4">
        <v>170982</v>
      </c>
      <c r="AG65" s="4">
        <v>443250</v>
      </c>
      <c r="AH65" s="4">
        <v>0</v>
      </c>
      <c r="AI65" s="4">
        <v>55097</v>
      </c>
      <c r="AJ65" s="4">
        <v>0</v>
      </c>
      <c r="AK65" s="4">
        <v>0</v>
      </c>
    </row>
    <row r="66" spans="2:37" x14ac:dyDescent="0.25">
      <c r="B66" t="str" cm="1">
        <f t="array" ref="B66">_xlfn.REGEXEXTRACT(H65,"mul\([0-9]+,[0-9]+\)")</f>
        <v>mul(177,966)</v>
      </c>
      <c r="C66" t="str" cm="1">
        <f t="array" ref="C66">_xlfn.REGEXEXTRACT(I65,"mul\([0-9]+,[0-9]+\)")</f>
        <v>mul(985,450)</v>
      </c>
      <c r="D66" t="str" cm="1">
        <f t="array" ref="D66">_xlfn.REGEXEXTRACT(J65,"mul\([0-9]+,[0-9]+\)")</f>
        <v>mul(155,256)</v>
      </c>
      <c r="E66" t="str" cm="1">
        <f t="array" ref="E66">_xlfn.REGEXEXTRACT(K65,"mul\([0-9]+,[0-9]+\)")</f>
        <v>mul(119,463)</v>
      </c>
      <c r="F66" t="str" cm="1">
        <f t="array" ref="F66">_xlfn.REGEXEXTRACT(L65,"mul\([0-9]+,[0-9]+\)")</f>
        <v>mul(328,209)</v>
      </c>
      <c r="G66" t="str" cm="1">
        <f t="array" ref="G66">_xlfn.REGEXEXTRACT(M65,"mul\([0-9]+,[0-9]+\)")</f>
        <v>mul(35,888)</v>
      </c>
      <c r="H66" t="str">
        <f t="shared" si="5"/>
        <v>who(777,724)why();:;mul(211,756)]:}+mul(297,394)&gt;^how();$[mul(603,264)mul(794,883)when()why()~&amp;select()from())mul(446,859) &amp; ;:&gt;?*what()/mul(388,763);},?when()do()where())&lt;-&gt;what()mul(974,397)+why()select()#@mul(137,814)@when()why()when(697,786)mul(897,431)^}}&amp;mul(74,810)?&lt;&amp;~] '&amp;$]mul(49,565)(&gt;where())]/mul(926,812)mul(842,573) how()-mul(126,526)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I66" t="str">
        <f t="shared" si="12"/>
        <v>:%}-$where())when()mul(164,716)mul(211,564);mul(886,158)where()% '~select()@select())mul(215,209)%from(){select()who()mul(310,717/^$why(414,216)#&amp;,why()select()@mul(765,613)where()^#}#@when()who()@why()mul(320,608)*mul(572,911)do())&gt;:&amp;%;mul(172how())%when()+@%@&lt;mul(829,161),-:mul(304,894)}?*&gt;&lt;%[mul(279,942)%#*;('#mul(838,154)/?what()when()&amp;;@%^mul(65,418)&lt;mul(308,921)[$($when(597,167)#)when()mul(355,197)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J66" t="str">
        <f t="shared" si="13"/>
        <v>~mul(643,546)when()@;^&amp;!%#mul(464,137)&amp;{mul(549,85):#]}from()^where()from()from()*mul(471,24~$when()when()how(),mul(824,94)how()where()why() /&amp;from()?mul(232,49)' *mul(587,107)[{why()[from()%when(17,197);]+mul(728,869)what()how():mul(85,612):)#;where(),&gt;mul(992,351)mul(149,626)*;}]mul(185,920)mul(258,257)'how()]@select():( how()&gt;mul(891,488)}when()${~how()mul(69,62)/;do()$;?how(548,712)%mul(163,414)&lt;where()@mul(238,10)((:&amp;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K66" t="str">
        <f t="shared" si="14"/>
        <v>?%*-^+-*mul(281,195)*}mul(286,732#@,@when()*&amp;:*&gt;mul(945,971)-?mul(187,286)}how()^(how()where()don't()mul(156,64)},[why()?-/ when()mul(113,825)?)select()&amp;?when(){mul(13,265)?~^,#how()mul(66,66)[{$ @?^^*mul(132,363)*}',-)what()/mul(373,957)when()mul(319,15)-%select()([+&lt;:what()do()/$;)-]:@why();mul(597,465)-from()who()?how()where(){mul(836,692);[?,+&lt;)mul(635,341)^;;why()+!(]mul(279,997):*'(^?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L66" t="str">
        <f t="shared" si="15"/>
        <v>? when():*mul(686,850)-mul(604,374) ?#mul(68,860)&gt;?(%^],select(709,64)?when()mul(548,321),) !&gt;how()select()mul :+&gt;how()%^@~@%mul(276,13)mul(692,25)$]from()/&gt; mul(366,243)'*~}#&lt;where()mul(651,369)who()@,what()when()why(743,252)where()&lt;mul(900,577)#!#why(71,704)&gt;select(){mul(691,190)!how()!#}~%do()&lt;+what()&amp;'~,+)mul(370,234) from(),mul(712,897){$#mul(579,611))/['mul(840,718){&lt;from()what()#mul(53,189)^@mul(438,763)@,);~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M66" t="str">
        <f t="shared" si="16"/>
        <v>^@@from()why() $;;mul(417,143)when()mul(910,829)@mul(715,749) {~where()#*,/,mul(565,17);-&gt;mul(576,280)what()[from()[@mul(184,166)from(401,94) mul(569,96)-%{#{*when()mul(994,408)@}*mul(443,685)&lt;-]}~mul(372,670)@};mul(376,74)mul(457,809))]mul(442,658)&gt;)mul(503,506)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  <c r="N66" t="str">
        <f t="shared" si="6"/>
        <v>*how()$/}]mul(177,966)</v>
      </c>
      <c r="O66" t="str">
        <f t="shared" si="7"/>
        <v>!@~~@mul(985,450)</v>
      </c>
      <c r="P66" t="str">
        <f t="shared" si="8"/>
        <v>]mul(155,256)</v>
      </c>
      <c r="Q66" t="str">
        <f t="shared" si="9"/>
        <v>+;])&gt;?mul(119,463)</v>
      </c>
      <c r="R66" t="str">
        <f t="shared" si="10"/>
        <v>'#/-when()*&gt;+mul(328,209)</v>
      </c>
      <c r="S66" t="str">
        <f t="shared" si="11"/>
        <v>mul(35,888)</v>
      </c>
      <c r="T66" cm="1">
        <f t="array" ref="T66">_xlfn.LET(_xlpm.substring,N66,_xlpm.lastDo,IFERROR(LEN(_xlfn.TEXTBEFORE(_xlpm.substring,"do()",-1)),-1),_xlpm.lastDont,IFERROR(LEN(_xlfn.TEXTBEFORE(_xlpm.substring,"don't()",-1)),-1),_xlpm.result,_xlfn.IFS(AND(_xlpm.lastDo=-1,_xlpm.lastDont=-1),T65,_xlpm.lastDo=-1,0,_xlpm.lastDont=-1,1,TRUE,IF(_xlpm.lastDo&gt;_xlpm.lastDont,1,0)), _xlpm.result)</f>
        <v>1</v>
      </c>
      <c r="U66" cm="1">
        <f t="array" ref="U66">_xlfn.LET(_xlpm.substring,O66,_xlpm.lastDo,IFERROR(LEN(_xlfn.TEXTBEFORE(_xlpm.substring,"do()",-1)),-1),_xlpm.lastDont,IFERROR(LEN(_xlfn.TEXTBEFORE(_xlpm.substring,"don't()",-1)),-1),_xlpm.result,_xlfn.IFS(AND(_xlpm.lastDo=-1,_xlpm.lastDont=-1),U65,_xlpm.lastDo=-1,0,_xlpm.lastDont=-1,1,TRUE,IF(_xlpm.lastDo&gt;_xlpm.lastDont,1,0)), _xlpm.result)</f>
        <v>1</v>
      </c>
      <c r="V66" cm="1">
        <f t="array" ref="V66">_xlfn.LET(_xlpm.substring,P66,_xlpm.lastDo,IFERROR(LEN(_xlfn.TEXTBEFORE(_xlpm.substring,"do()",-1)),-1),_xlpm.lastDont,IFERROR(LEN(_xlfn.TEXTBEFORE(_xlpm.substring,"don't()",-1)),-1),_xlpm.result,_xlfn.IFS(AND(_xlpm.lastDo=-1,_xlpm.lastDont=-1),V65,_xlpm.lastDo=-1,0,_xlpm.lastDont=-1,1,TRUE,IF(_xlpm.lastDo&gt;_xlpm.lastDont,1,0)), _xlpm.result)</f>
        <v>0</v>
      </c>
      <c r="W66" cm="1">
        <f t="array" ref="W66">_xlfn.LET(_xlpm.substring,Q66,_xlpm.lastDo,IFERROR(LEN(_xlfn.TEXTBEFORE(_xlpm.substring,"do()",-1)),-1),_xlpm.lastDont,IFERROR(LEN(_xlfn.TEXTBEFORE(_xlpm.substring,"don't()",-1)),-1),_xlpm.result,_xlfn.IFS(AND(_xlpm.lastDo=-1,_xlpm.lastDont=-1),W65,_xlpm.lastDo=-1,0,_xlpm.lastDont=-1,1,TRUE,IF(_xlpm.lastDo&gt;_xlpm.lastDont,1,0)), _xlpm.result)</f>
        <v>1</v>
      </c>
      <c r="X66" cm="1">
        <f t="array" ref="X66">_xlfn.LET(_xlpm.substring,R66,_xlpm.lastDo,IFERROR(LEN(_xlfn.TEXTBEFORE(_xlpm.substring,"do()",-1)),-1),_xlpm.lastDont,IFERROR(LEN(_xlfn.TEXTBEFORE(_xlpm.substring,"don't()",-1)),-1),_xlpm.result,_xlfn.IFS(AND(_xlpm.lastDo=-1,_xlpm.lastDont=-1),X65,_xlpm.lastDo=-1,0,_xlpm.lastDont=-1,1,TRUE,IF(_xlpm.lastDo&gt;_xlpm.lastDont,1,0)), _xlpm.result)</f>
        <v>0</v>
      </c>
      <c r="Y66" cm="1">
        <f t="array" ref="Y66">_xlfn.LET(_xlpm.substring,S66,_xlpm.lastDo,IFERROR(LEN(_xlfn.TEXTBEFORE(_xlpm.substring,"do()",-1)),-1),_xlpm.lastDont,IFERROR(LEN(_xlfn.TEXTBEFORE(_xlpm.substring,"don't()",-1)),-1),_xlpm.result,_xlfn.IFS(AND(_xlpm.lastDo=-1,_xlpm.lastDont=-1),Y65,_xlpm.lastDo=-1,0,_xlpm.lastDont=-1,1,TRUE,IF(_xlpm.lastDo&gt;_xlpm.lastDont,1,0)), _xlpm.result)</f>
        <v>0</v>
      </c>
      <c r="Z66" cm="1">
        <f t="array" ref="Z66">PRODUCT(_xlfn.TEXTSPLIT(_xlfn.REGEXEXTRACT(B67,"[0-9]+.[0-9]+"),",")*1)</f>
        <v>159516</v>
      </c>
      <c r="AA66" cm="1">
        <f t="array" ref="AA66">PRODUCT(_xlfn.TEXTSPLIT(_xlfn.REGEXEXTRACT(C67,"[0-9]+.[0-9]+"),",")*1)</f>
        <v>117424</v>
      </c>
      <c r="AB66" cm="1">
        <f t="array" ref="AB66">PRODUCT(_xlfn.TEXTSPLIT(_xlfn.REGEXEXTRACT(D67,"[0-9]+.[0-9]+"),",")*1)</f>
        <v>351078</v>
      </c>
      <c r="AC66" cm="1">
        <f t="array" ref="AC66">PRODUCT(_xlfn.TEXTSPLIT(_xlfn.REGEXEXTRACT(E67,"[0-9]+.[0-9]+"),",")*1)</f>
        <v>54795</v>
      </c>
      <c r="AD66" cm="1">
        <f t="array" ref="AD66">PRODUCT(_xlfn.TEXTSPLIT(_xlfn.REGEXEXTRACT(F67,"[0-9]+.[0-9]+"),",")*1)</f>
        <v>583100</v>
      </c>
      <c r="AE66" cm="1">
        <f t="array" ref="AE66">PRODUCT(_xlfn.TEXTSPLIT(_xlfn.REGEXEXTRACT(G67,"[0-9]+.[0-9]+"),",")*1)</f>
        <v>59631</v>
      </c>
      <c r="AF66" s="4">
        <v>159516</v>
      </c>
      <c r="AG66" s="4">
        <v>117424</v>
      </c>
      <c r="AH66" s="4">
        <v>0</v>
      </c>
      <c r="AI66" s="4">
        <v>54795</v>
      </c>
      <c r="AJ66" s="4">
        <v>0</v>
      </c>
      <c r="AK66" s="4">
        <v>0</v>
      </c>
    </row>
    <row r="67" spans="2:37" x14ac:dyDescent="0.25">
      <c r="B67" t="str" cm="1">
        <f t="array" ref="B67">_xlfn.REGEXEXTRACT(H66,"mul\([0-9]+,[0-9]+\)")</f>
        <v>mul(211,756)</v>
      </c>
      <c r="C67" t="str" cm="1">
        <f t="array" ref="C67">_xlfn.REGEXEXTRACT(I66,"mul\([0-9]+,[0-9]+\)")</f>
        <v>mul(164,716)</v>
      </c>
      <c r="D67" t="str" cm="1">
        <f t="array" ref="D67">_xlfn.REGEXEXTRACT(J66,"mul\([0-9]+,[0-9]+\)")</f>
        <v>mul(643,546)</v>
      </c>
      <c r="E67" t="str" cm="1">
        <f t="array" ref="E67">_xlfn.REGEXEXTRACT(K66,"mul\([0-9]+,[0-9]+\)")</f>
        <v>mul(281,195)</v>
      </c>
      <c r="F67" t="str" cm="1">
        <f t="array" ref="F67">_xlfn.REGEXEXTRACT(L66,"mul\([0-9]+,[0-9]+\)")</f>
        <v>mul(686,850)</v>
      </c>
      <c r="G67" t="str" cm="1">
        <f t="array" ref="G67">_xlfn.REGEXEXTRACT(M66,"mul\([0-9]+,[0-9]+\)")</f>
        <v>mul(417,143)</v>
      </c>
      <c r="H67" t="str">
        <f t="shared" si="5"/>
        <v>]:}+mul(297,394)&gt;^how();$[mul(603,264)mul(794,883)when()why()~&amp;select()from())mul(446,859) &amp; ;:&gt;?*what()/mul(388,763);},?when()do()where())&lt;-&gt;what()mul(974,397)+why()select()#@mul(137,814)@when()why()when(697,786)mul(897,431)^}}&amp;mul(74,810)?&lt;&amp;~] '&amp;$]mul(49,565)(&gt;where())]/mul(926,812)mul(842,573) how()-mul(126,526)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I67" t="str">
        <f t="shared" si="12"/>
        <v>mul(211,564);mul(886,158)where()% '~select()@select())mul(215,209)%from(){select()who()mul(310,717/^$why(414,216)#&amp;,why()select()@mul(765,613)where()^#}#@when()who()@why()mul(320,608)*mul(572,911)do())&gt;:&amp;%;mul(172how())%when()+@%@&lt;mul(829,161),-:mul(304,894)}?*&gt;&lt;%[mul(279,942)%#*;('#mul(838,154)/?what()when()&amp;;@%^mul(65,418)&lt;mul(308,921)[$($when(597,167)#)when()mul(355,197)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J67" t="str">
        <f t="shared" si="13"/>
        <v>when()@;^&amp;!%#mul(464,137)&amp;{mul(549,85):#]}from()^where()from()from()*mul(471,24~$when()when()how(),mul(824,94)how()where()why() /&amp;from()?mul(232,49)' *mul(587,107)[{why()[from()%when(17,197);]+mul(728,869)what()how():mul(85,612):)#;where(),&gt;mul(992,351)mul(149,626)*;}]mul(185,920)mul(258,257)'how()]@select():( how()&gt;mul(891,488)}when()${~how()mul(69,62)/;do()$;?how(548,712)%mul(163,414)&lt;where()@mul(238,10)((:&amp;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K67" t="str">
        <f t="shared" si="14"/>
        <v>*}mul(286,732#@,@when()*&amp;:*&gt;mul(945,971)-?mul(187,286)}how()^(how()where()don't()mul(156,64)},[why()?-/ when()mul(113,825)?)select()&amp;?when(){mul(13,265)?~^,#how()mul(66,66)[{$ @?^^*mul(132,363)*}',-)what()/mul(373,957)when()mul(319,15)-%select()([+&lt;:what()do()/$;)-]:@why();mul(597,465)-from()who()?how()where(){mul(836,692);[?,+&lt;)mul(635,341)^;;why()+!(]mul(279,997):*'(^?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L67" t="str">
        <f t="shared" si="15"/>
        <v>-mul(604,374) ?#mul(68,860)&gt;?(%^],select(709,64)?when()mul(548,321),) !&gt;how()select()mul :+&gt;how()%^@~@%mul(276,13)mul(692,25)$]from()/&gt; mul(366,243)'*~}#&lt;where()mul(651,369)who()@,what()when()why(743,252)where()&lt;mul(900,577)#!#why(71,704)&gt;select(){mul(691,190)!how()!#}~%do()&lt;+what()&amp;'~,+)mul(370,234) from(),mul(712,897){$#mul(579,611))/['mul(840,718){&lt;from()what()#mul(53,189)^@mul(438,763)@,);~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M67" t="str">
        <f t="shared" si="16"/>
        <v>when()mul(910,829)@mul(715,749) {~where()#*,/,mul(565,17);-&gt;mul(576,280)what()[from()[@mul(184,166)from(401,94) mul(569,96)-%{#{*when()mul(994,408)@}*mul(443,685)&lt;-]}~mul(372,670)@};mul(376,74)mul(457,809))]mul(442,658)&gt;)mul(503,506)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  <c r="N67" t="str">
        <f t="shared" si="6"/>
        <v>who(777,724)why();:;mul(211,756)</v>
      </c>
      <c r="O67" t="str">
        <f t="shared" si="7"/>
        <v>:%}-$where())when()mul(164,716)</v>
      </c>
      <c r="P67" t="str">
        <f t="shared" si="8"/>
        <v>~mul(643,546)</v>
      </c>
      <c r="Q67" t="str">
        <f t="shared" si="9"/>
        <v>?%*-^+-*mul(281,195)</v>
      </c>
      <c r="R67" t="str">
        <f t="shared" si="10"/>
        <v>? when():*mul(686,850)</v>
      </c>
      <c r="S67" t="str">
        <f t="shared" si="11"/>
        <v>^@@from()why() $;;mul(417,143)</v>
      </c>
      <c r="T67" cm="1">
        <f t="array" ref="T67">_xlfn.LET(_xlpm.substring,N67,_xlpm.lastDo,IFERROR(LEN(_xlfn.TEXTBEFORE(_xlpm.substring,"do()",-1)),-1),_xlpm.lastDont,IFERROR(LEN(_xlfn.TEXTBEFORE(_xlpm.substring,"don't()",-1)),-1),_xlpm.result,_xlfn.IFS(AND(_xlpm.lastDo=-1,_xlpm.lastDont=-1),T66,_xlpm.lastDo=-1,0,_xlpm.lastDont=-1,1,TRUE,IF(_xlpm.lastDo&gt;_xlpm.lastDont,1,0)), _xlpm.result)</f>
        <v>1</v>
      </c>
      <c r="U67" cm="1">
        <f t="array" ref="U67">_xlfn.LET(_xlpm.substring,O67,_xlpm.lastDo,IFERROR(LEN(_xlfn.TEXTBEFORE(_xlpm.substring,"do()",-1)),-1),_xlpm.lastDont,IFERROR(LEN(_xlfn.TEXTBEFORE(_xlpm.substring,"don't()",-1)),-1),_xlpm.result,_xlfn.IFS(AND(_xlpm.lastDo=-1,_xlpm.lastDont=-1),U66,_xlpm.lastDo=-1,0,_xlpm.lastDont=-1,1,TRUE,IF(_xlpm.lastDo&gt;_xlpm.lastDont,1,0)), _xlpm.result)</f>
        <v>1</v>
      </c>
      <c r="V67" cm="1">
        <f t="array" ref="V67">_xlfn.LET(_xlpm.substring,P67,_xlpm.lastDo,IFERROR(LEN(_xlfn.TEXTBEFORE(_xlpm.substring,"do()",-1)),-1),_xlpm.lastDont,IFERROR(LEN(_xlfn.TEXTBEFORE(_xlpm.substring,"don't()",-1)),-1),_xlpm.result,_xlfn.IFS(AND(_xlpm.lastDo=-1,_xlpm.lastDont=-1),V66,_xlpm.lastDo=-1,0,_xlpm.lastDont=-1,1,TRUE,IF(_xlpm.lastDo&gt;_xlpm.lastDont,1,0)), _xlpm.result)</f>
        <v>0</v>
      </c>
      <c r="W67" cm="1">
        <f t="array" ref="W67">_xlfn.LET(_xlpm.substring,Q67,_xlpm.lastDo,IFERROR(LEN(_xlfn.TEXTBEFORE(_xlpm.substring,"do()",-1)),-1),_xlpm.lastDont,IFERROR(LEN(_xlfn.TEXTBEFORE(_xlpm.substring,"don't()",-1)),-1),_xlpm.result,_xlfn.IFS(AND(_xlpm.lastDo=-1,_xlpm.lastDont=-1),W66,_xlpm.lastDo=-1,0,_xlpm.lastDont=-1,1,TRUE,IF(_xlpm.lastDo&gt;_xlpm.lastDont,1,0)), _xlpm.result)</f>
        <v>1</v>
      </c>
      <c r="X67" cm="1">
        <f t="array" ref="X67">_xlfn.LET(_xlpm.substring,R67,_xlpm.lastDo,IFERROR(LEN(_xlfn.TEXTBEFORE(_xlpm.substring,"do()",-1)),-1),_xlpm.lastDont,IFERROR(LEN(_xlfn.TEXTBEFORE(_xlpm.substring,"don't()",-1)),-1),_xlpm.result,_xlfn.IFS(AND(_xlpm.lastDo=-1,_xlpm.lastDont=-1),X66,_xlpm.lastDo=-1,0,_xlpm.lastDont=-1,1,TRUE,IF(_xlpm.lastDo&gt;_xlpm.lastDont,1,0)), _xlpm.result)</f>
        <v>0</v>
      </c>
      <c r="Y67" cm="1">
        <f t="array" ref="Y67">_xlfn.LET(_xlpm.substring,S67,_xlpm.lastDo,IFERROR(LEN(_xlfn.TEXTBEFORE(_xlpm.substring,"do()",-1)),-1),_xlpm.lastDont,IFERROR(LEN(_xlfn.TEXTBEFORE(_xlpm.substring,"don't()",-1)),-1),_xlpm.result,_xlfn.IFS(AND(_xlpm.lastDo=-1,_xlpm.lastDont=-1),Y66,_xlpm.lastDo=-1,0,_xlpm.lastDont=-1,1,TRUE,IF(_xlpm.lastDo&gt;_xlpm.lastDont,1,0)), _xlpm.result)</f>
        <v>0</v>
      </c>
      <c r="Z67" cm="1">
        <f t="array" ref="Z67">PRODUCT(_xlfn.TEXTSPLIT(_xlfn.REGEXEXTRACT(B68,"[0-9]+.[0-9]+"),",")*1)</f>
        <v>117018</v>
      </c>
      <c r="AA67" cm="1">
        <f t="array" ref="AA67">PRODUCT(_xlfn.TEXTSPLIT(_xlfn.REGEXEXTRACT(C68,"[0-9]+.[0-9]+"),",")*1)</f>
        <v>119004</v>
      </c>
      <c r="AB67" cm="1">
        <f t="array" ref="AB67">PRODUCT(_xlfn.TEXTSPLIT(_xlfn.REGEXEXTRACT(D68,"[0-9]+.[0-9]+"),",")*1)</f>
        <v>63568</v>
      </c>
      <c r="AC67" cm="1">
        <f t="array" ref="AC67">PRODUCT(_xlfn.TEXTSPLIT(_xlfn.REGEXEXTRACT(E68,"[0-9]+.[0-9]+"),",")*1)</f>
        <v>917595</v>
      </c>
      <c r="AD67" cm="1">
        <f t="array" ref="AD67">PRODUCT(_xlfn.TEXTSPLIT(_xlfn.REGEXEXTRACT(F68,"[0-9]+.[0-9]+"),",")*1)</f>
        <v>225896</v>
      </c>
      <c r="AE67" cm="1">
        <f t="array" ref="AE67">PRODUCT(_xlfn.TEXTSPLIT(_xlfn.REGEXEXTRACT(G68,"[0-9]+.[0-9]+"),",")*1)</f>
        <v>754390</v>
      </c>
      <c r="AF67" s="4">
        <v>117018</v>
      </c>
      <c r="AG67" s="4">
        <v>119004</v>
      </c>
      <c r="AH67" s="4">
        <v>0</v>
      </c>
      <c r="AI67" s="4">
        <v>917595</v>
      </c>
      <c r="AJ67" s="4">
        <v>0</v>
      </c>
      <c r="AK67" s="4">
        <v>0</v>
      </c>
    </row>
    <row r="68" spans="2:37" x14ac:dyDescent="0.25">
      <c r="B68" t="str" cm="1">
        <f t="array" ref="B68">_xlfn.REGEXEXTRACT(H67,"mul\([0-9]+,[0-9]+\)")</f>
        <v>mul(297,394)</v>
      </c>
      <c r="C68" t="str" cm="1">
        <f t="array" ref="C68">_xlfn.REGEXEXTRACT(I67,"mul\([0-9]+,[0-9]+\)")</f>
        <v>mul(211,564)</v>
      </c>
      <c r="D68" t="str" cm="1">
        <f t="array" ref="D68">_xlfn.REGEXEXTRACT(J67,"mul\([0-9]+,[0-9]+\)")</f>
        <v>mul(464,137)</v>
      </c>
      <c r="E68" t="str" cm="1">
        <f t="array" ref="E68">_xlfn.REGEXEXTRACT(K67,"mul\([0-9]+,[0-9]+\)")</f>
        <v>mul(945,971)</v>
      </c>
      <c r="F68" t="str" cm="1">
        <f t="array" ref="F68">_xlfn.REGEXEXTRACT(L67,"mul\([0-9]+,[0-9]+\)")</f>
        <v>mul(604,374)</v>
      </c>
      <c r="G68" t="str" cm="1">
        <f t="array" ref="G68">_xlfn.REGEXEXTRACT(M67,"mul\([0-9]+,[0-9]+\)")</f>
        <v>mul(910,829)</v>
      </c>
      <c r="H68" t="str">
        <f t="shared" si="5"/>
        <v>&gt;^how();$[mul(603,264)mul(794,883)when()why()~&amp;select()from())mul(446,859) &amp; ;:&gt;?*what()/mul(388,763);},?when()do()where())&lt;-&gt;what()mul(974,397)+why()select()#@mul(137,814)@when()why()when(697,786)mul(897,431)^}}&amp;mul(74,810)?&lt;&amp;~] '&amp;$]mul(49,565)(&gt;where())]/mul(926,812)mul(842,573) how()-mul(126,526)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I68" t="str">
        <f t="shared" si="12"/>
        <v>;mul(886,158)where()% '~select()@select())mul(215,209)%from(){select()who()mul(310,717/^$why(414,216)#&amp;,why()select()@mul(765,613)where()^#}#@when()who()@why()mul(320,608)*mul(572,911)do())&gt;:&amp;%;mul(172how())%when()+@%@&lt;mul(829,161),-:mul(304,894)}?*&gt;&lt;%[mul(279,942)%#*;('#mul(838,154)/?what()when()&amp;;@%^mul(65,418)&lt;mul(308,921)[$($when(597,167)#)when()mul(355,197)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J68" t="str">
        <f t="shared" si="13"/>
        <v>&amp;{mul(549,85):#]}from()^where()from()from()*mul(471,24~$when()when()how(),mul(824,94)how()where()why() /&amp;from()?mul(232,49)' *mul(587,107)[{why()[from()%when(17,197);]+mul(728,869)what()how():mul(85,612):)#;where(),&gt;mul(992,351)mul(149,626)*;}]mul(185,920)mul(258,257)'how()]@select():( how()&gt;mul(891,488)}when()${~how()mul(69,62)/;do()$;?how(548,712)%mul(163,414)&lt;where()@mul(238,10)((:&amp;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K68" t="str">
        <f t="shared" si="14"/>
        <v>-?mul(187,286)}how()^(how()where()don't()mul(156,64)},[why()?-/ when()mul(113,825)?)select()&amp;?when(){mul(13,265)?~^,#how()mul(66,66)[{$ @?^^*mul(132,363)*}',-)what()/mul(373,957)when()mul(319,15)-%select()([+&lt;:what()do()/$;)-]:@why();mul(597,465)-from()who()?how()where(){mul(836,692);[?,+&lt;)mul(635,341)^;;why()+!(]mul(279,997):*'(^?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L68" t="str">
        <f t="shared" si="15"/>
        <v xml:space="preserve"> ?#mul(68,860)&gt;?(%^],select(709,64)?when()mul(548,321),) !&gt;how()select()mul :+&gt;how()%^@~@%mul(276,13)mul(692,25)$]from()/&gt; mul(366,243)'*~}#&lt;where()mul(651,369)who()@,what()when()why(743,252)where()&lt;mul(900,577)#!#why(71,704)&gt;select(){mul(691,190)!how()!#}~%do()&lt;+what()&amp;'~,+)mul(370,234) from(),mul(712,897){$#mul(579,611))/['mul(840,718){&lt;from()what()#mul(53,189)^@mul(438,763)@,);~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M68" t="str">
        <f t="shared" si="16"/>
        <v>@mul(715,749) {~where()#*,/,mul(565,17);-&gt;mul(576,280)what()[from()[@mul(184,166)from(401,94) mul(569,96)-%{#{*when()mul(994,408)@}*mul(443,685)&lt;-]}~mul(372,670)@};mul(376,74)mul(457,809))]mul(442,658)&gt;)mul(503,506)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  <c r="N68" t="str">
        <f t="shared" si="6"/>
        <v>]:}+mul(297,394)</v>
      </c>
      <c r="O68" t="str">
        <f t="shared" si="7"/>
        <v>mul(211,564)</v>
      </c>
      <c r="P68" t="str">
        <f t="shared" si="8"/>
        <v>when()@;^&amp;!%#mul(464,137)</v>
      </c>
      <c r="Q68" t="str">
        <f t="shared" si="9"/>
        <v>*}mul(286,732#@,@when()*&amp;:*&gt;mul(945,971)</v>
      </c>
      <c r="R68" t="str">
        <f t="shared" si="10"/>
        <v>-mul(604,374)</v>
      </c>
      <c r="S68" t="str">
        <f t="shared" si="11"/>
        <v>when()mul(910,829)</v>
      </c>
      <c r="T68" cm="1">
        <f t="array" ref="T68">_xlfn.LET(_xlpm.substring,N68,_xlpm.lastDo,IFERROR(LEN(_xlfn.TEXTBEFORE(_xlpm.substring,"do()",-1)),-1),_xlpm.lastDont,IFERROR(LEN(_xlfn.TEXTBEFORE(_xlpm.substring,"don't()",-1)),-1),_xlpm.result,_xlfn.IFS(AND(_xlpm.lastDo=-1,_xlpm.lastDont=-1),T67,_xlpm.lastDo=-1,0,_xlpm.lastDont=-1,1,TRUE,IF(_xlpm.lastDo&gt;_xlpm.lastDont,1,0)), _xlpm.result)</f>
        <v>1</v>
      </c>
      <c r="U68" cm="1">
        <f t="array" ref="U68">_xlfn.LET(_xlpm.substring,O68,_xlpm.lastDo,IFERROR(LEN(_xlfn.TEXTBEFORE(_xlpm.substring,"do()",-1)),-1),_xlpm.lastDont,IFERROR(LEN(_xlfn.TEXTBEFORE(_xlpm.substring,"don't()",-1)),-1),_xlpm.result,_xlfn.IFS(AND(_xlpm.lastDo=-1,_xlpm.lastDont=-1),U67,_xlpm.lastDo=-1,0,_xlpm.lastDont=-1,1,TRUE,IF(_xlpm.lastDo&gt;_xlpm.lastDont,1,0)), _xlpm.result)</f>
        <v>1</v>
      </c>
      <c r="V68" cm="1">
        <f t="array" ref="V68">_xlfn.LET(_xlpm.substring,P68,_xlpm.lastDo,IFERROR(LEN(_xlfn.TEXTBEFORE(_xlpm.substring,"do()",-1)),-1),_xlpm.lastDont,IFERROR(LEN(_xlfn.TEXTBEFORE(_xlpm.substring,"don't()",-1)),-1),_xlpm.result,_xlfn.IFS(AND(_xlpm.lastDo=-1,_xlpm.lastDont=-1),V67,_xlpm.lastDo=-1,0,_xlpm.lastDont=-1,1,TRUE,IF(_xlpm.lastDo&gt;_xlpm.lastDont,1,0)), _xlpm.result)</f>
        <v>0</v>
      </c>
      <c r="W68" cm="1">
        <f t="array" ref="W68">_xlfn.LET(_xlpm.substring,Q68,_xlpm.lastDo,IFERROR(LEN(_xlfn.TEXTBEFORE(_xlpm.substring,"do()",-1)),-1),_xlpm.lastDont,IFERROR(LEN(_xlfn.TEXTBEFORE(_xlpm.substring,"don't()",-1)),-1),_xlpm.result,_xlfn.IFS(AND(_xlpm.lastDo=-1,_xlpm.lastDont=-1),W67,_xlpm.lastDo=-1,0,_xlpm.lastDont=-1,1,TRUE,IF(_xlpm.lastDo&gt;_xlpm.lastDont,1,0)), _xlpm.result)</f>
        <v>1</v>
      </c>
      <c r="X68" cm="1">
        <f t="array" ref="X68">_xlfn.LET(_xlpm.substring,R68,_xlpm.lastDo,IFERROR(LEN(_xlfn.TEXTBEFORE(_xlpm.substring,"do()",-1)),-1),_xlpm.lastDont,IFERROR(LEN(_xlfn.TEXTBEFORE(_xlpm.substring,"don't()",-1)),-1),_xlpm.result,_xlfn.IFS(AND(_xlpm.lastDo=-1,_xlpm.lastDont=-1),X67,_xlpm.lastDo=-1,0,_xlpm.lastDont=-1,1,TRUE,IF(_xlpm.lastDo&gt;_xlpm.lastDont,1,0)), _xlpm.result)</f>
        <v>0</v>
      </c>
      <c r="Y68" cm="1">
        <f t="array" ref="Y68">_xlfn.LET(_xlpm.substring,S68,_xlpm.lastDo,IFERROR(LEN(_xlfn.TEXTBEFORE(_xlpm.substring,"do()",-1)),-1),_xlpm.lastDont,IFERROR(LEN(_xlfn.TEXTBEFORE(_xlpm.substring,"don't()",-1)),-1),_xlpm.result,_xlfn.IFS(AND(_xlpm.lastDo=-1,_xlpm.lastDont=-1),Y67,_xlpm.lastDo=-1,0,_xlpm.lastDont=-1,1,TRUE,IF(_xlpm.lastDo&gt;_xlpm.lastDont,1,0)), _xlpm.result)</f>
        <v>0</v>
      </c>
      <c r="Z68" cm="1">
        <f t="array" ref="Z68">PRODUCT(_xlfn.TEXTSPLIT(_xlfn.REGEXEXTRACT(B69,"[0-9]+.[0-9]+"),",")*1)</f>
        <v>159192</v>
      </c>
      <c r="AA68" cm="1">
        <f t="array" ref="AA68">PRODUCT(_xlfn.TEXTSPLIT(_xlfn.REGEXEXTRACT(C69,"[0-9]+.[0-9]+"),",")*1)</f>
        <v>139988</v>
      </c>
      <c r="AB68" cm="1">
        <f t="array" ref="AB68">PRODUCT(_xlfn.TEXTSPLIT(_xlfn.REGEXEXTRACT(D69,"[0-9]+.[0-9]+"),",")*1)</f>
        <v>46665</v>
      </c>
      <c r="AC68" cm="1">
        <f t="array" ref="AC68">PRODUCT(_xlfn.TEXTSPLIT(_xlfn.REGEXEXTRACT(E69,"[0-9]+.[0-9]+"),",")*1)</f>
        <v>53482</v>
      </c>
      <c r="AD68" cm="1">
        <f t="array" ref="AD68">PRODUCT(_xlfn.TEXTSPLIT(_xlfn.REGEXEXTRACT(F69,"[0-9]+.[0-9]+"),",")*1)</f>
        <v>58480</v>
      </c>
      <c r="AE68" cm="1">
        <f t="array" ref="AE68">PRODUCT(_xlfn.TEXTSPLIT(_xlfn.REGEXEXTRACT(G69,"[0-9]+.[0-9]+"),",")*1)</f>
        <v>535535</v>
      </c>
      <c r="AF68" s="4">
        <v>159192</v>
      </c>
      <c r="AG68" s="4">
        <v>139988</v>
      </c>
      <c r="AH68" s="4">
        <v>0</v>
      </c>
      <c r="AI68" s="4">
        <v>53482</v>
      </c>
      <c r="AJ68" s="4">
        <v>0</v>
      </c>
      <c r="AK68" s="4">
        <v>0</v>
      </c>
    </row>
    <row r="69" spans="2:37" x14ac:dyDescent="0.25">
      <c r="B69" t="str" cm="1">
        <f t="array" ref="B69">_xlfn.REGEXEXTRACT(H68,"mul\([0-9]+,[0-9]+\)")</f>
        <v>mul(603,264)</v>
      </c>
      <c r="C69" t="str" cm="1">
        <f t="array" ref="C69">_xlfn.REGEXEXTRACT(I68,"mul\([0-9]+,[0-9]+\)")</f>
        <v>mul(886,158)</v>
      </c>
      <c r="D69" t="str" cm="1">
        <f t="array" ref="D69">_xlfn.REGEXEXTRACT(J68,"mul\([0-9]+,[0-9]+\)")</f>
        <v>mul(549,85)</v>
      </c>
      <c r="E69" t="str" cm="1">
        <f t="array" ref="E69">_xlfn.REGEXEXTRACT(K68,"mul\([0-9]+,[0-9]+\)")</f>
        <v>mul(187,286)</v>
      </c>
      <c r="F69" t="str" cm="1">
        <f t="array" ref="F69">_xlfn.REGEXEXTRACT(L68,"mul\([0-9]+,[0-9]+\)")</f>
        <v>mul(68,860)</v>
      </c>
      <c r="G69" t="str" cm="1">
        <f t="array" ref="G69">_xlfn.REGEXEXTRACT(M68,"mul\([0-9]+,[0-9]+\)")</f>
        <v>mul(715,749)</v>
      </c>
      <c r="H69" t="str">
        <f t="shared" ref="H69:H122" si="17">RIGHT(H68,LEN(H68)-FIND(B69,H68)-LEN(B69)+1)</f>
        <v>mul(794,883)when()why()~&amp;select()from())mul(446,859) &amp; ;:&gt;?*what()/mul(388,763);},?when()do()where())&lt;-&gt;what()mul(974,397)+why()select()#@mul(137,814)@when()why()when(697,786)mul(897,431)^}}&amp;mul(74,810)?&lt;&amp;~] '&amp;$]mul(49,565)(&gt;where())]/mul(926,812)mul(842,573) how()-mul(126,526)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I69" t="str">
        <f t="shared" si="12"/>
        <v>where()% '~select()@select())mul(215,209)%from(){select()who()mul(310,717/^$why(414,216)#&amp;,why()select()@mul(765,613)where()^#}#@when()who()@why()mul(320,608)*mul(572,911)do())&gt;:&amp;%;mul(172how())%when()+@%@&lt;mul(829,161),-:mul(304,894)}?*&gt;&lt;%[mul(279,942)%#*;('#mul(838,154)/?what()when()&amp;;@%^mul(65,418)&lt;mul(308,921)[$($when(597,167)#)when()mul(355,197)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J69" t="str">
        <f t="shared" si="13"/>
        <v>:#]}from()^where()from()from()*mul(471,24~$when()when()how(),mul(824,94)how()where()why() /&amp;from()?mul(232,49)' *mul(587,107)[{why()[from()%when(17,197);]+mul(728,869)what()how():mul(85,612):)#;where(),&gt;mul(992,351)mul(149,626)*;}]mul(185,920)mul(258,257)'how()]@select():( how()&gt;mul(891,488)}when()${~how()mul(69,62)/;do()$;?how(548,712)%mul(163,414)&lt;where()@mul(238,10)((:&amp;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K69" t="str">
        <f t="shared" si="14"/>
        <v>}how()^(how()where()don't()mul(156,64)},[why()?-/ when()mul(113,825)?)select()&amp;?when(){mul(13,265)?~^,#how()mul(66,66)[{$ @?^^*mul(132,363)*}',-)what()/mul(373,957)when()mul(319,15)-%select()([+&lt;:what()do()/$;)-]:@why();mul(597,465)-from()who()?how()where(){mul(836,692);[?,+&lt;)mul(635,341)^;;why()+!(]mul(279,997):*'(^?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L69" t="str">
        <f t="shared" si="15"/>
        <v>&gt;?(%^],select(709,64)?when()mul(548,321),) !&gt;how()select()mul :+&gt;how()%^@~@%mul(276,13)mul(692,25)$]from()/&gt; mul(366,243)'*~}#&lt;where()mul(651,369)who()@,what()when()why(743,252)where()&lt;mul(900,577)#!#why(71,704)&gt;select(){mul(691,190)!how()!#}~%do()&lt;+what()&amp;'~,+)mul(370,234) from(),mul(712,897){$#mul(579,611))/['mul(840,718){&lt;from()what()#mul(53,189)^@mul(438,763)@,);~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M69" t="str">
        <f t="shared" si="16"/>
        <v xml:space="preserve"> {~where()#*,/,mul(565,17);-&gt;mul(576,280)what()[from()[@mul(184,166)from(401,94) mul(569,96)-%{#{*when()mul(994,408)@}*mul(443,685)&lt;-]}~mul(372,670)@};mul(376,74)mul(457,809))]mul(442,658)&gt;)mul(503,506)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  <c r="N69" t="str">
        <f t="shared" ref="N69:N122" si="18">LEFT(H68,LEN(H68)-LEN(H69))</f>
        <v>&gt;^how();$[mul(603,264)</v>
      </c>
      <c r="O69" t="str">
        <f t="shared" ref="O69:O122" si="19">LEFT(I68,LEN(I68)-LEN(I69))</f>
        <v>;mul(886,158)</v>
      </c>
      <c r="P69" t="str">
        <f t="shared" ref="P69:P122" si="20">LEFT(J68,LEN(J68)-LEN(J69))</f>
        <v>&amp;{mul(549,85)</v>
      </c>
      <c r="Q69" t="str">
        <f t="shared" ref="Q69:Q122" si="21">LEFT(K68,LEN(K68)-LEN(K69))</f>
        <v>-?mul(187,286)</v>
      </c>
      <c r="R69" t="str">
        <f t="shared" ref="R69:R122" si="22">LEFT(L68,LEN(L68)-LEN(L69))</f>
        <v xml:space="preserve"> ?#mul(68,860)</v>
      </c>
      <c r="S69" t="str">
        <f t="shared" ref="S69:S122" si="23">LEFT(M68,LEN(M68)-LEN(M69))</f>
        <v>@mul(715,749)</v>
      </c>
      <c r="T69" cm="1">
        <f t="array" ref="T69">_xlfn.LET(_xlpm.substring,N69,_xlpm.lastDo,IFERROR(LEN(_xlfn.TEXTBEFORE(_xlpm.substring,"do()",-1)),-1),_xlpm.lastDont,IFERROR(LEN(_xlfn.TEXTBEFORE(_xlpm.substring,"don't()",-1)),-1),_xlpm.result,_xlfn.IFS(AND(_xlpm.lastDo=-1,_xlpm.lastDont=-1),T68,_xlpm.lastDo=-1,0,_xlpm.lastDont=-1,1,TRUE,IF(_xlpm.lastDo&gt;_xlpm.lastDont,1,0)), _xlpm.result)</f>
        <v>1</v>
      </c>
      <c r="U69" cm="1">
        <f t="array" ref="U69">_xlfn.LET(_xlpm.substring,O69,_xlpm.lastDo,IFERROR(LEN(_xlfn.TEXTBEFORE(_xlpm.substring,"do()",-1)),-1),_xlpm.lastDont,IFERROR(LEN(_xlfn.TEXTBEFORE(_xlpm.substring,"don't()",-1)),-1),_xlpm.result,_xlfn.IFS(AND(_xlpm.lastDo=-1,_xlpm.lastDont=-1),U68,_xlpm.lastDo=-1,0,_xlpm.lastDont=-1,1,TRUE,IF(_xlpm.lastDo&gt;_xlpm.lastDont,1,0)), _xlpm.result)</f>
        <v>1</v>
      </c>
      <c r="V69" cm="1">
        <f t="array" ref="V69">_xlfn.LET(_xlpm.substring,P69,_xlpm.lastDo,IFERROR(LEN(_xlfn.TEXTBEFORE(_xlpm.substring,"do()",-1)),-1),_xlpm.lastDont,IFERROR(LEN(_xlfn.TEXTBEFORE(_xlpm.substring,"don't()",-1)),-1),_xlpm.result,_xlfn.IFS(AND(_xlpm.lastDo=-1,_xlpm.lastDont=-1),V68,_xlpm.lastDo=-1,0,_xlpm.lastDont=-1,1,TRUE,IF(_xlpm.lastDo&gt;_xlpm.lastDont,1,0)), _xlpm.result)</f>
        <v>0</v>
      </c>
      <c r="W69" cm="1">
        <f t="array" ref="W69">_xlfn.LET(_xlpm.substring,Q69,_xlpm.lastDo,IFERROR(LEN(_xlfn.TEXTBEFORE(_xlpm.substring,"do()",-1)),-1),_xlpm.lastDont,IFERROR(LEN(_xlfn.TEXTBEFORE(_xlpm.substring,"don't()",-1)),-1),_xlpm.result,_xlfn.IFS(AND(_xlpm.lastDo=-1,_xlpm.lastDont=-1),W68,_xlpm.lastDo=-1,0,_xlpm.lastDont=-1,1,TRUE,IF(_xlpm.lastDo&gt;_xlpm.lastDont,1,0)), _xlpm.result)</f>
        <v>1</v>
      </c>
      <c r="X69" cm="1">
        <f t="array" ref="X69">_xlfn.LET(_xlpm.substring,R69,_xlpm.lastDo,IFERROR(LEN(_xlfn.TEXTBEFORE(_xlpm.substring,"do()",-1)),-1),_xlpm.lastDont,IFERROR(LEN(_xlfn.TEXTBEFORE(_xlpm.substring,"don't()",-1)),-1),_xlpm.result,_xlfn.IFS(AND(_xlpm.lastDo=-1,_xlpm.lastDont=-1),X68,_xlpm.lastDo=-1,0,_xlpm.lastDont=-1,1,TRUE,IF(_xlpm.lastDo&gt;_xlpm.lastDont,1,0)), _xlpm.result)</f>
        <v>0</v>
      </c>
      <c r="Y69" cm="1">
        <f t="array" ref="Y69">_xlfn.LET(_xlpm.substring,S69,_xlpm.lastDo,IFERROR(LEN(_xlfn.TEXTBEFORE(_xlpm.substring,"do()",-1)),-1),_xlpm.lastDont,IFERROR(LEN(_xlfn.TEXTBEFORE(_xlpm.substring,"don't()",-1)),-1),_xlpm.result,_xlfn.IFS(AND(_xlpm.lastDo=-1,_xlpm.lastDont=-1),Y68,_xlpm.lastDo=-1,0,_xlpm.lastDont=-1,1,TRUE,IF(_xlpm.lastDo&gt;_xlpm.lastDont,1,0)), _xlpm.result)</f>
        <v>0</v>
      </c>
      <c r="Z69" cm="1">
        <f t="array" ref="Z69">PRODUCT(_xlfn.TEXTSPLIT(_xlfn.REGEXEXTRACT(B70,"[0-9]+.[0-9]+"),",")*1)</f>
        <v>701102</v>
      </c>
      <c r="AA69" cm="1">
        <f t="array" ref="AA69">PRODUCT(_xlfn.TEXTSPLIT(_xlfn.REGEXEXTRACT(C70,"[0-9]+.[0-9]+"),",")*1)</f>
        <v>44935</v>
      </c>
      <c r="AB69" cm="1">
        <f t="array" ref="AB69">PRODUCT(_xlfn.TEXTSPLIT(_xlfn.REGEXEXTRACT(D70,"[0-9]+.[0-9]+"),",")*1)</f>
        <v>77456</v>
      </c>
      <c r="AC69" cm="1">
        <f t="array" ref="AC69">PRODUCT(_xlfn.TEXTSPLIT(_xlfn.REGEXEXTRACT(E70,"[0-9]+.[0-9]+"),",")*1)</f>
        <v>9984</v>
      </c>
      <c r="AD69" cm="1">
        <f t="array" ref="AD69">PRODUCT(_xlfn.TEXTSPLIT(_xlfn.REGEXEXTRACT(F70,"[0-9]+.[0-9]+"),",")*1)</f>
        <v>175908</v>
      </c>
      <c r="AE69" cm="1">
        <f t="array" ref="AE69">PRODUCT(_xlfn.TEXTSPLIT(_xlfn.REGEXEXTRACT(G70,"[0-9]+.[0-9]+"),",")*1)</f>
        <v>9605</v>
      </c>
      <c r="AF69" s="4">
        <v>701102</v>
      </c>
      <c r="AG69" s="4">
        <v>44935</v>
      </c>
      <c r="AH69" s="4">
        <v>0</v>
      </c>
      <c r="AI69" s="4">
        <v>0</v>
      </c>
      <c r="AJ69" s="4">
        <v>0</v>
      </c>
      <c r="AK69" s="4">
        <v>0</v>
      </c>
    </row>
    <row r="70" spans="2:37" x14ac:dyDescent="0.25">
      <c r="B70" t="str" cm="1">
        <f t="array" ref="B70">_xlfn.REGEXEXTRACT(H69,"mul\([0-9]+,[0-9]+\)")</f>
        <v>mul(794,883)</v>
      </c>
      <c r="C70" t="str" cm="1">
        <f t="array" ref="C70">_xlfn.REGEXEXTRACT(I69,"mul\([0-9]+,[0-9]+\)")</f>
        <v>mul(215,209)</v>
      </c>
      <c r="D70" t="str" cm="1">
        <f t="array" ref="D70">_xlfn.REGEXEXTRACT(J69,"mul\([0-9]+,[0-9]+\)")</f>
        <v>mul(824,94)</v>
      </c>
      <c r="E70" t="str" cm="1">
        <f t="array" ref="E70">_xlfn.REGEXEXTRACT(K69,"mul\([0-9]+,[0-9]+\)")</f>
        <v>mul(156,64)</v>
      </c>
      <c r="F70" t="str" cm="1">
        <f t="array" ref="F70">_xlfn.REGEXEXTRACT(L69,"mul\([0-9]+,[0-9]+\)")</f>
        <v>mul(548,321)</v>
      </c>
      <c r="G70" t="str" cm="1">
        <f t="array" ref="G70">_xlfn.REGEXEXTRACT(M69,"mul\([0-9]+,[0-9]+\)")</f>
        <v>mul(565,17)</v>
      </c>
      <c r="H70" t="str">
        <f t="shared" si="17"/>
        <v>when()why()~&amp;select()from())mul(446,859) &amp; ;:&gt;?*what()/mul(388,763);},?when()do()where())&lt;-&gt;what()mul(974,397)+why()select()#@mul(137,814)@when()why()when(697,786)mul(897,431)^}}&amp;mul(74,810)?&lt;&amp;~] '&amp;$]mul(49,565)(&gt;where())]/mul(926,812)mul(842,573) how()-mul(126,526)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I70" t="str">
        <f t="shared" si="12"/>
        <v>%from(){select()who()mul(310,717/^$why(414,216)#&amp;,why()select()@mul(765,613)where()^#}#@when()who()@why()mul(320,608)*mul(572,911)do())&gt;:&amp;%;mul(172how())%when()+@%@&lt;mul(829,161),-:mul(304,894)}?*&gt;&lt;%[mul(279,942)%#*;('#mul(838,154)/?what()when()&amp;;@%^mul(65,418)&lt;mul(308,921)[$($when(597,167)#)when()mul(355,197)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J70" t="str">
        <f t="shared" si="13"/>
        <v>how()where()why() /&amp;from()?mul(232,49)' *mul(587,107)[{why()[from()%when(17,197);]+mul(728,869)what()how():mul(85,612):)#;where(),&gt;mul(992,351)mul(149,626)*;}]mul(185,920)mul(258,257)'how()]@select():( how()&gt;mul(891,488)}when()${~how()mul(69,62)/;do()$;?how(548,712)%mul(163,414)&lt;where()@mul(238,10)((:&amp;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K70" t="str">
        <f t="shared" si="14"/>
        <v>},[why()?-/ when()mul(113,825)?)select()&amp;?when(){mul(13,265)?~^,#how()mul(66,66)[{$ @?^^*mul(132,363)*}',-)what()/mul(373,957)when()mul(319,15)-%select()([+&lt;:what()do()/$;)-]:@why();mul(597,465)-from()who()?how()where(){mul(836,692);[?,+&lt;)mul(635,341)^;;why()+!(]mul(279,997):*'(^?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L70" t="str">
        <f t="shared" si="15"/>
        <v>,) !&gt;how()select()mul :+&gt;how()%^@~@%mul(276,13)mul(692,25)$]from()/&gt; mul(366,243)'*~}#&lt;where()mul(651,369)who()@,what()when()why(743,252)where()&lt;mul(900,577)#!#why(71,704)&gt;select(){mul(691,190)!how()!#}~%do()&lt;+what()&amp;'~,+)mul(370,234) from(),mul(712,897){$#mul(579,611))/['mul(840,718){&lt;from()what()#mul(53,189)^@mul(438,763)@,);~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M70" t="str">
        <f t="shared" si="16"/>
        <v>;-&gt;mul(576,280)what()[from()[@mul(184,166)from(401,94) mul(569,96)-%{#{*when()mul(994,408)@}*mul(443,685)&lt;-]}~mul(372,670)@};mul(376,74)mul(457,809))]mul(442,658)&gt;)mul(503,506)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  <c r="N70" t="str">
        <f t="shared" si="18"/>
        <v>mul(794,883)</v>
      </c>
      <c r="O70" t="str">
        <f t="shared" si="19"/>
        <v>where()% '~select()@select())mul(215,209)</v>
      </c>
      <c r="P70" t="str">
        <f t="shared" si="20"/>
        <v>:#]}from()^where()from()from()*mul(471,24~$when()when()how(),mul(824,94)</v>
      </c>
      <c r="Q70" t="str">
        <f t="shared" si="21"/>
        <v>}how()^(how()where()don't()mul(156,64)</v>
      </c>
      <c r="R70" t="str">
        <f t="shared" si="22"/>
        <v>&gt;?(%^],select(709,64)?when()mul(548,321)</v>
      </c>
      <c r="S70" t="str">
        <f t="shared" si="23"/>
        <v xml:space="preserve"> {~where()#*,/,mul(565,17)</v>
      </c>
      <c r="T70" cm="1">
        <f t="array" ref="T70">_xlfn.LET(_xlpm.substring,N70,_xlpm.lastDo,IFERROR(LEN(_xlfn.TEXTBEFORE(_xlpm.substring,"do()",-1)),-1),_xlpm.lastDont,IFERROR(LEN(_xlfn.TEXTBEFORE(_xlpm.substring,"don't()",-1)),-1),_xlpm.result,_xlfn.IFS(AND(_xlpm.lastDo=-1,_xlpm.lastDont=-1),T69,_xlpm.lastDo=-1,0,_xlpm.lastDont=-1,1,TRUE,IF(_xlpm.lastDo&gt;_xlpm.lastDont,1,0)), _xlpm.result)</f>
        <v>1</v>
      </c>
      <c r="U70" cm="1">
        <f t="array" ref="U70">_xlfn.LET(_xlpm.substring,O70,_xlpm.lastDo,IFERROR(LEN(_xlfn.TEXTBEFORE(_xlpm.substring,"do()",-1)),-1),_xlpm.lastDont,IFERROR(LEN(_xlfn.TEXTBEFORE(_xlpm.substring,"don't()",-1)),-1),_xlpm.result,_xlfn.IFS(AND(_xlpm.lastDo=-1,_xlpm.lastDont=-1),U69,_xlpm.lastDo=-1,0,_xlpm.lastDont=-1,1,TRUE,IF(_xlpm.lastDo&gt;_xlpm.lastDont,1,0)), _xlpm.result)</f>
        <v>1</v>
      </c>
      <c r="V70" cm="1">
        <f t="array" ref="V70">_xlfn.LET(_xlpm.substring,P70,_xlpm.lastDo,IFERROR(LEN(_xlfn.TEXTBEFORE(_xlpm.substring,"do()",-1)),-1),_xlpm.lastDont,IFERROR(LEN(_xlfn.TEXTBEFORE(_xlpm.substring,"don't()",-1)),-1),_xlpm.result,_xlfn.IFS(AND(_xlpm.lastDo=-1,_xlpm.lastDont=-1),V69,_xlpm.lastDo=-1,0,_xlpm.lastDont=-1,1,TRUE,IF(_xlpm.lastDo&gt;_xlpm.lastDont,1,0)), _xlpm.result)</f>
        <v>0</v>
      </c>
      <c r="W70" s="7" cm="1">
        <f t="array" ref="W70">_xlfn.LET(_xlpm.substring,Q70,_xlpm.lastDo,IFERROR(LEN(_xlfn.TEXTBEFORE(_xlpm.substring,"do()",-1)),-1),_xlpm.lastDont,IFERROR(LEN(_xlfn.TEXTBEFORE(_xlpm.substring,"don't()",-1)),-1),_xlpm.result,_xlfn.IFS(AND(_xlpm.lastDo=-1,_xlpm.lastDont=-1),W69,_xlpm.lastDo=-1,0,_xlpm.lastDont=-1,1,TRUE,IF(_xlpm.lastDo&gt;_xlpm.lastDont,1,0)), _xlpm.result)</f>
        <v>0</v>
      </c>
      <c r="X70" cm="1">
        <f t="array" ref="X70">_xlfn.LET(_xlpm.substring,R70,_xlpm.lastDo,IFERROR(LEN(_xlfn.TEXTBEFORE(_xlpm.substring,"do()",-1)),-1),_xlpm.lastDont,IFERROR(LEN(_xlfn.TEXTBEFORE(_xlpm.substring,"don't()",-1)),-1),_xlpm.result,_xlfn.IFS(AND(_xlpm.lastDo=-1,_xlpm.lastDont=-1),X69,_xlpm.lastDo=-1,0,_xlpm.lastDont=-1,1,TRUE,IF(_xlpm.lastDo&gt;_xlpm.lastDont,1,0)), _xlpm.result)</f>
        <v>0</v>
      </c>
      <c r="Y70" cm="1">
        <f t="array" ref="Y70">_xlfn.LET(_xlpm.substring,S70,_xlpm.lastDo,IFERROR(LEN(_xlfn.TEXTBEFORE(_xlpm.substring,"do()",-1)),-1),_xlpm.lastDont,IFERROR(LEN(_xlfn.TEXTBEFORE(_xlpm.substring,"don't()",-1)),-1),_xlpm.result,_xlfn.IFS(AND(_xlpm.lastDo=-1,_xlpm.lastDont=-1),Y69,_xlpm.lastDo=-1,0,_xlpm.lastDont=-1,1,TRUE,IF(_xlpm.lastDo&gt;_xlpm.lastDont,1,0)), _xlpm.result)</f>
        <v>0</v>
      </c>
      <c r="Z70" cm="1">
        <f t="array" ref="Z70">PRODUCT(_xlfn.TEXTSPLIT(_xlfn.REGEXEXTRACT(B71,"[0-9]+.[0-9]+"),",")*1)</f>
        <v>383114</v>
      </c>
      <c r="AA70" cm="1">
        <f t="array" ref="AA70">PRODUCT(_xlfn.TEXTSPLIT(_xlfn.REGEXEXTRACT(C71,"[0-9]+.[0-9]+"),",")*1)</f>
        <v>468945</v>
      </c>
      <c r="AB70" cm="1">
        <f t="array" ref="AB70">PRODUCT(_xlfn.TEXTSPLIT(_xlfn.REGEXEXTRACT(D71,"[0-9]+.[0-9]+"),",")*1)</f>
        <v>11368</v>
      </c>
      <c r="AC70" cm="1">
        <f t="array" ref="AC70">PRODUCT(_xlfn.TEXTSPLIT(_xlfn.REGEXEXTRACT(E71,"[0-9]+.[0-9]+"),",")*1)</f>
        <v>93225</v>
      </c>
      <c r="AD70" cm="1">
        <f t="array" ref="AD70">PRODUCT(_xlfn.TEXTSPLIT(_xlfn.REGEXEXTRACT(F71,"[0-9]+.[0-9]+"),",")*1)</f>
        <v>3588</v>
      </c>
      <c r="AE70" cm="1">
        <f t="array" ref="AE70">PRODUCT(_xlfn.TEXTSPLIT(_xlfn.REGEXEXTRACT(G71,"[0-9]+.[0-9]+"),",")*1)</f>
        <v>161280</v>
      </c>
      <c r="AF70" s="4">
        <v>383114</v>
      </c>
      <c r="AG70" s="4">
        <v>468945</v>
      </c>
      <c r="AH70" s="4">
        <v>0</v>
      </c>
      <c r="AI70" s="4">
        <v>0</v>
      </c>
      <c r="AJ70" s="4">
        <v>0</v>
      </c>
      <c r="AK70" s="4">
        <v>0</v>
      </c>
    </row>
    <row r="71" spans="2:37" x14ac:dyDescent="0.25">
      <c r="B71" t="str" cm="1">
        <f t="array" ref="B71">_xlfn.REGEXEXTRACT(H70,"mul\([0-9]+,[0-9]+\)")</f>
        <v>mul(446,859)</v>
      </c>
      <c r="C71" t="str" cm="1">
        <f t="array" ref="C71">_xlfn.REGEXEXTRACT(I70,"mul\([0-9]+,[0-9]+\)")</f>
        <v>mul(765,613)</v>
      </c>
      <c r="D71" t="str" cm="1">
        <f t="array" ref="D71">_xlfn.REGEXEXTRACT(J70,"mul\([0-9]+,[0-9]+\)")</f>
        <v>mul(232,49)</v>
      </c>
      <c r="E71" t="str" cm="1">
        <f t="array" ref="E71">_xlfn.REGEXEXTRACT(K70,"mul\([0-9]+,[0-9]+\)")</f>
        <v>mul(113,825)</v>
      </c>
      <c r="F71" t="str" cm="1">
        <f t="array" ref="F71">_xlfn.REGEXEXTRACT(L70,"mul\([0-9]+,[0-9]+\)")</f>
        <v>mul(276,13)</v>
      </c>
      <c r="G71" t="str" cm="1">
        <f t="array" ref="G71">_xlfn.REGEXEXTRACT(M70,"mul\([0-9]+,[0-9]+\)")</f>
        <v>mul(576,280)</v>
      </c>
      <c r="H71" t="str">
        <f t="shared" si="17"/>
        <v xml:space="preserve"> &amp; ;:&gt;?*what()/mul(388,763);},?when()do()where())&lt;-&gt;what()mul(974,397)+why()select()#@mul(137,814)@when()why()when(697,786)mul(897,431)^}}&amp;mul(74,810)?&lt;&amp;~] '&amp;$]mul(49,565)(&gt;where())]/mul(926,812)mul(842,573) how()-mul(126,526)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I71" t="str">
        <f t="shared" si="12"/>
        <v>where()^#}#@when()who()@why()mul(320,608)*mul(572,911)do())&gt;:&amp;%;mul(172how())%when()+@%@&lt;mul(829,161),-:mul(304,894)}?*&gt;&lt;%[mul(279,942)%#*;('#mul(838,154)/?what()when()&amp;;@%^mul(65,418)&lt;mul(308,921)[$($when(597,167)#)when()mul(355,197)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J71" t="str">
        <f t="shared" si="13"/>
        <v>' *mul(587,107)[{why()[from()%when(17,197);]+mul(728,869)what()how():mul(85,612):)#;where(),&gt;mul(992,351)mul(149,626)*;}]mul(185,920)mul(258,257)'how()]@select():( how()&gt;mul(891,488)}when()${~how()mul(69,62)/;do()$;?how(548,712)%mul(163,414)&lt;where()@mul(238,10)((:&amp;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K71" t="str">
        <f t="shared" si="14"/>
        <v>?)select()&amp;?when(){mul(13,265)?~^,#how()mul(66,66)[{$ @?^^*mul(132,363)*}',-)what()/mul(373,957)when()mul(319,15)-%select()([+&lt;:what()do()/$;)-]:@why();mul(597,465)-from()who()?how()where(){mul(836,692);[?,+&lt;)mul(635,341)^;;why()+!(]mul(279,997):*'(^?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L71" t="str">
        <f t="shared" si="15"/>
        <v>mul(692,25)$]from()/&gt; mul(366,243)'*~}#&lt;where()mul(651,369)who()@,what()when()why(743,252)where()&lt;mul(900,577)#!#why(71,704)&gt;select(){mul(691,190)!how()!#}~%do()&lt;+what()&amp;'~,+)mul(370,234) from(),mul(712,897){$#mul(579,611))/['mul(840,718){&lt;from()what()#mul(53,189)^@mul(438,763)@,);~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M71" t="str">
        <f t="shared" si="16"/>
        <v>what()[from()[@mul(184,166)from(401,94) mul(569,96)-%{#{*when()mul(994,408)@}*mul(443,685)&lt;-]}~mul(372,670)@};mul(376,74)mul(457,809))]mul(442,658)&gt;)mul(503,506)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  <c r="N71" t="str">
        <f t="shared" si="18"/>
        <v>when()why()~&amp;select()from())mul(446,859)</v>
      </c>
      <c r="O71" t="str">
        <f t="shared" si="19"/>
        <v>%from(){select()who()mul(310,717/^$why(414,216)#&amp;,why()select()@mul(765,613)</v>
      </c>
      <c r="P71" t="str">
        <f t="shared" si="20"/>
        <v>how()where()why() /&amp;from()?mul(232,49)</v>
      </c>
      <c r="Q71" t="str">
        <f t="shared" si="21"/>
        <v>},[why()?-/ when()mul(113,825)</v>
      </c>
      <c r="R71" t="str">
        <f t="shared" si="22"/>
        <v>,) !&gt;how()select()mul :+&gt;how()%^@~@%mul(276,13)</v>
      </c>
      <c r="S71" t="str">
        <f t="shared" si="23"/>
        <v>;-&gt;mul(576,280)</v>
      </c>
      <c r="T71" cm="1">
        <f t="array" ref="T71">_xlfn.LET(_xlpm.substring,N71,_xlpm.lastDo,IFERROR(LEN(_xlfn.TEXTBEFORE(_xlpm.substring,"do()",-1)),-1),_xlpm.lastDont,IFERROR(LEN(_xlfn.TEXTBEFORE(_xlpm.substring,"don't()",-1)),-1),_xlpm.result,_xlfn.IFS(AND(_xlpm.lastDo=-1,_xlpm.lastDont=-1),T70,_xlpm.lastDo=-1,0,_xlpm.lastDont=-1,1,TRUE,IF(_xlpm.lastDo&gt;_xlpm.lastDont,1,0)), _xlpm.result)</f>
        <v>1</v>
      </c>
      <c r="U71" cm="1">
        <f t="array" ref="U71">_xlfn.LET(_xlpm.substring,O71,_xlpm.lastDo,IFERROR(LEN(_xlfn.TEXTBEFORE(_xlpm.substring,"do()",-1)),-1),_xlpm.lastDont,IFERROR(LEN(_xlfn.TEXTBEFORE(_xlpm.substring,"don't()",-1)),-1),_xlpm.result,_xlfn.IFS(AND(_xlpm.lastDo=-1,_xlpm.lastDont=-1),U70,_xlpm.lastDo=-1,0,_xlpm.lastDont=-1,1,TRUE,IF(_xlpm.lastDo&gt;_xlpm.lastDont,1,0)), _xlpm.result)</f>
        <v>1</v>
      </c>
      <c r="V71" cm="1">
        <f t="array" ref="V71">_xlfn.LET(_xlpm.substring,P71,_xlpm.lastDo,IFERROR(LEN(_xlfn.TEXTBEFORE(_xlpm.substring,"do()",-1)),-1),_xlpm.lastDont,IFERROR(LEN(_xlfn.TEXTBEFORE(_xlpm.substring,"don't()",-1)),-1),_xlpm.result,_xlfn.IFS(AND(_xlpm.lastDo=-1,_xlpm.lastDont=-1),V70,_xlpm.lastDo=-1,0,_xlpm.lastDont=-1,1,TRUE,IF(_xlpm.lastDo&gt;_xlpm.lastDont,1,0)), _xlpm.result)</f>
        <v>0</v>
      </c>
      <c r="W71" cm="1">
        <f t="array" ref="W71">_xlfn.LET(_xlpm.substring,Q71,_xlpm.lastDo,IFERROR(LEN(_xlfn.TEXTBEFORE(_xlpm.substring,"do()",-1)),-1),_xlpm.lastDont,IFERROR(LEN(_xlfn.TEXTBEFORE(_xlpm.substring,"don't()",-1)),-1),_xlpm.result,_xlfn.IFS(AND(_xlpm.lastDo=-1,_xlpm.lastDont=-1),W70,_xlpm.lastDo=-1,0,_xlpm.lastDont=-1,1,TRUE,IF(_xlpm.lastDo&gt;_xlpm.lastDont,1,0)), _xlpm.result)</f>
        <v>0</v>
      </c>
      <c r="X71" cm="1">
        <f t="array" ref="X71">_xlfn.LET(_xlpm.substring,R71,_xlpm.lastDo,IFERROR(LEN(_xlfn.TEXTBEFORE(_xlpm.substring,"do()",-1)),-1),_xlpm.lastDont,IFERROR(LEN(_xlfn.TEXTBEFORE(_xlpm.substring,"don't()",-1)),-1),_xlpm.result,_xlfn.IFS(AND(_xlpm.lastDo=-1,_xlpm.lastDont=-1),X70,_xlpm.lastDo=-1,0,_xlpm.lastDont=-1,1,TRUE,IF(_xlpm.lastDo&gt;_xlpm.lastDont,1,0)), _xlpm.result)</f>
        <v>0</v>
      </c>
      <c r="Y71" cm="1">
        <f t="array" ref="Y71">_xlfn.LET(_xlpm.substring,S71,_xlpm.lastDo,IFERROR(LEN(_xlfn.TEXTBEFORE(_xlpm.substring,"do()",-1)),-1),_xlpm.lastDont,IFERROR(LEN(_xlfn.TEXTBEFORE(_xlpm.substring,"don't()",-1)),-1),_xlpm.result,_xlfn.IFS(AND(_xlpm.lastDo=-1,_xlpm.lastDont=-1),Y70,_xlpm.lastDo=-1,0,_xlpm.lastDont=-1,1,TRUE,IF(_xlpm.lastDo&gt;_xlpm.lastDont,1,0)), _xlpm.result)</f>
        <v>0</v>
      </c>
      <c r="Z71" cm="1">
        <f t="array" ref="Z71">PRODUCT(_xlfn.TEXTSPLIT(_xlfn.REGEXEXTRACT(B72,"[0-9]+.[0-9]+"),",")*1)</f>
        <v>296044</v>
      </c>
      <c r="AA71" cm="1">
        <f t="array" ref="AA71">PRODUCT(_xlfn.TEXTSPLIT(_xlfn.REGEXEXTRACT(C72,"[0-9]+.[0-9]+"),",")*1)</f>
        <v>194560</v>
      </c>
      <c r="AB71" cm="1">
        <f t="array" ref="AB71">PRODUCT(_xlfn.TEXTSPLIT(_xlfn.REGEXEXTRACT(D72,"[0-9]+.[0-9]+"),",")*1)</f>
        <v>62809</v>
      </c>
      <c r="AC71" cm="1">
        <f t="array" ref="AC71">PRODUCT(_xlfn.TEXTSPLIT(_xlfn.REGEXEXTRACT(E72,"[0-9]+.[0-9]+"),",")*1)</f>
        <v>3445</v>
      </c>
      <c r="AD71" cm="1">
        <f t="array" ref="AD71">PRODUCT(_xlfn.TEXTSPLIT(_xlfn.REGEXEXTRACT(F72,"[0-9]+.[0-9]+"),",")*1)</f>
        <v>17300</v>
      </c>
      <c r="AE71" cm="1">
        <f t="array" ref="AE71">PRODUCT(_xlfn.TEXTSPLIT(_xlfn.REGEXEXTRACT(G72,"[0-9]+.[0-9]+"),",")*1)</f>
        <v>30544</v>
      </c>
      <c r="AF71" s="4">
        <v>296044</v>
      </c>
      <c r="AG71" s="4">
        <v>194560</v>
      </c>
      <c r="AH71" s="4">
        <v>0</v>
      </c>
      <c r="AI71" s="4">
        <v>0</v>
      </c>
      <c r="AJ71" s="4">
        <v>0</v>
      </c>
      <c r="AK71" s="4">
        <v>0</v>
      </c>
    </row>
    <row r="72" spans="2:37" x14ac:dyDescent="0.25">
      <c r="B72" t="str" cm="1">
        <f t="array" ref="B72">_xlfn.REGEXEXTRACT(H71,"mul\([0-9]+,[0-9]+\)")</f>
        <v>mul(388,763)</v>
      </c>
      <c r="C72" t="str" cm="1">
        <f t="array" ref="C72">_xlfn.REGEXEXTRACT(I71,"mul\([0-9]+,[0-9]+\)")</f>
        <v>mul(320,608)</v>
      </c>
      <c r="D72" t="str" cm="1">
        <f t="array" ref="D72">_xlfn.REGEXEXTRACT(J71,"mul\([0-9]+,[0-9]+\)")</f>
        <v>mul(587,107)</v>
      </c>
      <c r="E72" t="str" cm="1">
        <f t="array" ref="E72">_xlfn.REGEXEXTRACT(K71,"mul\([0-9]+,[0-9]+\)")</f>
        <v>mul(13,265)</v>
      </c>
      <c r="F72" t="str" cm="1">
        <f t="array" ref="F72">_xlfn.REGEXEXTRACT(L71,"mul\([0-9]+,[0-9]+\)")</f>
        <v>mul(692,25)</v>
      </c>
      <c r="G72" t="str" cm="1">
        <f t="array" ref="G72">_xlfn.REGEXEXTRACT(M71,"mul\([0-9]+,[0-9]+\)")</f>
        <v>mul(184,166)</v>
      </c>
      <c r="H72" t="str">
        <f t="shared" si="17"/>
        <v>;},?when()do()where())&lt;-&gt;what()mul(974,397)+why()select()#@mul(137,814)@when()why()when(697,786)mul(897,431)^}}&amp;mul(74,810)?&lt;&amp;~] '&amp;$]mul(49,565)(&gt;where())]/mul(926,812)mul(842,573) how()-mul(126,526)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I72" t="str">
        <f t="shared" si="12"/>
        <v>*mul(572,911)do())&gt;:&amp;%;mul(172how())%when()+@%@&lt;mul(829,161),-:mul(304,894)}?*&gt;&lt;%[mul(279,942)%#*;('#mul(838,154)/?what()when()&amp;;@%^mul(65,418)&lt;mul(308,921)[$($when(597,167)#)when()mul(355,197)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J72" t="str">
        <f t="shared" si="13"/>
        <v>[{why()[from()%when(17,197);]+mul(728,869)what()how():mul(85,612):)#;where(),&gt;mul(992,351)mul(149,626)*;}]mul(185,920)mul(258,257)'how()]@select():( how()&gt;mul(891,488)}when()${~how()mul(69,62)/;do()$;?how(548,712)%mul(163,414)&lt;where()@mul(238,10)((:&amp;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K72" t="str">
        <f t="shared" si="14"/>
        <v>?~^,#how()mul(66,66)[{$ @?^^*mul(132,363)*}',-)what()/mul(373,957)when()mul(319,15)-%select()([+&lt;:what()do()/$;)-]:@why();mul(597,465)-from()who()?how()where(){mul(836,692);[?,+&lt;)mul(635,341)^;;why()+!(]mul(279,997):*'(^?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L72" t="str">
        <f t="shared" si="15"/>
        <v>$]from()/&gt; mul(366,243)'*~}#&lt;where()mul(651,369)who()@,what()when()why(743,252)where()&lt;mul(900,577)#!#why(71,704)&gt;select(){mul(691,190)!how()!#}~%do()&lt;+what()&amp;'~,+)mul(370,234) from(),mul(712,897){$#mul(579,611))/['mul(840,718){&lt;from()what()#mul(53,189)^@mul(438,763)@,);~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M72" t="str">
        <f t="shared" si="16"/>
        <v>from(401,94) mul(569,96)-%{#{*when()mul(994,408)@}*mul(443,685)&lt;-]}~mul(372,670)@};mul(376,74)mul(457,809))]mul(442,658)&gt;)mul(503,506)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  <c r="N72" t="str">
        <f t="shared" si="18"/>
        <v xml:space="preserve"> &amp; ;:&gt;?*what()/mul(388,763)</v>
      </c>
      <c r="O72" t="str">
        <f t="shared" si="19"/>
        <v>where()^#}#@when()who()@why()mul(320,608)</v>
      </c>
      <c r="P72" t="str">
        <f t="shared" si="20"/>
        <v>' *mul(587,107)</v>
      </c>
      <c r="Q72" t="str">
        <f t="shared" si="21"/>
        <v>?)select()&amp;?when(){mul(13,265)</v>
      </c>
      <c r="R72" t="str">
        <f t="shared" si="22"/>
        <v>mul(692,25)</v>
      </c>
      <c r="S72" t="str">
        <f t="shared" si="23"/>
        <v>what()[from()[@mul(184,166)</v>
      </c>
      <c r="T72" cm="1">
        <f t="array" ref="T72">_xlfn.LET(_xlpm.substring,N72,_xlpm.lastDo,IFERROR(LEN(_xlfn.TEXTBEFORE(_xlpm.substring,"do()",-1)),-1),_xlpm.lastDont,IFERROR(LEN(_xlfn.TEXTBEFORE(_xlpm.substring,"don't()",-1)),-1),_xlpm.result,_xlfn.IFS(AND(_xlpm.lastDo=-1,_xlpm.lastDont=-1),T71,_xlpm.lastDo=-1,0,_xlpm.lastDont=-1,1,TRUE,IF(_xlpm.lastDo&gt;_xlpm.lastDont,1,0)), _xlpm.result)</f>
        <v>1</v>
      </c>
      <c r="U72" cm="1">
        <f t="array" ref="U72">_xlfn.LET(_xlpm.substring,O72,_xlpm.lastDo,IFERROR(LEN(_xlfn.TEXTBEFORE(_xlpm.substring,"do()",-1)),-1),_xlpm.lastDont,IFERROR(LEN(_xlfn.TEXTBEFORE(_xlpm.substring,"don't()",-1)),-1),_xlpm.result,_xlfn.IFS(AND(_xlpm.lastDo=-1,_xlpm.lastDont=-1),U71,_xlpm.lastDo=-1,0,_xlpm.lastDont=-1,1,TRUE,IF(_xlpm.lastDo&gt;_xlpm.lastDont,1,0)), _xlpm.result)</f>
        <v>1</v>
      </c>
      <c r="V72" cm="1">
        <f t="array" ref="V72">_xlfn.LET(_xlpm.substring,P72,_xlpm.lastDo,IFERROR(LEN(_xlfn.TEXTBEFORE(_xlpm.substring,"do()",-1)),-1),_xlpm.lastDont,IFERROR(LEN(_xlfn.TEXTBEFORE(_xlpm.substring,"don't()",-1)),-1),_xlpm.result,_xlfn.IFS(AND(_xlpm.lastDo=-1,_xlpm.lastDont=-1),V71,_xlpm.lastDo=-1,0,_xlpm.lastDont=-1,1,TRUE,IF(_xlpm.lastDo&gt;_xlpm.lastDont,1,0)), _xlpm.result)</f>
        <v>0</v>
      </c>
      <c r="W72" cm="1">
        <f t="array" ref="W72">_xlfn.LET(_xlpm.substring,Q72,_xlpm.lastDo,IFERROR(LEN(_xlfn.TEXTBEFORE(_xlpm.substring,"do()",-1)),-1),_xlpm.lastDont,IFERROR(LEN(_xlfn.TEXTBEFORE(_xlpm.substring,"don't()",-1)),-1),_xlpm.result,_xlfn.IFS(AND(_xlpm.lastDo=-1,_xlpm.lastDont=-1),W71,_xlpm.lastDo=-1,0,_xlpm.lastDont=-1,1,TRUE,IF(_xlpm.lastDo&gt;_xlpm.lastDont,1,0)), _xlpm.result)</f>
        <v>0</v>
      </c>
      <c r="X72" cm="1">
        <f t="array" ref="X72">_xlfn.LET(_xlpm.substring,R72,_xlpm.lastDo,IFERROR(LEN(_xlfn.TEXTBEFORE(_xlpm.substring,"do()",-1)),-1),_xlpm.lastDont,IFERROR(LEN(_xlfn.TEXTBEFORE(_xlpm.substring,"don't()",-1)),-1),_xlpm.result,_xlfn.IFS(AND(_xlpm.lastDo=-1,_xlpm.lastDont=-1),X71,_xlpm.lastDo=-1,0,_xlpm.lastDont=-1,1,TRUE,IF(_xlpm.lastDo&gt;_xlpm.lastDont,1,0)), _xlpm.result)</f>
        <v>0</v>
      </c>
      <c r="Y72" cm="1">
        <f t="array" ref="Y72">_xlfn.LET(_xlpm.substring,S72,_xlpm.lastDo,IFERROR(LEN(_xlfn.TEXTBEFORE(_xlpm.substring,"do()",-1)),-1),_xlpm.lastDont,IFERROR(LEN(_xlfn.TEXTBEFORE(_xlpm.substring,"don't()",-1)),-1),_xlpm.result,_xlfn.IFS(AND(_xlpm.lastDo=-1,_xlpm.lastDont=-1),Y71,_xlpm.lastDo=-1,0,_xlpm.lastDont=-1,1,TRUE,IF(_xlpm.lastDo&gt;_xlpm.lastDont,1,0)), _xlpm.result)</f>
        <v>0</v>
      </c>
      <c r="Z72" cm="1">
        <f t="array" ref="Z72">PRODUCT(_xlfn.TEXTSPLIT(_xlfn.REGEXEXTRACT(B73,"[0-9]+.[0-9]+"),",")*1)</f>
        <v>386678</v>
      </c>
      <c r="AA72" cm="1">
        <f t="array" ref="AA72">PRODUCT(_xlfn.TEXTSPLIT(_xlfn.REGEXEXTRACT(C73,"[0-9]+.[0-9]+"),",")*1)</f>
        <v>521092</v>
      </c>
      <c r="AB72" cm="1">
        <f t="array" ref="AB72">PRODUCT(_xlfn.TEXTSPLIT(_xlfn.REGEXEXTRACT(D73,"[0-9]+.[0-9]+"),",")*1)</f>
        <v>632632</v>
      </c>
      <c r="AC72" cm="1">
        <f t="array" ref="AC72">PRODUCT(_xlfn.TEXTSPLIT(_xlfn.REGEXEXTRACT(E73,"[0-9]+.[0-9]+"),",")*1)</f>
        <v>4356</v>
      </c>
      <c r="AD72" cm="1">
        <f t="array" ref="AD72">PRODUCT(_xlfn.TEXTSPLIT(_xlfn.REGEXEXTRACT(F73,"[0-9]+.[0-9]+"),",")*1)</f>
        <v>88938</v>
      </c>
      <c r="AE72" cm="1">
        <f t="array" ref="AE72">PRODUCT(_xlfn.TEXTSPLIT(_xlfn.REGEXEXTRACT(G73,"[0-9]+.[0-9]+"),",")*1)</f>
        <v>54624</v>
      </c>
      <c r="AF72" s="4">
        <v>386678</v>
      </c>
      <c r="AG72" s="4">
        <v>521092</v>
      </c>
      <c r="AH72" s="4">
        <v>0</v>
      </c>
      <c r="AI72" s="4">
        <v>0</v>
      </c>
      <c r="AJ72" s="4">
        <v>0</v>
      </c>
      <c r="AK72" s="4">
        <v>0</v>
      </c>
    </row>
    <row r="73" spans="2:37" x14ac:dyDescent="0.25">
      <c r="B73" t="str" cm="1">
        <f t="array" ref="B73">_xlfn.REGEXEXTRACT(H72,"mul\([0-9]+,[0-9]+\)")</f>
        <v>mul(974,397)</v>
      </c>
      <c r="C73" t="str" cm="1">
        <f t="array" ref="C73">_xlfn.REGEXEXTRACT(I72,"mul\([0-9]+,[0-9]+\)")</f>
        <v>mul(572,911)</v>
      </c>
      <c r="D73" t="str" cm="1">
        <f t="array" ref="D73">_xlfn.REGEXEXTRACT(J72,"mul\([0-9]+,[0-9]+\)")</f>
        <v>mul(728,869)</v>
      </c>
      <c r="E73" t="str" cm="1">
        <f t="array" ref="E73">_xlfn.REGEXEXTRACT(K72,"mul\([0-9]+,[0-9]+\)")</f>
        <v>mul(66,66)</v>
      </c>
      <c r="F73" t="str" cm="1">
        <f t="array" ref="F73">_xlfn.REGEXEXTRACT(L72,"mul\([0-9]+,[0-9]+\)")</f>
        <v>mul(366,243)</v>
      </c>
      <c r="G73" t="str" cm="1">
        <f t="array" ref="G73">_xlfn.REGEXEXTRACT(M72,"mul\([0-9]+,[0-9]+\)")</f>
        <v>mul(569,96)</v>
      </c>
      <c r="H73" t="str">
        <f t="shared" si="17"/>
        <v>+why()select()#@mul(137,814)@when()why()when(697,786)mul(897,431)^}}&amp;mul(74,810)?&lt;&amp;~] '&amp;$]mul(49,565)(&gt;where())]/mul(926,812)mul(842,573) how()-mul(126,526)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I73" t="str">
        <f t="shared" si="12"/>
        <v>do())&gt;:&amp;%;mul(172how())%when()+@%@&lt;mul(829,161),-:mul(304,894)}?*&gt;&lt;%[mul(279,942)%#*;('#mul(838,154)/?what()when()&amp;;@%^mul(65,418)&lt;mul(308,921)[$($when(597,167)#)when()mul(355,197)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J73" t="str">
        <f t="shared" si="13"/>
        <v>what()how():mul(85,612):)#;where(),&gt;mul(992,351)mul(149,626)*;}]mul(185,920)mul(258,257)'how()]@select():( how()&gt;mul(891,488)}when()${~how()mul(69,62)/;do()$;?how(548,712)%mul(163,414)&lt;where()@mul(238,10)((:&amp;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K73" t="str">
        <f t="shared" si="14"/>
        <v>[{$ @?^^*mul(132,363)*}',-)what()/mul(373,957)when()mul(319,15)-%select()([+&lt;:what()do()/$;)-]:@why();mul(597,465)-from()who()?how()where(){mul(836,692);[?,+&lt;)mul(635,341)^;;why()+!(]mul(279,997):*'(^?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L73" t="str">
        <f t="shared" si="15"/>
        <v>'*~}#&lt;where()mul(651,369)who()@,what()when()why(743,252)where()&lt;mul(900,577)#!#why(71,704)&gt;select(){mul(691,190)!how()!#}~%do()&lt;+what()&amp;'~,+)mul(370,234) from(),mul(712,897){$#mul(579,611))/['mul(840,718){&lt;from()what()#mul(53,189)^@mul(438,763)@,);~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M73" t="str">
        <f t="shared" si="16"/>
        <v>-%{#{*when()mul(994,408)@}*mul(443,685)&lt;-]}~mul(372,670)@};mul(376,74)mul(457,809))]mul(442,658)&gt;)mul(503,506)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  <c r="N73" t="str">
        <f t="shared" si="18"/>
        <v>;},?when()do()where())&lt;-&gt;what()mul(974,397)</v>
      </c>
      <c r="O73" t="str">
        <f t="shared" si="19"/>
        <v>*mul(572,911)</v>
      </c>
      <c r="P73" t="str">
        <f t="shared" si="20"/>
        <v>[{why()[from()%when(17,197);]+mul(728,869)</v>
      </c>
      <c r="Q73" t="str">
        <f t="shared" si="21"/>
        <v>?~^,#how()mul(66,66)</v>
      </c>
      <c r="R73" t="str">
        <f t="shared" si="22"/>
        <v>$]from()/&gt; mul(366,243)</v>
      </c>
      <c r="S73" t="str">
        <f t="shared" si="23"/>
        <v>from(401,94) mul(569,96)</v>
      </c>
      <c r="T73" s="6" cm="1">
        <f t="array" ref="T73">_xlfn.LET(_xlpm.substring,N73,_xlpm.lastDo,IFERROR(LEN(_xlfn.TEXTBEFORE(_xlpm.substring,"do()",-1)),-1),_xlpm.lastDont,IFERROR(LEN(_xlfn.TEXTBEFORE(_xlpm.substring,"don't()",-1)),-1),_xlpm.result,_xlfn.IFS(AND(_xlpm.lastDo=-1,_xlpm.lastDont=-1),T72,_xlpm.lastDo=-1,0,_xlpm.lastDont=-1,1,TRUE,IF(_xlpm.lastDo&gt;_xlpm.lastDont,1,0)), _xlpm.result)</f>
        <v>1</v>
      </c>
      <c r="U73" cm="1">
        <f t="array" ref="U73">_xlfn.LET(_xlpm.substring,O73,_xlpm.lastDo,IFERROR(LEN(_xlfn.TEXTBEFORE(_xlpm.substring,"do()",-1)),-1),_xlpm.lastDont,IFERROR(LEN(_xlfn.TEXTBEFORE(_xlpm.substring,"don't()",-1)),-1),_xlpm.result,_xlfn.IFS(AND(_xlpm.lastDo=-1,_xlpm.lastDont=-1),U72,_xlpm.lastDo=-1,0,_xlpm.lastDont=-1,1,TRUE,IF(_xlpm.lastDo&gt;_xlpm.lastDont,1,0)), _xlpm.result)</f>
        <v>1</v>
      </c>
      <c r="V73" cm="1">
        <f t="array" ref="V73">_xlfn.LET(_xlpm.substring,P73,_xlpm.lastDo,IFERROR(LEN(_xlfn.TEXTBEFORE(_xlpm.substring,"do()",-1)),-1),_xlpm.lastDont,IFERROR(LEN(_xlfn.TEXTBEFORE(_xlpm.substring,"don't()",-1)),-1),_xlpm.result,_xlfn.IFS(AND(_xlpm.lastDo=-1,_xlpm.lastDont=-1),V72,_xlpm.lastDo=-1,0,_xlpm.lastDont=-1,1,TRUE,IF(_xlpm.lastDo&gt;_xlpm.lastDont,1,0)), _xlpm.result)</f>
        <v>0</v>
      </c>
      <c r="W73" cm="1">
        <f t="array" ref="W73">_xlfn.LET(_xlpm.substring,Q73,_xlpm.lastDo,IFERROR(LEN(_xlfn.TEXTBEFORE(_xlpm.substring,"do()",-1)),-1),_xlpm.lastDont,IFERROR(LEN(_xlfn.TEXTBEFORE(_xlpm.substring,"don't()",-1)),-1),_xlpm.result,_xlfn.IFS(AND(_xlpm.lastDo=-1,_xlpm.lastDont=-1),W72,_xlpm.lastDo=-1,0,_xlpm.lastDont=-1,1,TRUE,IF(_xlpm.lastDo&gt;_xlpm.lastDont,1,0)), _xlpm.result)</f>
        <v>0</v>
      </c>
      <c r="X73" cm="1">
        <f t="array" ref="X73">_xlfn.LET(_xlpm.substring,R73,_xlpm.lastDo,IFERROR(LEN(_xlfn.TEXTBEFORE(_xlpm.substring,"do()",-1)),-1),_xlpm.lastDont,IFERROR(LEN(_xlfn.TEXTBEFORE(_xlpm.substring,"don't()",-1)),-1),_xlpm.result,_xlfn.IFS(AND(_xlpm.lastDo=-1,_xlpm.lastDont=-1),X72,_xlpm.lastDo=-1,0,_xlpm.lastDont=-1,1,TRUE,IF(_xlpm.lastDo&gt;_xlpm.lastDont,1,0)), _xlpm.result)</f>
        <v>0</v>
      </c>
      <c r="Y73" cm="1">
        <f t="array" ref="Y73">_xlfn.LET(_xlpm.substring,S73,_xlpm.lastDo,IFERROR(LEN(_xlfn.TEXTBEFORE(_xlpm.substring,"do()",-1)),-1),_xlpm.lastDont,IFERROR(LEN(_xlfn.TEXTBEFORE(_xlpm.substring,"don't()",-1)),-1),_xlpm.result,_xlfn.IFS(AND(_xlpm.lastDo=-1,_xlpm.lastDont=-1),Y72,_xlpm.lastDo=-1,0,_xlpm.lastDont=-1,1,TRUE,IF(_xlpm.lastDo&gt;_xlpm.lastDont,1,0)), _xlpm.result)</f>
        <v>0</v>
      </c>
      <c r="Z73" cm="1">
        <f t="array" ref="Z73">PRODUCT(_xlfn.TEXTSPLIT(_xlfn.REGEXEXTRACT(B74,"[0-9]+.[0-9]+"),",")*1)</f>
        <v>111518</v>
      </c>
      <c r="AA73" cm="1">
        <f t="array" ref="AA73">PRODUCT(_xlfn.TEXTSPLIT(_xlfn.REGEXEXTRACT(C74,"[0-9]+.[0-9]+"),",")*1)</f>
        <v>133469</v>
      </c>
      <c r="AB73" cm="1">
        <f t="array" ref="AB73">PRODUCT(_xlfn.TEXTSPLIT(_xlfn.REGEXEXTRACT(D74,"[0-9]+.[0-9]+"),",")*1)</f>
        <v>52020</v>
      </c>
      <c r="AC73" cm="1">
        <f t="array" ref="AC73">PRODUCT(_xlfn.TEXTSPLIT(_xlfn.REGEXEXTRACT(E74,"[0-9]+.[0-9]+"),",")*1)</f>
        <v>47916</v>
      </c>
      <c r="AD73" cm="1">
        <f t="array" ref="AD73">PRODUCT(_xlfn.TEXTSPLIT(_xlfn.REGEXEXTRACT(F74,"[0-9]+.[0-9]+"),",")*1)</f>
        <v>240219</v>
      </c>
      <c r="AE73" cm="1">
        <f t="array" ref="AE73">PRODUCT(_xlfn.TEXTSPLIT(_xlfn.REGEXEXTRACT(G74,"[0-9]+.[0-9]+"),",")*1)</f>
        <v>405552</v>
      </c>
      <c r="AF73" s="4">
        <v>111518</v>
      </c>
      <c r="AG73" s="4">
        <v>133469</v>
      </c>
      <c r="AH73" s="4">
        <v>0</v>
      </c>
      <c r="AI73" s="4">
        <v>0</v>
      </c>
      <c r="AJ73" s="4">
        <v>0</v>
      </c>
      <c r="AK73" s="4">
        <v>0</v>
      </c>
    </row>
    <row r="74" spans="2:37" x14ac:dyDescent="0.25">
      <c r="B74" t="str" cm="1">
        <f t="array" ref="B74">_xlfn.REGEXEXTRACT(H73,"mul\([0-9]+,[0-9]+\)")</f>
        <v>mul(137,814)</v>
      </c>
      <c r="C74" t="str" cm="1">
        <f t="array" ref="C74">_xlfn.REGEXEXTRACT(I73,"mul\([0-9]+,[0-9]+\)")</f>
        <v>mul(829,161)</v>
      </c>
      <c r="D74" t="str" cm="1">
        <f t="array" ref="D74">_xlfn.REGEXEXTRACT(J73,"mul\([0-9]+,[0-9]+\)")</f>
        <v>mul(85,612)</v>
      </c>
      <c r="E74" t="str" cm="1">
        <f t="array" ref="E74">_xlfn.REGEXEXTRACT(K73,"mul\([0-9]+,[0-9]+\)")</f>
        <v>mul(132,363)</v>
      </c>
      <c r="F74" t="str" cm="1">
        <f t="array" ref="F74">_xlfn.REGEXEXTRACT(L73,"mul\([0-9]+,[0-9]+\)")</f>
        <v>mul(651,369)</v>
      </c>
      <c r="G74" t="str" cm="1">
        <f t="array" ref="G74">_xlfn.REGEXEXTRACT(M73,"mul\([0-9]+,[0-9]+\)")</f>
        <v>mul(994,408)</v>
      </c>
      <c r="H74" t="str">
        <f t="shared" si="17"/>
        <v>@when()why()when(697,786)mul(897,431)^}}&amp;mul(74,810)?&lt;&amp;~] '&amp;$]mul(49,565)(&gt;where())]/mul(926,812)mul(842,573) how()-mul(126,526)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I74" t="str">
        <f t="shared" si="12"/>
        <v>,-:mul(304,894)}?*&gt;&lt;%[mul(279,942)%#*;('#mul(838,154)/?what()when()&amp;;@%^mul(65,418)&lt;mul(308,921)[$($when(597,167)#)when()mul(355,197)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J74" t="str">
        <f t="shared" si="13"/>
        <v>:)#;where(),&gt;mul(992,351)mul(149,626)*;}]mul(185,920)mul(258,257)'how()]@select():( how()&gt;mul(891,488)}when()${~how()mul(69,62)/;do()$;?how(548,712)%mul(163,414)&lt;where()@mul(238,10)((:&amp;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K74" t="str">
        <f t="shared" si="14"/>
        <v>*}',-)what()/mul(373,957)when()mul(319,15)-%select()([+&lt;:what()do()/$;)-]:@why();mul(597,465)-from()who()?how()where(){mul(836,692);[?,+&lt;)mul(635,341)^;;why()+!(]mul(279,997):*'(^?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L74" t="str">
        <f t="shared" si="15"/>
        <v>who()@,what()when()why(743,252)where()&lt;mul(900,577)#!#why(71,704)&gt;select(){mul(691,190)!how()!#}~%do()&lt;+what()&amp;'~,+)mul(370,234) from(),mul(712,897){$#mul(579,611))/['mul(840,718){&lt;from()what()#mul(53,189)^@mul(438,763)@,);~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M74" t="str">
        <f t="shared" si="16"/>
        <v>@}*mul(443,685)&lt;-]}~mul(372,670)@};mul(376,74)mul(457,809))]mul(442,658)&gt;)mul(503,506)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  <c r="N74" t="str">
        <f t="shared" si="18"/>
        <v>+why()select()#@mul(137,814)</v>
      </c>
      <c r="O74" t="str">
        <f t="shared" si="19"/>
        <v>do())&gt;:&amp;%;mul(172how())%when()+@%@&lt;mul(829,161)</v>
      </c>
      <c r="P74" t="str">
        <f t="shared" si="20"/>
        <v>what()how():mul(85,612)</v>
      </c>
      <c r="Q74" t="str">
        <f t="shared" si="21"/>
        <v>[{$ @?^^*mul(132,363)</v>
      </c>
      <c r="R74" t="str">
        <f t="shared" si="22"/>
        <v>'*~}#&lt;where()mul(651,369)</v>
      </c>
      <c r="S74" t="str">
        <f t="shared" si="23"/>
        <v>-%{#{*when()mul(994,408)</v>
      </c>
      <c r="T74" cm="1">
        <f t="array" ref="T74">_xlfn.LET(_xlpm.substring,N74,_xlpm.lastDo,IFERROR(LEN(_xlfn.TEXTBEFORE(_xlpm.substring,"do()",-1)),-1),_xlpm.lastDont,IFERROR(LEN(_xlfn.TEXTBEFORE(_xlpm.substring,"don't()",-1)),-1),_xlpm.result,_xlfn.IFS(AND(_xlpm.lastDo=-1,_xlpm.lastDont=-1),T73,_xlpm.lastDo=-1,0,_xlpm.lastDont=-1,1,TRUE,IF(_xlpm.lastDo&gt;_xlpm.lastDont,1,0)), _xlpm.result)</f>
        <v>1</v>
      </c>
      <c r="U74" s="6" cm="1">
        <f t="array" ref="U74">_xlfn.LET(_xlpm.substring,O74,_xlpm.lastDo,IFERROR(LEN(_xlfn.TEXTBEFORE(_xlpm.substring,"do()",-1)),-1),_xlpm.lastDont,IFERROR(LEN(_xlfn.TEXTBEFORE(_xlpm.substring,"don't()",-1)),-1),_xlpm.result,_xlfn.IFS(AND(_xlpm.lastDo=-1,_xlpm.lastDont=-1),U73,_xlpm.lastDo=-1,0,_xlpm.lastDont=-1,1,TRUE,IF(_xlpm.lastDo&gt;_xlpm.lastDont,1,0)), _xlpm.result)</f>
        <v>1</v>
      </c>
      <c r="V74" cm="1">
        <f t="array" ref="V74">_xlfn.LET(_xlpm.substring,P74,_xlpm.lastDo,IFERROR(LEN(_xlfn.TEXTBEFORE(_xlpm.substring,"do()",-1)),-1),_xlpm.lastDont,IFERROR(LEN(_xlfn.TEXTBEFORE(_xlpm.substring,"don't()",-1)),-1),_xlpm.result,_xlfn.IFS(AND(_xlpm.lastDo=-1,_xlpm.lastDont=-1),V73,_xlpm.lastDo=-1,0,_xlpm.lastDont=-1,1,TRUE,IF(_xlpm.lastDo&gt;_xlpm.lastDont,1,0)), _xlpm.result)</f>
        <v>0</v>
      </c>
      <c r="W74" cm="1">
        <f t="array" ref="W74">_xlfn.LET(_xlpm.substring,Q74,_xlpm.lastDo,IFERROR(LEN(_xlfn.TEXTBEFORE(_xlpm.substring,"do()",-1)),-1),_xlpm.lastDont,IFERROR(LEN(_xlfn.TEXTBEFORE(_xlpm.substring,"don't()",-1)),-1),_xlpm.result,_xlfn.IFS(AND(_xlpm.lastDo=-1,_xlpm.lastDont=-1),W73,_xlpm.lastDo=-1,0,_xlpm.lastDont=-1,1,TRUE,IF(_xlpm.lastDo&gt;_xlpm.lastDont,1,0)), _xlpm.result)</f>
        <v>0</v>
      </c>
      <c r="X74" cm="1">
        <f t="array" ref="X74">_xlfn.LET(_xlpm.substring,R74,_xlpm.lastDo,IFERROR(LEN(_xlfn.TEXTBEFORE(_xlpm.substring,"do()",-1)),-1),_xlpm.lastDont,IFERROR(LEN(_xlfn.TEXTBEFORE(_xlpm.substring,"don't()",-1)),-1),_xlpm.result,_xlfn.IFS(AND(_xlpm.lastDo=-1,_xlpm.lastDont=-1),X73,_xlpm.lastDo=-1,0,_xlpm.lastDont=-1,1,TRUE,IF(_xlpm.lastDo&gt;_xlpm.lastDont,1,0)), _xlpm.result)</f>
        <v>0</v>
      </c>
      <c r="Y74" cm="1">
        <f t="array" ref="Y74">_xlfn.LET(_xlpm.substring,S74,_xlpm.lastDo,IFERROR(LEN(_xlfn.TEXTBEFORE(_xlpm.substring,"do()",-1)),-1),_xlpm.lastDont,IFERROR(LEN(_xlfn.TEXTBEFORE(_xlpm.substring,"don't()",-1)),-1),_xlpm.result,_xlfn.IFS(AND(_xlpm.lastDo=-1,_xlpm.lastDont=-1),Y73,_xlpm.lastDo=-1,0,_xlpm.lastDont=-1,1,TRUE,IF(_xlpm.lastDo&gt;_xlpm.lastDont,1,0)), _xlpm.result)</f>
        <v>0</v>
      </c>
      <c r="Z74" cm="1">
        <f t="array" ref="Z74">PRODUCT(_xlfn.TEXTSPLIT(_xlfn.REGEXEXTRACT(B75,"[0-9]+.[0-9]+"),",")*1)</f>
        <v>386607</v>
      </c>
      <c r="AA74" cm="1">
        <f t="array" ref="AA74">PRODUCT(_xlfn.TEXTSPLIT(_xlfn.REGEXEXTRACT(C75,"[0-9]+.[0-9]+"),",")*1)</f>
        <v>271776</v>
      </c>
      <c r="AB74" cm="1">
        <f t="array" ref="AB74">PRODUCT(_xlfn.TEXTSPLIT(_xlfn.REGEXEXTRACT(D75,"[0-9]+.[0-9]+"),",")*1)</f>
        <v>348192</v>
      </c>
      <c r="AC74" cm="1">
        <f t="array" ref="AC74">PRODUCT(_xlfn.TEXTSPLIT(_xlfn.REGEXEXTRACT(E75,"[0-9]+.[0-9]+"),",")*1)</f>
        <v>356961</v>
      </c>
      <c r="AD74" cm="1">
        <f t="array" ref="AD74">PRODUCT(_xlfn.TEXTSPLIT(_xlfn.REGEXEXTRACT(F75,"[0-9]+.[0-9]+"),",")*1)</f>
        <v>519300</v>
      </c>
      <c r="AE74" cm="1">
        <f t="array" ref="AE74">PRODUCT(_xlfn.TEXTSPLIT(_xlfn.REGEXEXTRACT(G75,"[0-9]+.[0-9]+"),",")*1)</f>
        <v>303455</v>
      </c>
      <c r="AF74" s="4">
        <v>386607</v>
      </c>
      <c r="AG74" s="4">
        <v>271776</v>
      </c>
      <c r="AH74" s="4">
        <v>0</v>
      </c>
      <c r="AI74" s="4">
        <v>0</v>
      </c>
      <c r="AJ74" s="4">
        <v>0</v>
      </c>
      <c r="AK74" s="4">
        <v>0</v>
      </c>
    </row>
    <row r="75" spans="2:37" x14ac:dyDescent="0.25">
      <c r="B75" t="str" cm="1">
        <f t="array" ref="B75">_xlfn.REGEXEXTRACT(H74,"mul\([0-9]+,[0-9]+\)")</f>
        <v>mul(897,431)</v>
      </c>
      <c r="C75" t="str" cm="1">
        <f t="array" ref="C75">_xlfn.REGEXEXTRACT(I74,"mul\([0-9]+,[0-9]+\)")</f>
        <v>mul(304,894)</v>
      </c>
      <c r="D75" t="str" cm="1">
        <f t="array" ref="D75">_xlfn.REGEXEXTRACT(J74,"mul\([0-9]+,[0-9]+\)")</f>
        <v>mul(992,351)</v>
      </c>
      <c r="E75" t="str" cm="1">
        <f t="array" ref="E75">_xlfn.REGEXEXTRACT(K74,"mul\([0-9]+,[0-9]+\)")</f>
        <v>mul(373,957)</v>
      </c>
      <c r="F75" t="str" cm="1">
        <f t="array" ref="F75">_xlfn.REGEXEXTRACT(L74,"mul\([0-9]+,[0-9]+\)")</f>
        <v>mul(900,577)</v>
      </c>
      <c r="G75" t="str" cm="1">
        <f t="array" ref="G75">_xlfn.REGEXEXTRACT(M74,"mul\([0-9]+,[0-9]+\)")</f>
        <v>mul(443,685)</v>
      </c>
      <c r="H75" t="str">
        <f t="shared" si="17"/>
        <v>^}}&amp;mul(74,810)?&lt;&amp;~] '&amp;$]mul(49,565)(&gt;where())]/mul(926,812)mul(842,573) how()-mul(126,526)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I75" t="str">
        <f t="shared" si="12"/>
        <v>}?*&gt;&lt;%[mul(279,942)%#*;('#mul(838,154)/?what()when()&amp;;@%^mul(65,418)&lt;mul(308,921)[$($when(597,167)#)when()mul(355,197)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J75" t="str">
        <f t="shared" si="13"/>
        <v>mul(149,626)*;}]mul(185,920)mul(258,257)'how()]@select():( how()&gt;mul(891,488)}when()${~how()mul(69,62)/;do()$;?how(548,712)%mul(163,414)&lt;where()@mul(238,10)((:&amp;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K75" t="str">
        <f t="shared" si="14"/>
        <v>when()mul(319,15)-%select()([+&lt;:what()do()/$;)-]:@why();mul(597,465)-from()who()?how()where(){mul(836,692);[?,+&lt;)mul(635,341)^;;why()+!(]mul(279,997):*'(^?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L75" t="str">
        <f t="shared" si="15"/>
        <v>#!#why(71,704)&gt;select(){mul(691,190)!how()!#}~%do()&lt;+what()&amp;'~,+)mul(370,234) from(),mul(712,897){$#mul(579,611))/['mul(840,718){&lt;from()what()#mul(53,189)^@mul(438,763)@,);~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M75" t="str">
        <f t="shared" si="16"/>
        <v>&lt;-]}~mul(372,670)@};mul(376,74)mul(457,809))]mul(442,658)&gt;)mul(503,506)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  <c r="N75" t="str">
        <f t="shared" si="18"/>
        <v>@when()why()when(697,786)mul(897,431)</v>
      </c>
      <c r="O75" t="str">
        <f t="shared" si="19"/>
        <v>,-:mul(304,894)</v>
      </c>
      <c r="P75" t="str">
        <f t="shared" si="20"/>
        <v>:)#;where(),&gt;mul(992,351)</v>
      </c>
      <c r="Q75" t="str">
        <f t="shared" si="21"/>
        <v>*}',-)what()/mul(373,957)</v>
      </c>
      <c r="R75" t="str">
        <f t="shared" si="22"/>
        <v>who()@,what()when()why(743,252)where()&lt;mul(900,577)</v>
      </c>
      <c r="S75" t="str">
        <f t="shared" si="23"/>
        <v>@}*mul(443,685)</v>
      </c>
      <c r="T75" cm="1">
        <f t="array" ref="T75">_xlfn.LET(_xlpm.substring,N75,_xlpm.lastDo,IFERROR(LEN(_xlfn.TEXTBEFORE(_xlpm.substring,"do()",-1)),-1),_xlpm.lastDont,IFERROR(LEN(_xlfn.TEXTBEFORE(_xlpm.substring,"don't()",-1)),-1),_xlpm.result,_xlfn.IFS(AND(_xlpm.lastDo=-1,_xlpm.lastDont=-1),T74,_xlpm.lastDo=-1,0,_xlpm.lastDont=-1,1,TRUE,IF(_xlpm.lastDo&gt;_xlpm.lastDont,1,0)), _xlpm.result)</f>
        <v>1</v>
      </c>
      <c r="U75" cm="1">
        <f t="array" ref="U75">_xlfn.LET(_xlpm.substring,O75,_xlpm.lastDo,IFERROR(LEN(_xlfn.TEXTBEFORE(_xlpm.substring,"do()",-1)),-1),_xlpm.lastDont,IFERROR(LEN(_xlfn.TEXTBEFORE(_xlpm.substring,"don't()",-1)),-1),_xlpm.result,_xlfn.IFS(AND(_xlpm.lastDo=-1,_xlpm.lastDont=-1),U74,_xlpm.lastDo=-1,0,_xlpm.lastDont=-1,1,TRUE,IF(_xlpm.lastDo&gt;_xlpm.lastDont,1,0)), _xlpm.result)</f>
        <v>1</v>
      </c>
      <c r="V75" cm="1">
        <f t="array" ref="V75">_xlfn.LET(_xlpm.substring,P75,_xlpm.lastDo,IFERROR(LEN(_xlfn.TEXTBEFORE(_xlpm.substring,"do()",-1)),-1),_xlpm.lastDont,IFERROR(LEN(_xlfn.TEXTBEFORE(_xlpm.substring,"don't()",-1)),-1),_xlpm.result,_xlfn.IFS(AND(_xlpm.lastDo=-1,_xlpm.lastDont=-1),V74,_xlpm.lastDo=-1,0,_xlpm.lastDont=-1,1,TRUE,IF(_xlpm.lastDo&gt;_xlpm.lastDont,1,0)), _xlpm.result)</f>
        <v>0</v>
      </c>
      <c r="W75" cm="1">
        <f t="array" ref="W75">_xlfn.LET(_xlpm.substring,Q75,_xlpm.lastDo,IFERROR(LEN(_xlfn.TEXTBEFORE(_xlpm.substring,"do()",-1)),-1),_xlpm.lastDont,IFERROR(LEN(_xlfn.TEXTBEFORE(_xlpm.substring,"don't()",-1)),-1),_xlpm.result,_xlfn.IFS(AND(_xlpm.lastDo=-1,_xlpm.lastDont=-1),W74,_xlpm.lastDo=-1,0,_xlpm.lastDont=-1,1,TRUE,IF(_xlpm.lastDo&gt;_xlpm.lastDont,1,0)), _xlpm.result)</f>
        <v>0</v>
      </c>
      <c r="X75" cm="1">
        <f t="array" ref="X75">_xlfn.LET(_xlpm.substring,R75,_xlpm.lastDo,IFERROR(LEN(_xlfn.TEXTBEFORE(_xlpm.substring,"do()",-1)),-1),_xlpm.lastDont,IFERROR(LEN(_xlfn.TEXTBEFORE(_xlpm.substring,"don't()",-1)),-1),_xlpm.result,_xlfn.IFS(AND(_xlpm.lastDo=-1,_xlpm.lastDont=-1),X74,_xlpm.lastDo=-1,0,_xlpm.lastDont=-1,1,TRUE,IF(_xlpm.lastDo&gt;_xlpm.lastDont,1,0)), _xlpm.result)</f>
        <v>0</v>
      </c>
      <c r="Y75" cm="1">
        <f t="array" ref="Y75">_xlfn.LET(_xlpm.substring,S75,_xlpm.lastDo,IFERROR(LEN(_xlfn.TEXTBEFORE(_xlpm.substring,"do()",-1)),-1),_xlpm.lastDont,IFERROR(LEN(_xlfn.TEXTBEFORE(_xlpm.substring,"don't()",-1)),-1),_xlpm.result,_xlfn.IFS(AND(_xlpm.lastDo=-1,_xlpm.lastDont=-1),Y74,_xlpm.lastDo=-1,0,_xlpm.lastDont=-1,1,TRUE,IF(_xlpm.lastDo&gt;_xlpm.lastDont,1,0)), _xlpm.result)</f>
        <v>0</v>
      </c>
      <c r="Z75" cm="1">
        <f t="array" ref="Z75">PRODUCT(_xlfn.TEXTSPLIT(_xlfn.REGEXEXTRACT(B76,"[0-9]+.[0-9]+"),",")*1)</f>
        <v>59940</v>
      </c>
      <c r="AA75" cm="1">
        <f t="array" ref="AA75">PRODUCT(_xlfn.TEXTSPLIT(_xlfn.REGEXEXTRACT(C76,"[0-9]+.[0-9]+"),",")*1)</f>
        <v>262818</v>
      </c>
      <c r="AB75" cm="1">
        <f t="array" ref="AB75">PRODUCT(_xlfn.TEXTSPLIT(_xlfn.REGEXEXTRACT(D76,"[0-9]+.[0-9]+"),",")*1)</f>
        <v>93274</v>
      </c>
      <c r="AC75" cm="1">
        <f t="array" ref="AC75">PRODUCT(_xlfn.TEXTSPLIT(_xlfn.REGEXEXTRACT(E76,"[0-9]+.[0-9]+"),",")*1)</f>
        <v>4785</v>
      </c>
      <c r="AD75" cm="1">
        <f t="array" ref="AD75">PRODUCT(_xlfn.TEXTSPLIT(_xlfn.REGEXEXTRACT(F76,"[0-9]+.[0-9]+"),",")*1)</f>
        <v>131290</v>
      </c>
      <c r="AE75" cm="1">
        <f t="array" ref="AE75">PRODUCT(_xlfn.TEXTSPLIT(_xlfn.REGEXEXTRACT(G76,"[0-9]+.[0-9]+"),",")*1)</f>
        <v>249240</v>
      </c>
      <c r="AF75" s="4">
        <v>59940</v>
      </c>
      <c r="AG75" s="4">
        <v>262818</v>
      </c>
      <c r="AH75" s="4">
        <v>0</v>
      </c>
      <c r="AI75" s="4">
        <v>0</v>
      </c>
      <c r="AJ75" s="4">
        <v>0</v>
      </c>
      <c r="AK75" s="4">
        <v>0</v>
      </c>
    </row>
    <row r="76" spans="2:37" x14ac:dyDescent="0.25">
      <c r="B76" t="str" cm="1">
        <f t="array" ref="B76">_xlfn.REGEXEXTRACT(H75,"mul\([0-9]+,[0-9]+\)")</f>
        <v>mul(74,810)</v>
      </c>
      <c r="C76" t="str" cm="1">
        <f t="array" ref="C76">_xlfn.REGEXEXTRACT(I75,"mul\([0-9]+,[0-9]+\)")</f>
        <v>mul(279,942)</v>
      </c>
      <c r="D76" t="str" cm="1">
        <f t="array" ref="D76">_xlfn.REGEXEXTRACT(J75,"mul\([0-9]+,[0-9]+\)")</f>
        <v>mul(149,626)</v>
      </c>
      <c r="E76" t="str" cm="1">
        <f t="array" ref="E76">_xlfn.REGEXEXTRACT(K75,"mul\([0-9]+,[0-9]+\)")</f>
        <v>mul(319,15)</v>
      </c>
      <c r="F76" t="str" cm="1">
        <f t="array" ref="F76">_xlfn.REGEXEXTRACT(L75,"mul\([0-9]+,[0-9]+\)")</f>
        <v>mul(691,190)</v>
      </c>
      <c r="G76" t="str" cm="1">
        <f t="array" ref="G76">_xlfn.REGEXEXTRACT(M75,"mul\([0-9]+,[0-9]+\)")</f>
        <v>mul(372,670)</v>
      </c>
      <c r="H76" t="str">
        <f t="shared" si="17"/>
        <v>?&lt;&amp;~] '&amp;$]mul(49,565)(&gt;where())]/mul(926,812)mul(842,573) how()-mul(126,526)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I76" t="str">
        <f t="shared" si="12"/>
        <v>%#*;('#mul(838,154)/?what()when()&amp;;@%^mul(65,418)&lt;mul(308,921)[$($when(597,167)#)when()mul(355,197)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J76" t="str">
        <f t="shared" si="13"/>
        <v>*;}]mul(185,920)mul(258,257)'how()]@select():( how()&gt;mul(891,488)}when()${~how()mul(69,62)/;do()$;?how(548,712)%mul(163,414)&lt;where()@mul(238,10)((:&amp;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K76" t="str">
        <f t="shared" si="14"/>
        <v>-%select()([+&lt;:what()do()/$;)-]:@why();mul(597,465)-from()who()?how()where(){mul(836,692);[?,+&lt;)mul(635,341)^;;why()+!(]mul(279,997):*'(^?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L76" t="str">
        <f t="shared" si="15"/>
        <v>!how()!#}~%do()&lt;+what()&amp;'~,+)mul(370,234) from(),mul(712,897){$#mul(579,611))/['mul(840,718){&lt;from()what()#mul(53,189)^@mul(438,763)@,);~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M76" t="str">
        <f t="shared" si="16"/>
        <v>@};mul(376,74)mul(457,809))]mul(442,658)&gt;)mul(503,506)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  <c r="N76" t="str">
        <f t="shared" si="18"/>
        <v>^}}&amp;mul(74,810)</v>
      </c>
      <c r="O76" t="str">
        <f t="shared" si="19"/>
        <v>}?*&gt;&lt;%[mul(279,942)</v>
      </c>
      <c r="P76" t="str">
        <f t="shared" si="20"/>
        <v>mul(149,626)</v>
      </c>
      <c r="Q76" t="str">
        <f t="shared" si="21"/>
        <v>when()mul(319,15)</v>
      </c>
      <c r="R76" t="str">
        <f t="shared" si="22"/>
        <v>#!#why(71,704)&gt;select(){mul(691,190)</v>
      </c>
      <c r="S76" t="str">
        <f t="shared" si="23"/>
        <v>&lt;-]}~mul(372,670)</v>
      </c>
      <c r="T76" cm="1">
        <f t="array" ref="T76">_xlfn.LET(_xlpm.substring,N76,_xlpm.lastDo,IFERROR(LEN(_xlfn.TEXTBEFORE(_xlpm.substring,"do()",-1)),-1),_xlpm.lastDont,IFERROR(LEN(_xlfn.TEXTBEFORE(_xlpm.substring,"don't()",-1)),-1),_xlpm.result,_xlfn.IFS(AND(_xlpm.lastDo=-1,_xlpm.lastDont=-1),T75,_xlpm.lastDo=-1,0,_xlpm.lastDont=-1,1,TRUE,IF(_xlpm.lastDo&gt;_xlpm.lastDont,1,0)), _xlpm.result)</f>
        <v>1</v>
      </c>
      <c r="U76" cm="1">
        <f t="array" ref="U76">_xlfn.LET(_xlpm.substring,O76,_xlpm.lastDo,IFERROR(LEN(_xlfn.TEXTBEFORE(_xlpm.substring,"do()",-1)),-1),_xlpm.lastDont,IFERROR(LEN(_xlfn.TEXTBEFORE(_xlpm.substring,"don't()",-1)),-1),_xlpm.result,_xlfn.IFS(AND(_xlpm.lastDo=-1,_xlpm.lastDont=-1),U75,_xlpm.lastDo=-1,0,_xlpm.lastDont=-1,1,TRUE,IF(_xlpm.lastDo&gt;_xlpm.lastDont,1,0)), _xlpm.result)</f>
        <v>1</v>
      </c>
      <c r="V76" cm="1">
        <f t="array" ref="V76">_xlfn.LET(_xlpm.substring,P76,_xlpm.lastDo,IFERROR(LEN(_xlfn.TEXTBEFORE(_xlpm.substring,"do()",-1)),-1),_xlpm.lastDont,IFERROR(LEN(_xlfn.TEXTBEFORE(_xlpm.substring,"don't()",-1)),-1),_xlpm.result,_xlfn.IFS(AND(_xlpm.lastDo=-1,_xlpm.lastDont=-1),V75,_xlpm.lastDo=-1,0,_xlpm.lastDont=-1,1,TRUE,IF(_xlpm.lastDo&gt;_xlpm.lastDont,1,0)), _xlpm.result)</f>
        <v>0</v>
      </c>
      <c r="W76" cm="1">
        <f t="array" ref="W76">_xlfn.LET(_xlpm.substring,Q76,_xlpm.lastDo,IFERROR(LEN(_xlfn.TEXTBEFORE(_xlpm.substring,"do()",-1)),-1),_xlpm.lastDont,IFERROR(LEN(_xlfn.TEXTBEFORE(_xlpm.substring,"don't()",-1)),-1),_xlpm.result,_xlfn.IFS(AND(_xlpm.lastDo=-1,_xlpm.lastDont=-1),W75,_xlpm.lastDo=-1,0,_xlpm.lastDont=-1,1,TRUE,IF(_xlpm.lastDo&gt;_xlpm.lastDont,1,0)), _xlpm.result)</f>
        <v>0</v>
      </c>
      <c r="X76" cm="1">
        <f t="array" ref="X76">_xlfn.LET(_xlpm.substring,R76,_xlpm.lastDo,IFERROR(LEN(_xlfn.TEXTBEFORE(_xlpm.substring,"do()",-1)),-1),_xlpm.lastDont,IFERROR(LEN(_xlfn.TEXTBEFORE(_xlpm.substring,"don't()",-1)),-1),_xlpm.result,_xlfn.IFS(AND(_xlpm.lastDo=-1,_xlpm.lastDont=-1),X75,_xlpm.lastDo=-1,0,_xlpm.lastDont=-1,1,TRUE,IF(_xlpm.lastDo&gt;_xlpm.lastDont,1,0)), _xlpm.result)</f>
        <v>0</v>
      </c>
      <c r="Y76" cm="1">
        <f t="array" ref="Y76">_xlfn.LET(_xlpm.substring,S76,_xlpm.lastDo,IFERROR(LEN(_xlfn.TEXTBEFORE(_xlpm.substring,"do()",-1)),-1),_xlpm.lastDont,IFERROR(LEN(_xlfn.TEXTBEFORE(_xlpm.substring,"don't()",-1)),-1),_xlpm.result,_xlfn.IFS(AND(_xlpm.lastDo=-1,_xlpm.lastDont=-1),Y75,_xlpm.lastDo=-1,0,_xlpm.lastDont=-1,1,TRUE,IF(_xlpm.lastDo&gt;_xlpm.lastDont,1,0)), _xlpm.result)</f>
        <v>0</v>
      </c>
      <c r="Z76" cm="1">
        <f t="array" ref="Z76">PRODUCT(_xlfn.TEXTSPLIT(_xlfn.REGEXEXTRACT(B77,"[0-9]+.[0-9]+"),",")*1)</f>
        <v>27685</v>
      </c>
      <c r="AA76" cm="1">
        <f t="array" ref="AA76">PRODUCT(_xlfn.TEXTSPLIT(_xlfn.REGEXEXTRACT(C77,"[0-9]+.[0-9]+"),",")*1)</f>
        <v>129052</v>
      </c>
      <c r="AB76" cm="1">
        <f t="array" ref="AB76">PRODUCT(_xlfn.TEXTSPLIT(_xlfn.REGEXEXTRACT(D77,"[0-9]+.[0-9]+"),",")*1)</f>
        <v>170200</v>
      </c>
      <c r="AC76" cm="1">
        <f t="array" ref="AC76">PRODUCT(_xlfn.TEXTSPLIT(_xlfn.REGEXEXTRACT(E77,"[0-9]+.[0-9]+"),",")*1)</f>
        <v>277605</v>
      </c>
      <c r="AD76" cm="1">
        <f t="array" ref="AD76">PRODUCT(_xlfn.TEXTSPLIT(_xlfn.REGEXEXTRACT(F77,"[0-9]+.[0-9]+"),",")*1)</f>
        <v>86580</v>
      </c>
      <c r="AE76" cm="1">
        <f t="array" ref="AE76">PRODUCT(_xlfn.TEXTSPLIT(_xlfn.REGEXEXTRACT(G77,"[0-9]+.[0-9]+"),",")*1)</f>
        <v>27824</v>
      </c>
      <c r="AF76" s="4">
        <v>27685</v>
      </c>
      <c r="AG76" s="4">
        <v>129052</v>
      </c>
      <c r="AH76" s="4">
        <v>0</v>
      </c>
      <c r="AI76" s="4">
        <v>277605</v>
      </c>
      <c r="AJ76" s="4">
        <v>86580</v>
      </c>
      <c r="AK76" s="4">
        <v>0</v>
      </c>
    </row>
    <row r="77" spans="2:37" x14ac:dyDescent="0.25">
      <c r="B77" t="str" cm="1">
        <f t="array" ref="B77">_xlfn.REGEXEXTRACT(H76,"mul\([0-9]+,[0-9]+\)")</f>
        <v>mul(49,565)</v>
      </c>
      <c r="C77" t="str" cm="1">
        <f t="array" ref="C77">_xlfn.REGEXEXTRACT(I76,"mul\([0-9]+,[0-9]+\)")</f>
        <v>mul(838,154)</v>
      </c>
      <c r="D77" t="str" cm="1">
        <f t="array" ref="D77">_xlfn.REGEXEXTRACT(J76,"mul\([0-9]+,[0-9]+\)")</f>
        <v>mul(185,920)</v>
      </c>
      <c r="E77" t="str" cm="1">
        <f t="array" ref="E77">_xlfn.REGEXEXTRACT(K76,"mul\([0-9]+,[0-9]+\)")</f>
        <v>mul(597,465)</v>
      </c>
      <c r="F77" t="str" cm="1">
        <f t="array" ref="F77">_xlfn.REGEXEXTRACT(L76,"mul\([0-9]+,[0-9]+\)")</f>
        <v>mul(370,234)</v>
      </c>
      <c r="G77" t="str" cm="1">
        <f t="array" ref="G77">_xlfn.REGEXEXTRACT(M76,"mul\([0-9]+,[0-9]+\)")</f>
        <v>mul(376,74)</v>
      </c>
      <c r="H77" t="str">
        <f t="shared" si="17"/>
        <v>(&gt;where())]/mul(926,812)mul(842,573) how()-mul(126,526)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I77" t="str">
        <f t="shared" si="12"/>
        <v>/?what()when()&amp;;@%^mul(65,418)&lt;mul(308,921)[$($when(597,167)#)when()mul(355,197)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J77" t="str">
        <f t="shared" si="13"/>
        <v>mul(258,257)'how()]@select():( how()&gt;mul(891,488)}when()${~how()mul(69,62)/;do()$;?how(548,712)%mul(163,414)&lt;where()@mul(238,10)((:&amp;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K77" t="str">
        <f t="shared" si="14"/>
        <v>-from()who()?how()where(){mul(836,692);[?,+&lt;)mul(635,341)^;;why()+!(]mul(279,997):*'(^?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L77" t="str">
        <f t="shared" si="15"/>
        <v xml:space="preserve"> from(),mul(712,897){$#mul(579,611))/['mul(840,718){&lt;from()what()#mul(53,189)^@mul(438,763)@,);~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M77" t="str">
        <f t="shared" si="16"/>
        <v>mul(457,809))]mul(442,658)&gt;)mul(503,506)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  <c r="N77" t="str">
        <f t="shared" si="18"/>
        <v>?&lt;&amp;~] '&amp;$]mul(49,565)</v>
      </c>
      <c r="O77" t="str">
        <f t="shared" si="19"/>
        <v>%#*;('#mul(838,154)</v>
      </c>
      <c r="P77" t="str">
        <f t="shared" si="20"/>
        <v>*;}]mul(185,920)</v>
      </c>
      <c r="Q77" t="str">
        <f t="shared" si="21"/>
        <v>-%select()([+&lt;:what()do()/$;)-]:@why();mul(597,465)</v>
      </c>
      <c r="R77" t="str">
        <f t="shared" si="22"/>
        <v>!how()!#}~%do()&lt;+what()&amp;'~,+)mul(370,234)</v>
      </c>
      <c r="S77" t="str">
        <f t="shared" si="23"/>
        <v>@};mul(376,74)</v>
      </c>
      <c r="T77" cm="1">
        <f t="array" ref="T77">_xlfn.LET(_xlpm.substring,N77,_xlpm.lastDo,IFERROR(LEN(_xlfn.TEXTBEFORE(_xlpm.substring,"do()",-1)),-1),_xlpm.lastDont,IFERROR(LEN(_xlfn.TEXTBEFORE(_xlpm.substring,"don't()",-1)),-1),_xlpm.result,_xlfn.IFS(AND(_xlpm.lastDo=-1,_xlpm.lastDont=-1),T76,_xlpm.lastDo=-1,0,_xlpm.lastDont=-1,1,TRUE,IF(_xlpm.lastDo&gt;_xlpm.lastDont,1,0)), _xlpm.result)</f>
        <v>1</v>
      </c>
      <c r="U77" cm="1">
        <f t="array" ref="U77">_xlfn.LET(_xlpm.substring,O77,_xlpm.lastDo,IFERROR(LEN(_xlfn.TEXTBEFORE(_xlpm.substring,"do()",-1)),-1),_xlpm.lastDont,IFERROR(LEN(_xlfn.TEXTBEFORE(_xlpm.substring,"don't()",-1)),-1),_xlpm.result,_xlfn.IFS(AND(_xlpm.lastDo=-1,_xlpm.lastDont=-1),U76,_xlpm.lastDo=-1,0,_xlpm.lastDont=-1,1,TRUE,IF(_xlpm.lastDo&gt;_xlpm.lastDont,1,0)), _xlpm.result)</f>
        <v>1</v>
      </c>
      <c r="V77" cm="1">
        <f t="array" ref="V77">_xlfn.LET(_xlpm.substring,P77,_xlpm.lastDo,IFERROR(LEN(_xlfn.TEXTBEFORE(_xlpm.substring,"do()",-1)),-1),_xlpm.lastDont,IFERROR(LEN(_xlfn.TEXTBEFORE(_xlpm.substring,"don't()",-1)),-1),_xlpm.result,_xlfn.IFS(AND(_xlpm.lastDo=-1,_xlpm.lastDont=-1),V76,_xlpm.lastDo=-1,0,_xlpm.lastDont=-1,1,TRUE,IF(_xlpm.lastDo&gt;_xlpm.lastDont,1,0)), _xlpm.result)</f>
        <v>0</v>
      </c>
      <c r="W77" s="6" cm="1">
        <f t="array" ref="W77">_xlfn.LET(_xlpm.substring,Q77,_xlpm.lastDo,IFERROR(LEN(_xlfn.TEXTBEFORE(_xlpm.substring,"do()",-1)),-1),_xlpm.lastDont,IFERROR(LEN(_xlfn.TEXTBEFORE(_xlpm.substring,"don't()",-1)),-1),_xlpm.result,_xlfn.IFS(AND(_xlpm.lastDo=-1,_xlpm.lastDont=-1),W76,_xlpm.lastDo=-1,0,_xlpm.lastDont=-1,1,TRUE,IF(_xlpm.lastDo&gt;_xlpm.lastDont,1,0)), _xlpm.result)</f>
        <v>1</v>
      </c>
      <c r="X77" s="6" cm="1">
        <f t="array" ref="X77">_xlfn.LET(_xlpm.substring,R77,_xlpm.lastDo,IFERROR(LEN(_xlfn.TEXTBEFORE(_xlpm.substring,"do()",-1)),-1),_xlpm.lastDont,IFERROR(LEN(_xlfn.TEXTBEFORE(_xlpm.substring,"don't()",-1)),-1),_xlpm.result,_xlfn.IFS(AND(_xlpm.lastDo=-1,_xlpm.lastDont=-1),X76,_xlpm.lastDo=-1,0,_xlpm.lastDont=-1,1,TRUE,IF(_xlpm.lastDo&gt;_xlpm.lastDont,1,0)), _xlpm.result)</f>
        <v>1</v>
      </c>
      <c r="Y77" cm="1">
        <f t="array" ref="Y77">_xlfn.LET(_xlpm.substring,S77,_xlpm.lastDo,IFERROR(LEN(_xlfn.TEXTBEFORE(_xlpm.substring,"do()",-1)),-1),_xlpm.lastDont,IFERROR(LEN(_xlfn.TEXTBEFORE(_xlpm.substring,"don't()",-1)),-1),_xlpm.result,_xlfn.IFS(AND(_xlpm.lastDo=-1,_xlpm.lastDont=-1),Y76,_xlpm.lastDo=-1,0,_xlpm.lastDont=-1,1,TRUE,IF(_xlpm.lastDo&gt;_xlpm.lastDont,1,0)), _xlpm.result)</f>
        <v>0</v>
      </c>
      <c r="Z77" cm="1">
        <f t="array" ref="Z77">PRODUCT(_xlfn.TEXTSPLIT(_xlfn.REGEXEXTRACT(B78,"[0-9]+.[0-9]+"),",")*1)</f>
        <v>751912</v>
      </c>
      <c r="AA77" cm="1">
        <f t="array" ref="AA77">PRODUCT(_xlfn.TEXTSPLIT(_xlfn.REGEXEXTRACT(C78,"[0-9]+.[0-9]+"),",")*1)</f>
        <v>27170</v>
      </c>
      <c r="AB77" cm="1">
        <f t="array" ref="AB77">PRODUCT(_xlfn.TEXTSPLIT(_xlfn.REGEXEXTRACT(D78,"[0-9]+.[0-9]+"),",")*1)</f>
        <v>66306</v>
      </c>
      <c r="AC77" cm="1">
        <f t="array" ref="AC77">PRODUCT(_xlfn.TEXTSPLIT(_xlfn.REGEXEXTRACT(E78,"[0-9]+.[0-9]+"),",")*1)</f>
        <v>578512</v>
      </c>
      <c r="AD77" cm="1">
        <f t="array" ref="AD77">PRODUCT(_xlfn.TEXTSPLIT(_xlfn.REGEXEXTRACT(F78,"[0-9]+.[0-9]+"),",")*1)</f>
        <v>638664</v>
      </c>
      <c r="AE77" cm="1">
        <f t="array" ref="AE77">PRODUCT(_xlfn.TEXTSPLIT(_xlfn.REGEXEXTRACT(G78,"[0-9]+.[0-9]+"),",")*1)</f>
        <v>369713</v>
      </c>
      <c r="AF77" s="4">
        <v>751912</v>
      </c>
      <c r="AG77" s="4">
        <v>27170</v>
      </c>
      <c r="AH77" s="4">
        <v>0</v>
      </c>
      <c r="AI77" s="4">
        <v>578512</v>
      </c>
      <c r="AJ77" s="4">
        <v>638664</v>
      </c>
      <c r="AK77" s="4">
        <v>0</v>
      </c>
    </row>
    <row r="78" spans="2:37" x14ac:dyDescent="0.25">
      <c r="B78" t="str" cm="1">
        <f t="array" ref="B78">_xlfn.REGEXEXTRACT(H77,"mul\([0-9]+,[0-9]+\)")</f>
        <v>mul(926,812)</v>
      </c>
      <c r="C78" t="str" cm="1">
        <f t="array" ref="C78">_xlfn.REGEXEXTRACT(I77,"mul\([0-9]+,[0-9]+\)")</f>
        <v>mul(65,418)</v>
      </c>
      <c r="D78" t="str" cm="1">
        <f t="array" ref="D78">_xlfn.REGEXEXTRACT(J77,"mul\([0-9]+,[0-9]+\)")</f>
        <v>mul(258,257)</v>
      </c>
      <c r="E78" t="str" cm="1">
        <f t="array" ref="E78">_xlfn.REGEXEXTRACT(K77,"mul\([0-9]+,[0-9]+\)")</f>
        <v>mul(836,692)</v>
      </c>
      <c r="F78" t="str" cm="1">
        <f t="array" ref="F78">_xlfn.REGEXEXTRACT(L77,"mul\([0-9]+,[0-9]+\)")</f>
        <v>mul(712,897)</v>
      </c>
      <c r="G78" t="str" cm="1">
        <f t="array" ref="G78">_xlfn.REGEXEXTRACT(M77,"mul\([0-9]+,[0-9]+\)")</f>
        <v>mul(457,809)</v>
      </c>
      <c r="H78" t="str">
        <f t="shared" si="17"/>
        <v>mul(842,573) how()-mul(126,526)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I78" t="str">
        <f t="shared" si="12"/>
        <v>&lt;mul(308,921)[$($when(597,167)#)when()mul(355,197)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J78" t="str">
        <f t="shared" si="13"/>
        <v>'how()]@select():( how()&gt;mul(891,488)}when()${~how()mul(69,62)/;do()$;?how(548,712)%mul(163,414)&lt;where()@mul(238,10)((:&amp;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K78" t="str">
        <f t="shared" si="14"/>
        <v>;[?,+&lt;)mul(635,341)^;;why()+!(]mul(279,997):*'(^?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L78" t="str">
        <f t="shared" si="15"/>
        <v>{$#mul(579,611))/['mul(840,718){&lt;from()what()#mul(53,189)^@mul(438,763)@,);~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M78" t="str">
        <f t="shared" si="16"/>
        <v>)]mul(442,658)&gt;)mul(503,506)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  <c r="N78" t="str">
        <f t="shared" si="18"/>
        <v>(&gt;where())]/mul(926,812)</v>
      </c>
      <c r="O78" t="str">
        <f t="shared" si="19"/>
        <v>/?what()when()&amp;;@%^mul(65,418)</v>
      </c>
      <c r="P78" t="str">
        <f t="shared" si="20"/>
        <v>mul(258,257)</v>
      </c>
      <c r="Q78" t="str">
        <f t="shared" si="21"/>
        <v>-from()who()?how()where(){mul(836,692)</v>
      </c>
      <c r="R78" t="str">
        <f t="shared" si="22"/>
        <v xml:space="preserve"> from(),mul(712,897)</v>
      </c>
      <c r="S78" t="str">
        <f t="shared" si="23"/>
        <v>mul(457,809)</v>
      </c>
      <c r="T78" cm="1">
        <f t="array" ref="T78">_xlfn.LET(_xlpm.substring,N78,_xlpm.lastDo,IFERROR(LEN(_xlfn.TEXTBEFORE(_xlpm.substring,"do()",-1)),-1),_xlpm.lastDont,IFERROR(LEN(_xlfn.TEXTBEFORE(_xlpm.substring,"don't()",-1)),-1),_xlpm.result,_xlfn.IFS(AND(_xlpm.lastDo=-1,_xlpm.lastDont=-1),T77,_xlpm.lastDo=-1,0,_xlpm.lastDont=-1,1,TRUE,IF(_xlpm.lastDo&gt;_xlpm.lastDont,1,0)), _xlpm.result)</f>
        <v>1</v>
      </c>
      <c r="U78" cm="1">
        <f t="array" ref="U78">_xlfn.LET(_xlpm.substring,O78,_xlpm.lastDo,IFERROR(LEN(_xlfn.TEXTBEFORE(_xlpm.substring,"do()",-1)),-1),_xlpm.lastDont,IFERROR(LEN(_xlfn.TEXTBEFORE(_xlpm.substring,"don't()",-1)),-1),_xlpm.result,_xlfn.IFS(AND(_xlpm.lastDo=-1,_xlpm.lastDont=-1),U77,_xlpm.lastDo=-1,0,_xlpm.lastDont=-1,1,TRUE,IF(_xlpm.lastDo&gt;_xlpm.lastDont,1,0)), _xlpm.result)</f>
        <v>1</v>
      </c>
      <c r="V78" cm="1">
        <f t="array" ref="V78">_xlfn.LET(_xlpm.substring,P78,_xlpm.lastDo,IFERROR(LEN(_xlfn.TEXTBEFORE(_xlpm.substring,"do()",-1)),-1),_xlpm.lastDont,IFERROR(LEN(_xlfn.TEXTBEFORE(_xlpm.substring,"don't()",-1)),-1),_xlpm.result,_xlfn.IFS(AND(_xlpm.lastDo=-1,_xlpm.lastDont=-1),V77,_xlpm.lastDo=-1,0,_xlpm.lastDont=-1,1,TRUE,IF(_xlpm.lastDo&gt;_xlpm.lastDont,1,0)), _xlpm.result)</f>
        <v>0</v>
      </c>
      <c r="W78" cm="1">
        <f t="array" ref="W78">_xlfn.LET(_xlpm.substring,Q78,_xlpm.lastDo,IFERROR(LEN(_xlfn.TEXTBEFORE(_xlpm.substring,"do()",-1)),-1),_xlpm.lastDont,IFERROR(LEN(_xlfn.TEXTBEFORE(_xlpm.substring,"don't()",-1)),-1),_xlpm.result,_xlfn.IFS(AND(_xlpm.lastDo=-1,_xlpm.lastDont=-1),W77,_xlpm.lastDo=-1,0,_xlpm.lastDont=-1,1,TRUE,IF(_xlpm.lastDo&gt;_xlpm.lastDont,1,0)), _xlpm.result)</f>
        <v>1</v>
      </c>
      <c r="X78" cm="1">
        <f t="array" ref="X78">_xlfn.LET(_xlpm.substring,R78,_xlpm.lastDo,IFERROR(LEN(_xlfn.TEXTBEFORE(_xlpm.substring,"do()",-1)),-1),_xlpm.lastDont,IFERROR(LEN(_xlfn.TEXTBEFORE(_xlpm.substring,"don't()",-1)),-1),_xlpm.result,_xlfn.IFS(AND(_xlpm.lastDo=-1,_xlpm.lastDont=-1),X77,_xlpm.lastDo=-1,0,_xlpm.lastDont=-1,1,TRUE,IF(_xlpm.lastDo&gt;_xlpm.lastDont,1,0)), _xlpm.result)</f>
        <v>1</v>
      </c>
      <c r="Y78" cm="1">
        <f t="array" ref="Y78">_xlfn.LET(_xlpm.substring,S78,_xlpm.lastDo,IFERROR(LEN(_xlfn.TEXTBEFORE(_xlpm.substring,"do()",-1)),-1),_xlpm.lastDont,IFERROR(LEN(_xlfn.TEXTBEFORE(_xlpm.substring,"don't()",-1)),-1),_xlpm.result,_xlfn.IFS(AND(_xlpm.lastDo=-1,_xlpm.lastDont=-1),Y77,_xlpm.lastDo=-1,0,_xlpm.lastDont=-1,1,TRUE,IF(_xlpm.lastDo&gt;_xlpm.lastDont,1,0)), _xlpm.result)</f>
        <v>0</v>
      </c>
      <c r="Z78" cm="1">
        <f t="array" ref="Z78">PRODUCT(_xlfn.TEXTSPLIT(_xlfn.REGEXEXTRACT(B79,"[0-9]+.[0-9]+"),",")*1)</f>
        <v>482466</v>
      </c>
      <c r="AA78" cm="1">
        <f t="array" ref="AA78">PRODUCT(_xlfn.TEXTSPLIT(_xlfn.REGEXEXTRACT(C79,"[0-9]+.[0-9]+"),",")*1)</f>
        <v>283668</v>
      </c>
      <c r="AB78" cm="1">
        <f t="array" ref="AB78">PRODUCT(_xlfn.TEXTSPLIT(_xlfn.REGEXEXTRACT(D79,"[0-9]+.[0-9]+"),",")*1)</f>
        <v>434808</v>
      </c>
      <c r="AC78" cm="1">
        <f t="array" ref="AC78">PRODUCT(_xlfn.TEXTSPLIT(_xlfn.REGEXEXTRACT(E79,"[0-9]+.[0-9]+"),",")*1)</f>
        <v>216535</v>
      </c>
      <c r="AD78" cm="1">
        <f t="array" ref="AD78">PRODUCT(_xlfn.TEXTSPLIT(_xlfn.REGEXEXTRACT(F79,"[0-9]+.[0-9]+"),",")*1)</f>
        <v>353769</v>
      </c>
      <c r="AE78" cm="1">
        <f t="array" ref="AE78">PRODUCT(_xlfn.TEXTSPLIT(_xlfn.REGEXEXTRACT(G79,"[0-9]+.[0-9]+"),",")*1)</f>
        <v>290836</v>
      </c>
      <c r="AF78" s="4">
        <v>482466</v>
      </c>
      <c r="AG78" s="4">
        <v>283668</v>
      </c>
      <c r="AH78" s="4">
        <v>0</v>
      </c>
      <c r="AI78" s="4">
        <v>216535</v>
      </c>
      <c r="AJ78" s="4">
        <v>353769</v>
      </c>
      <c r="AK78" s="4">
        <v>0</v>
      </c>
    </row>
    <row r="79" spans="2:37" x14ac:dyDescent="0.25">
      <c r="B79" t="str" cm="1">
        <f t="array" ref="B79">_xlfn.REGEXEXTRACT(H78,"mul\([0-9]+,[0-9]+\)")</f>
        <v>mul(842,573)</v>
      </c>
      <c r="C79" t="str" cm="1">
        <f t="array" ref="C79">_xlfn.REGEXEXTRACT(I78,"mul\([0-9]+,[0-9]+\)")</f>
        <v>mul(308,921)</v>
      </c>
      <c r="D79" t="str" cm="1">
        <f t="array" ref="D79">_xlfn.REGEXEXTRACT(J78,"mul\([0-9]+,[0-9]+\)")</f>
        <v>mul(891,488)</v>
      </c>
      <c r="E79" t="str" cm="1">
        <f t="array" ref="E79">_xlfn.REGEXEXTRACT(K78,"mul\([0-9]+,[0-9]+\)")</f>
        <v>mul(635,341)</v>
      </c>
      <c r="F79" t="str" cm="1">
        <f t="array" ref="F79">_xlfn.REGEXEXTRACT(L78,"mul\([0-9]+,[0-9]+\)")</f>
        <v>mul(579,611)</v>
      </c>
      <c r="G79" t="str" cm="1">
        <f t="array" ref="G79">_xlfn.REGEXEXTRACT(M78,"mul\([0-9]+,[0-9]+\)")</f>
        <v>mul(442,658)</v>
      </c>
      <c r="H79" t="str">
        <f t="shared" si="17"/>
        <v xml:space="preserve"> how()-mul(126,526)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I79" t="str">
        <f t="shared" si="12"/>
        <v>[$($when(597,167)#)when()mul(355,197)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J79" t="str">
        <f t="shared" si="13"/>
        <v>}when()${~how()mul(69,62)/;do()$;?how(548,712)%mul(163,414)&lt;where()@mul(238,10)((:&amp;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K79" t="str">
        <f t="shared" si="14"/>
        <v>^;;why()+!(]mul(279,997):*'(^?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L79" t="str">
        <f t="shared" si="15"/>
        <v>)/['mul(840,718){&lt;from()what()#mul(53,189)^@mul(438,763)@,);~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M79" t="str">
        <f t="shared" si="16"/>
        <v>&gt;)mul(503,506)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  <c r="N79" t="str">
        <f t="shared" si="18"/>
        <v>mul(842,573)</v>
      </c>
      <c r="O79" t="str">
        <f t="shared" si="19"/>
        <v>&lt;mul(308,921)</v>
      </c>
      <c r="P79" t="str">
        <f t="shared" si="20"/>
        <v>'how()]@select():( how()&gt;mul(891,488)</v>
      </c>
      <c r="Q79" t="str">
        <f t="shared" si="21"/>
        <v>;[?,+&lt;)mul(635,341)</v>
      </c>
      <c r="R79" t="str">
        <f t="shared" si="22"/>
        <v>{$#mul(579,611)</v>
      </c>
      <c r="S79" t="str">
        <f t="shared" si="23"/>
        <v>)]mul(442,658)</v>
      </c>
      <c r="T79" cm="1">
        <f t="array" ref="T79">_xlfn.LET(_xlpm.substring,N79,_xlpm.lastDo,IFERROR(LEN(_xlfn.TEXTBEFORE(_xlpm.substring,"do()",-1)),-1),_xlpm.lastDont,IFERROR(LEN(_xlfn.TEXTBEFORE(_xlpm.substring,"don't()",-1)),-1),_xlpm.result,_xlfn.IFS(AND(_xlpm.lastDo=-1,_xlpm.lastDont=-1),T78,_xlpm.lastDo=-1,0,_xlpm.lastDont=-1,1,TRUE,IF(_xlpm.lastDo&gt;_xlpm.lastDont,1,0)), _xlpm.result)</f>
        <v>1</v>
      </c>
      <c r="U79" cm="1">
        <f t="array" ref="U79">_xlfn.LET(_xlpm.substring,O79,_xlpm.lastDo,IFERROR(LEN(_xlfn.TEXTBEFORE(_xlpm.substring,"do()",-1)),-1),_xlpm.lastDont,IFERROR(LEN(_xlfn.TEXTBEFORE(_xlpm.substring,"don't()",-1)),-1),_xlpm.result,_xlfn.IFS(AND(_xlpm.lastDo=-1,_xlpm.lastDont=-1),U78,_xlpm.lastDo=-1,0,_xlpm.lastDont=-1,1,TRUE,IF(_xlpm.lastDo&gt;_xlpm.lastDont,1,0)), _xlpm.result)</f>
        <v>1</v>
      </c>
      <c r="V79" cm="1">
        <f t="array" ref="V79">_xlfn.LET(_xlpm.substring,P79,_xlpm.lastDo,IFERROR(LEN(_xlfn.TEXTBEFORE(_xlpm.substring,"do()",-1)),-1),_xlpm.lastDont,IFERROR(LEN(_xlfn.TEXTBEFORE(_xlpm.substring,"don't()",-1)),-1),_xlpm.result,_xlfn.IFS(AND(_xlpm.lastDo=-1,_xlpm.lastDont=-1),V78,_xlpm.lastDo=-1,0,_xlpm.lastDont=-1,1,TRUE,IF(_xlpm.lastDo&gt;_xlpm.lastDont,1,0)), _xlpm.result)</f>
        <v>0</v>
      </c>
      <c r="W79" cm="1">
        <f t="array" ref="W79">_xlfn.LET(_xlpm.substring,Q79,_xlpm.lastDo,IFERROR(LEN(_xlfn.TEXTBEFORE(_xlpm.substring,"do()",-1)),-1),_xlpm.lastDont,IFERROR(LEN(_xlfn.TEXTBEFORE(_xlpm.substring,"don't()",-1)),-1),_xlpm.result,_xlfn.IFS(AND(_xlpm.lastDo=-1,_xlpm.lastDont=-1),W78,_xlpm.lastDo=-1,0,_xlpm.lastDont=-1,1,TRUE,IF(_xlpm.lastDo&gt;_xlpm.lastDont,1,0)), _xlpm.result)</f>
        <v>1</v>
      </c>
      <c r="X79" cm="1">
        <f t="array" ref="X79">_xlfn.LET(_xlpm.substring,R79,_xlpm.lastDo,IFERROR(LEN(_xlfn.TEXTBEFORE(_xlpm.substring,"do()",-1)),-1),_xlpm.lastDont,IFERROR(LEN(_xlfn.TEXTBEFORE(_xlpm.substring,"don't()",-1)),-1),_xlpm.result,_xlfn.IFS(AND(_xlpm.lastDo=-1,_xlpm.lastDont=-1),X78,_xlpm.lastDo=-1,0,_xlpm.lastDont=-1,1,TRUE,IF(_xlpm.lastDo&gt;_xlpm.lastDont,1,0)), _xlpm.result)</f>
        <v>1</v>
      </c>
      <c r="Y79" cm="1">
        <f t="array" ref="Y79">_xlfn.LET(_xlpm.substring,S79,_xlpm.lastDo,IFERROR(LEN(_xlfn.TEXTBEFORE(_xlpm.substring,"do()",-1)),-1),_xlpm.lastDont,IFERROR(LEN(_xlfn.TEXTBEFORE(_xlpm.substring,"don't()",-1)),-1),_xlpm.result,_xlfn.IFS(AND(_xlpm.lastDo=-1,_xlpm.lastDont=-1),Y78,_xlpm.lastDo=-1,0,_xlpm.lastDont=-1,1,TRUE,IF(_xlpm.lastDo&gt;_xlpm.lastDont,1,0)), _xlpm.result)</f>
        <v>0</v>
      </c>
      <c r="Z79" cm="1">
        <f t="array" ref="Z79">PRODUCT(_xlfn.TEXTSPLIT(_xlfn.REGEXEXTRACT(B80,"[0-9]+.[0-9]+"),",")*1)</f>
        <v>66276</v>
      </c>
      <c r="AA79" cm="1">
        <f t="array" ref="AA79">PRODUCT(_xlfn.TEXTSPLIT(_xlfn.REGEXEXTRACT(C80,"[0-9]+.[0-9]+"),",")*1)</f>
        <v>69935</v>
      </c>
      <c r="AB79" cm="1">
        <f t="array" ref="AB79">PRODUCT(_xlfn.TEXTSPLIT(_xlfn.REGEXEXTRACT(D80,"[0-9]+.[0-9]+"),",")*1)</f>
        <v>4278</v>
      </c>
      <c r="AC79" cm="1">
        <f t="array" ref="AC79">PRODUCT(_xlfn.TEXTSPLIT(_xlfn.REGEXEXTRACT(E80,"[0-9]+.[0-9]+"),",")*1)</f>
        <v>278163</v>
      </c>
      <c r="AD79" cm="1">
        <f t="array" ref="AD79">PRODUCT(_xlfn.TEXTSPLIT(_xlfn.REGEXEXTRACT(F80,"[0-9]+.[0-9]+"),",")*1)</f>
        <v>603120</v>
      </c>
      <c r="AE79" cm="1">
        <f t="array" ref="AE79">PRODUCT(_xlfn.TEXTSPLIT(_xlfn.REGEXEXTRACT(G80,"[0-9]+.[0-9]+"),",")*1)</f>
        <v>254518</v>
      </c>
      <c r="AF79" s="4">
        <v>66276</v>
      </c>
      <c r="AG79" s="4">
        <v>69935</v>
      </c>
      <c r="AH79" s="4">
        <v>0</v>
      </c>
      <c r="AI79" s="4">
        <v>278163</v>
      </c>
      <c r="AJ79" s="4">
        <v>603120</v>
      </c>
      <c r="AK79" s="4">
        <v>0</v>
      </c>
    </row>
    <row r="80" spans="2:37" x14ac:dyDescent="0.25">
      <c r="B80" t="str" cm="1">
        <f t="array" ref="B80">_xlfn.REGEXEXTRACT(H79,"mul\([0-9]+,[0-9]+\)")</f>
        <v>mul(126,526)</v>
      </c>
      <c r="C80" t="str" cm="1">
        <f t="array" ref="C80">_xlfn.REGEXEXTRACT(I79,"mul\([0-9]+,[0-9]+\)")</f>
        <v>mul(355,197)</v>
      </c>
      <c r="D80" t="str" cm="1">
        <f t="array" ref="D80">_xlfn.REGEXEXTRACT(J79,"mul\([0-9]+,[0-9]+\)")</f>
        <v>mul(69,62)</v>
      </c>
      <c r="E80" t="str" cm="1">
        <f t="array" ref="E80">_xlfn.REGEXEXTRACT(K79,"mul\([0-9]+,[0-9]+\)")</f>
        <v>mul(279,997)</v>
      </c>
      <c r="F80" t="str" cm="1">
        <f t="array" ref="F80">_xlfn.REGEXEXTRACT(L79,"mul\([0-9]+,[0-9]+\)")</f>
        <v>mul(840,718)</v>
      </c>
      <c r="G80" t="str" cm="1">
        <f t="array" ref="G80">_xlfn.REGEXEXTRACT(M79,"mul\([0-9]+,[0-9]+\)")</f>
        <v>mul(503,506)</v>
      </c>
      <c r="H80" t="str">
        <f t="shared" si="17"/>
        <v xml:space="preserve"> @mul(818,934)?select()}^what()who()from()}mul(240,118)!from()^@?what()mul(77,983)+$what()mul(736,950)$&amp;%?why()select();mul(213,409)where()*&amp;*what():&gt;~when()&lt;mul(581,188)%]where()-?[why(308,248)&gt;when()mul(87,245)$^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I80" t="str">
        <f t="shared" si="12"/>
        <v>~@'from()when(425,591)&gt;why(307,491)mul(252,964)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J80" t="str">
        <f t="shared" si="13"/>
        <v>/;do()$;?how(548,712)%mul(163,414)&lt;where()@mul(238,10)((:&amp;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K80" t="str">
        <f t="shared" si="14"/>
        <v>:*'(^? mul(823,590))*'mul(822,370)?'-][what()*mul(953,604)mul(535,413),when()${+~)mul(484,759)mul(871,854)*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L80" t="str">
        <f t="shared" si="15"/>
        <v>{&lt;from()what()#mul(53,189)^@mul(438,763)@,);~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M80" t="str">
        <f t="shared" si="16"/>
        <v>mul(66,112)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  <c r="N80" t="str">
        <f t="shared" si="18"/>
        <v xml:space="preserve"> how()-mul(126,526)</v>
      </c>
      <c r="O80" t="str">
        <f t="shared" si="19"/>
        <v>[$($when(597,167)#)when()mul(355,197)</v>
      </c>
      <c r="P80" t="str">
        <f t="shared" si="20"/>
        <v>}when()${~how()mul(69,62)</v>
      </c>
      <c r="Q80" t="str">
        <f t="shared" si="21"/>
        <v>^;;why()+!(]mul(279,997)</v>
      </c>
      <c r="R80" t="str">
        <f t="shared" si="22"/>
        <v>)/['mul(840,718)</v>
      </c>
      <c r="S80" t="str">
        <f t="shared" si="23"/>
        <v>&gt;)mul(503,506)</v>
      </c>
      <c r="T80" cm="1">
        <f t="array" ref="T80">_xlfn.LET(_xlpm.substring,N80,_xlpm.lastDo,IFERROR(LEN(_xlfn.TEXTBEFORE(_xlpm.substring,"do()",-1)),-1),_xlpm.lastDont,IFERROR(LEN(_xlfn.TEXTBEFORE(_xlpm.substring,"don't()",-1)),-1),_xlpm.result,_xlfn.IFS(AND(_xlpm.lastDo=-1,_xlpm.lastDont=-1),T79,_xlpm.lastDo=-1,0,_xlpm.lastDont=-1,1,TRUE,IF(_xlpm.lastDo&gt;_xlpm.lastDont,1,0)), _xlpm.result)</f>
        <v>1</v>
      </c>
      <c r="U80" cm="1">
        <f t="array" ref="U80">_xlfn.LET(_xlpm.substring,O80,_xlpm.lastDo,IFERROR(LEN(_xlfn.TEXTBEFORE(_xlpm.substring,"do()",-1)),-1),_xlpm.lastDont,IFERROR(LEN(_xlfn.TEXTBEFORE(_xlpm.substring,"don't()",-1)),-1),_xlpm.result,_xlfn.IFS(AND(_xlpm.lastDo=-1,_xlpm.lastDont=-1),U79,_xlpm.lastDo=-1,0,_xlpm.lastDont=-1,1,TRUE,IF(_xlpm.lastDo&gt;_xlpm.lastDont,1,0)), _xlpm.result)</f>
        <v>1</v>
      </c>
      <c r="V80" cm="1">
        <f t="array" ref="V80">_xlfn.LET(_xlpm.substring,P80,_xlpm.lastDo,IFERROR(LEN(_xlfn.TEXTBEFORE(_xlpm.substring,"do()",-1)),-1),_xlpm.lastDont,IFERROR(LEN(_xlfn.TEXTBEFORE(_xlpm.substring,"don't()",-1)),-1),_xlpm.result,_xlfn.IFS(AND(_xlpm.lastDo=-1,_xlpm.lastDont=-1),V79,_xlpm.lastDo=-1,0,_xlpm.lastDont=-1,1,TRUE,IF(_xlpm.lastDo&gt;_xlpm.lastDont,1,0)), _xlpm.result)</f>
        <v>0</v>
      </c>
      <c r="W80" cm="1">
        <f t="array" ref="W80">_xlfn.LET(_xlpm.substring,Q80,_xlpm.lastDo,IFERROR(LEN(_xlfn.TEXTBEFORE(_xlpm.substring,"do()",-1)),-1),_xlpm.lastDont,IFERROR(LEN(_xlfn.TEXTBEFORE(_xlpm.substring,"don't()",-1)),-1),_xlpm.result,_xlfn.IFS(AND(_xlpm.lastDo=-1,_xlpm.lastDont=-1),W79,_xlpm.lastDo=-1,0,_xlpm.lastDont=-1,1,TRUE,IF(_xlpm.lastDo&gt;_xlpm.lastDont,1,0)), _xlpm.result)</f>
        <v>1</v>
      </c>
      <c r="X80" cm="1">
        <f t="array" ref="X80">_xlfn.LET(_xlpm.substring,R80,_xlpm.lastDo,IFERROR(LEN(_xlfn.TEXTBEFORE(_xlpm.substring,"do()",-1)),-1),_xlpm.lastDont,IFERROR(LEN(_xlfn.TEXTBEFORE(_xlpm.substring,"don't()",-1)),-1),_xlpm.result,_xlfn.IFS(AND(_xlpm.lastDo=-1,_xlpm.lastDont=-1),X79,_xlpm.lastDo=-1,0,_xlpm.lastDont=-1,1,TRUE,IF(_xlpm.lastDo&gt;_xlpm.lastDont,1,0)), _xlpm.result)</f>
        <v>1</v>
      </c>
      <c r="Y80" cm="1">
        <f t="array" ref="Y80">_xlfn.LET(_xlpm.substring,S80,_xlpm.lastDo,IFERROR(LEN(_xlfn.TEXTBEFORE(_xlpm.substring,"do()",-1)),-1),_xlpm.lastDont,IFERROR(LEN(_xlfn.TEXTBEFORE(_xlpm.substring,"don't()",-1)),-1),_xlpm.result,_xlfn.IFS(AND(_xlpm.lastDo=-1,_xlpm.lastDont=-1),Y79,_xlpm.lastDo=-1,0,_xlpm.lastDont=-1,1,TRUE,IF(_xlpm.lastDo&gt;_xlpm.lastDont,1,0)), _xlpm.result)</f>
        <v>0</v>
      </c>
      <c r="Z80" cm="1">
        <f t="array" ref="Z80">PRODUCT(_xlfn.TEXTSPLIT(_xlfn.REGEXEXTRACT(B81,"[0-9]+.[0-9]+"),",")*1)</f>
        <v>764012</v>
      </c>
      <c r="AA80" cm="1">
        <f t="array" ref="AA80">PRODUCT(_xlfn.TEXTSPLIT(_xlfn.REGEXEXTRACT(C81,"[0-9]+.[0-9]+"),",")*1)</f>
        <v>242928</v>
      </c>
      <c r="AB80" cm="1">
        <f t="array" ref="AB80">PRODUCT(_xlfn.TEXTSPLIT(_xlfn.REGEXEXTRACT(D81,"[0-9]+.[0-9]+"),",")*1)</f>
        <v>67482</v>
      </c>
      <c r="AC80" cm="1">
        <f t="array" ref="AC80">PRODUCT(_xlfn.TEXTSPLIT(_xlfn.REGEXEXTRACT(E81,"[0-9]+.[0-9]+"),",")*1)</f>
        <v>485570</v>
      </c>
      <c r="AD80" cm="1">
        <f t="array" ref="AD80">PRODUCT(_xlfn.TEXTSPLIT(_xlfn.REGEXEXTRACT(F81,"[0-9]+.[0-9]+"),",")*1)</f>
        <v>10017</v>
      </c>
      <c r="AE80" cm="1">
        <f t="array" ref="AE80">PRODUCT(_xlfn.TEXTSPLIT(_xlfn.REGEXEXTRACT(G81,"[0-9]+.[0-9]+"),",")*1)</f>
        <v>7392</v>
      </c>
      <c r="AF80" s="4">
        <v>764012</v>
      </c>
      <c r="AG80" s="4">
        <v>242928</v>
      </c>
      <c r="AH80" s="4">
        <v>67482</v>
      </c>
      <c r="AI80" s="4">
        <v>485570</v>
      </c>
      <c r="AJ80" s="4">
        <v>10017</v>
      </c>
      <c r="AK80" s="4">
        <v>0</v>
      </c>
    </row>
    <row r="81" spans="2:37" x14ac:dyDescent="0.25">
      <c r="B81" t="str" cm="1">
        <f t="array" ref="B81">_xlfn.REGEXEXTRACT(H80,"mul\([0-9]+,[0-9]+\)")</f>
        <v>mul(818,934)</v>
      </c>
      <c r="C81" t="str" cm="1">
        <f t="array" ref="C81">_xlfn.REGEXEXTRACT(I80,"mul\([0-9]+,[0-9]+\)")</f>
        <v>mul(252,964)</v>
      </c>
      <c r="D81" t="str" cm="1">
        <f t="array" ref="D81">_xlfn.REGEXEXTRACT(J80,"mul\([0-9]+,[0-9]+\)")</f>
        <v>mul(163,414)</v>
      </c>
      <c r="E81" t="str" cm="1">
        <f t="array" ref="E81">_xlfn.REGEXEXTRACT(K80,"mul\([0-9]+,[0-9]+\)")</f>
        <v>mul(823,590)</v>
      </c>
      <c r="F81" t="str" cm="1">
        <f t="array" ref="F81">_xlfn.REGEXEXTRACT(L80,"mul\([0-9]+,[0-9]+\)")</f>
        <v>mul(53,189)</v>
      </c>
      <c r="G81" t="str" cm="1">
        <f t="array" ref="G81">_xlfn.REGEXEXTRACT(M80,"mul\([0-9]+,[0-9]+\)")</f>
        <v>mul(66,112)</v>
      </c>
      <c r="H81" t="str">
        <f t="shared" si="17"/>
        <v>?select()}^what()who()from()}mul(240,118)!from()^@?what()mul(77,983)+$what()mul(736,950)$&amp;%?why()select();mul(213,409)where()*&amp;*what():&gt;~when()&lt;mul(581,188)%]where()-?[why(308,248)&gt;when()mul(87,245)$^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I81" t="str">
        <f t="shared" si="12"/>
        <v>#mul(428,463)@from()mul(463,946){&amp;where(649,23)+&amp;who()$?),mul(545,536)#how()$?do()?mul(799,451)-&gt;%@what()!~mul(685,980)why()&lt;&lt;{!,)[mul(542,862)?),]&gt;mul(702,259)who()^@mul(563,554)}%:}]}-$how()mul(819,791)#do()#:[:(what()how()}&amp;mul(753,669)&lt;{]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J81" t="str">
        <f t="shared" si="13"/>
        <v>&lt;where()@mul(238,10)((:&amp;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K81" t="str">
        <f t="shared" si="14"/>
        <v>)*'mul(822,370)?'-][what()*mul(953,604)mul(535,413),when()${+~)mul(484,759)mul(871,854)*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L81" t="str">
        <f t="shared" si="15"/>
        <v>^@mul(438,763)@,);~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M81" t="str">
        <f t="shared" si="16"/>
        <v>how()+!how()]select()who())mul(87,307)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  <c r="N81" t="str">
        <f t="shared" si="18"/>
        <v xml:space="preserve"> @mul(818,934)</v>
      </c>
      <c r="O81" t="str">
        <f t="shared" si="19"/>
        <v>~@'from()when(425,591)&gt;why(307,491)mul(252,964)</v>
      </c>
      <c r="P81" t="str">
        <f t="shared" si="20"/>
        <v>/;do()$;?how(548,712)%mul(163,414)</v>
      </c>
      <c r="Q81" t="str">
        <f t="shared" si="21"/>
        <v>:*'(^? mul(823,590)</v>
      </c>
      <c r="R81" t="str">
        <f t="shared" si="22"/>
        <v>{&lt;from()what()#mul(53,189)</v>
      </c>
      <c r="S81" t="str">
        <f t="shared" si="23"/>
        <v>mul(66,112)</v>
      </c>
      <c r="T81" cm="1">
        <f t="array" ref="T81">_xlfn.LET(_xlpm.substring,N81,_xlpm.lastDo,IFERROR(LEN(_xlfn.TEXTBEFORE(_xlpm.substring,"do()",-1)),-1),_xlpm.lastDont,IFERROR(LEN(_xlfn.TEXTBEFORE(_xlpm.substring,"don't()",-1)),-1),_xlpm.result,_xlfn.IFS(AND(_xlpm.lastDo=-1,_xlpm.lastDont=-1),T80,_xlpm.lastDo=-1,0,_xlpm.lastDont=-1,1,TRUE,IF(_xlpm.lastDo&gt;_xlpm.lastDont,1,0)), _xlpm.result)</f>
        <v>1</v>
      </c>
      <c r="U81" cm="1">
        <f t="array" ref="U81">_xlfn.LET(_xlpm.substring,O81,_xlpm.lastDo,IFERROR(LEN(_xlfn.TEXTBEFORE(_xlpm.substring,"do()",-1)),-1),_xlpm.lastDont,IFERROR(LEN(_xlfn.TEXTBEFORE(_xlpm.substring,"don't()",-1)),-1),_xlpm.result,_xlfn.IFS(AND(_xlpm.lastDo=-1,_xlpm.lastDont=-1),U80,_xlpm.lastDo=-1,0,_xlpm.lastDont=-1,1,TRUE,IF(_xlpm.lastDo&gt;_xlpm.lastDont,1,0)), _xlpm.result)</f>
        <v>1</v>
      </c>
      <c r="V81" s="6" cm="1">
        <f t="array" ref="V81">_xlfn.LET(_xlpm.substring,P81,_xlpm.lastDo,IFERROR(LEN(_xlfn.TEXTBEFORE(_xlpm.substring,"do()",-1)),-1),_xlpm.lastDont,IFERROR(LEN(_xlfn.TEXTBEFORE(_xlpm.substring,"don't()",-1)),-1),_xlpm.result,_xlfn.IFS(AND(_xlpm.lastDo=-1,_xlpm.lastDont=-1),V80,_xlpm.lastDo=-1,0,_xlpm.lastDont=-1,1,TRUE,IF(_xlpm.lastDo&gt;_xlpm.lastDont,1,0)), _xlpm.result)</f>
        <v>1</v>
      </c>
      <c r="W81" cm="1">
        <f t="array" ref="W81">_xlfn.LET(_xlpm.substring,Q81,_xlpm.lastDo,IFERROR(LEN(_xlfn.TEXTBEFORE(_xlpm.substring,"do()",-1)),-1),_xlpm.lastDont,IFERROR(LEN(_xlfn.TEXTBEFORE(_xlpm.substring,"don't()",-1)),-1),_xlpm.result,_xlfn.IFS(AND(_xlpm.lastDo=-1,_xlpm.lastDont=-1),W80,_xlpm.lastDo=-1,0,_xlpm.lastDont=-1,1,TRUE,IF(_xlpm.lastDo&gt;_xlpm.lastDont,1,0)), _xlpm.result)</f>
        <v>1</v>
      </c>
      <c r="X81" cm="1">
        <f t="array" ref="X81">_xlfn.LET(_xlpm.substring,R81,_xlpm.lastDo,IFERROR(LEN(_xlfn.TEXTBEFORE(_xlpm.substring,"do()",-1)),-1),_xlpm.lastDont,IFERROR(LEN(_xlfn.TEXTBEFORE(_xlpm.substring,"don't()",-1)),-1),_xlpm.result,_xlfn.IFS(AND(_xlpm.lastDo=-1,_xlpm.lastDont=-1),X80,_xlpm.lastDo=-1,0,_xlpm.lastDont=-1,1,TRUE,IF(_xlpm.lastDo&gt;_xlpm.lastDont,1,0)), _xlpm.result)</f>
        <v>1</v>
      </c>
      <c r="Y81" cm="1">
        <f t="array" ref="Y81">_xlfn.LET(_xlpm.substring,S81,_xlpm.lastDo,IFERROR(LEN(_xlfn.TEXTBEFORE(_xlpm.substring,"do()",-1)),-1),_xlpm.lastDont,IFERROR(LEN(_xlfn.TEXTBEFORE(_xlpm.substring,"don't()",-1)),-1),_xlpm.result,_xlfn.IFS(AND(_xlpm.lastDo=-1,_xlpm.lastDont=-1),Y80,_xlpm.lastDo=-1,0,_xlpm.lastDont=-1,1,TRUE,IF(_xlpm.lastDo&gt;_xlpm.lastDont,1,0)), _xlpm.result)</f>
        <v>0</v>
      </c>
      <c r="Z81" cm="1">
        <f t="array" ref="Z81">PRODUCT(_xlfn.TEXTSPLIT(_xlfn.REGEXEXTRACT(B82,"[0-9]+.[0-9]+"),",")*1)</f>
        <v>28320</v>
      </c>
      <c r="AA81" cm="1">
        <f t="array" ref="AA81">PRODUCT(_xlfn.TEXTSPLIT(_xlfn.REGEXEXTRACT(C82,"[0-9]+.[0-9]+"),",")*1)</f>
        <v>198164</v>
      </c>
      <c r="AB81" cm="1">
        <f t="array" ref="AB81">PRODUCT(_xlfn.TEXTSPLIT(_xlfn.REGEXEXTRACT(D82,"[0-9]+.[0-9]+"),",")*1)</f>
        <v>2380</v>
      </c>
      <c r="AC81" cm="1">
        <f t="array" ref="AC81">PRODUCT(_xlfn.TEXTSPLIT(_xlfn.REGEXEXTRACT(E82,"[0-9]+.[0-9]+"),",")*1)</f>
        <v>304140</v>
      </c>
      <c r="AD81" cm="1">
        <f t="array" ref="AD81">PRODUCT(_xlfn.TEXTSPLIT(_xlfn.REGEXEXTRACT(F82,"[0-9]+.[0-9]+"),",")*1)</f>
        <v>334194</v>
      </c>
      <c r="AE81" cm="1">
        <f t="array" ref="AE81">PRODUCT(_xlfn.TEXTSPLIT(_xlfn.REGEXEXTRACT(G82,"[0-9]+.[0-9]+"),",")*1)</f>
        <v>26709</v>
      </c>
      <c r="AF81" s="4">
        <v>28320</v>
      </c>
      <c r="AG81" s="4">
        <v>198164</v>
      </c>
      <c r="AH81" s="4">
        <v>2380</v>
      </c>
      <c r="AI81" s="4">
        <v>304140</v>
      </c>
      <c r="AJ81" s="4">
        <v>334194</v>
      </c>
      <c r="AK81" s="4">
        <v>0</v>
      </c>
    </row>
    <row r="82" spans="2:37" x14ac:dyDescent="0.25">
      <c r="B82" t="str" cm="1">
        <f t="array" ref="B82">_xlfn.REGEXEXTRACT(H81,"mul\([0-9]+,[0-9]+\)")</f>
        <v>mul(240,118)</v>
      </c>
      <c r="C82" t="str" cm="1">
        <f t="array" ref="C82">_xlfn.REGEXEXTRACT(I81,"mul\([0-9]+,[0-9]+\)")</f>
        <v>mul(428,463)</v>
      </c>
      <c r="D82" t="str" cm="1">
        <f t="array" ref="D82">_xlfn.REGEXEXTRACT(J81,"mul\([0-9]+,[0-9]+\)")</f>
        <v>mul(238,10)</v>
      </c>
      <c r="E82" t="str" cm="1">
        <f t="array" ref="E82">_xlfn.REGEXEXTRACT(K81,"mul\([0-9]+,[0-9]+\)")</f>
        <v>mul(822,370)</v>
      </c>
      <c r="F82" t="str" cm="1">
        <f t="array" ref="F82">_xlfn.REGEXEXTRACT(L81,"mul\([0-9]+,[0-9]+\)")</f>
        <v>mul(438,763)</v>
      </c>
      <c r="G82" t="str" cm="1">
        <f t="array" ref="G82">_xlfn.REGEXEXTRACT(M81,"mul\([0-9]+,[0-9]+\)")</f>
        <v>mul(87,307)</v>
      </c>
      <c r="H82" t="str">
        <f t="shared" si="17"/>
        <v>!from()^@?what()mul(77,983)+$what()mul(736,950)$&amp;%?why()select();mul(213,409)where()*&amp;*what():&gt;~when()&lt;mul(581,188)%]where()-?[why(308,248)&gt;when()mul(87,245)$^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I82" t="str">
        <f t="shared" si="12"/>
        <v>@from()mul(463,946){&amp;where(649,23)+&amp;who()$?),mul(545,536)#how()$?do()?mul(799,451)-&gt;%@what()!~mul(685,980)why()&lt;&lt;{!,)[mul(542,862)?),]&gt;mul(702,259)who()^@mul(563,554)}%:}]}-$how()mul(819,791)#do()#:[:(what()how()}&amp;mul(753,669)&lt;{]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J82" t="str">
        <f t="shared" si="13"/>
        <v>((:&amp; select()mul(331,689)]*)where()select()#{?mul(751,187),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K82" t="str">
        <f t="shared" si="14"/>
        <v>?'-][what()*mul(953,604)mul(535,413),when()${+~)mul(484,759)mul(871,854)*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L82" t="str">
        <f t="shared" si="15"/>
        <v>@,);~ #mul(967,224%%(^@,^&amp;( :don't()^how()who()-&gt;&amp;^(mul(641,81))*how(934,603)[&amp;'how()^*mul(938,975)],{:%mul(747,483)#/}$^~why()mul(817,775)%}select()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M82" t="str">
        <f t="shared" si="16"/>
        <v>+[(mul(621,443)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  <c r="N82" t="str">
        <f t="shared" si="18"/>
        <v>?select()}^what()who()from()}mul(240,118)</v>
      </c>
      <c r="O82" t="str">
        <f t="shared" si="19"/>
        <v>#mul(428,463)</v>
      </c>
      <c r="P82" t="str">
        <f t="shared" si="20"/>
        <v>&lt;where()@mul(238,10)</v>
      </c>
      <c r="Q82" t="str">
        <f t="shared" si="21"/>
        <v>)*'mul(822,370)</v>
      </c>
      <c r="R82" t="str">
        <f t="shared" si="22"/>
        <v>^@mul(438,763)</v>
      </c>
      <c r="S82" t="str">
        <f t="shared" si="23"/>
        <v>how()+!how()]select()who())mul(87,307)</v>
      </c>
      <c r="T82" cm="1">
        <f t="array" ref="T82">_xlfn.LET(_xlpm.substring,N82,_xlpm.lastDo,IFERROR(LEN(_xlfn.TEXTBEFORE(_xlpm.substring,"do()",-1)),-1),_xlpm.lastDont,IFERROR(LEN(_xlfn.TEXTBEFORE(_xlpm.substring,"don't()",-1)),-1),_xlpm.result,_xlfn.IFS(AND(_xlpm.lastDo=-1,_xlpm.lastDont=-1),T81,_xlpm.lastDo=-1,0,_xlpm.lastDont=-1,1,TRUE,IF(_xlpm.lastDo&gt;_xlpm.lastDont,1,0)), _xlpm.result)</f>
        <v>1</v>
      </c>
      <c r="U82" cm="1">
        <f t="array" ref="U82">_xlfn.LET(_xlpm.substring,O82,_xlpm.lastDo,IFERROR(LEN(_xlfn.TEXTBEFORE(_xlpm.substring,"do()",-1)),-1),_xlpm.lastDont,IFERROR(LEN(_xlfn.TEXTBEFORE(_xlpm.substring,"don't()",-1)),-1),_xlpm.result,_xlfn.IFS(AND(_xlpm.lastDo=-1,_xlpm.lastDont=-1),U81,_xlpm.lastDo=-1,0,_xlpm.lastDont=-1,1,TRUE,IF(_xlpm.lastDo&gt;_xlpm.lastDont,1,0)), _xlpm.result)</f>
        <v>1</v>
      </c>
      <c r="V82" cm="1">
        <f t="array" ref="V82">_xlfn.LET(_xlpm.substring,P82,_xlpm.lastDo,IFERROR(LEN(_xlfn.TEXTBEFORE(_xlpm.substring,"do()",-1)),-1),_xlpm.lastDont,IFERROR(LEN(_xlfn.TEXTBEFORE(_xlpm.substring,"don't()",-1)),-1),_xlpm.result,_xlfn.IFS(AND(_xlpm.lastDo=-1,_xlpm.lastDont=-1),V81,_xlpm.lastDo=-1,0,_xlpm.lastDont=-1,1,TRUE,IF(_xlpm.lastDo&gt;_xlpm.lastDont,1,0)), _xlpm.result)</f>
        <v>1</v>
      </c>
      <c r="W82" cm="1">
        <f t="array" ref="W82">_xlfn.LET(_xlpm.substring,Q82,_xlpm.lastDo,IFERROR(LEN(_xlfn.TEXTBEFORE(_xlpm.substring,"do()",-1)),-1),_xlpm.lastDont,IFERROR(LEN(_xlfn.TEXTBEFORE(_xlpm.substring,"don't()",-1)),-1),_xlpm.result,_xlfn.IFS(AND(_xlpm.lastDo=-1,_xlpm.lastDont=-1),W81,_xlpm.lastDo=-1,0,_xlpm.lastDont=-1,1,TRUE,IF(_xlpm.lastDo&gt;_xlpm.lastDont,1,0)), _xlpm.result)</f>
        <v>1</v>
      </c>
      <c r="X82" cm="1">
        <f t="array" ref="X82">_xlfn.LET(_xlpm.substring,R82,_xlpm.lastDo,IFERROR(LEN(_xlfn.TEXTBEFORE(_xlpm.substring,"do()",-1)),-1),_xlpm.lastDont,IFERROR(LEN(_xlfn.TEXTBEFORE(_xlpm.substring,"don't()",-1)),-1),_xlpm.result,_xlfn.IFS(AND(_xlpm.lastDo=-1,_xlpm.lastDont=-1),X81,_xlpm.lastDo=-1,0,_xlpm.lastDont=-1,1,TRUE,IF(_xlpm.lastDo&gt;_xlpm.lastDont,1,0)), _xlpm.result)</f>
        <v>1</v>
      </c>
      <c r="Y82" cm="1">
        <f t="array" ref="Y82">_xlfn.LET(_xlpm.substring,S82,_xlpm.lastDo,IFERROR(LEN(_xlfn.TEXTBEFORE(_xlpm.substring,"do()",-1)),-1),_xlpm.lastDont,IFERROR(LEN(_xlfn.TEXTBEFORE(_xlpm.substring,"don't()",-1)),-1),_xlpm.result,_xlfn.IFS(AND(_xlpm.lastDo=-1,_xlpm.lastDont=-1),Y81,_xlpm.lastDo=-1,0,_xlpm.lastDont=-1,1,TRUE,IF(_xlpm.lastDo&gt;_xlpm.lastDont,1,0)), _xlpm.result)</f>
        <v>0</v>
      </c>
      <c r="Z82" cm="1">
        <f t="array" ref="Z82">PRODUCT(_xlfn.TEXTSPLIT(_xlfn.REGEXEXTRACT(B83,"[0-9]+.[0-9]+"),",")*1)</f>
        <v>75691</v>
      </c>
      <c r="AA82" cm="1">
        <f t="array" ref="AA82">PRODUCT(_xlfn.TEXTSPLIT(_xlfn.REGEXEXTRACT(C83,"[0-9]+.[0-9]+"),",")*1)</f>
        <v>437998</v>
      </c>
      <c r="AB82" cm="1">
        <f t="array" ref="AB82">PRODUCT(_xlfn.TEXTSPLIT(_xlfn.REGEXEXTRACT(D83,"[0-9]+.[0-9]+"),",")*1)</f>
        <v>228059</v>
      </c>
      <c r="AC82" cm="1">
        <f t="array" ref="AC82">PRODUCT(_xlfn.TEXTSPLIT(_xlfn.REGEXEXTRACT(E83,"[0-9]+.[0-9]+"),",")*1)</f>
        <v>575612</v>
      </c>
      <c r="AD82" cm="1">
        <f t="array" ref="AD82">PRODUCT(_xlfn.TEXTSPLIT(_xlfn.REGEXEXTRACT(F83,"[0-9]+.[0-9]+"),",")*1)</f>
        <v>51921</v>
      </c>
      <c r="AE82" cm="1">
        <f t="array" ref="AE82">PRODUCT(_xlfn.TEXTSPLIT(_xlfn.REGEXEXTRACT(G83,"[0-9]+.[0-9]+"),",")*1)</f>
        <v>275103</v>
      </c>
      <c r="AF82" s="4">
        <v>75691</v>
      </c>
      <c r="AG82" s="4">
        <v>437998</v>
      </c>
      <c r="AH82" s="4">
        <v>228059</v>
      </c>
      <c r="AI82" s="4">
        <v>575612</v>
      </c>
      <c r="AJ82" s="4">
        <v>0</v>
      </c>
      <c r="AK82" s="4">
        <v>0</v>
      </c>
    </row>
    <row r="83" spans="2:37" x14ac:dyDescent="0.25">
      <c r="B83" t="str" cm="1">
        <f t="array" ref="B83">_xlfn.REGEXEXTRACT(H82,"mul\([0-9]+,[0-9]+\)")</f>
        <v>mul(77,983)</v>
      </c>
      <c r="C83" t="str" cm="1">
        <f t="array" ref="C83">_xlfn.REGEXEXTRACT(I82,"mul\([0-9]+,[0-9]+\)")</f>
        <v>mul(463,946)</v>
      </c>
      <c r="D83" t="str" cm="1">
        <f t="array" ref="D83">_xlfn.REGEXEXTRACT(J82,"mul\([0-9]+,[0-9]+\)")</f>
        <v>mul(331,689)</v>
      </c>
      <c r="E83" t="str" cm="1">
        <f t="array" ref="E83">_xlfn.REGEXEXTRACT(K82,"mul\([0-9]+,[0-9]+\)")</f>
        <v>mul(953,604)</v>
      </c>
      <c r="F83" t="str" cm="1">
        <f t="array" ref="F83">_xlfn.REGEXEXTRACT(L82,"mul\([0-9]+,[0-9]+\)")</f>
        <v>mul(641,81)</v>
      </c>
      <c r="G83" t="str" cm="1">
        <f t="array" ref="G83">_xlfn.REGEXEXTRACT(M82,"mul\([0-9]+,[0-9]+\)")</f>
        <v>mul(621,443)</v>
      </c>
      <c r="H83" t="str">
        <f t="shared" si="17"/>
        <v>+$what()mul(736,950)$&amp;%?why()select();mul(213,409)where()*&amp;*what():&gt;~when()&lt;mul(581,188)%]where()-?[why(308,248)&gt;when()mul(87,245)$^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I83" t="str">
        <f t="shared" si="12"/>
        <v>{&amp;where(649,23)+&amp;who()$?),mul(545,536)#how()$?do()?mul(799,451)-&gt;%@what()!~mul(685,980)why()&lt;&lt;{!,)[mul(542,862)?),]&gt;mul(702,259)who()^@mul(563,554)}%:}]}-$how()mul(819,791)#do()#:[:(what()how()}&amp;mul(753,669)&lt;{]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J83" t="str">
        <f t="shared" si="13"/>
        <v>]*)where()select()#{?mul(751,187),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K83" t="str">
        <f t="shared" si="14"/>
        <v>mul(535,413),when()${+~)mul(484,759)mul(871,854)*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L83" t="str">
        <f t="shared" si="15"/>
        <v>)*how(934,603)[&amp;'how()^*mul(938,975)],{:%mul(747,483)#/}$^~why()mul(817,775)%}select()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M83" t="str">
        <f t="shared" si="16"/>
        <v>(:how()+:&gt;don't()why()!how()&gt;how()mul(674,840)&lt;when(),]mul(921,417)+-don't()$;#]where()']-when()mul(221,145)when()select()from()(-'![how()mul(777,637);{+from()mul(945,14)#+mul(816,83)mul(195,318)@&gt;what()mul(795,512)-&lt;select())&lt;+@@#mul(42,828)!$*?^^mul(234,453)[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  <c r="N83" t="str">
        <f t="shared" si="18"/>
        <v>!from()^@?what()mul(77,983)</v>
      </c>
      <c r="O83" t="str">
        <f t="shared" si="19"/>
        <v>@from()mul(463,946)</v>
      </c>
      <c r="P83" t="str">
        <f t="shared" si="20"/>
        <v>((:&amp; select()mul(331,689)</v>
      </c>
      <c r="Q83" t="str">
        <f t="shared" si="21"/>
        <v>?'-][what()*mul(953,604)</v>
      </c>
      <c r="R83" t="str">
        <f t="shared" si="22"/>
        <v>@,);~ #mul(967,224%%(^@,^&amp;( :don't()^how()who()-&gt;&amp;^(mul(641,81)</v>
      </c>
      <c r="S83" t="str">
        <f t="shared" si="23"/>
        <v>+[(mul(621,443)</v>
      </c>
      <c r="T83" cm="1">
        <f t="array" ref="T83">_xlfn.LET(_xlpm.substring,N83,_xlpm.lastDo,IFERROR(LEN(_xlfn.TEXTBEFORE(_xlpm.substring,"do()",-1)),-1),_xlpm.lastDont,IFERROR(LEN(_xlfn.TEXTBEFORE(_xlpm.substring,"don't()",-1)),-1),_xlpm.result,_xlfn.IFS(AND(_xlpm.lastDo=-1,_xlpm.lastDont=-1),T82,_xlpm.lastDo=-1,0,_xlpm.lastDont=-1,1,TRUE,IF(_xlpm.lastDo&gt;_xlpm.lastDont,1,0)), _xlpm.result)</f>
        <v>1</v>
      </c>
      <c r="U83" cm="1">
        <f t="array" ref="U83">_xlfn.LET(_xlpm.substring,O83,_xlpm.lastDo,IFERROR(LEN(_xlfn.TEXTBEFORE(_xlpm.substring,"do()",-1)),-1),_xlpm.lastDont,IFERROR(LEN(_xlfn.TEXTBEFORE(_xlpm.substring,"don't()",-1)),-1),_xlpm.result,_xlfn.IFS(AND(_xlpm.lastDo=-1,_xlpm.lastDont=-1),U82,_xlpm.lastDo=-1,0,_xlpm.lastDont=-1,1,TRUE,IF(_xlpm.lastDo&gt;_xlpm.lastDont,1,0)), _xlpm.result)</f>
        <v>1</v>
      </c>
      <c r="V83" cm="1">
        <f t="array" ref="V83">_xlfn.LET(_xlpm.substring,P83,_xlpm.lastDo,IFERROR(LEN(_xlfn.TEXTBEFORE(_xlpm.substring,"do()",-1)),-1),_xlpm.lastDont,IFERROR(LEN(_xlfn.TEXTBEFORE(_xlpm.substring,"don't()",-1)),-1),_xlpm.result,_xlfn.IFS(AND(_xlpm.lastDo=-1,_xlpm.lastDont=-1),V82,_xlpm.lastDo=-1,0,_xlpm.lastDont=-1,1,TRUE,IF(_xlpm.lastDo&gt;_xlpm.lastDont,1,0)), _xlpm.result)</f>
        <v>1</v>
      </c>
      <c r="W83" cm="1">
        <f t="array" ref="W83">_xlfn.LET(_xlpm.substring,Q83,_xlpm.lastDo,IFERROR(LEN(_xlfn.TEXTBEFORE(_xlpm.substring,"do()",-1)),-1),_xlpm.lastDont,IFERROR(LEN(_xlfn.TEXTBEFORE(_xlpm.substring,"don't()",-1)),-1),_xlpm.result,_xlfn.IFS(AND(_xlpm.lastDo=-1,_xlpm.lastDont=-1),W82,_xlpm.lastDo=-1,0,_xlpm.lastDont=-1,1,TRUE,IF(_xlpm.lastDo&gt;_xlpm.lastDont,1,0)), _xlpm.result)</f>
        <v>1</v>
      </c>
      <c r="X83" s="7" cm="1">
        <f t="array" ref="X83">_xlfn.LET(_xlpm.substring,R83,_xlpm.lastDo,IFERROR(LEN(_xlfn.TEXTBEFORE(_xlpm.substring,"do()",-1)),-1),_xlpm.lastDont,IFERROR(LEN(_xlfn.TEXTBEFORE(_xlpm.substring,"don't()",-1)),-1),_xlpm.result,_xlfn.IFS(AND(_xlpm.lastDo=-1,_xlpm.lastDont=-1),X82,_xlpm.lastDo=-1,0,_xlpm.lastDont=-1,1,TRUE,IF(_xlpm.lastDo&gt;_xlpm.lastDont,1,0)), _xlpm.result)</f>
        <v>0</v>
      </c>
      <c r="Y83" cm="1">
        <f t="array" ref="Y83">_xlfn.LET(_xlpm.substring,S83,_xlpm.lastDo,IFERROR(LEN(_xlfn.TEXTBEFORE(_xlpm.substring,"do()",-1)),-1),_xlpm.lastDont,IFERROR(LEN(_xlfn.TEXTBEFORE(_xlpm.substring,"don't()",-1)),-1),_xlpm.result,_xlfn.IFS(AND(_xlpm.lastDo=-1,_xlpm.lastDont=-1),Y82,_xlpm.lastDo=-1,0,_xlpm.lastDont=-1,1,TRUE,IF(_xlpm.lastDo&gt;_xlpm.lastDont,1,0)), _xlpm.result)</f>
        <v>0</v>
      </c>
      <c r="Z83" cm="1">
        <f t="array" ref="Z83">PRODUCT(_xlfn.TEXTSPLIT(_xlfn.REGEXEXTRACT(B84,"[0-9]+.[0-9]+"),",")*1)</f>
        <v>699200</v>
      </c>
      <c r="AA83" cm="1">
        <f t="array" ref="AA83">PRODUCT(_xlfn.TEXTSPLIT(_xlfn.REGEXEXTRACT(C84,"[0-9]+.[0-9]+"),",")*1)</f>
        <v>292120</v>
      </c>
      <c r="AB83" cm="1">
        <f t="array" ref="AB83">PRODUCT(_xlfn.TEXTSPLIT(_xlfn.REGEXEXTRACT(D84,"[0-9]+.[0-9]+"),",")*1)</f>
        <v>140437</v>
      </c>
      <c r="AC83" cm="1">
        <f t="array" ref="AC83">PRODUCT(_xlfn.TEXTSPLIT(_xlfn.REGEXEXTRACT(E84,"[0-9]+.[0-9]+"),",")*1)</f>
        <v>220955</v>
      </c>
      <c r="AD83" cm="1">
        <f t="array" ref="AD83">PRODUCT(_xlfn.TEXTSPLIT(_xlfn.REGEXEXTRACT(F84,"[0-9]+.[0-9]+"),",")*1)</f>
        <v>914550</v>
      </c>
      <c r="AE83" cm="1">
        <f t="array" ref="AE83">PRODUCT(_xlfn.TEXTSPLIT(_xlfn.REGEXEXTRACT(G84,"[0-9]+.[0-9]+"),",")*1)</f>
        <v>566160</v>
      </c>
      <c r="AF83" s="4">
        <v>699200</v>
      </c>
      <c r="AG83" s="4">
        <v>292120</v>
      </c>
      <c r="AH83" s="4">
        <v>140437</v>
      </c>
      <c r="AI83" s="4">
        <v>220955</v>
      </c>
      <c r="AJ83" s="4">
        <v>0</v>
      </c>
      <c r="AK83" s="4">
        <v>0</v>
      </c>
    </row>
    <row r="84" spans="2:37" x14ac:dyDescent="0.25">
      <c r="B84" t="str" cm="1">
        <f t="array" ref="B84">_xlfn.REGEXEXTRACT(H83,"mul\([0-9]+,[0-9]+\)")</f>
        <v>mul(736,950)</v>
      </c>
      <c r="C84" t="str" cm="1">
        <f t="array" ref="C84">_xlfn.REGEXEXTRACT(I83,"mul\([0-9]+,[0-9]+\)")</f>
        <v>mul(545,536)</v>
      </c>
      <c r="D84" t="str" cm="1">
        <f t="array" ref="D84">_xlfn.REGEXEXTRACT(J83,"mul\([0-9]+,[0-9]+\)")</f>
        <v>mul(751,187)</v>
      </c>
      <c r="E84" t="str" cm="1">
        <f t="array" ref="E84">_xlfn.REGEXEXTRACT(K83,"mul\([0-9]+,[0-9]+\)")</f>
        <v>mul(535,413)</v>
      </c>
      <c r="F84" t="str" cm="1">
        <f t="array" ref="F84">_xlfn.REGEXEXTRACT(L83,"mul\([0-9]+,[0-9]+\)")</f>
        <v>mul(938,975)</v>
      </c>
      <c r="G84" t="str" cm="1">
        <f t="array" ref="G84">_xlfn.REGEXEXTRACT(M83,"mul\([0-9]+,[0-9]+\)")</f>
        <v>mul(674,840)</v>
      </c>
      <c r="H84" t="str">
        <f t="shared" si="17"/>
        <v>$&amp;%?why()select();mul(213,409)where()*&amp;*what():&gt;~when()&lt;mul(581,188)%]where()-?[why(308,248)&gt;when()mul(87,245)$^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I84" t="str">
        <f t="shared" ref="I84:I122" si="24">RIGHT(I83,LEN(I83)-FIND(C84,I83)-LEN(C84)+1)</f>
        <v>#how()$?do()?mul(799,451)-&gt;%@what()!~mul(685,980)why()&lt;&lt;{!,)[mul(542,862)?),]&gt;mul(702,259)who()^@mul(563,554)}%:}]}-$how()mul(819,791)#do()#:[:(what()how()}&amp;mul(753,669)&lt;{]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J84" t="str">
        <f t="shared" ref="J84:J122" si="25">RIGHT(J83,LEN(J83)-FIND(D84,J83)-LEN(D84)+1)</f>
        <v>, -%from()(;mul(114,913)@&lt;#*why()';mul(890,554))mul(367,963)-where()mul(374,638)(where()mul(651,193)'select():where()([;where(293,408);,do()/~~%when()why()+why()mul(409,836)*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K84" t="str">
        <f t="shared" ref="K84:K122" si="26">RIGHT(K83,LEN(K83)-FIND(E84,K83)-LEN(E84)+1)</f>
        <v>,when()${+~)mul(484,759)mul(871,854)*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L84" t="str">
        <f t="shared" ref="L84:L122" si="27">RIGHT(L83,LEN(L83)-FIND(F84,L83)-LEN(F84)+1)</f>
        <v>],{:%mul(747,483)#/}$^~why()mul(817,775)%}select()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M84" t="str">
        <f t="shared" ref="M84:M122" si="28">RIGHT(M83,LEN(M83)-FIND(G84,M83)-LEN(G84)+1)</f>
        <v>&lt;when(),]mul(921,417)+-don't()$;#]where()']-when()mul(221,145)when()select()from()(-'![how()mul(777,637);{+from()mul(945,14)#+mul(816,83)mul(195,318)@&gt;what()mul(795,512)-&lt;select())&lt;+@@#mul(42,828)!$*?^^mul(234,453)[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  <c r="N84" t="str">
        <f t="shared" si="18"/>
        <v>+$what()mul(736,950)</v>
      </c>
      <c r="O84" t="str">
        <f t="shared" si="19"/>
        <v>{&amp;where(649,23)+&amp;who()$?),mul(545,536)</v>
      </c>
      <c r="P84" t="str">
        <f t="shared" si="20"/>
        <v>]*)where()select()#{?mul(751,187)</v>
      </c>
      <c r="Q84" t="str">
        <f t="shared" si="21"/>
        <v>mul(535,413)</v>
      </c>
      <c r="R84" t="str">
        <f t="shared" si="22"/>
        <v>)*how(934,603)[&amp;'how()^*mul(938,975)</v>
      </c>
      <c r="S84" t="str">
        <f t="shared" si="23"/>
        <v>(:how()+:&gt;don't()why()!how()&gt;how()mul(674,840)</v>
      </c>
      <c r="T84" cm="1">
        <f t="array" ref="T84">_xlfn.LET(_xlpm.substring,N84,_xlpm.lastDo,IFERROR(LEN(_xlfn.TEXTBEFORE(_xlpm.substring,"do()",-1)),-1),_xlpm.lastDont,IFERROR(LEN(_xlfn.TEXTBEFORE(_xlpm.substring,"don't()",-1)),-1),_xlpm.result,_xlfn.IFS(AND(_xlpm.lastDo=-1,_xlpm.lastDont=-1),T83,_xlpm.lastDo=-1,0,_xlpm.lastDont=-1,1,TRUE,IF(_xlpm.lastDo&gt;_xlpm.lastDont,1,0)), _xlpm.result)</f>
        <v>1</v>
      </c>
      <c r="U84" cm="1">
        <f t="array" ref="U84">_xlfn.LET(_xlpm.substring,O84,_xlpm.lastDo,IFERROR(LEN(_xlfn.TEXTBEFORE(_xlpm.substring,"do()",-1)),-1),_xlpm.lastDont,IFERROR(LEN(_xlfn.TEXTBEFORE(_xlpm.substring,"don't()",-1)),-1),_xlpm.result,_xlfn.IFS(AND(_xlpm.lastDo=-1,_xlpm.lastDont=-1),U83,_xlpm.lastDo=-1,0,_xlpm.lastDont=-1,1,TRUE,IF(_xlpm.lastDo&gt;_xlpm.lastDont,1,0)), _xlpm.result)</f>
        <v>1</v>
      </c>
      <c r="V84" cm="1">
        <f t="array" ref="V84">_xlfn.LET(_xlpm.substring,P84,_xlpm.lastDo,IFERROR(LEN(_xlfn.TEXTBEFORE(_xlpm.substring,"do()",-1)),-1),_xlpm.lastDont,IFERROR(LEN(_xlfn.TEXTBEFORE(_xlpm.substring,"don't()",-1)),-1),_xlpm.result,_xlfn.IFS(AND(_xlpm.lastDo=-1,_xlpm.lastDont=-1),V83,_xlpm.lastDo=-1,0,_xlpm.lastDont=-1,1,TRUE,IF(_xlpm.lastDo&gt;_xlpm.lastDont,1,0)), _xlpm.result)</f>
        <v>1</v>
      </c>
      <c r="W84" cm="1">
        <f t="array" ref="W84">_xlfn.LET(_xlpm.substring,Q84,_xlpm.lastDo,IFERROR(LEN(_xlfn.TEXTBEFORE(_xlpm.substring,"do()",-1)),-1),_xlpm.lastDont,IFERROR(LEN(_xlfn.TEXTBEFORE(_xlpm.substring,"don't()",-1)),-1),_xlpm.result,_xlfn.IFS(AND(_xlpm.lastDo=-1,_xlpm.lastDont=-1),W83,_xlpm.lastDo=-1,0,_xlpm.lastDont=-1,1,TRUE,IF(_xlpm.lastDo&gt;_xlpm.lastDont,1,0)), _xlpm.result)</f>
        <v>1</v>
      </c>
      <c r="X84" cm="1">
        <f t="array" ref="X84">_xlfn.LET(_xlpm.substring,R84,_xlpm.lastDo,IFERROR(LEN(_xlfn.TEXTBEFORE(_xlpm.substring,"do()",-1)),-1),_xlpm.lastDont,IFERROR(LEN(_xlfn.TEXTBEFORE(_xlpm.substring,"don't()",-1)),-1),_xlpm.result,_xlfn.IFS(AND(_xlpm.lastDo=-1,_xlpm.lastDont=-1),X83,_xlpm.lastDo=-1,0,_xlpm.lastDont=-1,1,TRUE,IF(_xlpm.lastDo&gt;_xlpm.lastDont,1,0)), _xlpm.result)</f>
        <v>0</v>
      </c>
      <c r="Y84" s="7" cm="1">
        <f t="array" ref="Y84">_xlfn.LET(_xlpm.substring,S84,_xlpm.lastDo,IFERROR(LEN(_xlfn.TEXTBEFORE(_xlpm.substring,"do()",-1)),-1),_xlpm.lastDont,IFERROR(LEN(_xlfn.TEXTBEFORE(_xlpm.substring,"don't()",-1)),-1),_xlpm.result,_xlfn.IFS(AND(_xlpm.lastDo=-1,_xlpm.lastDont=-1),Y83,_xlpm.lastDo=-1,0,_xlpm.lastDont=-1,1,TRUE,IF(_xlpm.lastDo&gt;_xlpm.lastDont,1,0)), _xlpm.result)</f>
        <v>0</v>
      </c>
      <c r="Z84" cm="1">
        <f t="array" ref="Z84">PRODUCT(_xlfn.TEXTSPLIT(_xlfn.REGEXEXTRACT(B85,"[0-9]+.[0-9]+"),",")*1)</f>
        <v>87117</v>
      </c>
      <c r="AA84" cm="1">
        <f t="array" ref="AA84">PRODUCT(_xlfn.TEXTSPLIT(_xlfn.REGEXEXTRACT(C85,"[0-9]+.[0-9]+"),",")*1)</f>
        <v>360349</v>
      </c>
      <c r="AB84" cm="1">
        <f t="array" ref="AB84">PRODUCT(_xlfn.TEXTSPLIT(_xlfn.REGEXEXTRACT(D85,"[0-9]+.[0-9]+"),",")*1)</f>
        <v>104082</v>
      </c>
      <c r="AC84" cm="1">
        <f t="array" ref="AC84">PRODUCT(_xlfn.TEXTSPLIT(_xlfn.REGEXEXTRACT(E85,"[0-9]+.[0-9]+"),",")*1)</f>
        <v>367356</v>
      </c>
      <c r="AD84" cm="1">
        <f t="array" ref="AD84">PRODUCT(_xlfn.TEXTSPLIT(_xlfn.REGEXEXTRACT(F85,"[0-9]+.[0-9]+"),",")*1)</f>
        <v>360801</v>
      </c>
      <c r="AE84" cm="1">
        <f t="array" ref="AE84">PRODUCT(_xlfn.TEXTSPLIT(_xlfn.REGEXEXTRACT(G85,"[0-9]+.[0-9]+"),",")*1)</f>
        <v>384057</v>
      </c>
      <c r="AF84" s="4">
        <v>87117</v>
      </c>
      <c r="AG84" s="4">
        <v>360349</v>
      </c>
      <c r="AH84" s="4">
        <v>104082</v>
      </c>
      <c r="AI84" s="4">
        <v>367356</v>
      </c>
      <c r="AJ84" s="4">
        <v>0</v>
      </c>
      <c r="AK84" s="4">
        <v>0</v>
      </c>
    </row>
    <row r="85" spans="2:37" x14ac:dyDescent="0.25">
      <c r="B85" t="str" cm="1">
        <f t="array" ref="B85">_xlfn.REGEXEXTRACT(H84,"mul\([0-9]+,[0-9]+\)")</f>
        <v>mul(213,409)</v>
      </c>
      <c r="C85" t="str" cm="1">
        <f t="array" ref="C85">_xlfn.REGEXEXTRACT(I84,"mul\([0-9]+,[0-9]+\)")</f>
        <v>mul(799,451)</v>
      </c>
      <c r="D85" t="str" cm="1">
        <f t="array" ref="D85">_xlfn.REGEXEXTRACT(J84,"mul\([0-9]+,[0-9]+\)")</f>
        <v>mul(114,913)</v>
      </c>
      <c r="E85" t="str" cm="1">
        <f t="array" ref="E85">_xlfn.REGEXEXTRACT(K84,"mul\([0-9]+,[0-9]+\)")</f>
        <v>mul(484,759)</v>
      </c>
      <c r="F85" t="str" cm="1">
        <f t="array" ref="F85">_xlfn.REGEXEXTRACT(L84,"mul\([0-9]+,[0-9]+\)")</f>
        <v>mul(747,483)</v>
      </c>
      <c r="G85" t="str" cm="1">
        <f t="array" ref="G85">_xlfn.REGEXEXTRACT(M84,"mul\([0-9]+,[0-9]+\)")</f>
        <v>mul(921,417)</v>
      </c>
      <c r="H85" t="str">
        <f t="shared" si="17"/>
        <v>where()*&amp;*what():&gt;~when()&lt;mul(581,188)%]where()-?[why(308,248)&gt;when()mul(87,245)$^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I85" t="str">
        <f t="shared" si="24"/>
        <v>-&gt;%@what()!~mul(685,980)why()&lt;&lt;{!,)[mul(542,862)?),]&gt;mul(702,259)who()^@mul(563,554)}%:}]}-$how()mul(819,791)#do()#:[:(what()how()}&amp;mul(753,669)&lt;{]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J85" t="str">
        <f t="shared" si="25"/>
        <v>@&lt;#*why()';mul(890,554))mul(367,963)-where()mul(374,638)(where()mul(651,193)'select():where()([;where(293,408);,do()/~~%when()why()+why()mul(409,836)*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K85" t="str">
        <f t="shared" si="26"/>
        <v>mul(871,854)*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L85" t="str">
        <f t="shared" si="27"/>
        <v>#/}$^~why()mul(817,775)%}select()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M85" t="str">
        <f t="shared" si="28"/>
        <v>+-don't()$;#]where()']-when()mul(221,145)when()select()from()(-'![how()mul(777,637);{+from()mul(945,14)#+mul(816,83)mul(195,318)@&gt;what()mul(795,512)-&lt;select())&lt;+@@#mul(42,828)!$*?^^mul(234,453)[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  <c r="N85" t="str">
        <f t="shared" si="18"/>
        <v>$&amp;%?why()select();mul(213,409)</v>
      </c>
      <c r="O85" t="str">
        <f t="shared" si="19"/>
        <v>#how()$?do()?mul(799,451)</v>
      </c>
      <c r="P85" t="str">
        <f t="shared" si="20"/>
        <v>, -%from()(;mul(114,913)</v>
      </c>
      <c r="Q85" t="str">
        <f t="shared" si="21"/>
        <v>,when()${+~)mul(484,759)</v>
      </c>
      <c r="R85" t="str">
        <f t="shared" si="22"/>
        <v>],{:%mul(747,483)</v>
      </c>
      <c r="S85" t="str">
        <f t="shared" si="23"/>
        <v>&lt;when(),]mul(921,417)</v>
      </c>
      <c r="T85" cm="1">
        <f t="array" ref="T85">_xlfn.LET(_xlpm.substring,N85,_xlpm.lastDo,IFERROR(LEN(_xlfn.TEXTBEFORE(_xlpm.substring,"do()",-1)),-1),_xlpm.lastDont,IFERROR(LEN(_xlfn.TEXTBEFORE(_xlpm.substring,"don't()",-1)),-1),_xlpm.result,_xlfn.IFS(AND(_xlpm.lastDo=-1,_xlpm.lastDont=-1),T84,_xlpm.lastDo=-1,0,_xlpm.lastDont=-1,1,TRUE,IF(_xlpm.lastDo&gt;_xlpm.lastDont,1,0)), _xlpm.result)</f>
        <v>1</v>
      </c>
      <c r="U85" s="6" cm="1">
        <f t="array" ref="U85">_xlfn.LET(_xlpm.substring,O85,_xlpm.lastDo,IFERROR(LEN(_xlfn.TEXTBEFORE(_xlpm.substring,"do()",-1)),-1),_xlpm.lastDont,IFERROR(LEN(_xlfn.TEXTBEFORE(_xlpm.substring,"don't()",-1)),-1),_xlpm.result,_xlfn.IFS(AND(_xlpm.lastDo=-1,_xlpm.lastDont=-1),U84,_xlpm.lastDo=-1,0,_xlpm.lastDont=-1,1,TRUE,IF(_xlpm.lastDo&gt;_xlpm.lastDont,1,0)), _xlpm.result)</f>
        <v>1</v>
      </c>
      <c r="V85" cm="1">
        <f t="array" ref="V85">_xlfn.LET(_xlpm.substring,P85,_xlpm.lastDo,IFERROR(LEN(_xlfn.TEXTBEFORE(_xlpm.substring,"do()",-1)),-1),_xlpm.lastDont,IFERROR(LEN(_xlfn.TEXTBEFORE(_xlpm.substring,"don't()",-1)),-1),_xlpm.result,_xlfn.IFS(AND(_xlpm.lastDo=-1,_xlpm.lastDont=-1),V84,_xlpm.lastDo=-1,0,_xlpm.lastDont=-1,1,TRUE,IF(_xlpm.lastDo&gt;_xlpm.lastDont,1,0)), _xlpm.result)</f>
        <v>1</v>
      </c>
      <c r="W85" cm="1">
        <f t="array" ref="W85">_xlfn.LET(_xlpm.substring,Q85,_xlpm.lastDo,IFERROR(LEN(_xlfn.TEXTBEFORE(_xlpm.substring,"do()",-1)),-1),_xlpm.lastDont,IFERROR(LEN(_xlfn.TEXTBEFORE(_xlpm.substring,"don't()",-1)),-1),_xlpm.result,_xlfn.IFS(AND(_xlpm.lastDo=-1,_xlpm.lastDont=-1),W84,_xlpm.lastDo=-1,0,_xlpm.lastDont=-1,1,TRUE,IF(_xlpm.lastDo&gt;_xlpm.lastDont,1,0)), _xlpm.result)</f>
        <v>1</v>
      </c>
      <c r="X85" cm="1">
        <f t="array" ref="X85">_xlfn.LET(_xlpm.substring,R85,_xlpm.lastDo,IFERROR(LEN(_xlfn.TEXTBEFORE(_xlpm.substring,"do()",-1)),-1),_xlpm.lastDont,IFERROR(LEN(_xlfn.TEXTBEFORE(_xlpm.substring,"don't()",-1)),-1),_xlpm.result,_xlfn.IFS(AND(_xlpm.lastDo=-1,_xlpm.lastDont=-1),X84,_xlpm.lastDo=-1,0,_xlpm.lastDont=-1,1,TRUE,IF(_xlpm.lastDo&gt;_xlpm.lastDont,1,0)), _xlpm.result)</f>
        <v>0</v>
      </c>
      <c r="Y85" cm="1">
        <f t="array" ref="Y85">_xlfn.LET(_xlpm.substring,S85,_xlpm.lastDo,IFERROR(LEN(_xlfn.TEXTBEFORE(_xlpm.substring,"do()",-1)),-1),_xlpm.lastDont,IFERROR(LEN(_xlfn.TEXTBEFORE(_xlpm.substring,"don't()",-1)),-1),_xlpm.result,_xlfn.IFS(AND(_xlpm.lastDo=-1,_xlpm.lastDont=-1),Y84,_xlpm.lastDo=-1,0,_xlpm.lastDont=-1,1,TRUE,IF(_xlpm.lastDo&gt;_xlpm.lastDont,1,0)), _xlpm.result)</f>
        <v>0</v>
      </c>
      <c r="Z85" cm="1">
        <f t="array" ref="Z85">PRODUCT(_xlfn.TEXTSPLIT(_xlfn.REGEXEXTRACT(B86,"[0-9]+.[0-9]+"),",")*1)</f>
        <v>109228</v>
      </c>
      <c r="AA85" cm="1">
        <f t="array" ref="AA85">PRODUCT(_xlfn.TEXTSPLIT(_xlfn.REGEXEXTRACT(C86,"[0-9]+.[0-9]+"),",")*1)</f>
        <v>671300</v>
      </c>
      <c r="AB85" cm="1">
        <f t="array" ref="AB85">PRODUCT(_xlfn.TEXTSPLIT(_xlfn.REGEXEXTRACT(D86,"[0-9]+.[0-9]+"),",")*1)</f>
        <v>493060</v>
      </c>
      <c r="AC85" cm="1">
        <f t="array" ref="AC85">PRODUCT(_xlfn.TEXTSPLIT(_xlfn.REGEXEXTRACT(E86,"[0-9]+.[0-9]+"),",")*1)</f>
        <v>743834</v>
      </c>
      <c r="AD85" cm="1">
        <f t="array" ref="AD85">PRODUCT(_xlfn.TEXTSPLIT(_xlfn.REGEXEXTRACT(F86,"[0-9]+.[0-9]+"),",")*1)</f>
        <v>633175</v>
      </c>
      <c r="AE85" cm="1">
        <f t="array" ref="AE85">PRODUCT(_xlfn.TEXTSPLIT(_xlfn.REGEXEXTRACT(G86,"[0-9]+.[0-9]+"),",")*1)</f>
        <v>32045</v>
      </c>
      <c r="AF85" s="4">
        <v>109228</v>
      </c>
      <c r="AG85" s="4">
        <v>671300</v>
      </c>
      <c r="AH85" s="4">
        <v>493060</v>
      </c>
      <c r="AI85" s="4">
        <v>743834</v>
      </c>
      <c r="AJ85" s="4">
        <v>0</v>
      </c>
      <c r="AK85" s="4">
        <v>0</v>
      </c>
    </row>
    <row r="86" spans="2:37" x14ac:dyDescent="0.25">
      <c r="B86" t="str" cm="1">
        <f t="array" ref="B86">_xlfn.REGEXEXTRACT(H85,"mul\([0-9]+,[0-9]+\)")</f>
        <v>mul(581,188)</v>
      </c>
      <c r="C86" t="str" cm="1">
        <f t="array" ref="C86">_xlfn.REGEXEXTRACT(I85,"mul\([0-9]+,[0-9]+\)")</f>
        <v>mul(685,980)</v>
      </c>
      <c r="D86" t="str" cm="1">
        <f t="array" ref="D86">_xlfn.REGEXEXTRACT(J85,"mul\([0-9]+,[0-9]+\)")</f>
        <v>mul(890,554)</v>
      </c>
      <c r="E86" t="str" cm="1">
        <f t="array" ref="E86">_xlfn.REGEXEXTRACT(K85,"mul\([0-9]+,[0-9]+\)")</f>
        <v>mul(871,854)</v>
      </c>
      <c r="F86" t="str" cm="1">
        <f t="array" ref="F86">_xlfn.REGEXEXTRACT(L85,"mul\([0-9]+,[0-9]+\)")</f>
        <v>mul(817,775)</v>
      </c>
      <c r="G86" t="str" cm="1">
        <f t="array" ref="G86">_xlfn.REGEXEXTRACT(M85,"mul\([0-9]+,[0-9]+\)")</f>
        <v>mul(221,145)</v>
      </c>
      <c r="H86" t="str">
        <f t="shared" si="17"/>
        <v>%]where()-?[why(308,248)&gt;when()mul(87,245)$^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I86" t="str">
        <f t="shared" si="24"/>
        <v>why()&lt;&lt;{!,)[mul(542,862)?),]&gt;mul(702,259)who()^@mul(563,554)}%:}]}-$how()mul(819,791)#do()#:[:(what()how()}&amp;mul(753,669)&lt;{]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J86" t="str">
        <f t="shared" si="25"/>
        <v>)mul(367,963)-where()mul(374,638)(where()mul(651,193)'select():where()([;where(293,408);,do()/~~%when()why()+why()mul(409,836)*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K86" t="str">
        <f t="shared" si="26"/>
        <v>* {]&gt;how(712,670),mul(373,823)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L86" t="str">
        <f t="shared" si="27"/>
        <v>%}select() mul(273,96)mul(734,544)([##-where()mul(541,401$(}{,select()why(66,543)!mul(997,378)&gt;how()!!;+))[mul(857,880)when()where()where()how(417,939)how():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M86" t="str">
        <f t="shared" si="28"/>
        <v>when()select()from()(-'![how()mul(777,637);{+from()mul(945,14)#+mul(816,83)mul(195,318)@&gt;what()mul(795,512)-&lt;select())&lt;+@@#mul(42,828)!$*?^^mul(234,453)[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  <c r="N86" t="str">
        <f t="shared" si="18"/>
        <v>where()*&amp;*what():&gt;~when()&lt;mul(581,188)</v>
      </c>
      <c r="O86" t="str">
        <f t="shared" si="19"/>
        <v>-&gt;%@what()!~mul(685,980)</v>
      </c>
      <c r="P86" t="str">
        <f t="shared" si="20"/>
        <v>@&lt;#*why()';mul(890,554)</v>
      </c>
      <c r="Q86" t="str">
        <f t="shared" si="21"/>
        <v>mul(871,854)</v>
      </c>
      <c r="R86" t="str">
        <f t="shared" si="22"/>
        <v>#/}$^~why()mul(817,775)</v>
      </c>
      <c r="S86" t="str">
        <f t="shared" si="23"/>
        <v>+-don't()$;#]where()']-when()mul(221,145)</v>
      </c>
      <c r="T86" cm="1">
        <f t="array" ref="T86">_xlfn.LET(_xlpm.substring,N86,_xlpm.lastDo,IFERROR(LEN(_xlfn.TEXTBEFORE(_xlpm.substring,"do()",-1)),-1),_xlpm.lastDont,IFERROR(LEN(_xlfn.TEXTBEFORE(_xlpm.substring,"don't()",-1)),-1),_xlpm.result,_xlfn.IFS(AND(_xlpm.lastDo=-1,_xlpm.lastDont=-1),T85,_xlpm.lastDo=-1,0,_xlpm.lastDont=-1,1,TRUE,IF(_xlpm.lastDo&gt;_xlpm.lastDont,1,0)), _xlpm.result)</f>
        <v>1</v>
      </c>
      <c r="U86" cm="1">
        <f t="array" ref="U86">_xlfn.LET(_xlpm.substring,O86,_xlpm.lastDo,IFERROR(LEN(_xlfn.TEXTBEFORE(_xlpm.substring,"do()",-1)),-1),_xlpm.lastDont,IFERROR(LEN(_xlfn.TEXTBEFORE(_xlpm.substring,"don't()",-1)),-1),_xlpm.result,_xlfn.IFS(AND(_xlpm.lastDo=-1,_xlpm.lastDont=-1),U85,_xlpm.lastDo=-1,0,_xlpm.lastDont=-1,1,TRUE,IF(_xlpm.lastDo&gt;_xlpm.lastDont,1,0)), _xlpm.result)</f>
        <v>1</v>
      </c>
      <c r="V86" cm="1">
        <f t="array" ref="V86">_xlfn.LET(_xlpm.substring,P86,_xlpm.lastDo,IFERROR(LEN(_xlfn.TEXTBEFORE(_xlpm.substring,"do()",-1)),-1),_xlpm.lastDont,IFERROR(LEN(_xlfn.TEXTBEFORE(_xlpm.substring,"don't()",-1)),-1),_xlpm.result,_xlfn.IFS(AND(_xlpm.lastDo=-1,_xlpm.lastDont=-1),V85,_xlpm.lastDo=-1,0,_xlpm.lastDont=-1,1,TRUE,IF(_xlpm.lastDo&gt;_xlpm.lastDont,1,0)), _xlpm.result)</f>
        <v>1</v>
      </c>
      <c r="W86" cm="1">
        <f t="array" ref="W86">_xlfn.LET(_xlpm.substring,Q86,_xlpm.lastDo,IFERROR(LEN(_xlfn.TEXTBEFORE(_xlpm.substring,"do()",-1)),-1),_xlpm.lastDont,IFERROR(LEN(_xlfn.TEXTBEFORE(_xlpm.substring,"don't()",-1)),-1),_xlpm.result,_xlfn.IFS(AND(_xlpm.lastDo=-1,_xlpm.lastDont=-1),W85,_xlpm.lastDo=-1,0,_xlpm.lastDont=-1,1,TRUE,IF(_xlpm.lastDo&gt;_xlpm.lastDont,1,0)), _xlpm.result)</f>
        <v>1</v>
      </c>
      <c r="X86" cm="1">
        <f t="array" ref="X86">_xlfn.LET(_xlpm.substring,R86,_xlpm.lastDo,IFERROR(LEN(_xlfn.TEXTBEFORE(_xlpm.substring,"do()",-1)),-1),_xlpm.lastDont,IFERROR(LEN(_xlfn.TEXTBEFORE(_xlpm.substring,"don't()",-1)),-1),_xlpm.result,_xlfn.IFS(AND(_xlpm.lastDo=-1,_xlpm.lastDont=-1),X85,_xlpm.lastDo=-1,0,_xlpm.lastDont=-1,1,TRUE,IF(_xlpm.lastDo&gt;_xlpm.lastDont,1,0)), _xlpm.result)</f>
        <v>0</v>
      </c>
      <c r="Y86" s="7" cm="1">
        <f t="array" ref="Y86">_xlfn.LET(_xlpm.substring,S86,_xlpm.lastDo,IFERROR(LEN(_xlfn.TEXTBEFORE(_xlpm.substring,"do()",-1)),-1),_xlpm.lastDont,IFERROR(LEN(_xlfn.TEXTBEFORE(_xlpm.substring,"don't()",-1)),-1),_xlpm.result,_xlfn.IFS(AND(_xlpm.lastDo=-1,_xlpm.lastDont=-1),Y85,_xlpm.lastDo=-1,0,_xlpm.lastDont=-1,1,TRUE,IF(_xlpm.lastDo&gt;_xlpm.lastDont,1,0)), _xlpm.result)</f>
        <v>0</v>
      </c>
      <c r="Z86" cm="1">
        <f t="array" ref="Z86">PRODUCT(_xlfn.TEXTSPLIT(_xlfn.REGEXEXTRACT(B87,"[0-9]+.[0-9]+"),",")*1)</f>
        <v>21315</v>
      </c>
      <c r="AA86" cm="1">
        <f t="array" ref="AA86">PRODUCT(_xlfn.TEXTSPLIT(_xlfn.REGEXEXTRACT(C87,"[0-9]+.[0-9]+"),",")*1)</f>
        <v>467204</v>
      </c>
      <c r="AB86" cm="1">
        <f t="array" ref="AB86">PRODUCT(_xlfn.TEXTSPLIT(_xlfn.REGEXEXTRACT(D87,"[0-9]+.[0-9]+"),",")*1)</f>
        <v>353421</v>
      </c>
      <c r="AC86" cm="1">
        <f t="array" ref="AC86">PRODUCT(_xlfn.TEXTSPLIT(_xlfn.REGEXEXTRACT(E87,"[0-9]+.[0-9]+"),",")*1)</f>
        <v>306979</v>
      </c>
      <c r="AD86" cm="1">
        <f t="array" ref="AD86">PRODUCT(_xlfn.TEXTSPLIT(_xlfn.REGEXEXTRACT(F87,"[0-9]+.[0-9]+"),",")*1)</f>
        <v>26208</v>
      </c>
      <c r="AE86" cm="1">
        <f t="array" ref="AE86">PRODUCT(_xlfn.TEXTSPLIT(_xlfn.REGEXEXTRACT(G87,"[0-9]+.[0-9]+"),",")*1)</f>
        <v>494949</v>
      </c>
      <c r="AF86" s="4">
        <v>21315</v>
      </c>
      <c r="AG86" s="4">
        <v>467204</v>
      </c>
      <c r="AH86" s="4">
        <v>353421</v>
      </c>
      <c r="AI86" s="4">
        <v>306979</v>
      </c>
      <c r="AJ86" s="4">
        <v>0</v>
      </c>
      <c r="AK86" s="4">
        <v>0</v>
      </c>
    </row>
    <row r="87" spans="2:37" x14ac:dyDescent="0.25">
      <c r="B87" t="str" cm="1">
        <f t="array" ref="B87">_xlfn.REGEXEXTRACT(H86,"mul\([0-9]+,[0-9]+\)")</f>
        <v>mul(87,245)</v>
      </c>
      <c r="C87" t="str" cm="1">
        <f t="array" ref="C87">_xlfn.REGEXEXTRACT(I86,"mul\([0-9]+,[0-9]+\)")</f>
        <v>mul(542,862)</v>
      </c>
      <c r="D87" t="str" cm="1">
        <f t="array" ref="D87">_xlfn.REGEXEXTRACT(J86,"mul\([0-9]+,[0-9]+\)")</f>
        <v>mul(367,963)</v>
      </c>
      <c r="E87" t="str" cm="1">
        <f t="array" ref="E87">_xlfn.REGEXEXTRACT(K86,"mul\([0-9]+,[0-9]+\)")</f>
        <v>mul(373,823)</v>
      </c>
      <c r="F87" t="str" cm="1">
        <f t="array" ref="F87">_xlfn.REGEXEXTRACT(L86,"mul\([0-9]+,[0-9]+\)")</f>
        <v>mul(273,96)</v>
      </c>
      <c r="G87" t="str" cm="1">
        <f t="array" ref="G87">_xlfn.REGEXEXTRACT(M86,"mul\([0-9]+,[0-9]+\)")</f>
        <v>mul(777,637)</v>
      </c>
      <c r="H87" t="str">
        <f t="shared" si="17"/>
        <v>$^ what()]&amp;#select()mul(558,637)why()!mul(695,929[;*)+??mul(896,494)when())who()select()^&gt;+how(641,113)mul(374,932);^?:where()&gt;mul(780,265)^#;+when()}}mul(218,272)@$#mul(892,55)[what()?~{'when()}mul(527,984)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I87" t="str">
        <f t="shared" si="24"/>
        <v>?),]&gt;mul(702,259)who()^@mul(563,554)}%:}]}-$how()mul(819,791)#do()#:[:(what()how()}&amp;mul(753,669)&lt;{]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J87" t="str">
        <f t="shared" si="25"/>
        <v>-where()mul(374,638)(where()mul(651,193)'select():where()([;where(293,408);,do()/~~%when()why()+why()mul(409,836)*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K87" t="str">
        <f t="shared" si="26"/>
        <v>+when()*{],#mul(159,820)[#^when()%&amp;when()mul(799,36)+mul(315,321)&amp;,when()%-]mul(548,25)select()&amp;{why()from(197,262)]#?mul(358,469);'}mul(281,747)#why()mul(190,780);-/where()&gt;mul(353,297)*why()[select()mulwhen()why()mul(578,187)*(mul(414,374)^~{when()mul(203,987)*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L87" t="str">
        <f t="shared" si="27"/>
        <v>mul(734,544)([##-where()mul(541,401$(}{,select()why(66,543)!mul(997,378)&gt;how()!!;+))[mul(857,880)when()where()where()how(417,939)how():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M87" t="str">
        <f t="shared" si="28"/>
        <v>;{+from()mul(945,14)#+mul(816,83)mul(195,318)@&gt;what()mul(795,512)-&lt;select())&lt;+@@#mul(42,828)!$*?^^mul(234,453)[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  <c r="N87" t="str">
        <f t="shared" si="18"/>
        <v>%]where()-?[why(308,248)&gt;when()mul(87,245)</v>
      </c>
      <c r="O87" t="str">
        <f t="shared" si="19"/>
        <v>why()&lt;&lt;{!,)[mul(542,862)</v>
      </c>
      <c r="P87" t="str">
        <f t="shared" si="20"/>
        <v>)mul(367,963)</v>
      </c>
      <c r="Q87" t="str">
        <f t="shared" si="21"/>
        <v>* {]&gt;how(712,670),mul(373,823)</v>
      </c>
      <c r="R87" t="str">
        <f t="shared" si="22"/>
        <v>%}select() mul(273,96)</v>
      </c>
      <c r="S87" t="str">
        <f t="shared" si="23"/>
        <v>when()select()from()(-'![how()mul(777,637)</v>
      </c>
      <c r="T87" cm="1">
        <f t="array" ref="T87">_xlfn.LET(_xlpm.substring,N87,_xlpm.lastDo,IFERROR(LEN(_xlfn.TEXTBEFORE(_xlpm.substring,"do()",-1)),-1),_xlpm.lastDont,IFERROR(LEN(_xlfn.TEXTBEFORE(_xlpm.substring,"don't()",-1)),-1),_xlpm.result,_xlfn.IFS(AND(_xlpm.lastDo=-1,_xlpm.lastDont=-1),T86,_xlpm.lastDo=-1,0,_xlpm.lastDont=-1,1,TRUE,IF(_xlpm.lastDo&gt;_xlpm.lastDont,1,0)), _xlpm.result)</f>
        <v>1</v>
      </c>
      <c r="U87" cm="1">
        <f t="array" ref="U87">_xlfn.LET(_xlpm.substring,O87,_xlpm.lastDo,IFERROR(LEN(_xlfn.TEXTBEFORE(_xlpm.substring,"do()",-1)),-1),_xlpm.lastDont,IFERROR(LEN(_xlfn.TEXTBEFORE(_xlpm.substring,"don't()",-1)),-1),_xlpm.result,_xlfn.IFS(AND(_xlpm.lastDo=-1,_xlpm.lastDont=-1),U86,_xlpm.lastDo=-1,0,_xlpm.lastDont=-1,1,TRUE,IF(_xlpm.lastDo&gt;_xlpm.lastDont,1,0)), _xlpm.result)</f>
        <v>1</v>
      </c>
      <c r="V87" cm="1">
        <f t="array" ref="V87">_xlfn.LET(_xlpm.substring,P87,_xlpm.lastDo,IFERROR(LEN(_xlfn.TEXTBEFORE(_xlpm.substring,"do()",-1)),-1),_xlpm.lastDont,IFERROR(LEN(_xlfn.TEXTBEFORE(_xlpm.substring,"don't()",-1)),-1),_xlpm.result,_xlfn.IFS(AND(_xlpm.lastDo=-1,_xlpm.lastDont=-1),V86,_xlpm.lastDo=-1,0,_xlpm.lastDont=-1,1,TRUE,IF(_xlpm.lastDo&gt;_xlpm.lastDont,1,0)), _xlpm.result)</f>
        <v>1</v>
      </c>
      <c r="W87" cm="1">
        <f t="array" ref="W87">_xlfn.LET(_xlpm.substring,Q87,_xlpm.lastDo,IFERROR(LEN(_xlfn.TEXTBEFORE(_xlpm.substring,"do()",-1)),-1),_xlpm.lastDont,IFERROR(LEN(_xlfn.TEXTBEFORE(_xlpm.substring,"don't()",-1)),-1),_xlpm.result,_xlfn.IFS(AND(_xlpm.lastDo=-1,_xlpm.lastDont=-1),W86,_xlpm.lastDo=-1,0,_xlpm.lastDont=-1,1,TRUE,IF(_xlpm.lastDo&gt;_xlpm.lastDont,1,0)), _xlpm.result)</f>
        <v>1</v>
      </c>
      <c r="X87" cm="1">
        <f t="array" ref="X87">_xlfn.LET(_xlpm.substring,R87,_xlpm.lastDo,IFERROR(LEN(_xlfn.TEXTBEFORE(_xlpm.substring,"do()",-1)),-1),_xlpm.lastDont,IFERROR(LEN(_xlfn.TEXTBEFORE(_xlpm.substring,"don't()",-1)),-1),_xlpm.result,_xlfn.IFS(AND(_xlpm.lastDo=-1,_xlpm.lastDont=-1),X86,_xlpm.lastDo=-1,0,_xlpm.lastDont=-1,1,TRUE,IF(_xlpm.lastDo&gt;_xlpm.lastDont,1,0)), _xlpm.result)</f>
        <v>0</v>
      </c>
      <c r="Y87" cm="1">
        <f t="array" ref="Y87">_xlfn.LET(_xlpm.substring,S87,_xlpm.lastDo,IFERROR(LEN(_xlfn.TEXTBEFORE(_xlpm.substring,"do()",-1)),-1),_xlpm.lastDont,IFERROR(LEN(_xlfn.TEXTBEFORE(_xlpm.substring,"don't()",-1)),-1),_xlpm.result,_xlfn.IFS(AND(_xlpm.lastDo=-1,_xlpm.lastDont=-1),Y86,_xlpm.lastDo=-1,0,_xlpm.lastDont=-1,1,TRUE,IF(_xlpm.lastDo&gt;_xlpm.lastDont,1,0)), _xlpm.result)</f>
        <v>0</v>
      </c>
      <c r="Z87" cm="1">
        <f t="array" ref="Z87">PRODUCT(_xlfn.TEXTSPLIT(_xlfn.REGEXEXTRACT(B88,"[0-9]+.[0-9]+"),",")*1)</f>
        <v>355446</v>
      </c>
      <c r="AA87" cm="1">
        <f t="array" ref="AA87">PRODUCT(_xlfn.TEXTSPLIT(_xlfn.REGEXEXTRACT(C88,"[0-9]+.[0-9]+"),",")*1)</f>
        <v>181818</v>
      </c>
      <c r="AB87" cm="1">
        <f t="array" ref="AB87">PRODUCT(_xlfn.TEXTSPLIT(_xlfn.REGEXEXTRACT(D88,"[0-9]+.[0-9]+"),",")*1)</f>
        <v>238612</v>
      </c>
      <c r="AC87" cm="1">
        <f t="array" ref="AC87">PRODUCT(_xlfn.TEXTSPLIT(_xlfn.REGEXEXTRACT(E88,"[0-9]+.[0-9]+"),",")*1)</f>
        <v>130380</v>
      </c>
      <c r="AD87" cm="1">
        <f t="array" ref="AD87">PRODUCT(_xlfn.TEXTSPLIT(_xlfn.REGEXEXTRACT(F88,"[0-9]+.[0-9]+"),",")*1)</f>
        <v>399296</v>
      </c>
      <c r="AE87" cm="1">
        <f t="array" ref="AE87">PRODUCT(_xlfn.TEXTSPLIT(_xlfn.REGEXEXTRACT(G88,"[0-9]+.[0-9]+"),",")*1)</f>
        <v>13230</v>
      </c>
      <c r="AF87" s="4">
        <v>355446</v>
      </c>
      <c r="AG87" s="4">
        <v>181818</v>
      </c>
      <c r="AH87" s="4">
        <v>238612</v>
      </c>
      <c r="AI87" s="4">
        <v>130380</v>
      </c>
      <c r="AJ87" s="4">
        <v>0</v>
      </c>
      <c r="AK87" s="4">
        <v>0</v>
      </c>
    </row>
    <row r="88" spans="2:37" x14ac:dyDescent="0.25">
      <c r="B88" t="str" cm="1">
        <f t="array" ref="B88">_xlfn.REGEXEXTRACT(H87,"mul\([0-9]+,[0-9]+\)")</f>
        <v>mul(558,637)</v>
      </c>
      <c r="C88" t="str" cm="1">
        <f t="array" ref="C88">_xlfn.REGEXEXTRACT(I87,"mul\([0-9]+,[0-9]+\)")</f>
        <v>mul(702,259)</v>
      </c>
      <c r="D88" t="str" cm="1">
        <f t="array" ref="D88">_xlfn.REGEXEXTRACT(J87,"mul\([0-9]+,[0-9]+\)")</f>
        <v>mul(374,638)</v>
      </c>
      <c r="E88" t="str" cm="1">
        <f t="array" ref="E88">_xlfn.REGEXEXTRACT(K87,"mul\([0-9]+,[0-9]+\)")</f>
        <v>mul(159,820)</v>
      </c>
      <c r="F88" t="str" cm="1">
        <f t="array" ref="F88">_xlfn.REGEXEXTRACT(L87,"mul\([0-9]+,[0-9]+\)")</f>
        <v>mul(734,544)</v>
      </c>
      <c r="G88" t="str" cm="1">
        <f t="array" ref="G88">_xlfn.REGEXEXTRACT(M87,"mul\([0-9]+,[0-9]+\)")</f>
        <v>mul(945,14)</v>
      </c>
      <c r="H88" t="str">
        <f t="shared" si="17"/>
        <v>why()!mul(695,929[;*)+??mul(896,494)when())who()select()^&gt;+how(641,113)mul(374,932);^?:where()&gt;mul(780,265)^#;+when()}}mul(218,272)@$#mul(892,55)[what()?~{'when()}mul(527,984)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I88" t="str">
        <f t="shared" si="24"/>
        <v>who()^@mul(563,554)}%:}]}-$how()mul(819,791)#do()#:[:(what()how()}&amp;mul(753,669)&lt;{]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J88" t="str">
        <f t="shared" si="25"/>
        <v>(where()mul(651,193)'select():where()([;where(293,408);,do()/~~%when()why()+why()mul(409,836)*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K88" t="str">
        <f t="shared" si="26"/>
        <v>[#^when()%&amp;when()mul(799,36)+mul(315,321)&amp;,when()%-]mul(548,25)select()&amp;{why()from(197,262)]#?mul(358,469);'}mul(281,747)#why()mul(190,780);-/where()&gt;mul(353,297)*why()[select()mulwhen()why()mul(578,187)*(mul(414,374)^~{when()mul(203,987)*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L88" t="str">
        <f t="shared" si="27"/>
        <v>([##-where()mul(541,401$(}{,select()why(66,543)!mul(997,378)&gt;how()!!;+))[mul(857,880)when()where()where()how(417,939)how():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M88" t="str">
        <f t="shared" si="28"/>
        <v>#+mul(816,83)mul(195,318)@&gt;what()mul(795,512)-&lt;select())&lt;+@@#mul(42,828)!$*?^^mul(234,453)[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  <c r="N88" t="str">
        <f t="shared" si="18"/>
        <v>$^ what()]&amp;#select()mul(558,637)</v>
      </c>
      <c r="O88" t="str">
        <f t="shared" si="19"/>
        <v>?),]&gt;mul(702,259)</v>
      </c>
      <c r="P88" t="str">
        <f t="shared" si="20"/>
        <v>-where()mul(374,638)</v>
      </c>
      <c r="Q88" t="str">
        <f t="shared" si="21"/>
        <v>+when()*{],#mul(159,820)</v>
      </c>
      <c r="R88" t="str">
        <f t="shared" si="22"/>
        <v>mul(734,544)</v>
      </c>
      <c r="S88" t="str">
        <f t="shared" si="23"/>
        <v>;{+from()mul(945,14)</v>
      </c>
      <c r="T88" cm="1">
        <f t="array" ref="T88">_xlfn.LET(_xlpm.substring,N88,_xlpm.lastDo,IFERROR(LEN(_xlfn.TEXTBEFORE(_xlpm.substring,"do()",-1)),-1),_xlpm.lastDont,IFERROR(LEN(_xlfn.TEXTBEFORE(_xlpm.substring,"don't()",-1)),-1),_xlpm.result,_xlfn.IFS(AND(_xlpm.lastDo=-1,_xlpm.lastDont=-1),T87,_xlpm.lastDo=-1,0,_xlpm.lastDont=-1,1,TRUE,IF(_xlpm.lastDo&gt;_xlpm.lastDont,1,0)), _xlpm.result)</f>
        <v>1</v>
      </c>
      <c r="U88" cm="1">
        <f t="array" ref="U88">_xlfn.LET(_xlpm.substring,O88,_xlpm.lastDo,IFERROR(LEN(_xlfn.TEXTBEFORE(_xlpm.substring,"do()",-1)),-1),_xlpm.lastDont,IFERROR(LEN(_xlfn.TEXTBEFORE(_xlpm.substring,"don't()",-1)),-1),_xlpm.result,_xlfn.IFS(AND(_xlpm.lastDo=-1,_xlpm.lastDont=-1),U87,_xlpm.lastDo=-1,0,_xlpm.lastDont=-1,1,TRUE,IF(_xlpm.lastDo&gt;_xlpm.lastDont,1,0)), _xlpm.result)</f>
        <v>1</v>
      </c>
      <c r="V88" cm="1">
        <f t="array" ref="V88">_xlfn.LET(_xlpm.substring,P88,_xlpm.lastDo,IFERROR(LEN(_xlfn.TEXTBEFORE(_xlpm.substring,"do()",-1)),-1),_xlpm.lastDont,IFERROR(LEN(_xlfn.TEXTBEFORE(_xlpm.substring,"don't()",-1)),-1),_xlpm.result,_xlfn.IFS(AND(_xlpm.lastDo=-1,_xlpm.lastDont=-1),V87,_xlpm.lastDo=-1,0,_xlpm.lastDont=-1,1,TRUE,IF(_xlpm.lastDo&gt;_xlpm.lastDont,1,0)), _xlpm.result)</f>
        <v>1</v>
      </c>
      <c r="W88" cm="1">
        <f t="array" ref="W88">_xlfn.LET(_xlpm.substring,Q88,_xlpm.lastDo,IFERROR(LEN(_xlfn.TEXTBEFORE(_xlpm.substring,"do()",-1)),-1),_xlpm.lastDont,IFERROR(LEN(_xlfn.TEXTBEFORE(_xlpm.substring,"don't()",-1)),-1),_xlpm.result,_xlfn.IFS(AND(_xlpm.lastDo=-1,_xlpm.lastDont=-1),W87,_xlpm.lastDo=-1,0,_xlpm.lastDont=-1,1,TRUE,IF(_xlpm.lastDo&gt;_xlpm.lastDont,1,0)), _xlpm.result)</f>
        <v>1</v>
      </c>
      <c r="X88" cm="1">
        <f t="array" ref="X88">_xlfn.LET(_xlpm.substring,R88,_xlpm.lastDo,IFERROR(LEN(_xlfn.TEXTBEFORE(_xlpm.substring,"do()",-1)),-1),_xlpm.lastDont,IFERROR(LEN(_xlfn.TEXTBEFORE(_xlpm.substring,"don't()",-1)),-1),_xlpm.result,_xlfn.IFS(AND(_xlpm.lastDo=-1,_xlpm.lastDont=-1),X87,_xlpm.lastDo=-1,0,_xlpm.lastDont=-1,1,TRUE,IF(_xlpm.lastDo&gt;_xlpm.lastDont,1,0)), _xlpm.result)</f>
        <v>0</v>
      </c>
      <c r="Y88" cm="1">
        <f t="array" ref="Y88">_xlfn.LET(_xlpm.substring,S88,_xlpm.lastDo,IFERROR(LEN(_xlfn.TEXTBEFORE(_xlpm.substring,"do()",-1)),-1),_xlpm.lastDont,IFERROR(LEN(_xlfn.TEXTBEFORE(_xlpm.substring,"don't()",-1)),-1),_xlpm.result,_xlfn.IFS(AND(_xlpm.lastDo=-1,_xlpm.lastDont=-1),Y87,_xlpm.lastDo=-1,0,_xlpm.lastDont=-1,1,TRUE,IF(_xlpm.lastDo&gt;_xlpm.lastDont,1,0)), _xlpm.result)</f>
        <v>0</v>
      </c>
      <c r="Z88" cm="1">
        <f t="array" ref="Z88">PRODUCT(_xlfn.TEXTSPLIT(_xlfn.REGEXEXTRACT(B89,"[0-9]+.[0-9]+"),",")*1)</f>
        <v>442624</v>
      </c>
      <c r="AA88" cm="1">
        <f t="array" ref="AA88">PRODUCT(_xlfn.TEXTSPLIT(_xlfn.REGEXEXTRACT(C89,"[0-9]+.[0-9]+"),",")*1)</f>
        <v>311902</v>
      </c>
      <c r="AB88" cm="1">
        <f t="array" ref="AB88">PRODUCT(_xlfn.TEXTSPLIT(_xlfn.REGEXEXTRACT(D89,"[0-9]+.[0-9]+"),",")*1)</f>
        <v>125643</v>
      </c>
      <c r="AC88" cm="1">
        <f t="array" ref="AC88">PRODUCT(_xlfn.TEXTSPLIT(_xlfn.REGEXEXTRACT(E89,"[0-9]+.[0-9]+"),",")*1)</f>
        <v>28764</v>
      </c>
      <c r="AD88" cm="1">
        <f t="array" ref="AD88">PRODUCT(_xlfn.TEXTSPLIT(_xlfn.REGEXEXTRACT(F89,"[0-9]+.[0-9]+"),",")*1)</f>
        <v>376866</v>
      </c>
      <c r="AE88" cm="1">
        <f t="array" ref="AE88">PRODUCT(_xlfn.TEXTSPLIT(_xlfn.REGEXEXTRACT(G89,"[0-9]+.[0-9]+"),",")*1)</f>
        <v>67728</v>
      </c>
      <c r="AF88" s="4">
        <v>442624</v>
      </c>
      <c r="AG88" s="4">
        <v>311902</v>
      </c>
      <c r="AH88" s="4">
        <v>125643</v>
      </c>
      <c r="AI88" s="4">
        <v>28764</v>
      </c>
      <c r="AJ88" s="4">
        <v>0</v>
      </c>
      <c r="AK88" s="4">
        <v>0</v>
      </c>
    </row>
    <row r="89" spans="2:37" x14ac:dyDescent="0.25">
      <c r="B89" t="str" cm="1">
        <f t="array" ref="B89">_xlfn.REGEXEXTRACT(H88,"mul\([0-9]+,[0-9]+\)")</f>
        <v>mul(896,494)</v>
      </c>
      <c r="C89" t="str" cm="1">
        <f t="array" ref="C89">_xlfn.REGEXEXTRACT(I88,"mul\([0-9]+,[0-9]+\)")</f>
        <v>mul(563,554)</v>
      </c>
      <c r="D89" t="str" cm="1">
        <f t="array" ref="D89">_xlfn.REGEXEXTRACT(J88,"mul\([0-9]+,[0-9]+\)")</f>
        <v>mul(651,193)</v>
      </c>
      <c r="E89" t="str" cm="1">
        <f t="array" ref="E89">_xlfn.REGEXEXTRACT(K88,"mul\([0-9]+,[0-9]+\)")</f>
        <v>mul(799,36)</v>
      </c>
      <c r="F89" t="str" cm="1">
        <f t="array" ref="F89">_xlfn.REGEXEXTRACT(L88,"mul\([0-9]+,[0-9]+\)")</f>
        <v>mul(997,378)</v>
      </c>
      <c r="G89" t="str" cm="1">
        <f t="array" ref="G89">_xlfn.REGEXEXTRACT(M88,"mul\([0-9]+,[0-9]+\)")</f>
        <v>mul(816,83)</v>
      </c>
      <c r="H89" t="str">
        <f t="shared" si="17"/>
        <v>when())who()select()^&gt;+how(641,113)mul(374,932);^?:where()&gt;mul(780,265)^#;+when()}}mul(218,272)@$#mul(892,55)[what()?~{'when()}mul(527,984)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I89" t="str">
        <f t="shared" si="24"/>
        <v>}%:}]}-$how()mul(819,791)#do()#:[:(what()how()}&amp;mul(753,669)&lt;{]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J89" t="str">
        <f t="shared" si="25"/>
        <v>'select():where()([;where(293,408);,do()/~~%when()why()+why()mul(409,836)*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K89" t="str">
        <f t="shared" si="26"/>
        <v>+mul(315,321)&amp;,when()%-]mul(548,25)select()&amp;{why()from(197,262)]#?mul(358,469);'}mul(281,747)#why()mul(190,780);-/where()&gt;mul(353,297)*why()[select()mulwhen()why()mul(578,187)*(mul(414,374)^~{when()mul(203,987)*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L89" t="str">
        <f t="shared" si="27"/>
        <v>&gt;how()!!;+))[mul(857,880)when()where()where()how(417,939)how():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M89" t="str">
        <f t="shared" si="28"/>
        <v>mul(195,318)@&gt;what()mul(795,512)-&lt;select())&lt;+@@#mul(42,828)!$*?^^mul(234,453)[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  <c r="N89" t="str">
        <f t="shared" si="18"/>
        <v>why()!mul(695,929[;*)+??mul(896,494)</v>
      </c>
      <c r="O89" t="str">
        <f t="shared" si="19"/>
        <v>who()^@mul(563,554)</v>
      </c>
      <c r="P89" t="str">
        <f t="shared" si="20"/>
        <v>(where()mul(651,193)</v>
      </c>
      <c r="Q89" t="str">
        <f t="shared" si="21"/>
        <v>[#^when()%&amp;when()mul(799,36)</v>
      </c>
      <c r="R89" t="str">
        <f t="shared" si="22"/>
        <v>([##-where()mul(541,401$(}{,select()why(66,543)!mul(997,378)</v>
      </c>
      <c r="S89" t="str">
        <f t="shared" si="23"/>
        <v>#+mul(816,83)</v>
      </c>
      <c r="T89" cm="1">
        <f t="array" ref="T89">_xlfn.LET(_xlpm.substring,N89,_xlpm.lastDo,IFERROR(LEN(_xlfn.TEXTBEFORE(_xlpm.substring,"do()",-1)),-1),_xlpm.lastDont,IFERROR(LEN(_xlfn.TEXTBEFORE(_xlpm.substring,"don't()",-1)),-1),_xlpm.result,_xlfn.IFS(AND(_xlpm.lastDo=-1,_xlpm.lastDont=-1),T88,_xlpm.lastDo=-1,0,_xlpm.lastDont=-1,1,TRUE,IF(_xlpm.lastDo&gt;_xlpm.lastDont,1,0)), _xlpm.result)</f>
        <v>1</v>
      </c>
      <c r="U89" cm="1">
        <f t="array" ref="U89">_xlfn.LET(_xlpm.substring,O89,_xlpm.lastDo,IFERROR(LEN(_xlfn.TEXTBEFORE(_xlpm.substring,"do()",-1)),-1),_xlpm.lastDont,IFERROR(LEN(_xlfn.TEXTBEFORE(_xlpm.substring,"don't()",-1)),-1),_xlpm.result,_xlfn.IFS(AND(_xlpm.lastDo=-1,_xlpm.lastDont=-1),U88,_xlpm.lastDo=-1,0,_xlpm.lastDont=-1,1,TRUE,IF(_xlpm.lastDo&gt;_xlpm.lastDont,1,0)), _xlpm.result)</f>
        <v>1</v>
      </c>
      <c r="V89" cm="1">
        <f t="array" ref="V89">_xlfn.LET(_xlpm.substring,P89,_xlpm.lastDo,IFERROR(LEN(_xlfn.TEXTBEFORE(_xlpm.substring,"do()",-1)),-1),_xlpm.lastDont,IFERROR(LEN(_xlfn.TEXTBEFORE(_xlpm.substring,"don't()",-1)),-1),_xlpm.result,_xlfn.IFS(AND(_xlpm.lastDo=-1,_xlpm.lastDont=-1),V88,_xlpm.lastDo=-1,0,_xlpm.lastDont=-1,1,TRUE,IF(_xlpm.lastDo&gt;_xlpm.lastDont,1,0)), _xlpm.result)</f>
        <v>1</v>
      </c>
      <c r="W89" cm="1">
        <f t="array" ref="W89">_xlfn.LET(_xlpm.substring,Q89,_xlpm.lastDo,IFERROR(LEN(_xlfn.TEXTBEFORE(_xlpm.substring,"do()",-1)),-1),_xlpm.lastDont,IFERROR(LEN(_xlfn.TEXTBEFORE(_xlpm.substring,"don't()",-1)),-1),_xlpm.result,_xlfn.IFS(AND(_xlpm.lastDo=-1,_xlpm.lastDont=-1),W88,_xlpm.lastDo=-1,0,_xlpm.lastDont=-1,1,TRUE,IF(_xlpm.lastDo&gt;_xlpm.lastDont,1,0)), _xlpm.result)</f>
        <v>1</v>
      </c>
      <c r="X89" cm="1">
        <f t="array" ref="X89">_xlfn.LET(_xlpm.substring,R89,_xlpm.lastDo,IFERROR(LEN(_xlfn.TEXTBEFORE(_xlpm.substring,"do()",-1)),-1),_xlpm.lastDont,IFERROR(LEN(_xlfn.TEXTBEFORE(_xlpm.substring,"don't()",-1)),-1),_xlpm.result,_xlfn.IFS(AND(_xlpm.lastDo=-1,_xlpm.lastDont=-1),X88,_xlpm.lastDo=-1,0,_xlpm.lastDont=-1,1,TRUE,IF(_xlpm.lastDo&gt;_xlpm.lastDont,1,0)), _xlpm.result)</f>
        <v>0</v>
      </c>
      <c r="Y89" cm="1">
        <f t="array" ref="Y89">_xlfn.LET(_xlpm.substring,S89,_xlpm.lastDo,IFERROR(LEN(_xlfn.TEXTBEFORE(_xlpm.substring,"do()",-1)),-1),_xlpm.lastDont,IFERROR(LEN(_xlfn.TEXTBEFORE(_xlpm.substring,"don't()",-1)),-1),_xlpm.result,_xlfn.IFS(AND(_xlpm.lastDo=-1,_xlpm.lastDont=-1),Y88,_xlpm.lastDo=-1,0,_xlpm.lastDont=-1,1,TRUE,IF(_xlpm.lastDo&gt;_xlpm.lastDont,1,0)), _xlpm.result)</f>
        <v>0</v>
      </c>
      <c r="Z89" cm="1">
        <f t="array" ref="Z89">PRODUCT(_xlfn.TEXTSPLIT(_xlfn.REGEXEXTRACT(B90,"[0-9]+.[0-9]+"),",")*1)</f>
        <v>348568</v>
      </c>
      <c r="AA89" cm="1">
        <f t="array" ref="AA89">PRODUCT(_xlfn.TEXTSPLIT(_xlfn.REGEXEXTRACT(C90,"[0-9]+.[0-9]+"),",")*1)</f>
        <v>647829</v>
      </c>
      <c r="AB89" cm="1">
        <f t="array" ref="AB89">PRODUCT(_xlfn.TEXTSPLIT(_xlfn.REGEXEXTRACT(D90,"[0-9]+.[0-9]+"),",")*1)</f>
        <v>341924</v>
      </c>
      <c r="AC89" cm="1">
        <f t="array" ref="AC89">PRODUCT(_xlfn.TEXTSPLIT(_xlfn.REGEXEXTRACT(E90,"[0-9]+.[0-9]+"),",")*1)</f>
        <v>101115</v>
      </c>
      <c r="AD89" cm="1">
        <f t="array" ref="AD89">PRODUCT(_xlfn.TEXTSPLIT(_xlfn.REGEXEXTRACT(F90,"[0-9]+.[0-9]+"),",")*1)</f>
        <v>754160</v>
      </c>
      <c r="AE89" cm="1">
        <f t="array" ref="AE89">PRODUCT(_xlfn.TEXTSPLIT(_xlfn.REGEXEXTRACT(G90,"[0-9]+.[0-9]+"),",")*1)</f>
        <v>62010</v>
      </c>
      <c r="AF89" s="4">
        <v>348568</v>
      </c>
      <c r="AG89" s="4">
        <v>647829</v>
      </c>
      <c r="AH89" s="4">
        <v>341924</v>
      </c>
      <c r="AI89" s="4">
        <v>101115</v>
      </c>
      <c r="AJ89" s="4">
        <v>0</v>
      </c>
      <c r="AK89" s="4">
        <v>0</v>
      </c>
    </row>
    <row r="90" spans="2:37" x14ac:dyDescent="0.25">
      <c r="B90" t="str" cm="1">
        <f t="array" ref="B90">_xlfn.REGEXEXTRACT(H89,"mul\([0-9]+,[0-9]+\)")</f>
        <v>mul(374,932)</v>
      </c>
      <c r="C90" t="str" cm="1">
        <f t="array" ref="C90">_xlfn.REGEXEXTRACT(I89,"mul\([0-9]+,[0-9]+\)")</f>
        <v>mul(819,791)</v>
      </c>
      <c r="D90" t="str" cm="1">
        <f t="array" ref="D90">_xlfn.REGEXEXTRACT(J89,"mul\([0-9]+,[0-9]+\)")</f>
        <v>mul(409,836)</v>
      </c>
      <c r="E90" t="str" cm="1">
        <f t="array" ref="E90">_xlfn.REGEXEXTRACT(K89,"mul\([0-9]+,[0-9]+\)")</f>
        <v>mul(315,321)</v>
      </c>
      <c r="F90" t="str" cm="1">
        <f t="array" ref="F90">_xlfn.REGEXEXTRACT(L89,"mul\([0-9]+,[0-9]+\)")</f>
        <v>mul(857,880)</v>
      </c>
      <c r="G90" t="str" cm="1">
        <f t="array" ref="G90">_xlfn.REGEXEXTRACT(M89,"mul\([0-9]+,[0-9]+\)")</f>
        <v>mul(195,318)</v>
      </c>
      <c r="H90" t="str">
        <f t="shared" si="17"/>
        <v>;^?:where()&gt;mul(780,265)^#;+when()}}mul(218,272)@$#mul(892,55)[what()?~{'when()}mul(527,984)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I90" t="str">
        <f t="shared" si="24"/>
        <v>#do()#:[:(what()how()}&amp;mul(753,669)&lt;{]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J90" t="str">
        <f t="shared" si="25"/>
        <v>* # :mul(314,762!-@-%//^#$do()$^]!;:mul(917,894]-why()when(126,130) [mul(462,596)%&amp;,where()/:mul(258,244)where()):&lt;,[where()mul#what()how(436,462);[~mul(862,325);&lt;/when())+}when()mul(355,83)&amp;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K90" t="str">
        <f t="shared" si="26"/>
        <v>&amp;,when()%-]mul(548,25)select()&amp;{why()from(197,262)]#?mul(358,469);'}mul(281,747)#why()mul(190,780);-/where()&gt;mul(353,297)*why()[select()mulwhen()why()mul(578,187)*(mul(414,374)^~{when()mul(203,987)*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L90" t="str">
        <f t="shared" si="27"/>
        <v>when()where()where()how(417,939)how(): mul(22where()/mul(938,942)&gt;[[&gt;how(),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M90" t="str">
        <f t="shared" si="28"/>
        <v>@&gt;what()mul(795,512)-&lt;select())&lt;+@@#mul(42,828)!$*?^^mul(234,453)[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  <c r="N90" t="str">
        <f t="shared" si="18"/>
        <v>when())who()select()^&gt;+how(641,113)mul(374,932)</v>
      </c>
      <c r="O90" t="str">
        <f t="shared" si="19"/>
        <v>}%:}]}-$how()mul(819,791)</v>
      </c>
      <c r="P90" t="str">
        <f t="shared" si="20"/>
        <v>'select():where()([;where(293,408);,do()/~~%when()why()+why()mul(409,836)</v>
      </c>
      <c r="Q90" t="str">
        <f t="shared" si="21"/>
        <v>+mul(315,321)</v>
      </c>
      <c r="R90" t="str">
        <f t="shared" si="22"/>
        <v>&gt;how()!!;+))[mul(857,880)</v>
      </c>
      <c r="S90" t="str">
        <f t="shared" si="23"/>
        <v>mul(195,318)</v>
      </c>
      <c r="T90" cm="1">
        <f t="array" ref="T90">_xlfn.LET(_xlpm.substring,N90,_xlpm.lastDo,IFERROR(LEN(_xlfn.TEXTBEFORE(_xlpm.substring,"do()",-1)),-1),_xlpm.lastDont,IFERROR(LEN(_xlfn.TEXTBEFORE(_xlpm.substring,"don't()",-1)),-1),_xlpm.result,_xlfn.IFS(AND(_xlpm.lastDo=-1,_xlpm.lastDont=-1),T89,_xlpm.lastDo=-1,0,_xlpm.lastDont=-1,1,TRUE,IF(_xlpm.lastDo&gt;_xlpm.lastDont,1,0)), _xlpm.result)</f>
        <v>1</v>
      </c>
      <c r="U90" cm="1">
        <f t="array" ref="U90">_xlfn.LET(_xlpm.substring,O90,_xlpm.lastDo,IFERROR(LEN(_xlfn.TEXTBEFORE(_xlpm.substring,"do()",-1)),-1),_xlpm.lastDont,IFERROR(LEN(_xlfn.TEXTBEFORE(_xlpm.substring,"don't()",-1)),-1),_xlpm.result,_xlfn.IFS(AND(_xlpm.lastDo=-1,_xlpm.lastDont=-1),U89,_xlpm.lastDo=-1,0,_xlpm.lastDont=-1,1,TRUE,IF(_xlpm.lastDo&gt;_xlpm.lastDont,1,0)), _xlpm.result)</f>
        <v>1</v>
      </c>
      <c r="V90" s="6" cm="1">
        <f t="array" ref="V90">_xlfn.LET(_xlpm.substring,P90,_xlpm.lastDo,IFERROR(LEN(_xlfn.TEXTBEFORE(_xlpm.substring,"do()",-1)),-1),_xlpm.lastDont,IFERROR(LEN(_xlfn.TEXTBEFORE(_xlpm.substring,"don't()",-1)),-1),_xlpm.result,_xlfn.IFS(AND(_xlpm.lastDo=-1,_xlpm.lastDont=-1),V89,_xlpm.lastDo=-1,0,_xlpm.lastDont=-1,1,TRUE,IF(_xlpm.lastDo&gt;_xlpm.lastDont,1,0)), _xlpm.result)</f>
        <v>1</v>
      </c>
      <c r="W90" cm="1">
        <f t="array" ref="W90">_xlfn.LET(_xlpm.substring,Q90,_xlpm.lastDo,IFERROR(LEN(_xlfn.TEXTBEFORE(_xlpm.substring,"do()",-1)),-1),_xlpm.lastDont,IFERROR(LEN(_xlfn.TEXTBEFORE(_xlpm.substring,"don't()",-1)),-1),_xlpm.result,_xlfn.IFS(AND(_xlpm.lastDo=-1,_xlpm.lastDont=-1),W89,_xlpm.lastDo=-1,0,_xlpm.lastDont=-1,1,TRUE,IF(_xlpm.lastDo&gt;_xlpm.lastDont,1,0)), _xlpm.result)</f>
        <v>1</v>
      </c>
      <c r="X90" cm="1">
        <f t="array" ref="X90">_xlfn.LET(_xlpm.substring,R90,_xlpm.lastDo,IFERROR(LEN(_xlfn.TEXTBEFORE(_xlpm.substring,"do()",-1)),-1),_xlpm.lastDont,IFERROR(LEN(_xlfn.TEXTBEFORE(_xlpm.substring,"don't()",-1)),-1),_xlpm.result,_xlfn.IFS(AND(_xlpm.lastDo=-1,_xlpm.lastDont=-1),X89,_xlpm.lastDo=-1,0,_xlpm.lastDont=-1,1,TRUE,IF(_xlpm.lastDo&gt;_xlpm.lastDont,1,0)), _xlpm.result)</f>
        <v>0</v>
      </c>
      <c r="Y90" cm="1">
        <f t="array" ref="Y90">_xlfn.LET(_xlpm.substring,S90,_xlpm.lastDo,IFERROR(LEN(_xlfn.TEXTBEFORE(_xlpm.substring,"do()",-1)),-1),_xlpm.lastDont,IFERROR(LEN(_xlfn.TEXTBEFORE(_xlpm.substring,"don't()",-1)),-1),_xlpm.result,_xlfn.IFS(AND(_xlpm.lastDo=-1,_xlpm.lastDont=-1),Y89,_xlpm.lastDo=-1,0,_xlpm.lastDont=-1,1,TRUE,IF(_xlpm.lastDo&gt;_xlpm.lastDont,1,0)), _xlpm.result)</f>
        <v>0</v>
      </c>
      <c r="Z90" cm="1">
        <f t="array" ref="Z90">PRODUCT(_xlfn.TEXTSPLIT(_xlfn.REGEXEXTRACT(B91,"[0-9]+.[0-9]+"),",")*1)</f>
        <v>206700</v>
      </c>
      <c r="AA90" cm="1">
        <f t="array" ref="AA90">PRODUCT(_xlfn.TEXTSPLIT(_xlfn.REGEXEXTRACT(C91,"[0-9]+.[0-9]+"),",")*1)</f>
        <v>503757</v>
      </c>
      <c r="AB90" cm="1">
        <f t="array" ref="AB90">PRODUCT(_xlfn.TEXTSPLIT(_xlfn.REGEXEXTRACT(D91,"[0-9]+.[0-9]+"),",")*1)</f>
        <v>275352</v>
      </c>
      <c r="AC90" cm="1">
        <f t="array" ref="AC90">PRODUCT(_xlfn.TEXTSPLIT(_xlfn.REGEXEXTRACT(E91,"[0-9]+.[0-9]+"),",")*1)</f>
        <v>13700</v>
      </c>
      <c r="AD90" cm="1">
        <f t="array" ref="AD90">PRODUCT(_xlfn.TEXTSPLIT(_xlfn.REGEXEXTRACT(F91,"[0-9]+.[0-9]+"),",")*1)</f>
        <v>883596</v>
      </c>
      <c r="AE90" cm="1">
        <f t="array" ref="AE90">PRODUCT(_xlfn.TEXTSPLIT(_xlfn.REGEXEXTRACT(G91,"[0-9]+.[0-9]+"),",")*1)</f>
        <v>407040</v>
      </c>
      <c r="AF90" s="4">
        <v>206700</v>
      </c>
      <c r="AG90" s="4">
        <v>503757</v>
      </c>
      <c r="AH90" s="4">
        <v>275352</v>
      </c>
      <c r="AI90" s="4">
        <v>13700</v>
      </c>
      <c r="AJ90" s="4">
        <v>0</v>
      </c>
      <c r="AK90" s="4">
        <v>0</v>
      </c>
    </row>
    <row r="91" spans="2:37" x14ac:dyDescent="0.25">
      <c r="B91" t="str" cm="1">
        <f t="array" ref="B91">_xlfn.REGEXEXTRACT(H90,"mul\([0-9]+,[0-9]+\)")</f>
        <v>mul(780,265)</v>
      </c>
      <c r="C91" t="str" cm="1">
        <f t="array" ref="C91">_xlfn.REGEXEXTRACT(I90,"mul\([0-9]+,[0-9]+\)")</f>
        <v>mul(753,669)</v>
      </c>
      <c r="D91" t="str" cm="1">
        <f t="array" ref="D91">_xlfn.REGEXEXTRACT(J90,"mul\([0-9]+,[0-9]+\)")</f>
        <v>mul(462,596)</v>
      </c>
      <c r="E91" t="str" cm="1">
        <f t="array" ref="E91">_xlfn.REGEXEXTRACT(K90,"mul\([0-9]+,[0-9]+\)")</f>
        <v>mul(548,25)</v>
      </c>
      <c r="F91" t="str" cm="1">
        <f t="array" ref="F91">_xlfn.REGEXEXTRACT(L90,"mul\([0-9]+,[0-9]+\)")</f>
        <v>mul(938,942)</v>
      </c>
      <c r="G91" t="str" cm="1">
        <f t="array" ref="G91">_xlfn.REGEXEXTRACT(M90,"mul\([0-9]+,[0-9]+\)")</f>
        <v>mul(795,512)</v>
      </c>
      <c r="H91" t="str">
        <f t="shared" si="17"/>
        <v>^#;+when()}}mul(218,272)@$#mul(892,55)[what()?~{'when()}mul(527,984)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I91" t="str">
        <f t="shared" si="24"/>
        <v>&lt;{] do() /where()~where()%*(mul(561,517)~@where(82,621)~&amp;mul(21,397)%mul(585,719)]!$where())!^when()who()who(587,725)mul(694,254)'-[+&gt;{:;mul(650,398)select()%mul(549,891)$: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J91" t="str">
        <f t="shared" si="25"/>
        <v>%&amp;,where()/:mul(258,244)where()):&lt;,[where()mul#what()how(436,462);[~mul(862,325);&lt;/when())+}when()mul(355,83)&amp;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K91" t="str">
        <f t="shared" si="26"/>
        <v>select()&amp;{why()from(197,262)]#?mul(358,469);'}mul(281,747)#why()mul(190,780);-/where()&gt;mul(353,297)*why()[select()mulwhen()why()mul(578,187)*(mul(414,374)^~{when()mul(203,987)*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L91" t="str">
        <f t="shared" si="27"/>
        <v>&gt;[[&gt;how(), mul(552,726)mul(139what()from()why()mul(753,798)why()['+!!where(332,736)where():mul(465,371){}from(){]}[?where(860,482)mul(423,396)mul(677,239);^&lt;]{{#what()mul(341,814)from()]-$#]^{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M91" t="str">
        <f t="shared" si="28"/>
        <v>-&lt;select())&lt;+@@#mul(42,828)!$*?^^mul(234,453)[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  <c r="N91" t="str">
        <f t="shared" si="18"/>
        <v>;^?:where()&gt;mul(780,265)</v>
      </c>
      <c r="O91" t="str">
        <f t="shared" si="19"/>
        <v>#do()#:[:(what()how()}&amp;mul(753,669)</v>
      </c>
      <c r="P91" t="str">
        <f t="shared" si="20"/>
        <v>* # :mul(314,762!-@-%//^#$do()$^]!;:mul(917,894]-why()when(126,130) [mul(462,596)</v>
      </c>
      <c r="Q91" t="str">
        <f t="shared" si="21"/>
        <v>&amp;,when()%-]mul(548,25)</v>
      </c>
      <c r="R91" t="str">
        <f t="shared" si="22"/>
        <v>when()where()where()how(417,939)how(): mul(22where()/mul(938,942)</v>
      </c>
      <c r="S91" t="str">
        <f t="shared" si="23"/>
        <v>@&gt;what()mul(795,512)</v>
      </c>
      <c r="T91" cm="1">
        <f t="array" ref="T91">_xlfn.LET(_xlpm.substring,N91,_xlpm.lastDo,IFERROR(LEN(_xlfn.TEXTBEFORE(_xlpm.substring,"do()",-1)),-1),_xlpm.lastDont,IFERROR(LEN(_xlfn.TEXTBEFORE(_xlpm.substring,"don't()",-1)),-1),_xlpm.result,_xlfn.IFS(AND(_xlpm.lastDo=-1,_xlpm.lastDont=-1),T90,_xlpm.lastDo=-1,0,_xlpm.lastDont=-1,1,TRUE,IF(_xlpm.lastDo&gt;_xlpm.lastDont,1,0)), _xlpm.result)</f>
        <v>1</v>
      </c>
      <c r="U91" s="6" cm="1">
        <f t="array" ref="U91">_xlfn.LET(_xlpm.substring,O91,_xlpm.lastDo,IFERROR(LEN(_xlfn.TEXTBEFORE(_xlpm.substring,"do()",-1)),-1),_xlpm.lastDont,IFERROR(LEN(_xlfn.TEXTBEFORE(_xlpm.substring,"don't()",-1)),-1),_xlpm.result,_xlfn.IFS(AND(_xlpm.lastDo=-1,_xlpm.lastDont=-1),U90,_xlpm.lastDo=-1,0,_xlpm.lastDont=-1,1,TRUE,IF(_xlpm.lastDo&gt;_xlpm.lastDont,1,0)), _xlpm.result)</f>
        <v>1</v>
      </c>
      <c r="V91" s="6" cm="1">
        <f t="array" ref="V91">_xlfn.LET(_xlpm.substring,P91,_xlpm.lastDo,IFERROR(LEN(_xlfn.TEXTBEFORE(_xlpm.substring,"do()",-1)),-1),_xlpm.lastDont,IFERROR(LEN(_xlfn.TEXTBEFORE(_xlpm.substring,"don't()",-1)),-1),_xlpm.result,_xlfn.IFS(AND(_xlpm.lastDo=-1,_xlpm.lastDont=-1),V90,_xlpm.lastDo=-1,0,_xlpm.lastDont=-1,1,TRUE,IF(_xlpm.lastDo&gt;_xlpm.lastDont,1,0)), _xlpm.result)</f>
        <v>1</v>
      </c>
      <c r="W91" cm="1">
        <f t="array" ref="W91">_xlfn.LET(_xlpm.substring,Q91,_xlpm.lastDo,IFERROR(LEN(_xlfn.TEXTBEFORE(_xlpm.substring,"do()",-1)),-1),_xlpm.lastDont,IFERROR(LEN(_xlfn.TEXTBEFORE(_xlpm.substring,"don't()",-1)),-1),_xlpm.result,_xlfn.IFS(AND(_xlpm.lastDo=-1,_xlpm.lastDont=-1),W90,_xlpm.lastDo=-1,0,_xlpm.lastDont=-1,1,TRUE,IF(_xlpm.lastDo&gt;_xlpm.lastDont,1,0)), _xlpm.result)</f>
        <v>1</v>
      </c>
      <c r="X91" cm="1">
        <f t="array" ref="X91">_xlfn.LET(_xlpm.substring,R91,_xlpm.lastDo,IFERROR(LEN(_xlfn.TEXTBEFORE(_xlpm.substring,"do()",-1)),-1),_xlpm.lastDont,IFERROR(LEN(_xlfn.TEXTBEFORE(_xlpm.substring,"don't()",-1)),-1),_xlpm.result,_xlfn.IFS(AND(_xlpm.lastDo=-1,_xlpm.lastDont=-1),X90,_xlpm.lastDo=-1,0,_xlpm.lastDont=-1,1,TRUE,IF(_xlpm.lastDo&gt;_xlpm.lastDont,1,0)), _xlpm.result)</f>
        <v>0</v>
      </c>
      <c r="Y91" cm="1">
        <f t="array" ref="Y91">_xlfn.LET(_xlpm.substring,S91,_xlpm.lastDo,IFERROR(LEN(_xlfn.TEXTBEFORE(_xlpm.substring,"do()",-1)),-1),_xlpm.lastDont,IFERROR(LEN(_xlfn.TEXTBEFORE(_xlpm.substring,"don't()",-1)),-1),_xlpm.result,_xlfn.IFS(AND(_xlpm.lastDo=-1,_xlpm.lastDont=-1),Y90,_xlpm.lastDo=-1,0,_xlpm.lastDont=-1,1,TRUE,IF(_xlpm.lastDo&gt;_xlpm.lastDont,1,0)), _xlpm.result)</f>
        <v>0</v>
      </c>
      <c r="Z91" cm="1">
        <f t="array" ref="Z91">PRODUCT(_xlfn.TEXTSPLIT(_xlfn.REGEXEXTRACT(B92,"[0-9]+.[0-9]+"),",")*1)</f>
        <v>59296</v>
      </c>
      <c r="AA91" cm="1">
        <f t="array" ref="AA91">PRODUCT(_xlfn.TEXTSPLIT(_xlfn.REGEXEXTRACT(C92,"[0-9]+.[0-9]+"),",")*1)</f>
        <v>290037</v>
      </c>
      <c r="AB91" cm="1">
        <f t="array" ref="AB91">PRODUCT(_xlfn.TEXTSPLIT(_xlfn.REGEXEXTRACT(D92,"[0-9]+.[0-9]+"),",")*1)</f>
        <v>62952</v>
      </c>
      <c r="AC91" cm="1">
        <f t="array" ref="AC91">PRODUCT(_xlfn.TEXTSPLIT(_xlfn.REGEXEXTRACT(E92,"[0-9]+.[0-9]+"),",")*1)</f>
        <v>167902</v>
      </c>
      <c r="AD91" cm="1">
        <f t="array" ref="AD91">PRODUCT(_xlfn.TEXTSPLIT(_xlfn.REGEXEXTRACT(F92,"[0-9]+.[0-9]+"),",")*1)</f>
        <v>400752</v>
      </c>
      <c r="AE91" cm="1">
        <f t="array" ref="AE91">PRODUCT(_xlfn.TEXTSPLIT(_xlfn.REGEXEXTRACT(G92,"[0-9]+.[0-9]+"),",")*1)</f>
        <v>34776</v>
      </c>
      <c r="AF91" s="4">
        <v>59296</v>
      </c>
      <c r="AG91" s="4">
        <v>290037</v>
      </c>
      <c r="AH91" s="4">
        <v>62952</v>
      </c>
      <c r="AI91" s="4">
        <v>167902</v>
      </c>
      <c r="AJ91" s="4">
        <v>0</v>
      </c>
      <c r="AK91" s="4">
        <v>0</v>
      </c>
    </row>
    <row r="92" spans="2:37" x14ac:dyDescent="0.25">
      <c r="B92" t="str" cm="1">
        <f t="array" ref="B92">_xlfn.REGEXEXTRACT(H91,"mul\([0-9]+,[0-9]+\)")</f>
        <v>mul(218,272)</v>
      </c>
      <c r="C92" t="str" cm="1">
        <f t="array" ref="C92">_xlfn.REGEXEXTRACT(I91,"mul\([0-9]+,[0-9]+\)")</f>
        <v>mul(561,517)</v>
      </c>
      <c r="D92" t="str" cm="1">
        <f t="array" ref="D92">_xlfn.REGEXEXTRACT(J91,"mul\([0-9]+,[0-9]+\)")</f>
        <v>mul(258,244)</v>
      </c>
      <c r="E92" t="str" cm="1">
        <f t="array" ref="E92">_xlfn.REGEXEXTRACT(K91,"mul\([0-9]+,[0-9]+\)")</f>
        <v>mul(358,469)</v>
      </c>
      <c r="F92" t="str" cm="1">
        <f t="array" ref="F92">_xlfn.REGEXEXTRACT(L91,"mul\([0-9]+,[0-9]+\)")</f>
        <v>mul(552,726)</v>
      </c>
      <c r="G92" t="str" cm="1">
        <f t="array" ref="G92">_xlfn.REGEXEXTRACT(M91,"mul\([0-9]+,[0-9]+\)")</f>
        <v>mul(42,828)</v>
      </c>
      <c r="H92" t="str">
        <f t="shared" si="17"/>
        <v>@$#mul(892,55)[what()?~{'when()}mul(527,984)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I92" t="str">
        <f t="shared" si="24"/>
        <v>~@where(82,621)~&amp;mul(21,397)%mul(585,719)]!$where())!^when()who()who(587,725)mul(694,254)'-[+&gt;{:;mul(650,398)select()%mul(549,891)$: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J92" t="str">
        <f t="shared" si="25"/>
        <v>where()):&lt;,[where()mul#what()how(436,462);[~mul(862,325);&lt;/when())+}when()mul(355,83)&amp;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K92" t="str">
        <f t="shared" si="26"/>
        <v>;'}mul(281,747)#why()mul(190,780);-/where()&gt;mul(353,297)*why()[select()mulwhen()why()mul(578,187)*(mul(414,374)^~{when()mul(203,987)*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L92" t="str">
        <f t="shared" si="27"/>
        <v>mul(139what()from()why()mul(753,798)why()['+!!where(332,736)where():mul(465,371){}from(){]}[?where(860,482)mul(423,396)mul(677,239);^&lt;]{{#what()mul(341,814)from()]-$#]^{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M92" t="str">
        <f t="shared" si="28"/>
        <v>!$*?^^mul(234,453)[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  <c r="N92" t="str">
        <f t="shared" si="18"/>
        <v>^#;+when()}}mul(218,272)</v>
      </c>
      <c r="O92" t="str">
        <f t="shared" si="19"/>
        <v>&lt;{] do() /where()~where()%*(mul(561,517)</v>
      </c>
      <c r="P92" t="str">
        <f t="shared" si="20"/>
        <v>%&amp;,where()/:mul(258,244)</v>
      </c>
      <c r="Q92" t="str">
        <f t="shared" si="21"/>
        <v>select()&amp;{why()from(197,262)]#?mul(358,469)</v>
      </c>
      <c r="R92" t="str">
        <f t="shared" si="22"/>
        <v>&gt;[[&gt;how(), mul(552,726)</v>
      </c>
      <c r="S92" t="str">
        <f t="shared" si="23"/>
        <v>-&lt;select())&lt;+@@#mul(42,828)</v>
      </c>
      <c r="T92" cm="1">
        <f t="array" ref="T92">_xlfn.LET(_xlpm.substring,N92,_xlpm.lastDo,IFERROR(LEN(_xlfn.TEXTBEFORE(_xlpm.substring,"do()",-1)),-1),_xlpm.lastDont,IFERROR(LEN(_xlfn.TEXTBEFORE(_xlpm.substring,"don't()",-1)),-1),_xlpm.result,_xlfn.IFS(AND(_xlpm.lastDo=-1,_xlpm.lastDont=-1),T91,_xlpm.lastDo=-1,0,_xlpm.lastDont=-1,1,TRUE,IF(_xlpm.lastDo&gt;_xlpm.lastDont,1,0)), _xlpm.result)</f>
        <v>1</v>
      </c>
      <c r="U92" s="6" cm="1">
        <f t="array" ref="U92">_xlfn.LET(_xlpm.substring,O92,_xlpm.lastDo,IFERROR(LEN(_xlfn.TEXTBEFORE(_xlpm.substring,"do()",-1)),-1),_xlpm.lastDont,IFERROR(LEN(_xlfn.TEXTBEFORE(_xlpm.substring,"don't()",-1)),-1),_xlpm.result,_xlfn.IFS(AND(_xlpm.lastDo=-1,_xlpm.lastDont=-1),U91,_xlpm.lastDo=-1,0,_xlpm.lastDont=-1,1,TRUE,IF(_xlpm.lastDo&gt;_xlpm.lastDont,1,0)), _xlpm.result)</f>
        <v>1</v>
      </c>
      <c r="V92" cm="1">
        <f t="array" ref="V92">_xlfn.LET(_xlpm.substring,P92,_xlpm.lastDo,IFERROR(LEN(_xlfn.TEXTBEFORE(_xlpm.substring,"do()",-1)),-1),_xlpm.lastDont,IFERROR(LEN(_xlfn.TEXTBEFORE(_xlpm.substring,"don't()",-1)),-1),_xlpm.result,_xlfn.IFS(AND(_xlpm.lastDo=-1,_xlpm.lastDont=-1),V91,_xlpm.lastDo=-1,0,_xlpm.lastDont=-1,1,TRUE,IF(_xlpm.lastDo&gt;_xlpm.lastDont,1,0)), _xlpm.result)</f>
        <v>1</v>
      </c>
      <c r="W92" cm="1">
        <f t="array" ref="W92">_xlfn.LET(_xlpm.substring,Q92,_xlpm.lastDo,IFERROR(LEN(_xlfn.TEXTBEFORE(_xlpm.substring,"do()",-1)),-1),_xlpm.lastDont,IFERROR(LEN(_xlfn.TEXTBEFORE(_xlpm.substring,"don't()",-1)),-1),_xlpm.result,_xlfn.IFS(AND(_xlpm.lastDo=-1,_xlpm.lastDont=-1),W91,_xlpm.lastDo=-1,0,_xlpm.lastDont=-1,1,TRUE,IF(_xlpm.lastDo&gt;_xlpm.lastDont,1,0)), _xlpm.result)</f>
        <v>1</v>
      </c>
      <c r="X92" cm="1">
        <f t="array" ref="X92">_xlfn.LET(_xlpm.substring,R92,_xlpm.lastDo,IFERROR(LEN(_xlfn.TEXTBEFORE(_xlpm.substring,"do()",-1)),-1),_xlpm.lastDont,IFERROR(LEN(_xlfn.TEXTBEFORE(_xlpm.substring,"don't()",-1)),-1),_xlpm.result,_xlfn.IFS(AND(_xlpm.lastDo=-1,_xlpm.lastDont=-1),X91,_xlpm.lastDo=-1,0,_xlpm.lastDont=-1,1,TRUE,IF(_xlpm.lastDo&gt;_xlpm.lastDont,1,0)), _xlpm.result)</f>
        <v>0</v>
      </c>
      <c r="Y92" cm="1">
        <f t="array" ref="Y92">_xlfn.LET(_xlpm.substring,S92,_xlpm.lastDo,IFERROR(LEN(_xlfn.TEXTBEFORE(_xlpm.substring,"do()",-1)),-1),_xlpm.lastDont,IFERROR(LEN(_xlfn.TEXTBEFORE(_xlpm.substring,"don't()",-1)),-1),_xlpm.result,_xlfn.IFS(AND(_xlpm.lastDo=-1,_xlpm.lastDont=-1),Y91,_xlpm.lastDo=-1,0,_xlpm.lastDont=-1,1,TRUE,IF(_xlpm.lastDo&gt;_xlpm.lastDont,1,0)), _xlpm.result)</f>
        <v>0</v>
      </c>
      <c r="Z92" cm="1">
        <f t="array" ref="Z92">PRODUCT(_xlfn.TEXTSPLIT(_xlfn.REGEXEXTRACT(B93,"[0-9]+.[0-9]+"),",")*1)</f>
        <v>49060</v>
      </c>
      <c r="AA92" cm="1">
        <f t="array" ref="AA92">PRODUCT(_xlfn.TEXTSPLIT(_xlfn.REGEXEXTRACT(C93,"[0-9]+.[0-9]+"),",")*1)</f>
        <v>8337</v>
      </c>
      <c r="AB92" cm="1">
        <f t="array" ref="AB92">PRODUCT(_xlfn.TEXTSPLIT(_xlfn.REGEXEXTRACT(D93,"[0-9]+.[0-9]+"),",")*1)</f>
        <v>280150</v>
      </c>
      <c r="AC92" cm="1">
        <f t="array" ref="AC92">PRODUCT(_xlfn.TEXTSPLIT(_xlfn.REGEXEXTRACT(E93,"[0-9]+.[0-9]+"),",")*1)</f>
        <v>209907</v>
      </c>
      <c r="AD92" cm="1">
        <f t="array" ref="AD92">PRODUCT(_xlfn.TEXTSPLIT(_xlfn.REGEXEXTRACT(F93,"[0-9]+.[0-9]+"),",")*1)</f>
        <v>600894</v>
      </c>
      <c r="AE92" cm="1">
        <f t="array" ref="AE92">PRODUCT(_xlfn.TEXTSPLIT(_xlfn.REGEXEXTRACT(G93,"[0-9]+.[0-9]+"),",")*1)</f>
        <v>106002</v>
      </c>
      <c r="AF92" s="4">
        <v>49060</v>
      </c>
      <c r="AG92" s="4">
        <v>8337</v>
      </c>
      <c r="AH92" s="4">
        <v>280150</v>
      </c>
      <c r="AI92" s="4">
        <v>209907</v>
      </c>
      <c r="AJ92" s="4">
        <v>0</v>
      </c>
      <c r="AK92" s="4">
        <v>0</v>
      </c>
    </row>
    <row r="93" spans="2:37" x14ac:dyDescent="0.25">
      <c r="B93" t="str" cm="1">
        <f t="array" ref="B93">_xlfn.REGEXEXTRACT(H92,"mul\([0-9]+,[0-9]+\)")</f>
        <v>mul(892,55)</v>
      </c>
      <c r="C93" t="str" cm="1">
        <f t="array" ref="C93">_xlfn.REGEXEXTRACT(I92,"mul\([0-9]+,[0-9]+\)")</f>
        <v>mul(21,397)</v>
      </c>
      <c r="D93" t="str" cm="1">
        <f t="array" ref="D93">_xlfn.REGEXEXTRACT(J92,"mul\([0-9]+,[0-9]+\)")</f>
        <v>mul(862,325)</v>
      </c>
      <c r="E93" t="str" cm="1">
        <f t="array" ref="E93">_xlfn.REGEXEXTRACT(K92,"mul\([0-9]+,[0-9]+\)")</f>
        <v>mul(281,747)</v>
      </c>
      <c r="F93" t="str" cm="1">
        <f t="array" ref="F93">_xlfn.REGEXEXTRACT(L92,"mul\([0-9]+,[0-9]+\)")</f>
        <v>mul(753,798)</v>
      </c>
      <c r="G93" t="str" cm="1">
        <f t="array" ref="G93">_xlfn.REGEXEXTRACT(M92,"mul\([0-9]+,[0-9]+\)")</f>
        <v>mul(234,453)</v>
      </c>
      <c r="H93" t="str">
        <f t="shared" si="17"/>
        <v>[what()?~{'when()}mul(527,984)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I93" t="str">
        <f t="shared" si="24"/>
        <v>%mul(585,719)]!$where())!^when()who()who(587,725)mul(694,254)'-[+&gt;{:;mul(650,398)select()%mul(549,891)$: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J93" t="str">
        <f t="shared" si="25"/>
        <v>;&lt;/when())+}when()mul(355,83)&amp;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K93" t="str">
        <f t="shared" si="26"/>
        <v>#why()mul(190,780);-/where()&gt;mul(353,297)*why()[select()mulwhen()why()mul(578,187)*(mul(414,374)^~{when()mul(203,987)*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L93" t="str">
        <f t="shared" si="27"/>
        <v>why()['+!!where(332,736)where():mul(465,371){}from(){]}[?where(860,482)mul(423,396)mul(677,239);^&lt;]{{#what()mul(341,814)from()]-$#]^{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M93" t="str">
        <f t="shared" si="28"/>
        <v>[ from()@-:mul(885,717){why(49,248)@&amp;'when()where()what()mul(91,905)mul(437,42)#}don't()mul(422,930),&gt;mul(401,54)+/@+{!mul(691,931)?what()++[when()mul(442,585))~when()+-when()'select()mul(842,765)mul(62,265)(&amp;who();who()(when()mul(194,966)*(,?mul(894,538)what()+]@&amp;?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  <c r="N93" t="str">
        <f t="shared" si="18"/>
        <v>@$#mul(892,55)</v>
      </c>
      <c r="O93" t="str">
        <f t="shared" si="19"/>
        <v>~@where(82,621)~&amp;mul(21,397)</v>
      </c>
      <c r="P93" t="str">
        <f t="shared" si="20"/>
        <v>where()):&lt;,[where()mul#what()how(436,462);[~mul(862,325)</v>
      </c>
      <c r="Q93" t="str">
        <f t="shared" si="21"/>
        <v>;'}mul(281,747)</v>
      </c>
      <c r="R93" t="str">
        <f t="shared" si="22"/>
        <v>mul(139what()from()why()mul(753,798)</v>
      </c>
      <c r="S93" t="str">
        <f t="shared" si="23"/>
        <v>!$*?^^mul(234,453)</v>
      </c>
      <c r="T93" cm="1">
        <f t="array" ref="T93">_xlfn.LET(_xlpm.substring,N93,_xlpm.lastDo,IFERROR(LEN(_xlfn.TEXTBEFORE(_xlpm.substring,"do()",-1)),-1),_xlpm.lastDont,IFERROR(LEN(_xlfn.TEXTBEFORE(_xlpm.substring,"don't()",-1)),-1),_xlpm.result,_xlfn.IFS(AND(_xlpm.lastDo=-1,_xlpm.lastDont=-1),T92,_xlpm.lastDo=-1,0,_xlpm.lastDont=-1,1,TRUE,IF(_xlpm.lastDo&gt;_xlpm.lastDont,1,0)), _xlpm.result)</f>
        <v>1</v>
      </c>
      <c r="U93" cm="1">
        <f t="array" ref="U93">_xlfn.LET(_xlpm.substring,O93,_xlpm.lastDo,IFERROR(LEN(_xlfn.TEXTBEFORE(_xlpm.substring,"do()",-1)),-1),_xlpm.lastDont,IFERROR(LEN(_xlfn.TEXTBEFORE(_xlpm.substring,"don't()",-1)),-1),_xlpm.result,_xlfn.IFS(AND(_xlpm.lastDo=-1,_xlpm.lastDont=-1),U92,_xlpm.lastDo=-1,0,_xlpm.lastDont=-1,1,TRUE,IF(_xlpm.lastDo&gt;_xlpm.lastDont,1,0)), _xlpm.result)</f>
        <v>1</v>
      </c>
      <c r="V93" cm="1">
        <f t="array" ref="V93">_xlfn.LET(_xlpm.substring,P93,_xlpm.lastDo,IFERROR(LEN(_xlfn.TEXTBEFORE(_xlpm.substring,"do()",-1)),-1),_xlpm.lastDont,IFERROR(LEN(_xlfn.TEXTBEFORE(_xlpm.substring,"don't()",-1)),-1),_xlpm.result,_xlfn.IFS(AND(_xlpm.lastDo=-1,_xlpm.lastDont=-1),V92,_xlpm.lastDo=-1,0,_xlpm.lastDont=-1,1,TRUE,IF(_xlpm.lastDo&gt;_xlpm.lastDont,1,0)), _xlpm.result)</f>
        <v>1</v>
      </c>
      <c r="W93" cm="1">
        <f t="array" ref="W93">_xlfn.LET(_xlpm.substring,Q93,_xlpm.lastDo,IFERROR(LEN(_xlfn.TEXTBEFORE(_xlpm.substring,"do()",-1)),-1),_xlpm.lastDont,IFERROR(LEN(_xlfn.TEXTBEFORE(_xlpm.substring,"don't()",-1)),-1),_xlpm.result,_xlfn.IFS(AND(_xlpm.lastDo=-1,_xlpm.lastDont=-1),W92,_xlpm.lastDo=-1,0,_xlpm.lastDont=-1,1,TRUE,IF(_xlpm.lastDo&gt;_xlpm.lastDont,1,0)), _xlpm.result)</f>
        <v>1</v>
      </c>
      <c r="X93" cm="1">
        <f t="array" ref="X93">_xlfn.LET(_xlpm.substring,R93,_xlpm.lastDo,IFERROR(LEN(_xlfn.TEXTBEFORE(_xlpm.substring,"do()",-1)),-1),_xlpm.lastDont,IFERROR(LEN(_xlfn.TEXTBEFORE(_xlpm.substring,"don't()",-1)),-1),_xlpm.result,_xlfn.IFS(AND(_xlpm.lastDo=-1,_xlpm.lastDont=-1),X92,_xlpm.lastDo=-1,0,_xlpm.lastDont=-1,1,TRUE,IF(_xlpm.lastDo&gt;_xlpm.lastDont,1,0)), _xlpm.result)</f>
        <v>0</v>
      </c>
      <c r="Y93" cm="1">
        <f t="array" ref="Y93">_xlfn.LET(_xlpm.substring,S93,_xlpm.lastDo,IFERROR(LEN(_xlfn.TEXTBEFORE(_xlpm.substring,"do()",-1)),-1),_xlpm.lastDont,IFERROR(LEN(_xlfn.TEXTBEFORE(_xlpm.substring,"don't()",-1)),-1),_xlpm.result,_xlfn.IFS(AND(_xlpm.lastDo=-1,_xlpm.lastDont=-1),Y92,_xlpm.lastDo=-1,0,_xlpm.lastDont=-1,1,TRUE,IF(_xlpm.lastDo&gt;_xlpm.lastDont,1,0)), _xlpm.result)</f>
        <v>0</v>
      </c>
      <c r="Z93" cm="1">
        <f t="array" ref="Z93">PRODUCT(_xlfn.TEXTSPLIT(_xlfn.REGEXEXTRACT(B94,"[0-9]+.[0-9]+"),",")*1)</f>
        <v>518568</v>
      </c>
      <c r="AA93" cm="1">
        <f t="array" ref="AA93">PRODUCT(_xlfn.TEXTSPLIT(_xlfn.REGEXEXTRACT(C94,"[0-9]+.[0-9]+"),",")*1)</f>
        <v>420615</v>
      </c>
      <c r="AB93" cm="1">
        <f t="array" ref="AB93">PRODUCT(_xlfn.TEXTSPLIT(_xlfn.REGEXEXTRACT(D94,"[0-9]+.[0-9]+"),",")*1)</f>
        <v>29465</v>
      </c>
      <c r="AC93" cm="1">
        <f t="array" ref="AC93">PRODUCT(_xlfn.TEXTSPLIT(_xlfn.REGEXEXTRACT(E94,"[0-9]+.[0-9]+"),",")*1)</f>
        <v>148200</v>
      </c>
      <c r="AD93" cm="1">
        <f t="array" ref="AD93">PRODUCT(_xlfn.TEXTSPLIT(_xlfn.REGEXEXTRACT(F94,"[0-9]+.[0-9]+"),",")*1)</f>
        <v>172515</v>
      </c>
      <c r="AE93" cm="1">
        <f t="array" ref="AE93">PRODUCT(_xlfn.TEXTSPLIT(_xlfn.REGEXEXTRACT(G94,"[0-9]+.[0-9]+"),",")*1)</f>
        <v>634545</v>
      </c>
      <c r="AF93" s="4">
        <v>518568</v>
      </c>
      <c r="AG93" s="4">
        <v>420615</v>
      </c>
      <c r="AH93" s="4">
        <v>29465</v>
      </c>
      <c r="AI93" s="4">
        <v>148200</v>
      </c>
      <c r="AJ93" s="4">
        <v>0</v>
      </c>
      <c r="AK93" s="4">
        <v>0</v>
      </c>
    </row>
    <row r="94" spans="2:37" s="5" customFormat="1" x14ac:dyDescent="0.25">
      <c r="B94" s="5" t="str" cm="1">
        <f t="array" ref="B94">_xlfn.REGEXEXTRACT(H93,"mul\([0-9]+,[0-9]+\)")</f>
        <v>mul(527,984)</v>
      </c>
      <c r="C94" s="5" t="str" cm="1">
        <f t="array" ref="C94">_xlfn.REGEXEXTRACT(I93,"mul\([0-9]+,[0-9]+\)")</f>
        <v>mul(585,719)</v>
      </c>
      <c r="D94" s="5" t="str" cm="1">
        <f t="array" ref="D94">_xlfn.REGEXEXTRACT(J93,"mul\([0-9]+,[0-9]+\)")</f>
        <v>mul(355,83)</v>
      </c>
      <c r="E94" s="5" t="str" cm="1">
        <f t="array" ref="E94">_xlfn.REGEXEXTRACT(K93,"mul\([0-9]+,[0-9]+\)")</f>
        <v>mul(190,780)</v>
      </c>
      <c r="F94" s="5" t="str" cm="1">
        <f t="array" ref="F94">_xlfn.REGEXEXTRACT(L93,"mul\([0-9]+,[0-9]+\)")</f>
        <v>mul(465,371)</v>
      </c>
      <c r="G94" s="5" t="str" cm="1">
        <f t="array" ref="G94">_xlfn.REGEXEXTRACT(M93,"mul\([0-9]+,[0-9]+\)")</f>
        <v>mul(885,717)</v>
      </c>
      <c r="H94" s="5" t="str">
        <f t="shared" si="17"/>
        <v xml:space="preserve"> {&gt;?-'+-:-don't()select()#;/?]''!mul(56,714)/&lt;select()*)&gt;why()&gt;mul(819,178)*~[+}],mul(793,717)from(75,849)~-,+($/,mul(719,587)where()#:@;*$+#?mul(919,859)who()+what(),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I94" s="5" t="str">
        <f t="shared" si="24"/>
        <v>]!$where())!^when()who()who(587,725)mul(694,254)'-[+&gt;{:;mul(650,398)select()%mul(549,891)$: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J94" s="5" t="str">
        <f t="shared" si="25"/>
        <v>&amp; mul(996,680)&gt;&amp;~do()$:where()select()*why()*/#,mul(245,774)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K94" s="5" t="str">
        <f t="shared" si="26"/>
        <v>;-/where()&gt;mul(353,297)*why()[select()mulwhen()why()mul(578,187)*(mul(414,374)^~{when()mul(203,987)*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L94" s="5" t="str">
        <f t="shared" si="27"/>
        <v>{}from(){]}[?where(860,482)mul(423,396)mul(677,239);^&lt;]{{#what()mul(341,814)from()]-$#]^{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M94" s="5" t="str">
        <f t="shared" si="28"/>
        <v>{why(49,248)@&amp;'when()where()what()mul(91,905)mul(437,42)#}don't()mul(422,930),&gt;mul(401,54)+/@+{!mul(691,931)?what()++[when()mul(442,585))~when()+-when()'select()mul(842,765)mul(62,265)(&amp;who();who()(when()mul(194,966)*(,?mul(894,538)what()+]@&amp;?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  <c r="N94" s="5" t="str">
        <f t="shared" si="18"/>
        <v>[what()?~{'when()}mul(527,984)</v>
      </c>
      <c r="O94" s="5" t="str">
        <f t="shared" si="19"/>
        <v>%mul(585,719)</v>
      </c>
      <c r="P94" s="5" t="str">
        <f t="shared" si="20"/>
        <v>;&lt;/when())+}when()mul(355,83)</v>
      </c>
      <c r="Q94" s="5" t="str">
        <f t="shared" si="21"/>
        <v>#why()mul(190,780)</v>
      </c>
      <c r="R94" s="5" t="str">
        <f t="shared" si="22"/>
        <v>why()['+!!where(332,736)where():mul(465,371)</v>
      </c>
      <c r="S94" s="5" t="str">
        <f t="shared" si="23"/>
        <v>[ from()@-:mul(885,717)</v>
      </c>
      <c r="T94" cm="1">
        <f t="array" ref="T94">_xlfn.LET(_xlpm.substring,N94,_xlpm.lastDo,IFERROR(LEN(_xlfn.TEXTBEFORE(_xlpm.substring,"do()",-1)),-1),_xlpm.lastDont,IFERROR(LEN(_xlfn.TEXTBEFORE(_xlpm.substring,"don't()",-1)),-1),_xlpm.result,_xlfn.IFS(AND(_xlpm.lastDo=-1,_xlpm.lastDont=-1),T93,_xlpm.lastDo=-1,0,_xlpm.lastDont=-1,1,TRUE,IF(_xlpm.lastDo&gt;_xlpm.lastDont,1,0)), _xlpm.result)</f>
        <v>1</v>
      </c>
      <c r="U94" cm="1">
        <f t="array" ref="U94">_xlfn.LET(_xlpm.substring,O94,_xlpm.lastDo,IFERROR(LEN(_xlfn.TEXTBEFORE(_xlpm.substring,"do()",-1)),-1),_xlpm.lastDont,IFERROR(LEN(_xlfn.TEXTBEFORE(_xlpm.substring,"don't()",-1)),-1),_xlpm.result,_xlfn.IFS(AND(_xlpm.lastDo=-1,_xlpm.lastDont=-1),U93,_xlpm.lastDo=-1,0,_xlpm.lastDont=-1,1,TRUE,IF(_xlpm.lastDo&gt;_xlpm.lastDont,1,0)), _xlpm.result)</f>
        <v>1</v>
      </c>
      <c r="V94" cm="1">
        <f t="array" ref="V94">_xlfn.LET(_xlpm.substring,P94,_xlpm.lastDo,IFERROR(LEN(_xlfn.TEXTBEFORE(_xlpm.substring,"do()",-1)),-1),_xlpm.lastDont,IFERROR(LEN(_xlfn.TEXTBEFORE(_xlpm.substring,"don't()",-1)),-1),_xlpm.result,_xlfn.IFS(AND(_xlpm.lastDo=-1,_xlpm.lastDont=-1),V93,_xlpm.lastDo=-1,0,_xlpm.lastDont=-1,1,TRUE,IF(_xlpm.lastDo&gt;_xlpm.lastDont,1,0)), _xlpm.result)</f>
        <v>1</v>
      </c>
      <c r="W94" cm="1">
        <f t="array" ref="W94">_xlfn.LET(_xlpm.substring,Q94,_xlpm.lastDo,IFERROR(LEN(_xlfn.TEXTBEFORE(_xlpm.substring,"do()",-1)),-1),_xlpm.lastDont,IFERROR(LEN(_xlfn.TEXTBEFORE(_xlpm.substring,"don't()",-1)),-1),_xlpm.result,_xlfn.IFS(AND(_xlpm.lastDo=-1,_xlpm.lastDont=-1),W93,_xlpm.lastDo=-1,0,_xlpm.lastDont=-1,1,TRUE,IF(_xlpm.lastDo&gt;_xlpm.lastDont,1,0)), _xlpm.result)</f>
        <v>1</v>
      </c>
      <c r="X94" cm="1">
        <f t="array" ref="X94">_xlfn.LET(_xlpm.substring,R94,_xlpm.lastDo,IFERROR(LEN(_xlfn.TEXTBEFORE(_xlpm.substring,"do()",-1)),-1),_xlpm.lastDont,IFERROR(LEN(_xlfn.TEXTBEFORE(_xlpm.substring,"don't()",-1)),-1),_xlpm.result,_xlfn.IFS(AND(_xlpm.lastDo=-1,_xlpm.lastDont=-1),X93,_xlpm.lastDo=-1,0,_xlpm.lastDont=-1,1,TRUE,IF(_xlpm.lastDo&gt;_xlpm.lastDont,1,0)), _xlpm.result)</f>
        <v>0</v>
      </c>
      <c r="Y94" cm="1">
        <f t="array" ref="Y94">_xlfn.LET(_xlpm.substring,S94,_xlpm.lastDo,IFERROR(LEN(_xlfn.TEXTBEFORE(_xlpm.substring,"do()",-1)),-1),_xlpm.lastDont,IFERROR(LEN(_xlfn.TEXTBEFORE(_xlpm.substring,"don't()",-1)),-1),_xlpm.result,_xlfn.IFS(AND(_xlpm.lastDo=-1,_xlpm.lastDont=-1),Y93,_xlpm.lastDo=-1,0,_xlpm.lastDont=-1,1,TRUE,IF(_xlpm.lastDo&gt;_xlpm.lastDont,1,0)), _xlpm.result)</f>
        <v>0</v>
      </c>
      <c r="Z94" cm="1">
        <f t="array" ref="Z94">PRODUCT(_xlfn.TEXTSPLIT(_xlfn.REGEXEXTRACT(B95,"[0-9]+.[0-9]+"),",")*1)</f>
        <v>39984</v>
      </c>
      <c r="AA94" cm="1">
        <f t="array" ref="AA94">PRODUCT(_xlfn.TEXTSPLIT(_xlfn.REGEXEXTRACT(C95,"[0-9]+.[0-9]+"),",")*1)</f>
        <v>176276</v>
      </c>
      <c r="AB94" cm="1">
        <f t="array" ref="AB94">PRODUCT(_xlfn.TEXTSPLIT(_xlfn.REGEXEXTRACT(D95,"[0-9]+.[0-9]+"),",")*1)</f>
        <v>677280</v>
      </c>
      <c r="AC94" cm="1">
        <f t="array" ref="AC94">PRODUCT(_xlfn.TEXTSPLIT(_xlfn.REGEXEXTRACT(E95,"[0-9]+.[0-9]+"),",")*1)</f>
        <v>104841</v>
      </c>
      <c r="AD94" cm="1">
        <f t="array" ref="AD94">PRODUCT(_xlfn.TEXTSPLIT(_xlfn.REGEXEXTRACT(F95,"[0-9]+.[0-9]+"),",")*1)</f>
        <v>167508</v>
      </c>
      <c r="AE94" cm="1">
        <f t="array" ref="AE94">PRODUCT(_xlfn.TEXTSPLIT(_xlfn.REGEXEXTRACT(G95,"[0-9]+.[0-9]+"),",")*1)</f>
        <v>82355</v>
      </c>
      <c r="AF94" s="4">
        <v>0</v>
      </c>
      <c r="AG94" s="4">
        <v>176276</v>
      </c>
      <c r="AH94" s="4">
        <v>677280</v>
      </c>
      <c r="AI94" s="4">
        <v>104841</v>
      </c>
      <c r="AJ94" s="4">
        <v>0</v>
      </c>
      <c r="AK94" s="4">
        <v>0</v>
      </c>
    </row>
    <row r="95" spans="2:37" x14ac:dyDescent="0.25">
      <c r="B95" t="str" cm="1">
        <f t="array" ref="B95">_xlfn.REGEXEXTRACT(H94,"mul\([0-9]+,[0-9]+\)")</f>
        <v>mul(56,714)</v>
      </c>
      <c r="C95" t="str" cm="1">
        <f t="array" ref="C95">_xlfn.REGEXEXTRACT(I94,"mul\([0-9]+,[0-9]+\)")</f>
        <v>mul(694,254)</v>
      </c>
      <c r="D95" t="str" cm="1">
        <f t="array" ref="D95">_xlfn.REGEXEXTRACT(J94,"mul\([0-9]+,[0-9]+\)")</f>
        <v>mul(996,680)</v>
      </c>
      <c r="E95" t="str" cm="1">
        <f t="array" ref="E95">_xlfn.REGEXEXTRACT(K94,"mul\([0-9]+,[0-9]+\)")</f>
        <v>mul(353,297)</v>
      </c>
      <c r="F95" t="str" cm="1">
        <f t="array" ref="F95">_xlfn.REGEXEXTRACT(L94,"mul\([0-9]+,[0-9]+\)")</f>
        <v>mul(423,396)</v>
      </c>
      <c r="G95" t="str" cm="1">
        <f t="array" ref="G95">_xlfn.REGEXEXTRACT(M94,"mul\([0-9]+,[0-9]+\)")</f>
        <v>mul(91,905)</v>
      </c>
      <c r="H95" t="str">
        <f t="shared" si="17"/>
        <v>/&lt;select()*)&gt;why()&gt;mul(819,178)*~[+}],mul(793,717)from(75,849)~-,+($/,mul(719,587)where()#:@;*$+#?mul(919,859)who()+what(),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I95" t="str">
        <f t="shared" si="24"/>
        <v>'-[+&gt;{:;mul(650,398)select()%mul(549,891)$: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J95" t="str">
        <f t="shared" si="25"/>
        <v>&gt;&amp;~do()$:where()select()*why()*/#,mul(245,774)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K95" t="str">
        <f t="shared" si="26"/>
        <v>*why()[select()mulwhen()why()mul(578,187)*(mul(414,374)^~{when()mul(203,987)*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L95" t="str">
        <f t="shared" si="27"/>
        <v>mul(677,239);^&lt;]{{#what()mul(341,814)from()]-$#]^{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M95" t="str">
        <f t="shared" si="28"/>
        <v>mul(437,42)#}don't()mul(422,930),&gt;mul(401,54)+/@+{!mul(691,931)?what()++[when()mul(442,585))~when()+-when()'select()mul(842,765)mul(62,265)(&amp;who();who()(when()mul(194,966)*(,?mul(894,538)what()+]@&amp;?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  <c r="N95" t="str">
        <f t="shared" si="18"/>
        <v xml:space="preserve"> {&gt;?-'+-:-don't()select()#;/?]''!mul(56,714)</v>
      </c>
      <c r="O95" t="str">
        <f t="shared" si="19"/>
        <v>]!$where())!^when()who()who(587,725)mul(694,254)</v>
      </c>
      <c r="P95" t="str">
        <f t="shared" si="20"/>
        <v>&amp; mul(996,680)</v>
      </c>
      <c r="Q95" t="str">
        <f t="shared" si="21"/>
        <v>;-/where()&gt;mul(353,297)</v>
      </c>
      <c r="R95" t="str">
        <f t="shared" si="22"/>
        <v>{}from(){]}[?where(860,482)mul(423,396)</v>
      </c>
      <c r="S95" t="str">
        <f t="shared" si="23"/>
        <v>{why(49,248)@&amp;'when()where()what()mul(91,905)</v>
      </c>
      <c r="T95" s="7" cm="1">
        <f t="array" ref="T95">_xlfn.LET(_xlpm.substring,N95,_xlpm.lastDo,IFERROR(LEN(_xlfn.TEXTBEFORE(_xlpm.substring,"do()",-1)),-1),_xlpm.lastDont,IFERROR(LEN(_xlfn.TEXTBEFORE(_xlpm.substring,"don't()",-1)),-1),_xlpm.result,_xlfn.IFS(AND(_xlpm.lastDo=-1,_xlpm.lastDont=-1),T94,_xlpm.lastDo=-1,0,_xlpm.lastDont=-1,1,TRUE,IF(_xlpm.lastDo&gt;_xlpm.lastDont,1,0)), _xlpm.result)</f>
        <v>0</v>
      </c>
      <c r="U95" cm="1">
        <f t="array" ref="U95">_xlfn.LET(_xlpm.substring,O95,_xlpm.lastDo,IFERROR(LEN(_xlfn.TEXTBEFORE(_xlpm.substring,"do()",-1)),-1),_xlpm.lastDont,IFERROR(LEN(_xlfn.TEXTBEFORE(_xlpm.substring,"don't()",-1)),-1),_xlpm.result,_xlfn.IFS(AND(_xlpm.lastDo=-1,_xlpm.lastDont=-1),U94,_xlpm.lastDo=-1,0,_xlpm.lastDont=-1,1,TRUE,IF(_xlpm.lastDo&gt;_xlpm.lastDont,1,0)), _xlpm.result)</f>
        <v>1</v>
      </c>
      <c r="V95" cm="1">
        <f t="array" ref="V95">_xlfn.LET(_xlpm.substring,P95,_xlpm.lastDo,IFERROR(LEN(_xlfn.TEXTBEFORE(_xlpm.substring,"do()",-1)),-1),_xlpm.lastDont,IFERROR(LEN(_xlfn.TEXTBEFORE(_xlpm.substring,"don't()",-1)),-1),_xlpm.result,_xlfn.IFS(AND(_xlpm.lastDo=-1,_xlpm.lastDont=-1),V94,_xlpm.lastDo=-1,0,_xlpm.lastDont=-1,1,TRUE,IF(_xlpm.lastDo&gt;_xlpm.lastDont,1,0)), _xlpm.result)</f>
        <v>1</v>
      </c>
      <c r="W95" cm="1">
        <f t="array" ref="W95">_xlfn.LET(_xlpm.substring,Q95,_xlpm.lastDo,IFERROR(LEN(_xlfn.TEXTBEFORE(_xlpm.substring,"do()",-1)),-1),_xlpm.lastDont,IFERROR(LEN(_xlfn.TEXTBEFORE(_xlpm.substring,"don't()",-1)),-1),_xlpm.result,_xlfn.IFS(AND(_xlpm.lastDo=-1,_xlpm.lastDont=-1),W94,_xlpm.lastDo=-1,0,_xlpm.lastDont=-1,1,TRUE,IF(_xlpm.lastDo&gt;_xlpm.lastDont,1,0)), _xlpm.result)</f>
        <v>1</v>
      </c>
      <c r="X95" cm="1">
        <f t="array" ref="X95">_xlfn.LET(_xlpm.substring,R95,_xlpm.lastDo,IFERROR(LEN(_xlfn.TEXTBEFORE(_xlpm.substring,"do()",-1)),-1),_xlpm.lastDont,IFERROR(LEN(_xlfn.TEXTBEFORE(_xlpm.substring,"don't()",-1)),-1),_xlpm.result,_xlfn.IFS(AND(_xlpm.lastDo=-1,_xlpm.lastDont=-1),X94,_xlpm.lastDo=-1,0,_xlpm.lastDont=-1,1,TRUE,IF(_xlpm.lastDo&gt;_xlpm.lastDont,1,0)), _xlpm.result)</f>
        <v>0</v>
      </c>
      <c r="Y95" cm="1">
        <f t="array" ref="Y95">_xlfn.LET(_xlpm.substring,S95,_xlpm.lastDo,IFERROR(LEN(_xlfn.TEXTBEFORE(_xlpm.substring,"do()",-1)),-1),_xlpm.lastDont,IFERROR(LEN(_xlfn.TEXTBEFORE(_xlpm.substring,"don't()",-1)),-1),_xlpm.result,_xlfn.IFS(AND(_xlpm.lastDo=-1,_xlpm.lastDont=-1),Y94,_xlpm.lastDo=-1,0,_xlpm.lastDont=-1,1,TRUE,IF(_xlpm.lastDo&gt;_xlpm.lastDont,1,0)), _xlpm.result)</f>
        <v>0</v>
      </c>
      <c r="Z95" cm="1">
        <f t="array" ref="Z95">PRODUCT(_xlfn.TEXTSPLIT(_xlfn.REGEXEXTRACT(B96,"[0-9]+.[0-9]+"),",")*1)</f>
        <v>145782</v>
      </c>
      <c r="AA95" cm="1">
        <f t="array" ref="AA95">PRODUCT(_xlfn.TEXTSPLIT(_xlfn.REGEXEXTRACT(C96,"[0-9]+.[0-9]+"),",")*1)</f>
        <v>258700</v>
      </c>
      <c r="AB95" cm="1">
        <f t="array" ref="AB95">PRODUCT(_xlfn.TEXTSPLIT(_xlfn.REGEXEXTRACT(D96,"[0-9]+.[0-9]+"),",")*1)</f>
        <v>189630</v>
      </c>
      <c r="AC95" cm="1">
        <f t="array" ref="AC95">PRODUCT(_xlfn.TEXTSPLIT(_xlfn.REGEXEXTRACT(E96,"[0-9]+.[0-9]+"),",")*1)</f>
        <v>108086</v>
      </c>
      <c r="AD95" cm="1">
        <f t="array" ref="AD95">PRODUCT(_xlfn.TEXTSPLIT(_xlfn.REGEXEXTRACT(F96,"[0-9]+.[0-9]+"),",")*1)</f>
        <v>161803</v>
      </c>
      <c r="AE95" cm="1">
        <f t="array" ref="AE95">PRODUCT(_xlfn.TEXTSPLIT(_xlfn.REGEXEXTRACT(G96,"[0-9]+.[0-9]+"),",")*1)</f>
        <v>18354</v>
      </c>
      <c r="AF95" s="4">
        <v>0</v>
      </c>
      <c r="AG95" s="4">
        <v>258700</v>
      </c>
      <c r="AH95" s="4">
        <v>189630</v>
      </c>
      <c r="AI95" s="4">
        <v>108086</v>
      </c>
      <c r="AJ95" s="4">
        <v>0</v>
      </c>
      <c r="AK95" s="4">
        <v>0</v>
      </c>
    </row>
    <row r="96" spans="2:37" x14ac:dyDescent="0.25">
      <c r="B96" t="str" cm="1">
        <f t="array" ref="B96">_xlfn.REGEXEXTRACT(H95,"mul\([0-9]+,[0-9]+\)")</f>
        <v>mul(819,178)</v>
      </c>
      <c r="C96" t="str" cm="1">
        <f t="array" ref="C96">_xlfn.REGEXEXTRACT(I95,"mul\([0-9]+,[0-9]+\)")</f>
        <v>mul(650,398)</v>
      </c>
      <c r="D96" t="str" cm="1">
        <f t="array" ref="D96">_xlfn.REGEXEXTRACT(J95,"mul\([0-9]+,[0-9]+\)")</f>
        <v>mul(245,774)</v>
      </c>
      <c r="E96" t="str" cm="1">
        <f t="array" ref="E96">_xlfn.REGEXEXTRACT(K95,"mul\([0-9]+,[0-9]+\)")</f>
        <v>mul(578,187)</v>
      </c>
      <c r="F96" t="str" cm="1">
        <f t="array" ref="F96">_xlfn.REGEXEXTRACT(L95,"mul\([0-9]+,[0-9]+\)")</f>
        <v>mul(677,239)</v>
      </c>
      <c r="G96" t="str" cm="1">
        <f t="array" ref="G96">_xlfn.REGEXEXTRACT(M95,"mul\([0-9]+,[0-9]+\)")</f>
        <v>mul(437,42)</v>
      </c>
      <c r="H96" t="str">
        <f t="shared" si="17"/>
        <v>*~[+}],mul(793,717)from(75,849)~-,+($/,mul(719,587)where()#:@;*$+#?mul(919,859)who()+what(),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I96" t="str">
        <f t="shared" si="24"/>
        <v>select()%mul(549,891)$: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J96" t="str">
        <f t="shared" si="25"/>
        <v xml:space="preserve"> ^where(458,665)] --what()mulwho())~'^?^don't()){}#&amp;&lt;]~mul(894,110)/mul(28,62)%^&amp;*'?what()%select()mul(490,609)[do())$when()@{$]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K96" t="str">
        <f t="shared" si="26"/>
        <v>*(mul(414,374)^~{when()mul(203,987)*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L96" t="str">
        <f t="shared" si="27"/>
        <v>;^&lt;]{{#what()mul(341,814)from()]-$#]^{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M96" t="str">
        <f t="shared" si="28"/>
        <v>#}don't()mul(422,930),&gt;mul(401,54)+/@+{!mul(691,931)?what()++[when()mul(442,585))~when()+-when()'select()mul(842,765)mul(62,265)(&amp;who();who()(when()mul(194,966)*(,?mul(894,538)what()+]@&amp;?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  <c r="N96" t="str">
        <f t="shared" si="18"/>
        <v>/&lt;select()*)&gt;why()&gt;mul(819,178)</v>
      </c>
      <c r="O96" t="str">
        <f t="shared" si="19"/>
        <v>'-[+&gt;{:;mul(650,398)</v>
      </c>
      <c r="P96" t="str">
        <f t="shared" si="20"/>
        <v>&gt;&amp;~do()$:where()select()*why()*/#,mul(245,774)</v>
      </c>
      <c r="Q96" t="str">
        <f t="shared" si="21"/>
        <v>*why()[select()mulwhen()why()mul(578,187)</v>
      </c>
      <c r="R96" t="str">
        <f t="shared" si="22"/>
        <v>mul(677,239)</v>
      </c>
      <c r="S96" t="str">
        <f t="shared" si="23"/>
        <v>mul(437,42)</v>
      </c>
      <c r="T96" cm="1">
        <f t="array" ref="T96">_xlfn.LET(_xlpm.substring,N96,_xlpm.lastDo,IFERROR(LEN(_xlfn.TEXTBEFORE(_xlpm.substring,"do()",-1)),-1),_xlpm.lastDont,IFERROR(LEN(_xlfn.TEXTBEFORE(_xlpm.substring,"don't()",-1)),-1),_xlpm.result,_xlfn.IFS(AND(_xlpm.lastDo=-1,_xlpm.lastDont=-1),T95,_xlpm.lastDo=-1,0,_xlpm.lastDont=-1,1,TRUE,IF(_xlpm.lastDo&gt;_xlpm.lastDont,1,0)), _xlpm.result)</f>
        <v>0</v>
      </c>
      <c r="U96" cm="1">
        <f t="array" ref="U96">_xlfn.LET(_xlpm.substring,O96,_xlpm.lastDo,IFERROR(LEN(_xlfn.TEXTBEFORE(_xlpm.substring,"do()",-1)),-1),_xlpm.lastDont,IFERROR(LEN(_xlfn.TEXTBEFORE(_xlpm.substring,"don't()",-1)),-1),_xlpm.result,_xlfn.IFS(AND(_xlpm.lastDo=-1,_xlpm.lastDont=-1),U95,_xlpm.lastDo=-1,0,_xlpm.lastDont=-1,1,TRUE,IF(_xlpm.lastDo&gt;_xlpm.lastDont,1,0)), _xlpm.result)</f>
        <v>1</v>
      </c>
      <c r="V96" s="6" cm="1">
        <f t="array" ref="V96">_xlfn.LET(_xlpm.substring,P96,_xlpm.lastDo,IFERROR(LEN(_xlfn.TEXTBEFORE(_xlpm.substring,"do()",-1)),-1),_xlpm.lastDont,IFERROR(LEN(_xlfn.TEXTBEFORE(_xlpm.substring,"don't()",-1)),-1),_xlpm.result,_xlfn.IFS(AND(_xlpm.lastDo=-1,_xlpm.lastDont=-1),V95,_xlpm.lastDo=-1,0,_xlpm.lastDont=-1,1,TRUE,IF(_xlpm.lastDo&gt;_xlpm.lastDont,1,0)), _xlpm.result)</f>
        <v>1</v>
      </c>
      <c r="W96" cm="1">
        <f t="array" ref="W96">_xlfn.LET(_xlpm.substring,Q96,_xlpm.lastDo,IFERROR(LEN(_xlfn.TEXTBEFORE(_xlpm.substring,"do()",-1)),-1),_xlpm.lastDont,IFERROR(LEN(_xlfn.TEXTBEFORE(_xlpm.substring,"don't()",-1)),-1),_xlpm.result,_xlfn.IFS(AND(_xlpm.lastDo=-1,_xlpm.lastDont=-1),W95,_xlpm.lastDo=-1,0,_xlpm.lastDont=-1,1,TRUE,IF(_xlpm.lastDo&gt;_xlpm.lastDont,1,0)), _xlpm.result)</f>
        <v>1</v>
      </c>
      <c r="X96" cm="1">
        <f t="array" ref="X96">_xlfn.LET(_xlpm.substring,R96,_xlpm.lastDo,IFERROR(LEN(_xlfn.TEXTBEFORE(_xlpm.substring,"do()",-1)),-1),_xlpm.lastDont,IFERROR(LEN(_xlfn.TEXTBEFORE(_xlpm.substring,"don't()",-1)),-1),_xlpm.result,_xlfn.IFS(AND(_xlpm.lastDo=-1,_xlpm.lastDont=-1),X95,_xlpm.lastDo=-1,0,_xlpm.lastDont=-1,1,TRUE,IF(_xlpm.lastDo&gt;_xlpm.lastDont,1,0)), _xlpm.result)</f>
        <v>0</v>
      </c>
      <c r="Y96" cm="1">
        <f t="array" ref="Y96">_xlfn.LET(_xlpm.substring,S96,_xlpm.lastDo,IFERROR(LEN(_xlfn.TEXTBEFORE(_xlpm.substring,"do()",-1)),-1),_xlpm.lastDont,IFERROR(LEN(_xlfn.TEXTBEFORE(_xlpm.substring,"don't()",-1)),-1),_xlpm.result,_xlfn.IFS(AND(_xlpm.lastDo=-1,_xlpm.lastDont=-1),Y95,_xlpm.lastDo=-1,0,_xlpm.lastDont=-1,1,TRUE,IF(_xlpm.lastDo&gt;_xlpm.lastDont,1,0)), _xlpm.result)</f>
        <v>0</v>
      </c>
      <c r="Z96" cm="1">
        <f t="array" ref="Z96">PRODUCT(_xlfn.TEXTSPLIT(_xlfn.REGEXEXTRACT(B97,"[0-9]+.[0-9]+"),",")*1)</f>
        <v>568581</v>
      </c>
      <c r="AA96" cm="1">
        <f t="array" ref="AA96">PRODUCT(_xlfn.TEXTSPLIT(_xlfn.REGEXEXTRACT(C97,"[0-9]+.[0-9]+"),",")*1)</f>
        <v>489159</v>
      </c>
      <c r="AB96" cm="1">
        <f t="array" ref="AB96">PRODUCT(_xlfn.TEXTSPLIT(_xlfn.REGEXEXTRACT(D97,"[0-9]+.[0-9]+"),",")*1)</f>
        <v>98340</v>
      </c>
      <c r="AC96" cm="1">
        <f t="array" ref="AC96">PRODUCT(_xlfn.TEXTSPLIT(_xlfn.REGEXEXTRACT(E97,"[0-9]+.[0-9]+"),",")*1)</f>
        <v>154836</v>
      </c>
      <c r="AD96" cm="1">
        <f t="array" ref="AD96">PRODUCT(_xlfn.TEXTSPLIT(_xlfn.REGEXEXTRACT(F97,"[0-9]+.[0-9]+"),",")*1)</f>
        <v>277574</v>
      </c>
      <c r="AE96" cm="1">
        <f t="array" ref="AE96">PRODUCT(_xlfn.TEXTSPLIT(_xlfn.REGEXEXTRACT(G97,"[0-9]+.[0-9]+"),",")*1)</f>
        <v>392460</v>
      </c>
      <c r="AF96" s="4">
        <v>0</v>
      </c>
      <c r="AG96" s="4">
        <v>489159</v>
      </c>
      <c r="AH96" s="4">
        <v>0</v>
      </c>
      <c r="AI96" s="4">
        <v>154836</v>
      </c>
      <c r="AJ96" s="4">
        <v>0</v>
      </c>
      <c r="AK96" s="4">
        <v>0</v>
      </c>
    </row>
    <row r="97" spans="2:37" x14ac:dyDescent="0.25">
      <c r="B97" t="str" cm="1">
        <f t="array" ref="B97">_xlfn.REGEXEXTRACT(H96,"mul\([0-9]+,[0-9]+\)")</f>
        <v>mul(793,717)</v>
      </c>
      <c r="C97" t="str" cm="1">
        <f t="array" ref="C97">_xlfn.REGEXEXTRACT(I96,"mul\([0-9]+,[0-9]+\)")</f>
        <v>mul(549,891)</v>
      </c>
      <c r="D97" t="str" cm="1">
        <f t="array" ref="D97">_xlfn.REGEXEXTRACT(J96,"mul\([0-9]+,[0-9]+\)")</f>
        <v>mul(894,110)</v>
      </c>
      <c r="E97" t="str" cm="1">
        <f t="array" ref="E97">_xlfn.REGEXEXTRACT(K96,"mul\([0-9]+,[0-9]+\)")</f>
        <v>mul(414,374)</v>
      </c>
      <c r="F97" t="str" cm="1">
        <f t="array" ref="F97">_xlfn.REGEXEXTRACT(L96,"mul\([0-9]+,[0-9]+\)")</f>
        <v>mul(341,814)</v>
      </c>
      <c r="G97" t="str" cm="1">
        <f t="array" ref="G97">_xlfn.REGEXEXTRACT(M96,"mul\([0-9]+,[0-9]+\)")</f>
        <v>mul(422,930)</v>
      </c>
      <c r="H97" t="str">
        <f t="shared" si="17"/>
        <v>from(75,849)~-,+($/,mul(719,587)where()#:@;*$+#?mul(919,859)who()+what(),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I97" t="str">
        <f t="shared" si="24"/>
        <v>$: #-how())}}from()don't()what()#mul(90,910)mul(903,233)mul(547,208)[-:mul(368,116)what()&gt;*{}select()mul(579,530)&amp;?!/^mul(982,408))~;how()&amp;mul(68,361)when()where()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J97" t="str">
        <f t="shared" si="25"/>
        <v>/mul(28,62)%^&amp;*'?what()%select()mul(490,609)[do())$when()@{$]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K97" t="str">
        <f t="shared" si="26"/>
        <v>^~{when()mul(203,987)*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L97" t="str">
        <f t="shared" si="27"/>
        <v>from()]-$#]^{ don't(){;who()}$mul(303,894)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M97" t="str">
        <f t="shared" si="28"/>
        <v>,&gt;mul(401,54)+/@+{!mul(691,931)?what()++[when()mul(442,585))~when()+-when()'select()mul(842,765)mul(62,265)(&amp;who();who()(when()mul(194,966)*(,?mul(894,538)what()+]@&amp;?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  <c r="N97" t="str">
        <f t="shared" si="18"/>
        <v>*~[+}],mul(793,717)</v>
      </c>
      <c r="O97" t="str">
        <f t="shared" si="19"/>
        <v>select()%mul(549,891)</v>
      </c>
      <c r="P97" t="str">
        <f t="shared" si="20"/>
        <v xml:space="preserve"> ^where(458,665)] --what()mulwho())~'^?^don't()){}#&amp;&lt;]~mul(894,110)</v>
      </c>
      <c r="Q97" t="str">
        <f t="shared" si="21"/>
        <v>*(mul(414,374)</v>
      </c>
      <c r="R97" t="str">
        <f t="shared" si="22"/>
        <v>;^&lt;]{{#what()mul(341,814)</v>
      </c>
      <c r="S97" t="str">
        <f t="shared" si="23"/>
        <v>#}don't()mul(422,930)</v>
      </c>
      <c r="T97" cm="1">
        <f t="array" ref="T97">_xlfn.LET(_xlpm.substring,N97,_xlpm.lastDo,IFERROR(LEN(_xlfn.TEXTBEFORE(_xlpm.substring,"do()",-1)),-1),_xlpm.lastDont,IFERROR(LEN(_xlfn.TEXTBEFORE(_xlpm.substring,"don't()",-1)),-1),_xlpm.result,_xlfn.IFS(AND(_xlpm.lastDo=-1,_xlpm.lastDont=-1),T96,_xlpm.lastDo=-1,0,_xlpm.lastDont=-1,1,TRUE,IF(_xlpm.lastDo&gt;_xlpm.lastDont,1,0)), _xlpm.result)</f>
        <v>0</v>
      </c>
      <c r="U97" cm="1">
        <f t="array" ref="U97">_xlfn.LET(_xlpm.substring,O97,_xlpm.lastDo,IFERROR(LEN(_xlfn.TEXTBEFORE(_xlpm.substring,"do()",-1)),-1),_xlpm.lastDont,IFERROR(LEN(_xlfn.TEXTBEFORE(_xlpm.substring,"don't()",-1)),-1),_xlpm.result,_xlfn.IFS(AND(_xlpm.lastDo=-1,_xlpm.lastDont=-1),U96,_xlpm.lastDo=-1,0,_xlpm.lastDont=-1,1,TRUE,IF(_xlpm.lastDo&gt;_xlpm.lastDont,1,0)), _xlpm.result)</f>
        <v>1</v>
      </c>
      <c r="V97" s="7" cm="1">
        <f t="array" ref="V97">_xlfn.LET(_xlpm.substring,P97,_xlpm.lastDo,IFERROR(LEN(_xlfn.TEXTBEFORE(_xlpm.substring,"do()",-1)),-1),_xlpm.lastDont,IFERROR(LEN(_xlfn.TEXTBEFORE(_xlpm.substring,"don't()",-1)),-1),_xlpm.result,_xlfn.IFS(AND(_xlpm.lastDo=-1,_xlpm.lastDont=-1),V96,_xlpm.lastDo=-1,0,_xlpm.lastDont=-1,1,TRUE,IF(_xlpm.lastDo&gt;_xlpm.lastDont,1,0)), _xlpm.result)</f>
        <v>0</v>
      </c>
      <c r="W97" cm="1">
        <f t="array" ref="W97">_xlfn.LET(_xlpm.substring,Q97,_xlpm.lastDo,IFERROR(LEN(_xlfn.TEXTBEFORE(_xlpm.substring,"do()",-1)),-1),_xlpm.lastDont,IFERROR(LEN(_xlfn.TEXTBEFORE(_xlpm.substring,"don't()",-1)),-1),_xlpm.result,_xlfn.IFS(AND(_xlpm.lastDo=-1,_xlpm.lastDont=-1),W96,_xlpm.lastDo=-1,0,_xlpm.lastDont=-1,1,TRUE,IF(_xlpm.lastDo&gt;_xlpm.lastDont,1,0)), _xlpm.result)</f>
        <v>1</v>
      </c>
      <c r="X97" cm="1">
        <f t="array" ref="X97">_xlfn.LET(_xlpm.substring,R97,_xlpm.lastDo,IFERROR(LEN(_xlfn.TEXTBEFORE(_xlpm.substring,"do()",-1)),-1),_xlpm.lastDont,IFERROR(LEN(_xlfn.TEXTBEFORE(_xlpm.substring,"don't()",-1)),-1),_xlpm.result,_xlfn.IFS(AND(_xlpm.lastDo=-1,_xlpm.lastDont=-1),X96,_xlpm.lastDo=-1,0,_xlpm.lastDont=-1,1,TRUE,IF(_xlpm.lastDo&gt;_xlpm.lastDont,1,0)), _xlpm.result)</f>
        <v>0</v>
      </c>
      <c r="Y97" s="7" cm="1">
        <f t="array" ref="Y97">_xlfn.LET(_xlpm.substring,S97,_xlpm.lastDo,IFERROR(LEN(_xlfn.TEXTBEFORE(_xlpm.substring,"do()",-1)),-1),_xlpm.lastDont,IFERROR(LEN(_xlfn.TEXTBEFORE(_xlpm.substring,"don't()",-1)),-1),_xlpm.result,_xlfn.IFS(AND(_xlpm.lastDo=-1,_xlpm.lastDont=-1),Y96,_xlpm.lastDo=-1,0,_xlpm.lastDont=-1,1,TRUE,IF(_xlpm.lastDo&gt;_xlpm.lastDont,1,0)), _xlpm.result)</f>
        <v>0</v>
      </c>
      <c r="Z97" cm="1">
        <f t="array" ref="Z97">PRODUCT(_xlfn.TEXTSPLIT(_xlfn.REGEXEXTRACT(B98,"[0-9]+.[0-9]+"),",")*1)</f>
        <v>422053</v>
      </c>
      <c r="AA97" cm="1">
        <f t="array" ref="AA97">PRODUCT(_xlfn.TEXTSPLIT(_xlfn.REGEXEXTRACT(C98,"[0-9]+.[0-9]+"),",")*1)</f>
        <v>81900</v>
      </c>
      <c r="AB97" cm="1">
        <f t="array" ref="AB97">PRODUCT(_xlfn.TEXTSPLIT(_xlfn.REGEXEXTRACT(D98,"[0-9]+.[0-9]+"),",")*1)</f>
        <v>1736</v>
      </c>
      <c r="AC97" cm="1">
        <f t="array" ref="AC97">PRODUCT(_xlfn.TEXTSPLIT(_xlfn.REGEXEXTRACT(E98,"[0-9]+.[0-9]+"),",")*1)</f>
        <v>200361</v>
      </c>
      <c r="AD97" cm="1">
        <f t="array" ref="AD97">PRODUCT(_xlfn.TEXTSPLIT(_xlfn.REGEXEXTRACT(F98,"[0-9]+.[0-9]+"),",")*1)</f>
        <v>270882</v>
      </c>
      <c r="AE97" cm="1">
        <f t="array" ref="AE97">PRODUCT(_xlfn.TEXTSPLIT(_xlfn.REGEXEXTRACT(G98,"[0-9]+.[0-9]+"),",")*1)</f>
        <v>21654</v>
      </c>
      <c r="AF97" s="4">
        <v>0</v>
      </c>
      <c r="AG97" s="4">
        <v>0</v>
      </c>
      <c r="AH97" s="4">
        <v>0</v>
      </c>
      <c r="AI97" s="4">
        <v>200361</v>
      </c>
      <c r="AJ97" s="4">
        <v>0</v>
      </c>
      <c r="AK97" s="4">
        <v>0</v>
      </c>
    </row>
    <row r="98" spans="2:37" x14ac:dyDescent="0.25">
      <c r="B98" t="str" cm="1">
        <f t="array" ref="B98">_xlfn.REGEXEXTRACT(H97,"mul\([0-9]+,[0-9]+\)")</f>
        <v>mul(719,587)</v>
      </c>
      <c r="C98" t="str" cm="1">
        <f t="array" ref="C98">_xlfn.REGEXEXTRACT(I97,"mul\([0-9]+,[0-9]+\)")</f>
        <v>mul(90,910)</v>
      </c>
      <c r="D98" t="str" cm="1">
        <f t="array" ref="D98">_xlfn.REGEXEXTRACT(J97,"mul\([0-9]+,[0-9]+\)")</f>
        <v>mul(28,62)</v>
      </c>
      <c r="E98" t="str" cm="1">
        <f t="array" ref="E98">_xlfn.REGEXEXTRACT(K97,"mul\([0-9]+,[0-9]+\)")</f>
        <v>mul(203,987)</v>
      </c>
      <c r="F98" t="str" cm="1">
        <f t="array" ref="F98">_xlfn.REGEXEXTRACT(L97,"mul\([0-9]+,[0-9]+\)")</f>
        <v>mul(303,894)</v>
      </c>
      <c r="G98" t="str" cm="1">
        <f t="array" ref="G98">_xlfn.REGEXEXTRACT(M97,"mul\([0-9]+,[0-9]+\)")</f>
        <v>mul(401,54)</v>
      </c>
      <c r="H98" t="str">
        <f t="shared" si="17"/>
        <v>where()#:@;*$+#?mul(919,859)who()+what(),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I98" t="str">
        <f t="shared" si="24"/>
        <v>mul(903,233)mul(547,208)[-:mul(368,116)what()&gt;*{}select()mul(579,530)&amp;?!/^mul(982,408))~;how()&amp;mul(68,361)when()where()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J98" t="str">
        <f t="shared" si="25"/>
        <v>%^&amp;*'?what()%select()mul(490,609)[do())$when()@{$]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K98" t="str">
        <f t="shared" si="26"/>
        <v>* when() (-#mul(441,105)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L98" t="str">
        <f t="shared" si="27"/>
        <v>{mul(100,628)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M98" t="str">
        <f t="shared" si="28"/>
        <v>+/@+{!mul(691,931)?what()++[when()mul(442,585))~when()+-when()'select()mul(842,765)mul(62,265)(&amp;who();who()(when()mul(194,966)*(,?mul(894,538)what()+]@&amp;?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  <c r="N98" t="str">
        <f t="shared" si="18"/>
        <v>from(75,849)~-,+($/,mul(719,587)</v>
      </c>
      <c r="O98" t="str">
        <f t="shared" si="19"/>
        <v>$: #-how())}}from()don't()what()#mul(90,910)</v>
      </c>
      <c r="P98" t="str">
        <f t="shared" si="20"/>
        <v>/mul(28,62)</v>
      </c>
      <c r="Q98" t="str">
        <f t="shared" si="21"/>
        <v>^~{when()mul(203,987)</v>
      </c>
      <c r="R98" t="str">
        <f t="shared" si="22"/>
        <v>from()]-$#]^{ don't(){;who()}$mul(303,894)</v>
      </c>
      <c r="S98" t="str">
        <f t="shared" si="23"/>
        <v>,&gt;mul(401,54)</v>
      </c>
      <c r="T98" cm="1">
        <f t="array" ref="T98">_xlfn.LET(_xlpm.substring,N98,_xlpm.lastDo,IFERROR(LEN(_xlfn.TEXTBEFORE(_xlpm.substring,"do()",-1)),-1),_xlpm.lastDont,IFERROR(LEN(_xlfn.TEXTBEFORE(_xlpm.substring,"don't()",-1)),-1),_xlpm.result,_xlfn.IFS(AND(_xlpm.lastDo=-1,_xlpm.lastDont=-1),T97,_xlpm.lastDo=-1,0,_xlpm.lastDont=-1,1,TRUE,IF(_xlpm.lastDo&gt;_xlpm.lastDont,1,0)), _xlpm.result)</f>
        <v>0</v>
      </c>
      <c r="U98" s="7" cm="1">
        <f t="array" ref="U98">_xlfn.LET(_xlpm.substring,O98,_xlpm.lastDo,IFERROR(LEN(_xlfn.TEXTBEFORE(_xlpm.substring,"do()",-1)),-1),_xlpm.lastDont,IFERROR(LEN(_xlfn.TEXTBEFORE(_xlpm.substring,"don't()",-1)),-1),_xlpm.result,_xlfn.IFS(AND(_xlpm.lastDo=-1,_xlpm.lastDont=-1),U97,_xlpm.lastDo=-1,0,_xlpm.lastDont=-1,1,TRUE,IF(_xlpm.lastDo&gt;_xlpm.lastDont,1,0)), _xlpm.result)</f>
        <v>0</v>
      </c>
      <c r="V98" cm="1">
        <f t="array" ref="V98">_xlfn.LET(_xlpm.substring,P98,_xlpm.lastDo,IFERROR(LEN(_xlfn.TEXTBEFORE(_xlpm.substring,"do()",-1)),-1),_xlpm.lastDont,IFERROR(LEN(_xlfn.TEXTBEFORE(_xlpm.substring,"don't()",-1)),-1),_xlpm.result,_xlfn.IFS(AND(_xlpm.lastDo=-1,_xlpm.lastDont=-1),V97,_xlpm.lastDo=-1,0,_xlpm.lastDont=-1,1,TRUE,IF(_xlpm.lastDo&gt;_xlpm.lastDont,1,0)), _xlpm.result)</f>
        <v>0</v>
      </c>
      <c r="W98" cm="1">
        <f t="array" ref="W98">_xlfn.LET(_xlpm.substring,Q98,_xlpm.lastDo,IFERROR(LEN(_xlfn.TEXTBEFORE(_xlpm.substring,"do()",-1)),-1),_xlpm.lastDont,IFERROR(LEN(_xlfn.TEXTBEFORE(_xlpm.substring,"don't()",-1)),-1),_xlpm.result,_xlfn.IFS(AND(_xlpm.lastDo=-1,_xlpm.lastDont=-1),W97,_xlpm.lastDo=-1,0,_xlpm.lastDont=-1,1,TRUE,IF(_xlpm.lastDo&gt;_xlpm.lastDont,1,0)), _xlpm.result)</f>
        <v>1</v>
      </c>
      <c r="X98" s="7" cm="1">
        <f t="array" ref="X98">_xlfn.LET(_xlpm.substring,R98,_xlpm.lastDo,IFERROR(LEN(_xlfn.TEXTBEFORE(_xlpm.substring,"do()",-1)),-1),_xlpm.lastDont,IFERROR(LEN(_xlfn.TEXTBEFORE(_xlpm.substring,"don't()",-1)),-1),_xlpm.result,_xlfn.IFS(AND(_xlpm.lastDo=-1,_xlpm.lastDont=-1),X97,_xlpm.lastDo=-1,0,_xlpm.lastDont=-1,1,TRUE,IF(_xlpm.lastDo&gt;_xlpm.lastDont,1,0)), _xlpm.result)</f>
        <v>0</v>
      </c>
      <c r="Y98" cm="1">
        <f t="array" ref="Y98">_xlfn.LET(_xlpm.substring,S98,_xlpm.lastDo,IFERROR(LEN(_xlfn.TEXTBEFORE(_xlpm.substring,"do()",-1)),-1),_xlpm.lastDont,IFERROR(LEN(_xlfn.TEXTBEFORE(_xlpm.substring,"don't()",-1)),-1),_xlpm.result,_xlfn.IFS(AND(_xlpm.lastDo=-1,_xlpm.lastDont=-1),Y97,_xlpm.lastDo=-1,0,_xlpm.lastDont=-1,1,TRUE,IF(_xlpm.lastDo&gt;_xlpm.lastDont,1,0)), _xlpm.result)</f>
        <v>0</v>
      </c>
      <c r="Z98" cm="1">
        <f t="array" ref="Z98">PRODUCT(_xlfn.TEXTSPLIT(_xlfn.REGEXEXTRACT(B99,"[0-9]+.[0-9]+"),",")*1)</f>
        <v>789421</v>
      </c>
      <c r="AA98" cm="1">
        <f t="array" ref="AA98">PRODUCT(_xlfn.TEXTSPLIT(_xlfn.REGEXEXTRACT(C99,"[0-9]+.[0-9]+"),",")*1)</f>
        <v>210399</v>
      </c>
      <c r="AB98" cm="1">
        <f t="array" ref="AB98">PRODUCT(_xlfn.TEXTSPLIT(_xlfn.REGEXEXTRACT(D99,"[0-9]+.[0-9]+"),",")*1)</f>
        <v>298410</v>
      </c>
      <c r="AC98" cm="1">
        <f t="array" ref="AC98">PRODUCT(_xlfn.TEXTSPLIT(_xlfn.REGEXEXTRACT(E99,"[0-9]+.[0-9]+"),",")*1)</f>
        <v>46305</v>
      </c>
      <c r="AD98" cm="1">
        <f t="array" ref="AD98">PRODUCT(_xlfn.TEXTSPLIT(_xlfn.REGEXEXTRACT(F99,"[0-9]+.[0-9]+"),",")*1)</f>
        <v>62800</v>
      </c>
      <c r="AE98" cm="1">
        <f t="array" ref="AE98">PRODUCT(_xlfn.TEXTSPLIT(_xlfn.REGEXEXTRACT(G99,"[0-9]+.[0-9]+"),",")*1)</f>
        <v>643321</v>
      </c>
      <c r="AF98" s="4">
        <v>0</v>
      </c>
      <c r="AG98" s="4">
        <v>0</v>
      </c>
      <c r="AH98" s="4">
        <v>0</v>
      </c>
      <c r="AI98" s="4">
        <v>46305</v>
      </c>
      <c r="AJ98" s="4">
        <v>0</v>
      </c>
      <c r="AK98" s="4">
        <v>0</v>
      </c>
    </row>
    <row r="99" spans="2:37" x14ac:dyDescent="0.25">
      <c r="B99" t="str" cm="1">
        <f t="array" ref="B99">_xlfn.REGEXEXTRACT(H98,"mul\([0-9]+,[0-9]+\)")</f>
        <v>mul(919,859)</v>
      </c>
      <c r="C99" t="str" cm="1">
        <f t="array" ref="C99">_xlfn.REGEXEXTRACT(I98,"mul\([0-9]+,[0-9]+\)")</f>
        <v>mul(903,233)</v>
      </c>
      <c r="D99" t="str" cm="1">
        <f t="array" ref="D99">_xlfn.REGEXEXTRACT(J98,"mul\([0-9]+,[0-9]+\)")</f>
        <v>mul(490,609)</v>
      </c>
      <c r="E99" t="str" cm="1">
        <f t="array" ref="E99">_xlfn.REGEXEXTRACT(K98,"mul\([0-9]+,[0-9]+\)")</f>
        <v>mul(441,105)</v>
      </c>
      <c r="F99" t="str" cm="1">
        <f t="array" ref="F99">_xlfn.REGEXEXTRACT(L98,"mul\([0-9]+,[0-9]+\)")</f>
        <v>mul(100,628)</v>
      </c>
      <c r="G99" t="str" cm="1">
        <f t="array" ref="G99">_xlfn.REGEXEXTRACT(M98,"mul\([0-9]+,[0-9]+\)")</f>
        <v>mul(691,931)</v>
      </c>
      <c r="H99" t="str">
        <f t="shared" si="17"/>
        <v>who()+what(),  @;&gt;mul(89,488)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I99" t="str">
        <f t="shared" si="24"/>
        <v>mul(547,208)[-:mul(368,116)what()&gt;*{}select()mul(579,530)&amp;?!/^mul(982,408))~;how()&amp;mul(68,361)when()where()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J99" t="str">
        <f t="shared" si="25"/>
        <v>[do())$when()@{$] mul(446,48)}when()+:(&gt;'[mul(975,915)mul(282,257)}mul(504,101)what()$)$select()mul(799,76)~/mul(157,178):%why()who()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K99" t="str">
        <f t="shared" si="26"/>
        <v>from()+/mul(358,845)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L99" t="str">
        <f t="shared" si="27"/>
        <v>]mul(481,789)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M99" t="str">
        <f t="shared" si="28"/>
        <v>?what()++[when()mul(442,585))~when()+-when()'select()mul(842,765)mul(62,265)(&amp;who();who()(when()mul(194,966)*(,?mul(894,538)what()+]@&amp;?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  <c r="N99" t="str">
        <f t="shared" si="18"/>
        <v>where()#:@;*$+#?mul(919,859)</v>
      </c>
      <c r="O99" t="str">
        <f t="shared" si="19"/>
        <v>mul(903,233)</v>
      </c>
      <c r="P99" t="str">
        <f t="shared" si="20"/>
        <v>%^&amp;*'?what()%select()mul(490,609)</v>
      </c>
      <c r="Q99" t="str">
        <f t="shared" si="21"/>
        <v>* when() (-#mul(441,105)</v>
      </c>
      <c r="R99" t="str">
        <f t="shared" si="22"/>
        <v>{mul(100,628)</v>
      </c>
      <c r="S99" t="str">
        <f t="shared" si="23"/>
        <v>+/@+{!mul(691,931)</v>
      </c>
      <c r="T99" cm="1">
        <f t="array" ref="T99">_xlfn.LET(_xlpm.substring,N99,_xlpm.lastDo,IFERROR(LEN(_xlfn.TEXTBEFORE(_xlpm.substring,"do()",-1)),-1),_xlpm.lastDont,IFERROR(LEN(_xlfn.TEXTBEFORE(_xlpm.substring,"don't()",-1)),-1),_xlpm.result,_xlfn.IFS(AND(_xlpm.lastDo=-1,_xlpm.lastDont=-1),T98,_xlpm.lastDo=-1,0,_xlpm.lastDont=-1,1,TRUE,IF(_xlpm.lastDo&gt;_xlpm.lastDont,1,0)), _xlpm.result)</f>
        <v>0</v>
      </c>
      <c r="U99" cm="1">
        <f t="array" ref="U99">_xlfn.LET(_xlpm.substring,O99,_xlpm.lastDo,IFERROR(LEN(_xlfn.TEXTBEFORE(_xlpm.substring,"do()",-1)),-1),_xlpm.lastDont,IFERROR(LEN(_xlfn.TEXTBEFORE(_xlpm.substring,"don't()",-1)),-1),_xlpm.result,_xlfn.IFS(AND(_xlpm.lastDo=-1,_xlpm.lastDont=-1),U98,_xlpm.lastDo=-1,0,_xlpm.lastDont=-1,1,TRUE,IF(_xlpm.lastDo&gt;_xlpm.lastDont,1,0)), _xlpm.result)</f>
        <v>0</v>
      </c>
      <c r="V99" cm="1">
        <f t="array" ref="V99">_xlfn.LET(_xlpm.substring,P99,_xlpm.lastDo,IFERROR(LEN(_xlfn.TEXTBEFORE(_xlpm.substring,"do()",-1)),-1),_xlpm.lastDont,IFERROR(LEN(_xlfn.TEXTBEFORE(_xlpm.substring,"don't()",-1)),-1),_xlpm.result,_xlfn.IFS(AND(_xlpm.lastDo=-1,_xlpm.lastDont=-1),V98,_xlpm.lastDo=-1,0,_xlpm.lastDont=-1,1,TRUE,IF(_xlpm.lastDo&gt;_xlpm.lastDont,1,0)), _xlpm.result)</f>
        <v>0</v>
      </c>
      <c r="W99" cm="1">
        <f t="array" ref="W99">_xlfn.LET(_xlpm.substring,Q99,_xlpm.lastDo,IFERROR(LEN(_xlfn.TEXTBEFORE(_xlpm.substring,"do()",-1)),-1),_xlpm.lastDont,IFERROR(LEN(_xlfn.TEXTBEFORE(_xlpm.substring,"don't()",-1)),-1),_xlpm.result,_xlfn.IFS(AND(_xlpm.lastDo=-1,_xlpm.lastDont=-1),W98,_xlpm.lastDo=-1,0,_xlpm.lastDont=-1,1,TRUE,IF(_xlpm.lastDo&gt;_xlpm.lastDont,1,0)), _xlpm.result)</f>
        <v>1</v>
      </c>
      <c r="X99" cm="1">
        <f t="array" ref="X99">_xlfn.LET(_xlpm.substring,R99,_xlpm.lastDo,IFERROR(LEN(_xlfn.TEXTBEFORE(_xlpm.substring,"do()",-1)),-1),_xlpm.lastDont,IFERROR(LEN(_xlfn.TEXTBEFORE(_xlpm.substring,"don't()",-1)),-1),_xlpm.result,_xlfn.IFS(AND(_xlpm.lastDo=-1,_xlpm.lastDont=-1),X98,_xlpm.lastDo=-1,0,_xlpm.lastDont=-1,1,TRUE,IF(_xlpm.lastDo&gt;_xlpm.lastDont,1,0)), _xlpm.result)</f>
        <v>0</v>
      </c>
      <c r="Y99" cm="1">
        <f t="array" ref="Y99">_xlfn.LET(_xlpm.substring,S99,_xlpm.lastDo,IFERROR(LEN(_xlfn.TEXTBEFORE(_xlpm.substring,"do()",-1)),-1),_xlpm.lastDont,IFERROR(LEN(_xlfn.TEXTBEFORE(_xlpm.substring,"don't()",-1)),-1),_xlpm.result,_xlfn.IFS(AND(_xlpm.lastDo=-1,_xlpm.lastDont=-1),Y98,_xlpm.lastDo=-1,0,_xlpm.lastDont=-1,1,TRUE,IF(_xlpm.lastDo&gt;_xlpm.lastDont,1,0)), _xlpm.result)</f>
        <v>0</v>
      </c>
      <c r="Z99" cm="1">
        <f t="array" ref="Z99">PRODUCT(_xlfn.TEXTSPLIT(_xlfn.REGEXEXTRACT(B100,"[0-9]+.[0-9]+"),",")*1)</f>
        <v>43432</v>
      </c>
      <c r="AA99" cm="1">
        <f t="array" ref="AA99">PRODUCT(_xlfn.TEXTSPLIT(_xlfn.REGEXEXTRACT(C100,"[0-9]+.[0-9]+"),",")*1)</f>
        <v>113776</v>
      </c>
      <c r="AB99" cm="1">
        <f t="array" ref="AB99">PRODUCT(_xlfn.TEXTSPLIT(_xlfn.REGEXEXTRACT(D100,"[0-9]+.[0-9]+"),",")*1)</f>
        <v>21408</v>
      </c>
      <c r="AC99" cm="1">
        <f t="array" ref="AC99">PRODUCT(_xlfn.TEXTSPLIT(_xlfn.REGEXEXTRACT(E100,"[0-9]+.[0-9]+"),",")*1)</f>
        <v>302510</v>
      </c>
      <c r="AD99" cm="1">
        <f t="array" ref="AD99">PRODUCT(_xlfn.TEXTSPLIT(_xlfn.REGEXEXTRACT(F100,"[0-9]+.[0-9]+"),",")*1)</f>
        <v>379509</v>
      </c>
      <c r="AE99" cm="1">
        <f t="array" ref="AE99">PRODUCT(_xlfn.TEXTSPLIT(_xlfn.REGEXEXTRACT(G100,"[0-9]+.[0-9]+"),",")*1)</f>
        <v>258570</v>
      </c>
      <c r="AF99" s="4">
        <v>0</v>
      </c>
      <c r="AG99" s="4">
        <v>0</v>
      </c>
      <c r="AH99" s="4">
        <v>21408</v>
      </c>
      <c r="AI99" s="4">
        <v>302510</v>
      </c>
      <c r="AJ99" s="4">
        <v>0</v>
      </c>
      <c r="AK99" s="4">
        <v>0</v>
      </c>
    </row>
    <row r="100" spans="2:37" x14ac:dyDescent="0.25">
      <c r="B100" t="str" cm="1">
        <f t="array" ref="B100">_xlfn.REGEXEXTRACT(H99,"mul\([0-9]+,[0-9]+\)")</f>
        <v>mul(89,488)</v>
      </c>
      <c r="C100" t="str" cm="1">
        <f t="array" ref="C100">_xlfn.REGEXEXTRACT(I99,"mul\([0-9]+,[0-9]+\)")</f>
        <v>mul(547,208)</v>
      </c>
      <c r="D100" t="str" cm="1">
        <f t="array" ref="D100">_xlfn.REGEXEXTRACT(J99,"mul\([0-9]+,[0-9]+\)")</f>
        <v>mul(446,48)</v>
      </c>
      <c r="E100" t="str" cm="1">
        <f t="array" ref="E100">_xlfn.REGEXEXTRACT(K99,"mul\([0-9]+,[0-9]+\)")</f>
        <v>mul(358,845)</v>
      </c>
      <c r="F100" t="str" cm="1">
        <f t="array" ref="F100">_xlfn.REGEXEXTRACT(L99,"mul\([0-9]+,[0-9]+\)")</f>
        <v>mul(481,789)</v>
      </c>
      <c r="G100" t="str" cm="1">
        <f t="array" ref="G100">_xlfn.REGEXEXTRACT(M99,"mul\([0-9]+,[0-9]+\)")</f>
        <v>mul(442,585)</v>
      </c>
      <c r="H100" t="str">
        <f t="shared" si="17"/>
        <v>where()?from()#$mul(680,657)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I100" t="str">
        <f t="shared" si="24"/>
        <v>[-:mul(368,116)what()&gt;*{}select()mul(579,530)&amp;?!/^mul(982,408))~;how()&amp;mul(68,361)when()where()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J100" t="str">
        <f t="shared" si="25"/>
        <v>}when()+:(&gt;'[mul(975,915)mul(282,257)}mul(504,101)what()$)$select()mul(799,76)~/mul(157,178):%why()who()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K100" t="str">
        <f t="shared" si="26"/>
        <v>);:where()from(308,392)){mul(886,76)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L100" t="str">
        <f t="shared" si="27"/>
        <v>^,mul(420,12)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M100" t="str">
        <f t="shared" si="28"/>
        <v>)~when()+-when()'select()mul(842,765)mul(62,265)(&amp;who();who()(when()mul(194,966)*(,?mul(894,538)what()+]@&amp;?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  <c r="N100" t="str">
        <f t="shared" si="18"/>
        <v>who()+what(),  @;&gt;mul(89,488)</v>
      </c>
      <c r="O100" t="str">
        <f t="shared" si="19"/>
        <v>mul(547,208)</v>
      </c>
      <c r="P100" t="str">
        <f t="shared" si="20"/>
        <v>[do())$when()@{$] mul(446,48)</v>
      </c>
      <c r="Q100" t="str">
        <f t="shared" si="21"/>
        <v>from()+/mul(358,845)</v>
      </c>
      <c r="R100" t="str">
        <f t="shared" si="22"/>
        <v>]mul(481,789)</v>
      </c>
      <c r="S100" t="str">
        <f t="shared" si="23"/>
        <v>?what()++[when()mul(442,585)</v>
      </c>
      <c r="T100" cm="1">
        <f t="array" ref="T100">_xlfn.LET(_xlpm.substring,N100,_xlpm.lastDo,IFERROR(LEN(_xlfn.TEXTBEFORE(_xlpm.substring,"do()",-1)),-1),_xlpm.lastDont,IFERROR(LEN(_xlfn.TEXTBEFORE(_xlpm.substring,"don't()",-1)),-1),_xlpm.result,_xlfn.IFS(AND(_xlpm.lastDo=-1,_xlpm.lastDont=-1),T99,_xlpm.lastDo=-1,0,_xlpm.lastDont=-1,1,TRUE,IF(_xlpm.lastDo&gt;_xlpm.lastDont,1,0)), _xlpm.result)</f>
        <v>0</v>
      </c>
      <c r="U100" cm="1">
        <f t="array" ref="U100">_xlfn.LET(_xlpm.substring,O100,_xlpm.lastDo,IFERROR(LEN(_xlfn.TEXTBEFORE(_xlpm.substring,"do()",-1)),-1),_xlpm.lastDont,IFERROR(LEN(_xlfn.TEXTBEFORE(_xlpm.substring,"don't()",-1)),-1),_xlpm.result,_xlfn.IFS(AND(_xlpm.lastDo=-1,_xlpm.lastDont=-1),U99,_xlpm.lastDo=-1,0,_xlpm.lastDont=-1,1,TRUE,IF(_xlpm.lastDo&gt;_xlpm.lastDont,1,0)), _xlpm.result)</f>
        <v>0</v>
      </c>
      <c r="V100" s="6" cm="1">
        <f t="array" ref="V100">_xlfn.LET(_xlpm.substring,P100,_xlpm.lastDo,IFERROR(LEN(_xlfn.TEXTBEFORE(_xlpm.substring,"do()",-1)),-1),_xlpm.lastDont,IFERROR(LEN(_xlfn.TEXTBEFORE(_xlpm.substring,"don't()",-1)),-1),_xlpm.result,_xlfn.IFS(AND(_xlpm.lastDo=-1,_xlpm.lastDont=-1),V99,_xlpm.lastDo=-1,0,_xlpm.lastDont=-1,1,TRUE,IF(_xlpm.lastDo&gt;_xlpm.lastDont,1,0)), _xlpm.result)</f>
        <v>1</v>
      </c>
      <c r="W100" cm="1">
        <f t="array" ref="W100">_xlfn.LET(_xlpm.substring,Q100,_xlpm.lastDo,IFERROR(LEN(_xlfn.TEXTBEFORE(_xlpm.substring,"do()",-1)),-1),_xlpm.lastDont,IFERROR(LEN(_xlfn.TEXTBEFORE(_xlpm.substring,"don't()",-1)),-1),_xlpm.result,_xlfn.IFS(AND(_xlpm.lastDo=-1,_xlpm.lastDont=-1),W99,_xlpm.lastDo=-1,0,_xlpm.lastDont=-1,1,TRUE,IF(_xlpm.lastDo&gt;_xlpm.lastDont,1,0)), _xlpm.result)</f>
        <v>1</v>
      </c>
      <c r="X100" cm="1">
        <f t="array" ref="X100">_xlfn.LET(_xlpm.substring,R100,_xlpm.lastDo,IFERROR(LEN(_xlfn.TEXTBEFORE(_xlpm.substring,"do()",-1)),-1),_xlpm.lastDont,IFERROR(LEN(_xlfn.TEXTBEFORE(_xlpm.substring,"don't()",-1)),-1),_xlpm.result,_xlfn.IFS(AND(_xlpm.lastDo=-1,_xlpm.lastDont=-1),X99,_xlpm.lastDo=-1,0,_xlpm.lastDont=-1,1,TRUE,IF(_xlpm.lastDo&gt;_xlpm.lastDont,1,0)), _xlpm.result)</f>
        <v>0</v>
      </c>
      <c r="Y100" cm="1">
        <f t="array" ref="Y100">_xlfn.LET(_xlpm.substring,S100,_xlpm.lastDo,IFERROR(LEN(_xlfn.TEXTBEFORE(_xlpm.substring,"do()",-1)),-1),_xlpm.lastDont,IFERROR(LEN(_xlfn.TEXTBEFORE(_xlpm.substring,"don't()",-1)),-1),_xlpm.result,_xlfn.IFS(AND(_xlpm.lastDo=-1,_xlpm.lastDont=-1),Y99,_xlpm.lastDo=-1,0,_xlpm.lastDont=-1,1,TRUE,IF(_xlpm.lastDo&gt;_xlpm.lastDont,1,0)), _xlpm.result)</f>
        <v>0</v>
      </c>
      <c r="Z100" cm="1">
        <f t="array" ref="Z100">PRODUCT(_xlfn.TEXTSPLIT(_xlfn.REGEXEXTRACT(B101,"[0-9]+.[0-9]+"),",")*1)</f>
        <v>446760</v>
      </c>
      <c r="AA100" cm="1">
        <f t="array" ref="AA100">PRODUCT(_xlfn.TEXTSPLIT(_xlfn.REGEXEXTRACT(C101,"[0-9]+.[0-9]+"),",")*1)</f>
        <v>42688</v>
      </c>
      <c r="AB100" cm="1">
        <f t="array" ref="AB100">PRODUCT(_xlfn.TEXTSPLIT(_xlfn.REGEXEXTRACT(D101,"[0-9]+.[0-9]+"),",")*1)</f>
        <v>892125</v>
      </c>
      <c r="AC100" cm="1">
        <f t="array" ref="AC100">PRODUCT(_xlfn.TEXTSPLIT(_xlfn.REGEXEXTRACT(E101,"[0-9]+.[0-9]+"),",")*1)</f>
        <v>67336</v>
      </c>
      <c r="AD100" cm="1">
        <f t="array" ref="AD100">PRODUCT(_xlfn.TEXTSPLIT(_xlfn.REGEXEXTRACT(F101,"[0-9]+.[0-9]+"),",")*1)</f>
        <v>5040</v>
      </c>
      <c r="AE100" cm="1">
        <f t="array" ref="AE100">PRODUCT(_xlfn.TEXTSPLIT(_xlfn.REGEXEXTRACT(G101,"[0-9]+.[0-9]+"),",")*1)</f>
        <v>644130</v>
      </c>
      <c r="AF100" s="4">
        <v>0</v>
      </c>
      <c r="AG100" s="4">
        <v>0</v>
      </c>
      <c r="AH100" s="4">
        <v>892125</v>
      </c>
      <c r="AI100" s="4">
        <v>67336</v>
      </c>
      <c r="AJ100" s="4">
        <v>0</v>
      </c>
      <c r="AK100" s="4">
        <v>0</v>
      </c>
    </row>
    <row r="101" spans="2:37" x14ac:dyDescent="0.25">
      <c r="B101" t="str" cm="1">
        <f t="array" ref="B101">_xlfn.REGEXEXTRACT(H100,"mul\([0-9]+,[0-9]+\)")</f>
        <v>mul(680,657)</v>
      </c>
      <c r="C101" t="str" cm="1">
        <f t="array" ref="C101">_xlfn.REGEXEXTRACT(I100,"mul\([0-9]+,[0-9]+\)")</f>
        <v>mul(368,116)</v>
      </c>
      <c r="D101" t="str" cm="1">
        <f t="array" ref="D101">_xlfn.REGEXEXTRACT(J100,"mul\([0-9]+,[0-9]+\)")</f>
        <v>mul(975,915)</v>
      </c>
      <c r="E101" t="str" cm="1">
        <f t="array" ref="E101">_xlfn.REGEXEXTRACT(K100,"mul\([0-9]+,[0-9]+\)")</f>
        <v>mul(886,76)</v>
      </c>
      <c r="F101" t="str" cm="1">
        <f t="array" ref="F101">_xlfn.REGEXEXTRACT(L100,"mul\([0-9]+,[0-9]+\)")</f>
        <v>mul(420,12)</v>
      </c>
      <c r="G101" t="str" cm="1">
        <f t="array" ref="G101">_xlfn.REGEXEXTRACT(M100,"mul\([0-9]+,[0-9]+\)")</f>
        <v>mul(842,765)</v>
      </c>
      <c r="H101" t="str">
        <f t="shared" si="17"/>
        <v>mul(619,642)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I101" t="str">
        <f t="shared" si="24"/>
        <v>what()&gt;*{}select()mul(579,530)&amp;?!/^mul(982,408))~;how()&amp;mul(68,361)when()where()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J101" t="str">
        <f t="shared" si="25"/>
        <v>mul(282,257)}mul(504,101)what()$)$select()mul(799,76)~/mul(157,178):%why()who()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K101" t="str">
        <f t="shared" si="26"/>
        <v>@mul(675,177)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L101" t="str">
        <f t="shared" si="27"/>
        <v>#]select()@&amp;do()(mul(866,134)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M101" t="str">
        <f t="shared" si="28"/>
        <v>mul(62,265)(&amp;who();who()(when()mul(194,966)*(,?mul(894,538)what()+]@&amp;?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  <c r="N101" t="str">
        <f t="shared" si="18"/>
        <v>where()?from()#$mul(680,657)</v>
      </c>
      <c r="O101" t="str">
        <f t="shared" si="19"/>
        <v>[-:mul(368,116)</v>
      </c>
      <c r="P101" t="str">
        <f t="shared" si="20"/>
        <v>}when()+:(&gt;'[mul(975,915)</v>
      </c>
      <c r="Q101" t="str">
        <f t="shared" si="21"/>
        <v>);:where()from(308,392)){mul(886,76)</v>
      </c>
      <c r="R101" t="str">
        <f t="shared" si="22"/>
        <v>^,mul(420,12)</v>
      </c>
      <c r="S101" t="str">
        <f t="shared" si="23"/>
        <v>)~when()+-when()'select()mul(842,765)</v>
      </c>
      <c r="T101" cm="1">
        <f t="array" ref="T101">_xlfn.LET(_xlpm.substring,N101,_xlpm.lastDo,IFERROR(LEN(_xlfn.TEXTBEFORE(_xlpm.substring,"do()",-1)),-1),_xlpm.lastDont,IFERROR(LEN(_xlfn.TEXTBEFORE(_xlpm.substring,"don't()",-1)),-1),_xlpm.result,_xlfn.IFS(AND(_xlpm.lastDo=-1,_xlpm.lastDont=-1),T100,_xlpm.lastDo=-1,0,_xlpm.lastDont=-1,1,TRUE,IF(_xlpm.lastDo&gt;_xlpm.lastDont,1,0)), _xlpm.result)</f>
        <v>0</v>
      </c>
      <c r="U101" cm="1">
        <f t="array" ref="U101">_xlfn.LET(_xlpm.substring,O101,_xlpm.lastDo,IFERROR(LEN(_xlfn.TEXTBEFORE(_xlpm.substring,"do()",-1)),-1),_xlpm.lastDont,IFERROR(LEN(_xlfn.TEXTBEFORE(_xlpm.substring,"don't()",-1)),-1),_xlpm.result,_xlfn.IFS(AND(_xlpm.lastDo=-1,_xlpm.lastDont=-1),U100,_xlpm.lastDo=-1,0,_xlpm.lastDont=-1,1,TRUE,IF(_xlpm.lastDo&gt;_xlpm.lastDont,1,0)), _xlpm.result)</f>
        <v>0</v>
      </c>
      <c r="V101" cm="1">
        <f t="array" ref="V101">_xlfn.LET(_xlpm.substring,P101,_xlpm.lastDo,IFERROR(LEN(_xlfn.TEXTBEFORE(_xlpm.substring,"do()",-1)),-1),_xlpm.lastDont,IFERROR(LEN(_xlfn.TEXTBEFORE(_xlpm.substring,"don't()",-1)),-1),_xlpm.result,_xlfn.IFS(AND(_xlpm.lastDo=-1,_xlpm.lastDont=-1),V100,_xlpm.lastDo=-1,0,_xlpm.lastDont=-1,1,TRUE,IF(_xlpm.lastDo&gt;_xlpm.lastDont,1,0)), _xlpm.result)</f>
        <v>1</v>
      </c>
      <c r="W101" cm="1">
        <f t="array" ref="W101">_xlfn.LET(_xlpm.substring,Q101,_xlpm.lastDo,IFERROR(LEN(_xlfn.TEXTBEFORE(_xlpm.substring,"do()",-1)),-1),_xlpm.lastDont,IFERROR(LEN(_xlfn.TEXTBEFORE(_xlpm.substring,"don't()",-1)),-1),_xlpm.result,_xlfn.IFS(AND(_xlpm.lastDo=-1,_xlpm.lastDont=-1),W100,_xlpm.lastDo=-1,0,_xlpm.lastDont=-1,1,TRUE,IF(_xlpm.lastDo&gt;_xlpm.lastDont,1,0)), _xlpm.result)</f>
        <v>1</v>
      </c>
      <c r="X101" cm="1">
        <f t="array" ref="X101">_xlfn.LET(_xlpm.substring,R101,_xlpm.lastDo,IFERROR(LEN(_xlfn.TEXTBEFORE(_xlpm.substring,"do()",-1)),-1),_xlpm.lastDont,IFERROR(LEN(_xlfn.TEXTBEFORE(_xlpm.substring,"don't()",-1)),-1),_xlpm.result,_xlfn.IFS(AND(_xlpm.lastDo=-1,_xlpm.lastDont=-1),X100,_xlpm.lastDo=-1,0,_xlpm.lastDont=-1,1,TRUE,IF(_xlpm.lastDo&gt;_xlpm.lastDont,1,0)), _xlpm.result)</f>
        <v>0</v>
      </c>
      <c r="Y101" cm="1">
        <f t="array" ref="Y101">_xlfn.LET(_xlpm.substring,S101,_xlpm.lastDo,IFERROR(LEN(_xlfn.TEXTBEFORE(_xlpm.substring,"do()",-1)),-1),_xlpm.lastDont,IFERROR(LEN(_xlfn.TEXTBEFORE(_xlpm.substring,"don't()",-1)),-1),_xlpm.result,_xlfn.IFS(AND(_xlpm.lastDo=-1,_xlpm.lastDont=-1),Y100,_xlpm.lastDo=-1,0,_xlpm.lastDont=-1,1,TRUE,IF(_xlpm.lastDo&gt;_xlpm.lastDont,1,0)), _xlpm.result)</f>
        <v>0</v>
      </c>
      <c r="Z101" cm="1">
        <f t="array" ref="Z101">PRODUCT(_xlfn.TEXTSPLIT(_xlfn.REGEXEXTRACT(B102,"[0-9]+.[0-9]+"),",")*1)</f>
        <v>397398</v>
      </c>
      <c r="AA101" cm="1">
        <f t="array" ref="AA101">PRODUCT(_xlfn.TEXTSPLIT(_xlfn.REGEXEXTRACT(C102,"[0-9]+.[0-9]+"),",")*1)</f>
        <v>306870</v>
      </c>
      <c r="AB101" cm="1">
        <f t="array" ref="AB101">PRODUCT(_xlfn.TEXTSPLIT(_xlfn.REGEXEXTRACT(D102,"[0-9]+.[0-9]+"),",")*1)</f>
        <v>72474</v>
      </c>
      <c r="AC101" cm="1">
        <f t="array" ref="AC101">PRODUCT(_xlfn.TEXTSPLIT(_xlfn.REGEXEXTRACT(E102,"[0-9]+.[0-9]+"),",")*1)</f>
        <v>119475</v>
      </c>
      <c r="AD101" cm="1">
        <f t="array" ref="AD101">PRODUCT(_xlfn.TEXTSPLIT(_xlfn.REGEXEXTRACT(F102,"[0-9]+.[0-9]+"),",")*1)</f>
        <v>116044</v>
      </c>
      <c r="AE101" cm="1">
        <f t="array" ref="AE101">PRODUCT(_xlfn.TEXTSPLIT(_xlfn.REGEXEXTRACT(G102,"[0-9]+.[0-9]+"),",")*1)</f>
        <v>16430</v>
      </c>
      <c r="AF101" s="4">
        <v>0</v>
      </c>
      <c r="AG101" s="4">
        <v>0</v>
      </c>
      <c r="AH101" s="4">
        <v>72474</v>
      </c>
      <c r="AI101" s="4">
        <v>119475</v>
      </c>
      <c r="AJ101" s="4">
        <v>116044</v>
      </c>
      <c r="AK101" s="4">
        <v>0</v>
      </c>
    </row>
    <row r="102" spans="2:37" x14ac:dyDescent="0.25">
      <c r="B102" t="str" cm="1">
        <f t="array" ref="B102">_xlfn.REGEXEXTRACT(H101,"mul\([0-9]+,[0-9]+\)")</f>
        <v>mul(619,642)</v>
      </c>
      <c r="C102" t="str" cm="1">
        <f t="array" ref="C102">_xlfn.REGEXEXTRACT(I101,"mul\([0-9]+,[0-9]+\)")</f>
        <v>mul(579,530)</v>
      </c>
      <c r="D102" t="str" cm="1">
        <f t="array" ref="D102">_xlfn.REGEXEXTRACT(J101,"mul\([0-9]+,[0-9]+\)")</f>
        <v>mul(282,257)</v>
      </c>
      <c r="E102" t="str" cm="1">
        <f t="array" ref="E102">_xlfn.REGEXEXTRACT(K101,"mul\([0-9]+,[0-9]+\)")</f>
        <v>mul(675,177)</v>
      </c>
      <c r="F102" t="str" cm="1">
        <f t="array" ref="F102">_xlfn.REGEXEXTRACT(L101,"mul\([0-9]+,[0-9]+\)")</f>
        <v>mul(866,134)</v>
      </c>
      <c r="G102" t="str" cm="1">
        <f t="array" ref="G102">_xlfn.REGEXEXTRACT(M101,"mul\([0-9]+,[0-9]+\)")</f>
        <v>mul(62,265)</v>
      </c>
      <c r="H102" t="str">
        <f t="shared" si="17"/>
        <v>?[+don't()$:]{select()$what()@mul(619,164)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I102" t="str">
        <f t="shared" si="24"/>
        <v>&amp;?!/^mul(982,408))~;how()&amp;mul(68,361)when()where()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J102" t="str">
        <f t="shared" si="25"/>
        <v>}mul(504,101)what()$)$select()mul(799,76)~/mul(157,178):%why()who()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K102" t="str">
        <f t="shared" si="26"/>
        <v>where()when()]mul(380,191)when()('from()(select():mul(430,140);/select()how()mul(619,859)%#mul(606,253)/@*mul(40,538)&gt;*]mul(989,612)!mul(765how(273,470)[why(630,394)what()how()what()mul(290,587)what()''?select()&gt;&gt;mul(916,886):($#);}};mul(743,103)/?&amp;#what(713,97)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L102" t="str">
        <f t="shared" si="27"/>
        <v>why();when(73,8)where()mul(971,422)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M102" t="str">
        <f t="shared" si="28"/>
        <v>(&amp;who();who()(when()mul(194,966)*(,?mul(894,538)what()+]@&amp;?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  <c r="N102" t="str">
        <f t="shared" si="18"/>
        <v>mul(619,642)</v>
      </c>
      <c r="O102" t="str">
        <f t="shared" si="19"/>
        <v>what()&gt;*{}select()mul(579,530)</v>
      </c>
      <c r="P102" t="str">
        <f t="shared" si="20"/>
        <v>mul(282,257)</v>
      </c>
      <c r="Q102" t="str">
        <f t="shared" si="21"/>
        <v>@mul(675,177)</v>
      </c>
      <c r="R102" t="str">
        <f t="shared" si="22"/>
        <v>#]select()@&amp;do()(mul(866,134)</v>
      </c>
      <c r="S102" t="str">
        <f t="shared" si="23"/>
        <v>mul(62,265)</v>
      </c>
      <c r="T102" cm="1">
        <f t="array" ref="T102">_xlfn.LET(_xlpm.substring,N102,_xlpm.lastDo,IFERROR(LEN(_xlfn.TEXTBEFORE(_xlpm.substring,"do()",-1)),-1),_xlpm.lastDont,IFERROR(LEN(_xlfn.TEXTBEFORE(_xlpm.substring,"don't()",-1)),-1),_xlpm.result,_xlfn.IFS(AND(_xlpm.lastDo=-1,_xlpm.lastDont=-1),T101,_xlpm.lastDo=-1,0,_xlpm.lastDont=-1,1,TRUE,IF(_xlpm.lastDo&gt;_xlpm.lastDont,1,0)), _xlpm.result)</f>
        <v>0</v>
      </c>
      <c r="U102" cm="1">
        <f t="array" ref="U102">_xlfn.LET(_xlpm.substring,O102,_xlpm.lastDo,IFERROR(LEN(_xlfn.TEXTBEFORE(_xlpm.substring,"do()",-1)),-1),_xlpm.lastDont,IFERROR(LEN(_xlfn.TEXTBEFORE(_xlpm.substring,"don't()",-1)),-1),_xlpm.result,_xlfn.IFS(AND(_xlpm.lastDo=-1,_xlpm.lastDont=-1),U101,_xlpm.lastDo=-1,0,_xlpm.lastDont=-1,1,TRUE,IF(_xlpm.lastDo&gt;_xlpm.lastDont,1,0)), _xlpm.result)</f>
        <v>0</v>
      </c>
      <c r="V102" cm="1">
        <f t="array" ref="V102">_xlfn.LET(_xlpm.substring,P102,_xlpm.lastDo,IFERROR(LEN(_xlfn.TEXTBEFORE(_xlpm.substring,"do()",-1)),-1),_xlpm.lastDont,IFERROR(LEN(_xlfn.TEXTBEFORE(_xlpm.substring,"don't()",-1)),-1),_xlpm.result,_xlfn.IFS(AND(_xlpm.lastDo=-1,_xlpm.lastDont=-1),V101,_xlpm.lastDo=-1,0,_xlpm.lastDont=-1,1,TRUE,IF(_xlpm.lastDo&gt;_xlpm.lastDont,1,0)), _xlpm.result)</f>
        <v>1</v>
      </c>
      <c r="W102" cm="1">
        <f t="array" ref="W102">_xlfn.LET(_xlpm.substring,Q102,_xlpm.lastDo,IFERROR(LEN(_xlfn.TEXTBEFORE(_xlpm.substring,"do()",-1)),-1),_xlpm.lastDont,IFERROR(LEN(_xlfn.TEXTBEFORE(_xlpm.substring,"don't()",-1)),-1),_xlpm.result,_xlfn.IFS(AND(_xlpm.lastDo=-1,_xlpm.lastDont=-1),W101,_xlpm.lastDo=-1,0,_xlpm.lastDont=-1,1,TRUE,IF(_xlpm.lastDo&gt;_xlpm.lastDont,1,0)), _xlpm.result)</f>
        <v>1</v>
      </c>
      <c r="X102" s="6" cm="1">
        <f t="array" ref="X102">_xlfn.LET(_xlpm.substring,R102,_xlpm.lastDo,IFERROR(LEN(_xlfn.TEXTBEFORE(_xlpm.substring,"do()",-1)),-1),_xlpm.lastDont,IFERROR(LEN(_xlfn.TEXTBEFORE(_xlpm.substring,"don't()",-1)),-1),_xlpm.result,_xlfn.IFS(AND(_xlpm.lastDo=-1,_xlpm.lastDont=-1),X101,_xlpm.lastDo=-1,0,_xlpm.lastDont=-1,1,TRUE,IF(_xlpm.lastDo&gt;_xlpm.lastDont,1,0)), _xlpm.result)</f>
        <v>1</v>
      </c>
      <c r="Y102" cm="1">
        <f t="array" ref="Y102">_xlfn.LET(_xlpm.substring,S102,_xlpm.lastDo,IFERROR(LEN(_xlfn.TEXTBEFORE(_xlpm.substring,"do()",-1)),-1),_xlpm.lastDont,IFERROR(LEN(_xlfn.TEXTBEFORE(_xlpm.substring,"don't()",-1)),-1),_xlpm.result,_xlfn.IFS(AND(_xlpm.lastDo=-1,_xlpm.lastDont=-1),Y101,_xlpm.lastDo=-1,0,_xlpm.lastDont=-1,1,TRUE,IF(_xlpm.lastDo&gt;_xlpm.lastDont,1,0)), _xlpm.result)</f>
        <v>0</v>
      </c>
      <c r="Z102" cm="1">
        <f t="array" ref="Z102">PRODUCT(_xlfn.TEXTSPLIT(_xlfn.REGEXEXTRACT(B103,"[0-9]+.[0-9]+"),",")*1)</f>
        <v>101516</v>
      </c>
      <c r="AA102" cm="1">
        <f t="array" ref="AA102">PRODUCT(_xlfn.TEXTSPLIT(_xlfn.REGEXEXTRACT(C103,"[0-9]+.[0-9]+"),",")*1)</f>
        <v>400656</v>
      </c>
      <c r="AB102" cm="1">
        <f t="array" ref="AB102">PRODUCT(_xlfn.TEXTSPLIT(_xlfn.REGEXEXTRACT(D103,"[0-9]+.[0-9]+"),",")*1)</f>
        <v>50904</v>
      </c>
      <c r="AC102" cm="1">
        <f t="array" ref="AC102">PRODUCT(_xlfn.TEXTSPLIT(_xlfn.REGEXEXTRACT(E103,"[0-9]+.[0-9]+"),",")*1)</f>
        <v>72580</v>
      </c>
      <c r="AD102" cm="1">
        <f t="array" ref="AD102">PRODUCT(_xlfn.TEXTSPLIT(_xlfn.REGEXEXTRACT(F103,"[0-9]+.[0-9]+"),",")*1)</f>
        <v>409762</v>
      </c>
      <c r="AE102" cm="1">
        <f t="array" ref="AE102">PRODUCT(_xlfn.TEXTSPLIT(_xlfn.REGEXEXTRACT(G103,"[0-9]+.[0-9]+"),",")*1)</f>
        <v>187404</v>
      </c>
      <c r="AF102" s="4">
        <v>0</v>
      </c>
      <c r="AG102" s="4">
        <v>0</v>
      </c>
      <c r="AH102" s="4">
        <v>50904</v>
      </c>
      <c r="AI102" s="4">
        <v>72580</v>
      </c>
      <c r="AJ102" s="4">
        <v>409762</v>
      </c>
      <c r="AK102" s="4">
        <v>0</v>
      </c>
    </row>
    <row r="103" spans="2:37" x14ac:dyDescent="0.25">
      <c r="B103" t="str" cm="1">
        <f t="array" ref="B103">_xlfn.REGEXEXTRACT(H102,"mul\([0-9]+,[0-9]+\)")</f>
        <v>mul(619,164)</v>
      </c>
      <c r="C103" t="str" cm="1">
        <f t="array" ref="C103">_xlfn.REGEXEXTRACT(I102,"mul\([0-9]+,[0-9]+\)")</f>
        <v>mul(982,408)</v>
      </c>
      <c r="D103" t="str" cm="1">
        <f t="array" ref="D103">_xlfn.REGEXEXTRACT(J102,"mul\([0-9]+,[0-9]+\)")</f>
        <v>mul(504,101)</v>
      </c>
      <c r="E103" t="str" cm="1">
        <f t="array" ref="E103">_xlfn.REGEXEXTRACT(K102,"mul\([0-9]+,[0-9]+\)")</f>
        <v>mul(380,191)</v>
      </c>
      <c r="F103" t="str" cm="1">
        <f t="array" ref="F103">_xlfn.REGEXEXTRACT(L102,"mul\([0-9]+,[0-9]+\)")</f>
        <v>mul(971,422)</v>
      </c>
      <c r="G103" t="str" cm="1">
        <f t="array" ref="G103">_xlfn.REGEXEXTRACT(M102,"mul\([0-9]+,[0-9]+\)")</f>
        <v>mul(194,966)</v>
      </c>
      <c r="H103" t="str">
        <f t="shared" si="17"/>
        <v>}!select()mul(528,754)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I103" t="str">
        <f t="shared" si="24"/>
        <v>)~;how()&amp;mul(68,361)when()where()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J103" t="str">
        <f t="shared" si="25"/>
        <v>what()$)$select()mul(799,76)~/mul(157,178):%why()who()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K103" t="str">
        <f t="shared" si="26"/>
        <v>when()('from()(select():mul(430,140);/select()how()mul(619,859)%#mul(606,253)/@*mul(40,538)&gt;*]mul(989,612)!mul(765how(273,470)[why(630,394)what()how()what()mul(290,587)what()''?select()&gt;&gt;mul(916,886):($#);}};mul(743,103)/?&amp;#what(713,97)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L103" t="str">
        <f t="shared" si="27"/>
        <v>mul(425,573)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M103" t="str">
        <f t="shared" si="28"/>
        <v>*(,?mul(894,538)what()+]@&amp;?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  <c r="N103" t="str">
        <f t="shared" si="18"/>
        <v>?[+don't()$:]{select()$what()@mul(619,164)</v>
      </c>
      <c r="O103" t="str">
        <f t="shared" si="19"/>
        <v>&amp;?!/^mul(982,408)</v>
      </c>
      <c r="P103" t="str">
        <f t="shared" si="20"/>
        <v>}mul(504,101)</v>
      </c>
      <c r="Q103" t="str">
        <f t="shared" si="21"/>
        <v>where()when()]mul(380,191)</v>
      </c>
      <c r="R103" t="str">
        <f t="shared" si="22"/>
        <v>why();when(73,8)where()mul(971,422)</v>
      </c>
      <c r="S103" t="str">
        <f t="shared" si="23"/>
        <v>(&amp;who();who()(when()mul(194,966)</v>
      </c>
      <c r="T103" s="7" cm="1">
        <f t="array" ref="T103">_xlfn.LET(_xlpm.substring,N103,_xlpm.lastDo,IFERROR(LEN(_xlfn.TEXTBEFORE(_xlpm.substring,"do()",-1)),-1),_xlpm.lastDont,IFERROR(LEN(_xlfn.TEXTBEFORE(_xlpm.substring,"don't()",-1)),-1),_xlpm.result,_xlfn.IFS(AND(_xlpm.lastDo=-1,_xlpm.lastDont=-1),T102,_xlpm.lastDo=-1,0,_xlpm.lastDont=-1,1,TRUE,IF(_xlpm.lastDo&gt;_xlpm.lastDont,1,0)), _xlpm.result)</f>
        <v>0</v>
      </c>
      <c r="U103" cm="1">
        <f t="array" ref="U103">_xlfn.LET(_xlpm.substring,O103,_xlpm.lastDo,IFERROR(LEN(_xlfn.TEXTBEFORE(_xlpm.substring,"do()",-1)),-1),_xlpm.lastDont,IFERROR(LEN(_xlfn.TEXTBEFORE(_xlpm.substring,"don't()",-1)),-1),_xlpm.result,_xlfn.IFS(AND(_xlpm.lastDo=-1,_xlpm.lastDont=-1),U102,_xlpm.lastDo=-1,0,_xlpm.lastDont=-1,1,TRUE,IF(_xlpm.lastDo&gt;_xlpm.lastDont,1,0)), _xlpm.result)</f>
        <v>0</v>
      </c>
      <c r="V103" cm="1">
        <f t="array" ref="V103">_xlfn.LET(_xlpm.substring,P103,_xlpm.lastDo,IFERROR(LEN(_xlfn.TEXTBEFORE(_xlpm.substring,"do()",-1)),-1),_xlpm.lastDont,IFERROR(LEN(_xlfn.TEXTBEFORE(_xlpm.substring,"don't()",-1)),-1),_xlpm.result,_xlfn.IFS(AND(_xlpm.lastDo=-1,_xlpm.lastDont=-1),V102,_xlpm.lastDo=-1,0,_xlpm.lastDont=-1,1,TRUE,IF(_xlpm.lastDo&gt;_xlpm.lastDont,1,0)), _xlpm.result)</f>
        <v>1</v>
      </c>
      <c r="W103" cm="1">
        <f t="array" ref="W103">_xlfn.LET(_xlpm.substring,Q103,_xlpm.lastDo,IFERROR(LEN(_xlfn.TEXTBEFORE(_xlpm.substring,"do()",-1)),-1),_xlpm.lastDont,IFERROR(LEN(_xlfn.TEXTBEFORE(_xlpm.substring,"don't()",-1)),-1),_xlpm.result,_xlfn.IFS(AND(_xlpm.lastDo=-1,_xlpm.lastDont=-1),W102,_xlpm.lastDo=-1,0,_xlpm.lastDont=-1,1,TRUE,IF(_xlpm.lastDo&gt;_xlpm.lastDont,1,0)), _xlpm.result)</f>
        <v>1</v>
      </c>
      <c r="X103" cm="1">
        <f t="array" ref="X103">_xlfn.LET(_xlpm.substring,R103,_xlpm.lastDo,IFERROR(LEN(_xlfn.TEXTBEFORE(_xlpm.substring,"do()",-1)),-1),_xlpm.lastDont,IFERROR(LEN(_xlfn.TEXTBEFORE(_xlpm.substring,"don't()",-1)),-1),_xlpm.result,_xlfn.IFS(AND(_xlpm.lastDo=-1,_xlpm.lastDont=-1),X102,_xlpm.lastDo=-1,0,_xlpm.lastDont=-1,1,TRUE,IF(_xlpm.lastDo&gt;_xlpm.lastDont,1,0)), _xlpm.result)</f>
        <v>1</v>
      </c>
      <c r="Y103" cm="1">
        <f t="array" ref="Y103">_xlfn.LET(_xlpm.substring,S103,_xlpm.lastDo,IFERROR(LEN(_xlfn.TEXTBEFORE(_xlpm.substring,"do()",-1)),-1),_xlpm.lastDont,IFERROR(LEN(_xlfn.TEXTBEFORE(_xlpm.substring,"don't()",-1)),-1),_xlpm.result,_xlfn.IFS(AND(_xlpm.lastDo=-1,_xlpm.lastDont=-1),Y102,_xlpm.lastDo=-1,0,_xlpm.lastDont=-1,1,TRUE,IF(_xlpm.lastDo&gt;_xlpm.lastDont,1,0)), _xlpm.result)</f>
        <v>0</v>
      </c>
      <c r="Z103" cm="1">
        <f t="array" ref="Z103">PRODUCT(_xlfn.TEXTSPLIT(_xlfn.REGEXEXTRACT(B104,"[0-9]+.[0-9]+"),",")*1)</f>
        <v>398112</v>
      </c>
      <c r="AA103" cm="1">
        <f t="array" ref="AA103">PRODUCT(_xlfn.TEXTSPLIT(_xlfn.REGEXEXTRACT(C104,"[0-9]+.[0-9]+"),",")*1)</f>
        <v>24548</v>
      </c>
      <c r="AB103" cm="1">
        <f t="array" ref="AB103">PRODUCT(_xlfn.TEXTSPLIT(_xlfn.REGEXEXTRACT(D104,"[0-9]+.[0-9]+"),",")*1)</f>
        <v>60724</v>
      </c>
      <c r="AC103" cm="1">
        <f t="array" ref="AC103">PRODUCT(_xlfn.TEXTSPLIT(_xlfn.REGEXEXTRACT(E104,"[0-9]+.[0-9]+"),",")*1)</f>
        <v>60200</v>
      </c>
      <c r="AD103" cm="1">
        <f t="array" ref="AD103">PRODUCT(_xlfn.TEXTSPLIT(_xlfn.REGEXEXTRACT(F104,"[0-9]+.[0-9]+"),",")*1)</f>
        <v>243525</v>
      </c>
      <c r="AE103" cm="1">
        <f t="array" ref="AE103">PRODUCT(_xlfn.TEXTSPLIT(_xlfn.REGEXEXTRACT(G104,"[0-9]+.[0-9]+"),",")*1)</f>
        <v>480972</v>
      </c>
      <c r="AF103" s="4">
        <v>0</v>
      </c>
      <c r="AG103" s="4">
        <v>0</v>
      </c>
      <c r="AH103" s="4">
        <v>60724</v>
      </c>
      <c r="AI103" s="4">
        <v>60200</v>
      </c>
      <c r="AJ103" s="4">
        <v>243525</v>
      </c>
      <c r="AK103" s="4">
        <v>0</v>
      </c>
    </row>
    <row r="104" spans="2:37" x14ac:dyDescent="0.25">
      <c r="B104" t="str" cm="1">
        <f t="array" ref="B104">_xlfn.REGEXEXTRACT(H103,"mul\([0-9]+,[0-9]+\)")</f>
        <v>mul(528,754)</v>
      </c>
      <c r="C104" t="str" cm="1">
        <f t="array" ref="C104">_xlfn.REGEXEXTRACT(I103,"mul\([0-9]+,[0-9]+\)")</f>
        <v>mul(68,361)</v>
      </c>
      <c r="D104" t="str" cm="1">
        <f t="array" ref="D104">_xlfn.REGEXEXTRACT(J103,"mul\([0-9]+,[0-9]+\)")</f>
        <v>mul(799,76)</v>
      </c>
      <c r="E104" t="str" cm="1">
        <f t="array" ref="E104">_xlfn.REGEXEXTRACT(K103,"mul\([0-9]+,[0-9]+\)")</f>
        <v>mul(430,140)</v>
      </c>
      <c r="F104" t="str" cm="1">
        <f t="array" ref="F104">_xlfn.REGEXEXTRACT(L103,"mul\([0-9]+,[0-9]+\)")</f>
        <v>mul(425,573)</v>
      </c>
      <c r="G104" t="str" cm="1">
        <f t="array" ref="G104">_xlfn.REGEXEXTRACT(M103,"mul\([0-9]+,[0-9]+\)")</f>
        <v>mul(894,538)</v>
      </c>
      <c r="H104" t="str">
        <f t="shared" si="17"/>
        <v>mul(199,830)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I104" t="str">
        <f t="shared" si="24"/>
        <v>when()where() %)from()mul(830,253how(),mul(316,679)('/mul(147,773)&lt;mul(179,83);(^mul(577,204)mul(360,592)]why()/:!&lt;~-who())mul(888,688)}]mul(271,431)mul(991,736)what()[+{'~?from()&gt;&lt;mul(520,174)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J104" t="str">
        <f t="shared" si="25"/>
        <v>~/mul(157,178):%why()who()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K104" t="str">
        <f t="shared" si="26"/>
        <v>;/select()how()mul(619,859)%#mul(606,253)/@*mul(40,538)&gt;*]mul(989,612)!mul(765how(273,470)[why(630,394)what()how()what()mul(290,587)what()''?select()&gt;&gt;mul(916,886):($#);}};mul(743,103)/?&amp;#what(713,97)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L104" t="str">
        <f t="shared" si="27"/>
        <v>do()what()@{}&lt;why()&gt;#*mul(794,302(~from()%mul(777,75)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M104" t="str">
        <f t="shared" si="28"/>
        <v>what()+]@&amp;? mul(183,809);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  <c r="N104" t="str">
        <f t="shared" si="18"/>
        <v>}!select()mul(528,754)</v>
      </c>
      <c r="O104" t="str">
        <f t="shared" si="19"/>
        <v>)~;how()&amp;mul(68,361)</v>
      </c>
      <c r="P104" t="str">
        <f t="shared" si="20"/>
        <v>what()$)$select()mul(799,76)</v>
      </c>
      <c r="Q104" t="str">
        <f t="shared" si="21"/>
        <v>when()('from()(select():mul(430,140)</v>
      </c>
      <c r="R104" t="str">
        <f t="shared" si="22"/>
        <v>mul(425,573)</v>
      </c>
      <c r="S104" t="str">
        <f t="shared" si="23"/>
        <v>*(,?mul(894,538)</v>
      </c>
      <c r="T104" cm="1">
        <f t="array" ref="T104">_xlfn.LET(_xlpm.substring,N104,_xlpm.lastDo,IFERROR(LEN(_xlfn.TEXTBEFORE(_xlpm.substring,"do()",-1)),-1),_xlpm.lastDont,IFERROR(LEN(_xlfn.TEXTBEFORE(_xlpm.substring,"don't()",-1)),-1),_xlpm.result,_xlfn.IFS(AND(_xlpm.lastDo=-1,_xlpm.lastDont=-1),T103,_xlpm.lastDo=-1,0,_xlpm.lastDont=-1,1,TRUE,IF(_xlpm.lastDo&gt;_xlpm.lastDont,1,0)), _xlpm.result)</f>
        <v>0</v>
      </c>
      <c r="U104" cm="1">
        <f t="array" ref="U104">_xlfn.LET(_xlpm.substring,O104,_xlpm.lastDo,IFERROR(LEN(_xlfn.TEXTBEFORE(_xlpm.substring,"do()",-1)),-1),_xlpm.lastDont,IFERROR(LEN(_xlfn.TEXTBEFORE(_xlpm.substring,"don't()",-1)),-1),_xlpm.result,_xlfn.IFS(AND(_xlpm.lastDo=-1,_xlpm.lastDont=-1),U103,_xlpm.lastDo=-1,0,_xlpm.lastDont=-1,1,TRUE,IF(_xlpm.lastDo&gt;_xlpm.lastDont,1,0)), _xlpm.result)</f>
        <v>0</v>
      </c>
      <c r="V104" cm="1">
        <f t="array" ref="V104">_xlfn.LET(_xlpm.substring,P104,_xlpm.lastDo,IFERROR(LEN(_xlfn.TEXTBEFORE(_xlpm.substring,"do()",-1)),-1),_xlpm.lastDont,IFERROR(LEN(_xlfn.TEXTBEFORE(_xlpm.substring,"don't()",-1)),-1),_xlpm.result,_xlfn.IFS(AND(_xlpm.lastDo=-1,_xlpm.lastDont=-1),V103,_xlpm.lastDo=-1,0,_xlpm.lastDont=-1,1,TRUE,IF(_xlpm.lastDo&gt;_xlpm.lastDont,1,0)), _xlpm.result)</f>
        <v>1</v>
      </c>
      <c r="W104" cm="1">
        <f t="array" ref="W104">_xlfn.LET(_xlpm.substring,Q104,_xlpm.lastDo,IFERROR(LEN(_xlfn.TEXTBEFORE(_xlpm.substring,"do()",-1)),-1),_xlpm.lastDont,IFERROR(LEN(_xlfn.TEXTBEFORE(_xlpm.substring,"don't()",-1)),-1),_xlpm.result,_xlfn.IFS(AND(_xlpm.lastDo=-1,_xlpm.lastDont=-1),W103,_xlpm.lastDo=-1,0,_xlpm.lastDont=-1,1,TRUE,IF(_xlpm.lastDo&gt;_xlpm.lastDont,1,0)), _xlpm.result)</f>
        <v>1</v>
      </c>
      <c r="X104" cm="1">
        <f t="array" ref="X104">_xlfn.LET(_xlpm.substring,R104,_xlpm.lastDo,IFERROR(LEN(_xlfn.TEXTBEFORE(_xlpm.substring,"do()",-1)),-1),_xlpm.lastDont,IFERROR(LEN(_xlfn.TEXTBEFORE(_xlpm.substring,"don't()",-1)),-1),_xlpm.result,_xlfn.IFS(AND(_xlpm.lastDo=-1,_xlpm.lastDont=-1),X103,_xlpm.lastDo=-1,0,_xlpm.lastDont=-1,1,TRUE,IF(_xlpm.lastDo&gt;_xlpm.lastDont,1,0)), _xlpm.result)</f>
        <v>1</v>
      </c>
      <c r="Y104" cm="1">
        <f t="array" ref="Y104">_xlfn.LET(_xlpm.substring,S104,_xlpm.lastDo,IFERROR(LEN(_xlfn.TEXTBEFORE(_xlpm.substring,"do()",-1)),-1),_xlpm.lastDont,IFERROR(LEN(_xlfn.TEXTBEFORE(_xlpm.substring,"don't()",-1)),-1),_xlpm.result,_xlfn.IFS(AND(_xlpm.lastDo=-1,_xlpm.lastDont=-1),Y103,_xlpm.lastDo=-1,0,_xlpm.lastDont=-1,1,TRUE,IF(_xlpm.lastDo&gt;_xlpm.lastDont,1,0)), _xlpm.result)</f>
        <v>0</v>
      </c>
      <c r="Z104" cm="1">
        <f t="array" ref="Z104">PRODUCT(_xlfn.TEXTSPLIT(_xlfn.REGEXEXTRACT(B105,"[0-9]+.[0-9]+"),",")*1)</f>
        <v>165170</v>
      </c>
      <c r="AA104" cm="1">
        <f t="array" ref="AA104">PRODUCT(_xlfn.TEXTSPLIT(_xlfn.REGEXEXTRACT(C105,"[0-9]+.[0-9]+"),",")*1)</f>
        <v>214564</v>
      </c>
      <c r="AB104" cm="1">
        <f t="array" ref="AB104">PRODUCT(_xlfn.TEXTSPLIT(_xlfn.REGEXEXTRACT(D105,"[0-9]+.[0-9]+"),",")*1)</f>
        <v>27946</v>
      </c>
      <c r="AC104" cm="1">
        <f t="array" ref="AC104">PRODUCT(_xlfn.TEXTSPLIT(_xlfn.REGEXEXTRACT(E105,"[0-9]+.[0-9]+"),",")*1)</f>
        <v>531721</v>
      </c>
      <c r="AD104" cm="1">
        <f t="array" ref="AD104">PRODUCT(_xlfn.TEXTSPLIT(_xlfn.REGEXEXTRACT(F105,"[0-9]+.[0-9]+"),",")*1)</f>
        <v>58275</v>
      </c>
      <c r="AE104" cm="1">
        <f t="array" ref="AE104">PRODUCT(_xlfn.TEXTSPLIT(_xlfn.REGEXEXTRACT(G105,"[0-9]+.[0-9]+"),",")*1)</f>
        <v>148047</v>
      </c>
      <c r="AF104" s="4">
        <v>0</v>
      </c>
      <c r="AG104" s="4">
        <v>0</v>
      </c>
      <c r="AH104" s="4">
        <v>27946</v>
      </c>
      <c r="AI104" s="4">
        <v>531721</v>
      </c>
      <c r="AJ104" s="4">
        <v>58275</v>
      </c>
      <c r="AK104" s="4">
        <v>0</v>
      </c>
    </row>
    <row r="105" spans="2:37" x14ac:dyDescent="0.25">
      <c r="B105" t="str" cm="1">
        <f t="array" ref="B105">_xlfn.REGEXEXTRACT(H104,"mul\([0-9]+,[0-9]+\)")</f>
        <v>mul(199,830)</v>
      </c>
      <c r="C105" t="str" cm="1">
        <f t="array" ref="C105">_xlfn.REGEXEXTRACT(I104,"mul\([0-9]+,[0-9]+\)")</f>
        <v>mul(316,679)</v>
      </c>
      <c r="D105" t="str" cm="1">
        <f t="array" ref="D105">_xlfn.REGEXEXTRACT(J104,"mul\([0-9]+,[0-9]+\)")</f>
        <v>mul(157,178)</v>
      </c>
      <c r="E105" t="str" cm="1">
        <f t="array" ref="E105">_xlfn.REGEXEXTRACT(K104,"mul\([0-9]+,[0-9]+\)")</f>
        <v>mul(619,859)</v>
      </c>
      <c r="F105" t="str" cm="1">
        <f t="array" ref="F105">_xlfn.REGEXEXTRACT(L104,"mul\([0-9]+,[0-9]+\)")</f>
        <v>mul(777,75)</v>
      </c>
      <c r="G105" t="str" cm="1">
        <f t="array" ref="G105">_xlfn.REGEXEXTRACT(M104,"mul\([0-9]+,[0-9]+\)")</f>
        <v>mul(183,809)</v>
      </c>
      <c r="H105" t="str">
        <f t="shared" si="17"/>
        <v>how()where()+from()/~$who()(mul(49,273(mul(32,974)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I105" t="str">
        <f t="shared" si="24"/>
        <v>('/mul(147,773)&lt;mul(179,83);(^mul(577,204)mul(360,592)]why()/:!&lt;~-who())mul(888,688)}]mul(271,431)mul(991,736)what()[+{'~?from()&gt;&lt;mul(520,174)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J105" t="str">
        <f t="shared" si="25"/>
        <v>:%why()who() $&gt;+mul(136,339)'-;[&gt;mul(424,206)(-what()-why()#$mul(855,735)when()%]?when())#~*)mul(422,548)mul(403,999)'&amp;(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K105" t="str">
        <f t="shared" si="26"/>
        <v>%#mul(606,253)/@*mul(40,538)&gt;*]mul(989,612)!mul(765how(273,470)[why(630,394)what()how()what()mul(290,587)what()''?select()&gt;&gt;mul(916,886):($#);}};mul(743,103)/?&amp;#what(713,97)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L105" t="str">
        <f t="shared" si="27"/>
        <v>-%%[when()select()mul(22,151)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M105" t="str">
        <f t="shared" si="28"/>
        <v>; &gt;%~what(840,775)who();when()mul(660,286)mul(355,338)&gt;from()where()-$/from();,)mul(562,357)how()^mul(897,481)]&lt;mul(289,64)how()&lt;-~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  <c r="N105" t="str">
        <f t="shared" si="18"/>
        <v>mul(199,830)</v>
      </c>
      <c r="O105" t="str">
        <f t="shared" si="19"/>
        <v>when()where() %)from()mul(830,253how(),mul(316,679)</v>
      </c>
      <c r="P105" t="str">
        <f t="shared" si="20"/>
        <v>~/mul(157,178)</v>
      </c>
      <c r="Q105" t="str">
        <f t="shared" si="21"/>
        <v>;/select()how()mul(619,859)</v>
      </c>
      <c r="R105" t="str">
        <f t="shared" si="22"/>
        <v>do()what()@{}&lt;why()&gt;#*mul(794,302(~from()%mul(777,75)</v>
      </c>
      <c r="S105" t="str">
        <f t="shared" si="23"/>
        <v>what()+]@&amp;? mul(183,809)</v>
      </c>
      <c r="T105" cm="1">
        <f t="array" ref="T105">_xlfn.LET(_xlpm.substring,N105,_xlpm.lastDo,IFERROR(LEN(_xlfn.TEXTBEFORE(_xlpm.substring,"do()",-1)),-1),_xlpm.lastDont,IFERROR(LEN(_xlfn.TEXTBEFORE(_xlpm.substring,"don't()",-1)),-1),_xlpm.result,_xlfn.IFS(AND(_xlpm.lastDo=-1,_xlpm.lastDont=-1),T104,_xlpm.lastDo=-1,0,_xlpm.lastDont=-1,1,TRUE,IF(_xlpm.lastDo&gt;_xlpm.lastDont,1,0)), _xlpm.result)</f>
        <v>0</v>
      </c>
      <c r="U105" cm="1">
        <f t="array" ref="U105">_xlfn.LET(_xlpm.substring,O105,_xlpm.lastDo,IFERROR(LEN(_xlfn.TEXTBEFORE(_xlpm.substring,"do()",-1)),-1),_xlpm.lastDont,IFERROR(LEN(_xlfn.TEXTBEFORE(_xlpm.substring,"don't()",-1)),-1),_xlpm.result,_xlfn.IFS(AND(_xlpm.lastDo=-1,_xlpm.lastDont=-1),U104,_xlpm.lastDo=-1,0,_xlpm.lastDont=-1,1,TRUE,IF(_xlpm.lastDo&gt;_xlpm.lastDont,1,0)), _xlpm.result)</f>
        <v>0</v>
      </c>
      <c r="V105" cm="1">
        <f t="array" ref="V105">_xlfn.LET(_xlpm.substring,P105,_xlpm.lastDo,IFERROR(LEN(_xlfn.TEXTBEFORE(_xlpm.substring,"do()",-1)),-1),_xlpm.lastDont,IFERROR(LEN(_xlfn.TEXTBEFORE(_xlpm.substring,"don't()",-1)),-1),_xlpm.result,_xlfn.IFS(AND(_xlpm.lastDo=-1,_xlpm.lastDont=-1),V104,_xlpm.lastDo=-1,0,_xlpm.lastDont=-1,1,TRUE,IF(_xlpm.lastDo&gt;_xlpm.lastDont,1,0)), _xlpm.result)</f>
        <v>1</v>
      </c>
      <c r="W105" cm="1">
        <f t="array" ref="W105">_xlfn.LET(_xlpm.substring,Q105,_xlpm.lastDo,IFERROR(LEN(_xlfn.TEXTBEFORE(_xlpm.substring,"do()",-1)),-1),_xlpm.lastDont,IFERROR(LEN(_xlfn.TEXTBEFORE(_xlpm.substring,"don't()",-1)),-1),_xlpm.result,_xlfn.IFS(AND(_xlpm.lastDo=-1,_xlpm.lastDont=-1),W104,_xlpm.lastDo=-1,0,_xlpm.lastDont=-1,1,TRUE,IF(_xlpm.lastDo&gt;_xlpm.lastDont,1,0)), _xlpm.result)</f>
        <v>1</v>
      </c>
      <c r="X105" s="6" cm="1">
        <f t="array" ref="X105">_xlfn.LET(_xlpm.substring,R105,_xlpm.lastDo,IFERROR(LEN(_xlfn.TEXTBEFORE(_xlpm.substring,"do()",-1)),-1),_xlpm.lastDont,IFERROR(LEN(_xlfn.TEXTBEFORE(_xlpm.substring,"don't()",-1)),-1),_xlpm.result,_xlfn.IFS(AND(_xlpm.lastDo=-1,_xlpm.lastDont=-1),X104,_xlpm.lastDo=-1,0,_xlpm.lastDont=-1,1,TRUE,IF(_xlpm.lastDo&gt;_xlpm.lastDont,1,0)), _xlpm.result)</f>
        <v>1</v>
      </c>
      <c r="Y105" cm="1">
        <f t="array" ref="Y105">_xlfn.LET(_xlpm.substring,S105,_xlpm.lastDo,IFERROR(LEN(_xlfn.TEXTBEFORE(_xlpm.substring,"do()",-1)),-1),_xlpm.lastDont,IFERROR(LEN(_xlfn.TEXTBEFORE(_xlpm.substring,"don't()",-1)),-1),_xlpm.result,_xlfn.IFS(AND(_xlpm.lastDo=-1,_xlpm.lastDont=-1),Y104,_xlpm.lastDo=-1,0,_xlpm.lastDont=-1,1,TRUE,IF(_xlpm.lastDo&gt;_xlpm.lastDont,1,0)), _xlpm.result)</f>
        <v>0</v>
      </c>
      <c r="Z105" cm="1">
        <f t="array" ref="Z105">PRODUCT(_xlfn.TEXTSPLIT(_xlfn.REGEXEXTRACT(B106,"[0-9]+.[0-9]+"),",")*1)</f>
        <v>31168</v>
      </c>
      <c r="AA105" cm="1">
        <f t="array" ref="AA105">PRODUCT(_xlfn.TEXTSPLIT(_xlfn.REGEXEXTRACT(C106,"[0-9]+.[0-9]+"),",")*1)</f>
        <v>113631</v>
      </c>
      <c r="AB105" cm="1">
        <f t="array" ref="AB105">PRODUCT(_xlfn.TEXTSPLIT(_xlfn.REGEXEXTRACT(D106,"[0-9]+.[0-9]+"),",")*1)</f>
        <v>46104</v>
      </c>
      <c r="AC105" cm="1">
        <f t="array" ref="AC105">PRODUCT(_xlfn.TEXTSPLIT(_xlfn.REGEXEXTRACT(E106,"[0-9]+.[0-9]+"),",")*1)</f>
        <v>153318</v>
      </c>
      <c r="AD105" cm="1">
        <f t="array" ref="AD105">PRODUCT(_xlfn.TEXTSPLIT(_xlfn.REGEXEXTRACT(F106,"[0-9]+.[0-9]+"),",")*1)</f>
        <v>3322</v>
      </c>
      <c r="AE105" cm="1">
        <f t="array" ref="AE105">PRODUCT(_xlfn.TEXTSPLIT(_xlfn.REGEXEXTRACT(G106,"[0-9]+.[0-9]+"),",")*1)</f>
        <v>188760</v>
      </c>
      <c r="AF105" s="4">
        <v>0</v>
      </c>
      <c r="AG105" s="4">
        <v>0</v>
      </c>
      <c r="AH105" s="4">
        <v>46104</v>
      </c>
      <c r="AI105" s="4">
        <v>153318</v>
      </c>
      <c r="AJ105" s="4">
        <v>3322</v>
      </c>
      <c r="AK105" s="4">
        <v>0</v>
      </c>
    </row>
    <row r="106" spans="2:37" x14ac:dyDescent="0.25">
      <c r="B106" t="str" cm="1">
        <f t="array" ref="B106">_xlfn.REGEXEXTRACT(H105,"mul\([0-9]+,[0-9]+\)")</f>
        <v>mul(32,974)</v>
      </c>
      <c r="C106" t="str" cm="1">
        <f t="array" ref="C106">_xlfn.REGEXEXTRACT(I105,"mul\([0-9]+,[0-9]+\)")</f>
        <v>mul(147,773)</v>
      </c>
      <c r="D106" t="str" cm="1">
        <f t="array" ref="D106">_xlfn.REGEXEXTRACT(J105,"mul\([0-9]+,[0-9]+\)")</f>
        <v>mul(136,339)</v>
      </c>
      <c r="E106" t="str" cm="1">
        <f t="array" ref="E106">_xlfn.REGEXEXTRACT(K105,"mul\([0-9]+,[0-9]+\)")</f>
        <v>mul(606,253)</v>
      </c>
      <c r="F106" t="str" cm="1">
        <f t="array" ref="F106">_xlfn.REGEXEXTRACT(L105,"mul\([0-9]+,[0-9]+\)")</f>
        <v>mul(22,151)</v>
      </c>
      <c r="G106" t="str" cm="1">
        <f t="array" ref="G106">_xlfn.REGEXEXTRACT(M105,"mul\([0-9]+,[0-9]+\)")</f>
        <v>mul(660,286)</v>
      </c>
      <c r="H106" t="str">
        <f t="shared" si="17"/>
        <v>do()*select()]mul(42,960)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I106" t="str">
        <f t="shared" si="24"/>
        <v>&lt;mul(179,83);(^mul(577,204)mul(360,592)]why()/:!&lt;~-who())mul(888,688)}]mul(271,431)mul(991,736)what()[+{'~?from()&gt;&lt;mul(520,174)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J106" t="str">
        <f t="shared" si="25"/>
        <v>'-;[&gt;mul(424,206)(-what()-why()#$mul(855,735)when()%]?when())#~*)mul(422,548)mul(403,999)'&amp;(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K106" t="str">
        <f t="shared" si="26"/>
        <v>/@*mul(40,538)&gt;*]mul(989,612)!mul(765how(273,470)[why(630,394)what()how()what()mul(290,587)what()''?select()&gt;&gt;mul(916,886):($#);}};mul(743,103)/?&amp;#what(713,97)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L106" t="str">
        <f t="shared" si="27"/>
        <v>,when()mul(983,529)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M106" t="str">
        <f t="shared" si="28"/>
        <v>mul(355,338)&gt;from()where()-$/from();,)mul(562,357)how()^mul(897,481)]&lt;mul(289,64)how()&lt;-~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  <c r="N106" t="str">
        <f t="shared" si="18"/>
        <v>how()where()+from()/~$who()(mul(49,273(mul(32,974)</v>
      </c>
      <c r="O106" t="str">
        <f t="shared" si="19"/>
        <v>('/mul(147,773)</v>
      </c>
      <c r="P106" t="str">
        <f t="shared" si="20"/>
        <v>:%why()who() $&gt;+mul(136,339)</v>
      </c>
      <c r="Q106" t="str">
        <f t="shared" si="21"/>
        <v>%#mul(606,253)</v>
      </c>
      <c r="R106" t="str">
        <f t="shared" si="22"/>
        <v>-%%[when()select()mul(22,151)</v>
      </c>
      <c r="S106" t="str">
        <f t="shared" si="23"/>
        <v>; &gt;%~what(840,775)who();when()mul(660,286)</v>
      </c>
      <c r="T106" cm="1">
        <f t="array" ref="T106">_xlfn.LET(_xlpm.substring,N106,_xlpm.lastDo,IFERROR(LEN(_xlfn.TEXTBEFORE(_xlpm.substring,"do()",-1)),-1),_xlpm.lastDont,IFERROR(LEN(_xlfn.TEXTBEFORE(_xlpm.substring,"don't()",-1)),-1),_xlpm.result,_xlfn.IFS(AND(_xlpm.lastDo=-1,_xlpm.lastDont=-1),T105,_xlpm.lastDo=-1,0,_xlpm.lastDont=-1,1,TRUE,IF(_xlpm.lastDo&gt;_xlpm.lastDont,1,0)), _xlpm.result)</f>
        <v>0</v>
      </c>
      <c r="U106" cm="1">
        <f t="array" ref="U106">_xlfn.LET(_xlpm.substring,O106,_xlpm.lastDo,IFERROR(LEN(_xlfn.TEXTBEFORE(_xlpm.substring,"do()",-1)),-1),_xlpm.lastDont,IFERROR(LEN(_xlfn.TEXTBEFORE(_xlpm.substring,"don't()",-1)),-1),_xlpm.result,_xlfn.IFS(AND(_xlpm.lastDo=-1,_xlpm.lastDont=-1),U105,_xlpm.lastDo=-1,0,_xlpm.lastDont=-1,1,TRUE,IF(_xlpm.lastDo&gt;_xlpm.lastDont,1,0)), _xlpm.result)</f>
        <v>0</v>
      </c>
      <c r="V106" cm="1">
        <f t="array" ref="V106">_xlfn.LET(_xlpm.substring,P106,_xlpm.lastDo,IFERROR(LEN(_xlfn.TEXTBEFORE(_xlpm.substring,"do()",-1)),-1),_xlpm.lastDont,IFERROR(LEN(_xlfn.TEXTBEFORE(_xlpm.substring,"don't()",-1)),-1),_xlpm.result,_xlfn.IFS(AND(_xlpm.lastDo=-1,_xlpm.lastDont=-1),V105,_xlpm.lastDo=-1,0,_xlpm.lastDont=-1,1,TRUE,IF(_xlpm.lastDo&gt;_xlpm.lastDont,1,0)), _xlpm.result)</f>
        <v>1</v>
      </c>
      <c r="W106" cm="1">
        <f t="array" ref="W106">_xlfn.LET(_xlpm.substring,Q106,_xlpm.lastDo,IFERROR(LEN(_xlfn.TEXTBEFORE(_xlpm.substring,"do()",-1)),-1),_xlpm.lastDont,IFERROR(LEN(_xlfn.TEXTBEFORE(_xlpm.substring,"don't()",-1)),-1),_xlpm.result,_xlfn.IFS(AND(_xlpm.lastDo=-1,_xlpm.lastDont=-1),W105,_xlpm.lastDo=-1,0,_xlpm.lastDont=-1,1,TRUE,IF(_xlpm.lastDo&gt;_xlpm.lastDont,1,0)), _xlpm.result)</f>
        <v>1</v>
      </c>
      <c r="X106" cm="1">
        <f t="array" ref="X106">_xlfn.LET(_xlpm.substring,R106,_xlpm.lastDo,IFERROR(LEN(_xlfn.TEXTBEFORE(_xlpm.substring,"do()",-1)),-1),_xlpm.lastDont,IFERROR(LEN(_xlfn.TEXTBEFORE(_xlpm.substring,"don't()",-1)),-1),_xlpm.result,_xlfn.IFS(AND(_xlpm.lastDo=-1,_xlpm.lastDont=-1),X105,_xlpm.lastDo=-1,0,_xlpm.lastDont=-1,1,TRUE,IF(_xlpm.lastDo&gt;_xlpm.lastDont,1,0)), _xlpm.result)</f>
        <v>1</v>
      </c>
      <c r="Y106" cm="1">
        <f t="array" ref="Y106">_xlfn.LET(_xlpm.substring,S106,_xlpm.lastDo,IFERROR(LEN(_xlfn.TEXTBEFORE(_xlpm.substring,"do()",-1)),-1),_xlpm.lastDont,IFERROR(LEN(_xlfn.TEXTBEFORE(_xlpm.substring,"don't()",-1)),-1),_xlpm.result,_xlfn.IFS(AND(_xlpm.lastDo=-1,_xlpm.lastDont=-1),Y105,_xlpm.lastDo=-1,0,_xlpm.lastDont=-1,1,TRUE,IF(_xlpm.lastDo&gt;_xlpm.lastDont,1,0)), _xlpm.result)</f>
        <v>0</v>
      </c>
      <c r="Z106" cm="1">
        <f t="array" ref="Z106">PRODUCT(_xlfn.TEXTSPLIT(_xlfn.REGEXEXTRACT(B107,"[0-9]+.[0-9]+"),",")*1)</f>
        <v>40320</v>
      </c>
      <c r="AA106" cm="1">
        <f t="array" ref="AA106">PRODUCT(_xlfn.TEXTSPLIT(_xlfn.REGEXEXTRACT(C107,"[0-9]+.[0-9]+"),",")*1)</f>
        <v>14857</v>
      </c>
      <c r="AB106" cm="1">
        <f t="array" ref="AB106">PRODUCT(_xlfn.TEXTSPLIT(_xlfn.REGEXEXTRACT(D107,"[0-9]+.[0-9]+"),",")*1)</f>
        <v>87344</v>
      </c>
      <c r="AC106" cm="1">
        <f t="array" ref="AC106">PRODUCT(_xlfn.TEXTSPLIT(_xlfn.REGEXEXTRACT(E107,"[0-9]+.[0-9]+"),",")*1)</f>
        <v>21520</v>
      </c>
      <c r="AD106" cm="1">
        <f t="array" ref="AD106">PRODUCT(_xlfn.TEXTSPLIT(_xlfn.REGEXEXTRACT(F107,"[0-9]+.[0-9]+"),",")*1)</f>
        <v>520007</v>
      </c>
      <c r="AE106" cm="1">
        <f t="array" ref="AE106">PRODUCT(_xlfn.TEXTSPLIT(_xlfn.REGEXEXTRACT(G107,"[0-9]+.[0-9]+"),",")*1)</f>
        <v>119990</v>
      </c>
      <c r="AF106" s="4">
        <v>40320</v>
      </c>
      <c r="AG106" s="4">
        <v>0</v>
      </c>
      <c r="AH106" s="4">
        <v>87344</v>
      </c>
      <c r="AI106" s="4">
        <v>21520</v>
      </c>
      <c r="AJ106" s="4">
        <v>520007</v>
      </c>
      <c r="AK106" s="4">
        <v>0</v>
      </c>
    </row>
    <row r="107" spans="2:37" x14ac:dyDescent="0.25">
      <c r="B107" t="str" cm="1">
        <f t="array" ref="B107">_xlfn.REGEXEXTRACT(H106,"mul\([0-9]+,[0-9]+\)")</f>
        <v>mul(42,960)</v>
      </c>
      <c r="C107" t="str" cm="1">
        <f t="array" ref="C107">_xlfn.REGEXEXTRACT(I106,"mul\([0-9]+,[0-9]+\)")</f>
        <v>mul(179,83)</v>
      </c>
      <c r="D107" t="str" cm="1">
        <f t="array" ref="D107">_xlfn.REGEXEXTRACT(J106,"mul\([0-9]+,[0-9]+\)")</f>
        <v>mul(424,206)</v>
      </c>
      <c r="E107" t="str" cm="1">
        <f t="array" ref="E107">_xlfn.REGEXEXTRACT(K106,"mul\([0-9]+,[0-9]+\)")</f>
        <v>mul(40,538)</v>
      </c>
      <c r="F107" t="str" cm="1">
        <f t="array" ref="F107">_xlfn.REGEXEXTRACT(L106,"mul\([0-9]+,[0-9]+\)")</f>
        <v>mul(983,529)</v>
      </c>
      <c r="G107" t="str" cm="1">
        <f t="array" ref="G107">_xlfn.REGEXEXTRACT(M106,"mul\([0-9]+,[0-9]+\)")</f>
        <v>mul(355,338)</v>
      </c>
      <c r="H107" t="str">
        <f t="shared" si="17"/>
        <v>%@?:[##::mul(802,384)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I107" t="str">
        <f t="shared" si="24"/>
        <v>;(^mul(577,204)mul(360,592)]why()/:!&lt;~-who())mul(888,688)}]mul(271,431)mul(991,736)what()[+{'~?from()&gt;&lt;mul(520,174)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J107" t="str">
        <f t="shared" si="25"/>
        <v>(-what()-why()#$mul(855,735)when()%]?when())#~*)mul(422,548)mul(403,999)'&amp;(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K107" t="str">
        <f t="shared" si="26"/>
        <v>&gt;*]mul(989,612)!mul(765how(273,470)[why(630,394)what()how()what()mul(290,587)what()''?select()&gt;&gt;mul(916,886):($#);}};mul(743,103)/?&amp;#what(713,97)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L107" t="str">
        <f t="shared" si="27"/>
        <v>{?from()+[)*[what()[mul(4,608)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M107" t="str">
        <f t="shared" si="28"/>
        <v>&gt;from()where()-$/from();,)mul(562,357)how()^mul(897,481)]&lt;mul(289,64)how()&lt;-~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  <c r="N107" t="str">
        <f t="shared" si="18"/>
        <v>do()*select()]mul(42,960)</v>
      </c>
      <c r="O107" t="str">
        <f t="shared" si="19"/>
        <v>&lt;mul(179,83)</v>
      </c>
      <c r="P107" t="str">
        <f t="shared" si="20"/>
        <v>'-;[&gt;mul(424,206)</v>
      </c>
      <c r="Q107" t="str">
        <f t="shared" si="21"/>
        <v>/@*mul(40,538)</v>
      </c>
      <c r="R107" t="str">
        <f t="shared" si="22"/>
        <v>,when()mul(983,529)</v>
      </c>
      <c r="S107" t="str">
        <f t="shared" si="23"/>
        <v>mul(355,338)</v>
      </c>
      <c r="T107" s="6" cm="1">
        <f t="array" ref="T107">_xlfn.LET(_xlpm.substring,N107,_xlpm.lastDo,IFERROR(LEN(_xlfn.TEXTBEFORE(_xlpm.substring,"do()",-1)),-1),_xlpm.lastDont,IFERROR(LEN(_xlfn.TEXTBEFORE(_xlpm.substring,"don't()",-1)),-1),_xlpm.result,_xlfn.IFS(AND(_xlpm.lastDo=-1,_xlpm.lastDont=-1),T106,_xlpm.lastDo=-1,0,_xlpm.lastDont=-1,1,TRUE,IF(_xlpm.lastDo&gt;_xlpm.lastDont,1,0)), _xlpm.result)</f>
        <v>1</v>
      </c>
      <c r="U107" cm="1">
        <f t="array" ref="U107">_xlfn.LET(_xlpm.substring,O107,_xlpm.lastDo,IFERROR(LEN(_xlfn.TEXTBEFORE(_xlpm.substring,"do()",-1)),-1),_xlpm.lastDont,IFERROR(LEN(_xlfn.TEXTBEFORE(_xlpm.substring,"don't()",-1)),-1),_xlpm.result,_xlfn.IFS(AND(_xlpm.lastDo=-1,_xlpm.lastDont=-1),U106,_xlpm.lastDo=-1,0,_xlpm.lastDont=-1,1,TRUE,IF(_xlpm.lastDo&gt;_xlpm.lastDont,1,0)), _xlpm.result)</f>
        <v>0</v>
      </c>
      <c r="V107" cm="1">
        <f t="array" ref="V107">_xlfn.LET(_xlpm.substring,P107,_xlpm.lastDo,IFERROR(LEN(_xlfn.TEXTBEFORE(_xlpm.substring,"do()",-1)),-1),_xlpm.lastDont,IFERROR(LEN(_xlfn.TEXTBEFORE(_xlpm.substring,"don't()",-1)),-1),_xlpm.result,_xlfn.IFS(AND(_xlpm.lastDo=-1,_xlpm.lastDont=-1),V106,_xlpm.lastDo=-1,0,_xlpm.lastDont=-1,1,TRUE,IF(_xlpm.lastDo&gt;_xlpm.lastDont,1,0)), _xlpm.result)</f>
        <v>1</v>
      </c>
      <c r="W107" cm="1">
        <f t="array" ref="W107">_xlfn.LET(_xlpm.substring,Q107,_xlpm.lastDo,IFERROR(LEN(_xlfn.TEXTBEFORE(_xlpm.substring,"do()",-1)),-1),_xlpm.lastDont,IFERROR(LEN(_xlfn.TEXTBEFORE(_xlpm.substring,"don't()",-1)),-1),_xlpm.result,_xlfn.IFS(AND(_xlpm.lastDo=-1,_xlpm.lastDont=-1),W106,_xlpm.lastDo=-1,0,_xlpm.lastDont=-1,1,TRUE,IF(_xlpm.lastDo&gt;_xlpm.lastDont,1,0)), _xlpm.result)</f>
        <v>1</v>
      </c>
      <c r="X107" cm="1">
        <f t="array" ref="X107">_xlfn.LET(_xlpm.substring,R107,_xlpm.lastDo,IFERROR(LEN(_xlfn.TEXTBEFORE(_xlpm.substring,"do()",-1)),-1),_xlpm.lastDont,IFERROR(LEN(_xlfn.TEXTBEFORE(_xlpm.substring,"don't()",-1)),-1),_xlpm.result,_xlfn.IFS(AND(_xlpm.lastDo=-1,_xlpm.lastDont=-1),X106,_xlpm.lastDo=-1,0,_xlpm.lastDont=-1,1,TRUE,IF(_xlpm.lastDo&gt;_xlpm.lastDont,1,0)), _xlpm.result)</f>
        <v>1</v>
      </c>
      <c r="Y107" cm="1">
        <f t="array" ref="Y107">_xlfn.LET(_xlpm.substring,S107,_xlpm.lastDo,IFERROR(LEN(_xlfn.TEXTBEFORE(_xlpm.substring,"do()",-1)),-1),_xlpm.lastDont,IFERROR(LEN(_xlfn.TEXTBEFORE(_xlpm.substring,"don't()",-1)),-1),_xlpm.result,_xlfn.IFS(AND(_xlpm.lastDo=-1,_xlpm.lastDont=-1),Y106,_xlpm.lastDo=-1,0,_xlpm.lastDont=-1,1,TRUE,IF(_xlpm.lastDo&gt;_xlpm.lastDont,1,0)), _xlpm.result)</f>
        <v>0</v>
      </c>
      <c r="Z107" cm="1">
        <f t="array" ref="Z107">PRODUCT(_xlfn.TEXTSPLIT(_xlfn.REGEXEXTRACT(B108,"[0-9]+.[0-9]+"),",")*1)</f>
        <v>307968</v>
      </c>
      <c r="AA107" cm="1">
        <f t="array" ref="AA107">PRODUCT(_xlfn.TEXTSPLIT(_xlfn.REGEXEXTRACT(C108,"[0-9]+.[0-9]+"),",")*1)</f>
        <v>117708</v>
      </c>
      <c r="AB107" cm="1">
        <f t="array" ref="AB107">PRODUCT(_xlfn.TEXTSPLIT(_xlfn.REGEXEXTRACT(D108,"[0-9]+.[0-9]+"),",")*1)</f>
        <v>628425</v>
      </c>
      <c r="AC107" cm="1">
        <f t="array" ref="AC107">PRODUCT(_xlfn.TEXTSPLIT(_xlfn.REGEXEXTRACT(E108,"[0-9]+.[0-9]+"),",")*1)</f>
        <v>605268</v>
      </c>
      <c r="AD107" cm="1">
        <f t="array" ref="AD107">PRODUCT(_xlfn.TEXTSPLIT(_xlfn.REGEXEXTRACT(F108,"[0-9]+.[0-9]+"),",")*1)</f>
        <v>2432</v>
      </c>
      <c r="AE107" cm="1">
        <f t="array" ref="AE107">PRODUCT(_xlfn.TEXTSPLIT(_xlfn.REGEXEXTRACT(G108,"[0-9]+.[0-9]+"),",")*1)</f>
        <v>200634</v>
      </c>
      <c r="AF107" s="4">
        <v>307968</v>
      </c>
      <c r="AG107" s="4">
        <v>0</v>
      </c>
      <c r="AH107" s="4">
        <v>628425</v>
      </c>
      <c r="AI107" s="4">
        <v>605268</v>
      </c>
      <c r="AJ107" s="4">
        <v>2432</v>
      </c>
      <c r="AK107" s="4">
        <v>0</v>
      </c>
    </row>
    <row r="108" spans="2:37" x14ac:dyDescent="0.25">
      <c r="B108" t="str" cm="1">
        <f t="array" ref="B108">_xlfn.REGEXEXTRACT(H107,"mul\([0-9]+,[0-9]+\)")</f>
        <v>mul(802,384)</v>
      </c>
      <c r="C108" t="str" cm="1">
        <f t="array" ref="C108">_xlfn.REGEXEXTRACT(I107,"mul\([0-9]+,[0-9]+\)")</f>
        <v>mul(577,204)</v>
      </c>
      <c r="D108" t="str" cm="1">
        <f t="array" ref="D108">_xlfn.REGEXEXTRACT(J107,"mul\([0-9]+,[0-9]+\)")</f>
        <v>mul(855,735)</v>
      </c>
      <c r="E108" t="str" cm="1">
        <f t="array" ref="E108">_xlfn.REGEXEXTRACT(K107,"mul\([0-9]+,[0-9]+\)")</f>
        <v>mul(989,612)</v>
      </c>
      <c r="F108" t="str" cm="1">
        <f t="array" ref="F108">_xlfn.REGEXEXTRACT(L107,"mul\([0-9]+,[0-9]+\)")</f>
        <v>mul(4,608)</v>
      </c>
      <c r="G108" t="str" cm="1">
        <f t="array" ref="G108">_xlfn.REGEXEXTRACT(M107,"mul\([0-9]+,[0-9]+\)")</f>
        <v>mul(562,357)</v>
      </c>
      <c r="H108" t="str">
        <f t="shared" si="17"/>
        <v>]{##where())what()[mul(610,271)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I108" t="str">
        <f t="shared" si="24"/>
        <v>mul(360,592)]why()/:!&lt;~-who())mul(888,688)}]mul(271,431)mul(991,736)what()[+{'~?from()&gt;&lt;mul(520,174)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J108" t="str">
        <f t="shared" si="25"/>
        <v>when()%]?when())#~*)mul(422,548)mul(403,999)'&amp;(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K108" t="str">
        <f t="shared" si="26"/>
        <v>!mul(765how(273,470)[why(630,394)what()how()what()mul(290,587)what()''?select()&gt;&gt;mul(916,886):($#);}};mul(743,103)/?&amp;#what(713,97)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L108" t="str">
        <f t="shared" si="27"/>
        <v>mul(979,779@&gt;what()$mul(138,543)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M108" t="str">
        <f t="shared" si="28"/>
        <v>how()^mul(897,481)]&lt;mul(289,64)how()&lt;-~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  <c r="N108" t="str">
        <f t="shared" si="18"/>
        <v>%@?:[##::mul(802,384)</v>
      </c>
      <c r="O108" t="str">
        <f t="shared" si="19"/>
        <v>;(^mul(577,204)</v>
      </c>
      <c r="P108" t="str">
        <f t="shared" si="20"/>
        <v>(-what()-why()#$mul(855,735)</v>
      </c>
      <c r="Q108" t="str">
        <f t="shared" si="21"/>
        <v>&gt;*]mul(989,612)</v>
      </c>
      <c r="R108" t="str">
        <f t="shared" si="22"/>
        <v>{?from()+[)*[what()[mul(4,608)</v>
      </c>
      <c r="S108" t="str">
        <f t="shared" si="23"/>
        <v>&gt;from()where()-$/from();,)mul(562,357)</v>
      </c>
      <c r="T108" cm="1">
        <f t="array" ref="T108">_xlfn.LET(_xlpm.substring,N108,_xlpm.lastDo,IFERROR(LEN(_xlfn.TEXTBEFORE(_xlpm.substring,"do()",-1)),-1),_xlpm.lastDont,IFERROR(LEN(_xlfn.TEXTBEFORE(_xlpm.substring,"don't()",-1)),-1),_xlpm.result,_xlfn.IFS(AND(_xlpm.lastDo=-1,_xlpm.lastDont=-1),T107,_xlpm.lastDo=-1,0,_xlpm.lastDont=-1,1,TRUE,IF(_xlpm.lastDo&gt;_xlpm.lastDont,1,0)), _xlpm.result)</f>
        <v>1</v>
      </c>
      <c r="U108" cm="1">
        <f t="array" ref="U108">_xlfn.LET(_xlpm.substring,O108,_xlpm.lastDo,IFERROR(LEN(_xlfn.TEXTBEFORE(_xlpm.substring,"do()",-1)),-1),_xlpm.lastDont,IFERROR(LEN(_xlfn.TEXTBEFORE(_xlpm.substring,"don't()",-1)),-1),_xlpm.result,_xlfn.IFS(AND(_xlpm.lastDo=-1,_xlpm.lastDont=-1),U107,_xlpm.lastDo=-1,0,_xlpm.lastDont=-1,1,TRUE,IF(_xlpm.lastDo&gt;_xlpm.lastDont,1,0)), _xlpm.result)</f>
        <v>0</v>
      </c>
      <c r="V108" cm="1">
        <f t="array" ref="V108">_xlfn.LET(_xlpm.substring,P108,_xlpm.lastDo,IFERROR(LEN(_xlfn.TEXTBEFORE(_xlpm.substring,"do()",-1)),-1),_xlpm.lastDont,IFERROR(LEN(_xlfn.TEXTBEFORE(_xlpm.substring,"don't()",-1)),-1),_xlpm.result,_xlfn.IFS(AND(_xlpm.lastDo=-1,_xlpm.lastDont=-1),V107,_xlpm.lastDo=-1,0,_xlpm.lastDont=-1,1,TRUE,IF(_xlpm.lastDo&gt;_xlpm.lastDont,1,0)), _xlpm.result)</f>
        <v>1</v>
      </c>
      <c r="W108" cm="1">
        <f t="array" ref="W108">_xlfn.LET(_xlpm.substring,Q108,_xlpm.lastDo,IFERROR(LEN(_xlfn.TEXTBEFORE(_xlpm.substring,"do()",-1)),-1),_xlpm.lastDont,IFERROR(LEN(_xlfn.TEXTBEFORE(_xlpm.substring,"don't()",-1)),-1),_xlpm.result,_xlfn.IFS(AND(_xlpm.lastDo=-1,_xlpm.lastDont=-1),W107,_xlpm.lastDo=-1,0,_xlpm.lastDont=-1,1,TRUE,IF(_xlpm.lastDo&gt;_xlpm.lastDont,1,0)), _xlpm.result)</f>
        <v>1</v>
      </c>
      <c r="X108" cm="1">
        <f t="array" ref="X108">_xlfn.LET(_xlpm.substring,R108,_xlpm.lastDo,IFERROR(LEN(_xlfn.TEXTBEFORE(_xlpm.substring,"do()",-1)),-1),_xlpm.lastDont,IFERROR(LEN(_xlfn.TEXTBEFORE(_xlpm.substring,"don't()",-1)),-1),_xlpm.result,_xlfn.IFS(AND(_xlpm.lastDo=-1,_xlpm.lastDont=-1),X107,_xlpm.lastDo=-1,0,_xlpm.lastDont=-1,1,TRUE,IF(_xlpm.lastDo&gt;_xlpm.lastDont,1,0)), _xlpm.result)</f>
        <v>1</v>
      </c>
      <c r="Y108" cm="1">
        <f t="array" ref="Y108">_xlfn.LET(_xlpm.substring,S108,_xlpm.lastDo,IFERROR(LEN(_xlfn.TEXTBEFORE(_xlpm.substring,"do()",-1)),-1),_xlpm.lastDont,IFERROR(LEN(_xlfn.TEXTBEFORE(_xlpm.substring,"don't()",-1)),-1),_xlpm.result,_xlfn.IFS(AND(_xlpm.lastDo=-1,_xlpm.lastDont=-1),Y107,_xlpm.lastDo=-1,0,_xlpm.lastDont=-1,1,TRUE,IF(_xlpm.lastDo&gt;_xlpm.lastDont,1,0)), _xlpm.result)</f>
        <v>0</v>
      </c>
      <c r="Z108" cm="1">
        <f t="array" ref="Z108">PRODUCT(_xlfn.TEXTSPLIT(_xlfn.REGEXEXTRACT(B109,"[0-9]+.[0-9]+"),",")*1)</f>
        <v>165310</v>
      </c>
      <c r="AA108" cm="1">
        <f t="array" ref="AA108">PRODUCT(_xlfn.TEXTSPLIT(_xlfn.REGEXEXTRACT(C109,"[0-9]+.[0-9]+"),",")*1)</f>
        <v>213120</v>
      </c>
      <c r="AB108" cm="1">
        <f t="array" ref="AB108">PRODUCT(_xlfn.TEXTSPLIT(_xlfn.REGEXEXTRACT(D109,"[0-9]+.[0-9]+"),",")*1)</f>
        <v>231256</v>
      </c>
      <c r="AC108" cm="1">
        <f t="array" ref="AC108">PRODUCT(_xlfn.TEXTSPLIT(_xlfn.REGEXEXTRACT(E109,"[0-9]+.[0-9]+"),",")*1)</f>
        <v>170230</v>
      </c>
      <c r="AD108" cm="1">
        <f t="array" ref="AD108">PRODUCT(_xlfn.TEXTSPLIT(_xlfn.REGEXEXTRACT(F109,"[0-9]+.[0-9]+"),",")*1)</f>
        <v>74934</v>
      </c>
      <c r="AE108" cm="1">
        <f t="array" ref="AE108">PRODUCT(_xlfn.TEXTSPLIT(_xlfn.REGEXEXTRACT(G109,"[0-9]+.[0-9]+"),",")*1)</f>
        <v>431457</v>
      </c>
      <c r="AF108" s="4">
        <v>165310</v>
      </c>
      <c r="AG108" s="4">
        <v>0</v>
      </c>
      <c r="AH108" s="4">
        <v>231256</v>
      </c>
      <c r="AI108" s="4">
        <v>170230</v>
      </c>
      <c r="AJ108" s="4">
        <v>74934</v>
      </c>
      <c r="AK108" s="4">
        <v>0</v>
      </c>
    </row>
    <row r="109" spans="2:37" x14ac:dyDescent="0.25">
      <c r="B109" t="str" cm="1">
        <f t="array" ref="B109">_xlfn.REGEXEXTRACT(H108,"mul\([0-9]+,[0-9]+\)")</f>
        <v>mul(610,271)</v>
      </c>
      <c r="C109" t="str" cm="1">
        <f t="array" ref="C109">_xlfn.REGEXEXTRACT(I108,"mul\([0-9]+,[0-9]+\)")</f>
        <v>mul(360,592)</v>
      </c>
      <c r="D109" t="str" cm="1">
        <f t="array" ref="D109">_xlfn.REGEXEXTRACT(J108,"mul\([0-9]+,[0-9]+\)")</f>
        <v>mul(422,548)</v>
      </c>
      <c r="E109" t="str" cm="1">
        <f t="array" ref="E109">_xlfn.REGEXEXTRACT(K108,"mul\([0-9]+,[0-9]+\)")</f>
        <v>mul(290,587)</v>
      </c>
      <c r="F109" t="str" cm="1">
        <f t="array" ref="F109">_xlfn.REGEXEXTRACT(L108,"mul\([0-9]+,[0-9]+\)")</f>
        <v>mul(138,543)</v>
      </c>
      <c r="G109" t="str" cm="1">
        <f t="array" ref="G109">_xlfn.REGEXEXTRACT(M108,"mul\([0-9]+,[0-9]+\)")</f>
        <v>mul(897,481)</v>
      </c>
      <c r="H109" t="str">
        <f t="shared" si="17"/>
        <v>how()#@&gt;what()where()don't()'&amp;)&gt;mul%?mul(449,76)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I109" t="str">
        <f t="shared" si="24"/>
        <v>]why()/:!&lt;~-who())mul(888,688)}]mul(271,431)mul(991,736)what()[+{'~?from()&gt;&lt;mul(520,174)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J109" t="str">
        <f t="shared" si="25"/>
        <v>mul(403,999)'&amp;(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K109" t="str">
        <f t="shared" si="26"/>
        <v>what()''?select()&gt;&gt;mul(916,886):($#);}};mul(743,103)/?&amp;#what(713,97)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L109" t="str">
        <f t="shared" si="27"/>
        <v>mul(646,239)'mul(393-who()&amp;!%who()where()mul(986,403)$],)&lt;[mul(981,986)how()(select()!]mul(744,394)when()!*from()&amp;why()how()mul(93,727)$what(506,382)[?~(who()&lt;$mul(424,603)[&amp;}?&amp;why()]%mul(297,910);who(702,130)}select()who()(&gt;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M109" t="str">
        <f t="shared" si="28"/>
        <v>]&lt;mul(289,64)how()&lt;-~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  <c r="N109" t="str">
        <f t="shared" si="18"/>
        <v>]{##where())what()[mul(610,271)</v>
      </c>
      <c r="O109" t="str">
        <f t="shared" si="19"/>
        <v>mul(360,592)</v>
      </c>
      <c r="P109" t="str">
        <f t="shared" si="20"/>
        <v>when()%]?when())#~*)mul(422,548)</v>
      </c>
      <c r="Q109" t="str">
        <f t="shared" si="21"/>
        <v>!mul(765how(273,470)[why(630,394)what()how()what()mul(290,587)</v>
      </c>
      <c r="R109" t="str">
        <f t="shared" si="22"/>
        <v>mul(979,779@&gt;what()$mul(138,543)</v>
      </c>
      <c r="S109" t="str">
        <f t="shared" si="23"/>
        <v>how()^mul(897,481)</v>
      </c>
      <c r="T109" cm="1">
        <f t="array" ref="T109">_xlfn.LET(_xlpm.substring,N109,_xlpm.lastDo,IFERROR(LEN(_xlfn.TEXTBEFORE(_xlpm.substring,"do()",-1)),-1),_xlpm.lastDont,IFERROR(LEN(_xlfn.TEXTBEFORE(_xlpm.substring,"don't()",-1)),-1),_xlpm.result,_xlfn.IFS(AND(_xlpm.lastDo=-1,_xlpm.lastDont=-1),T108,_xlpm.lastDo=-1,0,_xlpm.lastDont=-1,1,TRUE,IF(_xlpm.lastDo&gt;_xlpm.lastDont,1,0)), _xlpm.result)</f>
        <v>1</v>
      </c>
      <c r="U109" cm="1">
        <f t="array" ref="U109">_xlfn.LET(_xlpm.substring,O109,_xlpm.lastDo,IFERROR(LEN(_xlfn.TEXTBEFORE(_xlpm.substring,"do()",-1)),-1),_xlpm.lastDont,IFERROR(LEN(_xlfn.TEXTBEFORE(_xlpm.substring,"don't()",-1)),-1),_xlpm.result,_xlfn.IFS(AND(_xlpm.lastDo=-1,_xlpm.lastDont=-1),U108,_xlpm.lastDo=-1,0,_xlpm.lastDont=-1,1,TRUE,IF(_xlpm.lastDo&gt;_xlpm.lastDont,1,0)), _xlpm.result)</f>
        <v>0</v>
      </c>
      <c r="V109" cm="1">
        <f t="array" ref="V109">_xlfn.LET(_xlpm.substring,P109,_xlpm.lastDo,IFERROR(LEN(_xlfn.TEXTBEFORE(_xlpm.substring,"do()",-1)),-1),_xlpm.lastDont,IFERROR(LEN(_xlfn.TEXTBEFORE(_xlpm.substring,"don't()",-1)),-1),_xlpm.result,_xlfn.IFS(AND(_xlpm.lastDo=-1,_xlpm.lastDont=-1),V108,_xlpm.lastDo=-1,0,_xlpm.lastDont=-1,1,TRUE,IF(_xlpm.lastDo&gt;_xlpm.lastDont,1,0)), _xlpm.result)</f>
        <v>1</v>
      </c>
      <c r="W109" cm="1">
        <f t="array" ref="W109">_xlfn.LET(_xlpm.substring,Q109,_xlpm.lastDo,IFERROR(LEN(_xlfn.TEXTBEFORE(_xlpm.substring,"do()",-1)),-1),_xlpm.lastDont,IFERROR(LEN(_xlfn.TEXTBEFORE(_xlpm.substring,"don't()",-1)),-1),_xlpm.result,_xlfn.IFS(AND(_xlpm.lastDo=-1,_xlpm.lastDont=-1),W108,_xlpm.lastDo=-1,0,_xlpm.lastDont=-1,1,TRUE,IF(_xlpm.lastDo&gt;_xlpm.lastDont,1,0)), _xlpm.result)</f>
        <v>1</v>
      </c>
      <c r="X109" cm="1">
        <f t="array" ref="X109">_xlfn.LET(_xlpm.substring,R109,_xlpm.lastDo,IFERROR(LEN(_xlfn.TEXTBEFORE(_xlpm.substring,"do()",-1)),-1),_xlpm.lastDont,IFERROR(LEN(_xlfn.TEXTBEFORE(_xlpm.substring,"don't()",-1)),-1),_xlpm.result,_xlfn.IFS(AND(_xlpm.lastDo=-1,_xlpm.lastDont=-1),X108,_xlpm.lastDo=-1,0,_xlpm.lastDont=-1,1,TRUE,IF(_xlpm.lastDo&gt;_xlpm.lastDont,1,0)), _xlpm.result)</f>
        <v>1</v>
      </c>
      <c r="Y109" cm="1">
        <f t="array" ref="Y109">_xlfn.LET(_xlpm.substring,S109,_xlpm.lastDo,IFERROR(LEN(_xlfn.TEXTBEFORE(_xlpm.substring,"do()",-1)),-1),_xlpm.lastDont,IFERROR(LEN(_xlfn.TEXTBEFORE(_xlpm.substring,"don't()",-1)),-1),_xlpm.result,_xlfn.IFS(AND(_xlpm.lastDo=-1,_xlpm.lastDont=-1),Y108,_xlpm.lastDo=-1,0,_xlpm.lastDont=-1,1,TRUE,IF(_xlpm.lastDo&gt;_xlpm.lastDont,1,0)), _xlpm.result)</f>
        <v>0</v>
      </c>
      <c r="Z109" cm="1">
        <f t="array" ref="Z109">PRODUCT(_xlfn.TEXTSPLIT(_xlfn.REGEXEXTRACT(B110,"[0-9]+.[0-9]+"),",")*1)</f>
        <v>34124</v>
      </c>
      <c r="AA109" cm="1">
        <f t="array" ref="AA109">PRODUCT(_xlfn.TEXTSPLIT(_xlfn.REGEXEXTRACT(C110,"[0-9]+.[0-9]+"),",")*1)</f>
        <v>610944</v>
      </c>
      <c r="AB109" cm="1">
        <f t="array" ref="AB109">PRODUCT(_xlfn.TEXTSPLIT(_xlfn.REGEXEXTRACT(D110,"[0-9]+.[0-9]+"),",")*1)</f>
        <v>402597</v>
      </c>
      <c r="AC109" cm="1">
        <f t="array" ref="AC109">PRODUCT(_xlfn.TEXTSPLIT(_xlfn.REGEXEXTRACT(E110,"[0-9]+.[0-9]+"),",")*1)</f>
        <v>811576</v>
      </c>
      <c r="AD109" cm="1">
        <f t="array" ref="AD109">PRODUCT(_xlfn.TEXTSPLIT(_xlfn.REGEXEXTRACT(F110,"[0-9]+.[0-9]+"),",")*1)</f>
        <v>154394</v>
      </c>
      <c r="AE109" cm="1">
        <f t="array" ref="AE109">PRODUCT(_xlfn.TEXTSPLIT(_xlfn.REGEXEXTRACT(G110,"[0-9]+.[0-9]+"),",")*1)</f>
        <v>18496</v>
      </c>
      <c r="AF109" s="4">
        <v>0</v>
      </c>
      <c r="AG109" s="4">
        <v>0</v>
      </c>
      <c r="AH109" s="4">
        <v>402597</v>
      </c>
      <c r="AI109" s="4">
        <v>811576</v>
      </c>
      <c r="AJ109" s="4">
        <v>154394</v>
      </c>
      <c r="AK109" s="4">
        <v>0</v>
      </c>
    </row>
    <row r="110" spans="2:37" x14ac:dyDescent="0.25">
      <c r="B110" t="str" cm="1">
        <f t="array" ref="B110">_xlfn.REGEXEXTRACT(H109,"mul\([0-9]+,[0-9]+\)")</f>
        <v>mul(449,76)</v>
      </c>
      <c r="C110" t="str" cm="1">
        <f t="array" ref="C110">_xlfn.REGEXEXTRACT(I109,"mul\([0-9]+,[0-9]+\)")</f>
        <v>mul(888,688)</v>
      </c>
      <c r="D110" t="str" cm="1">
        <f t="array" ref="D110">_xlfn.REGEXEXTRACT(J109,"mul\([0-9]+,[0-9]+\)")</f>
        <v>mul(403,999)</v>
      </c>
      <c r="E110" t="str" cm="1">
        <f t="array" ref="E110">_xlfn.REGEXEXTRACT(K109,"mul\([0-9]+,[0-9]+\)")</f>
        <v>mul(916,886)</v>
      </c>
      <c r="F110" t="str" cm="1">
        <f t="array" ref="F110">_xlfn.REGEXEXTRACT(L109,"mul\([0-9]+,[0-9]+\)")</f>
        <v>mul(646,239)</v>
      </c>
      <c r="G110" t="str" cm="1">
        <f t="array" ref="G110">_xlfn.REGEXEXTRACT(M109,"mul\([0-9]+,[0-9]+\)")</f>
        <v>mul(289,64)</v>
      </c>
      <c r="H110" t="str">
        <f t="shared" si="17"/>
        <v>when()%[&lt;{^mul(944,356)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I110" t="str">
        <f t="shared" si="24"/>
        <v>}]mul(271,431)mul(991,736)what()[+{'~?from()&gt;&lt;mul(520,174)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J110" t="str">
        <f t="shared" si="25"/>
        <v>'&amp;( ')select()mul(262,876)&amp;'&amp;}^]what()'~mul(304,364)&amp;)when(472,742)mul(923,176)mul(431,469)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K110" t="str">
        <f t="shared" si="26"/>
        <v>:($#);}};mul(743,103)/?&amp;#what(713,97)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L110" t="str">
        <f t="shared" si="27"/>
        <v>'mul(393-who()&amp;!%who()where()mul(986,403)$],)&lt;[mul(981,986)how()(select()!]mul(744,394)when()!*from()&amp;why()how()mul(93,727)$what(506,382)[?~(who()&lt;$mul(424,603)[&amp;}?&amp;why()]%mul(297,910);who(702,130)}select()who()(&gt;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M110" t="str">
        <f t="shared" si="28"/>
        <v>how()&lt;-~ where()how()where()mul(251,282)%when()where()when()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  <c r="N110" t="str">
        <f t="shared" si="18"/>
        <v>how()#@&gt;what()where()don't()'&amp;)&gt;mul%?mul(449,76)</v>
      </c>
      <c r="O110" t="str">
        <f t="shared" si="19"/>
        <v>]why()/:!&lt;~-who())mul(888,688)</v>
      </c>
      <c r="P110" t="str">
        <f t="shared" si="20"/>
        <v>mul(403,999)</v>
      </c>
      <c r="Q110" t="str">
        <f t="shared" si="21"/>
        <v>what()''?select()&gt;&gt;mul(916,886)</v>
      </c>
      <c r="R110" t="str">
        <f t="shared" si="22"/>
        <v>mul(646,239)</v>
      </c>
      <c r="S110" t="str">
        <f t="shared" si="23"/>
        <v>]&lt;mul(289,64)</v>
      </c>
      <c r="T110" s="7" cm="1">
        <f t="array" ref="T110">_xlfn.LET(_xlpm.substring,N110,_xlpm.lastDo,IFERROR(LEN(_xlfn.TEXTBEFORE(_xlpm.substring,"do()",-1)),-1),_xlpm.lastDont,IFERROR(LEN(_xlfn.TEXTBEFORE(_xlpm.substring,"don't()",-1)),-1),_xlpm.result,_xlfn.IFS(AND(_xlpm.lastDo=-1,_xlpm.lastDont=-1),T109,_xlpm.lastDo=-1,0,_xlpm.lastDont=-1,1,TRUE,IF(_xlpm.lastDo&gt;_xlpm.lastDont,1,0)), _xlpm.result)</f>
        <v>0</v>
      </c>
      <c r="U110" cm="1">
        <f t="array" ref="U110">_xlfn.LET(_xlpm.substring,O110,_xlpm.lastDo,IFERROR(LEN(_xlfn.TEXTBEFORE(_xlpm.substring,"do()",-1)),-1),_xlpm.lastDont,IFERROR(LEN(_xlfn.TEXTBEFORE(_xlpm.substring,"don't()",-1)),-1),_xlpm.result,_xlfn.IFS(AND(_xlpm.lastDo=-1,_xlpm.lastDont=-1),U109,_xlpm.lastDo=-1,0,_xlpm.lastDont=-1,1,TRUE,IF(_xlpm.lastDo&gt;_xlpm.lastDont,1,0)), _xlpm.result)</f>
        <v>0</v>
      </c>
      <c r="V110" cm="1">
        <f t="array" ref="V110">_xlfn.LET(_xlpm.substring,P110,_xlpm.lastDo,IFERROR(LEN(_xlfn.TEXTBEFORE(_xlpm.substring,"do()",-1)),-1),_xlpm.lastDont,IFERROR(LEN(_xlfn.TEXTBEFORE(_xlpm.substring,"don't()",-1)),-1),_xlpm.result,_xlfn.IFS(AND(_xlpm.lastDo=-1,_xlpm.lastDont=-1),V109,_xlpm.lastDo=-1,0,_xlpm.lastDont=-1,1,TRUE,IF(_xlpm.lastDo&gt;_xlpm.lastDont,1,0)), _xlpm.result)</f>
        <v>1</v>
      </c>
      <c r="W110" cm="1">
        <f t="array" ref="W110">_xlfn.LET(_xlpm.substring,Q110,_xlpm.lastDo,IFERROR(LEN(_xlfn.TEXTBEFORE(_xlpm.substring,"do()",-1)),-1),_xlpm.lastDont,IFERROR(LEN(_xlfn.TEXTBEFORE(_xlpm.substring,"don't()",-1)),-1),_xlpm.result,_xlfn.IFS(AND(_xlpm.lastDo=-1,_xlpm.lastDont=-1),W109,_xlpm.lastDo=-1,0,_xlpm.lastDont=-1,1,TRUE,IF(_xlpm.lastDo&gt;_xlpm.lastDont,1,0)), _xlpm.result)</f>
        <v>1</v>
      </c>
      <c r="X110" cm="1">
        <f t="array" ref="X110">_xlfn.LET(_xlpm.substring,R110,_xlpm.lastDo,IFERROR(LEN(_xlfn.TEXTBEFORE(_xlpm.substring,"do()",-1)),-1),_xlpm.lastDont,IFERROR(LEN(_xlfn.TEXTBEFORE(_xlpm.substring,"don't()",-1)),-1),_xlpm.result,_xlfn.IFS(AND(_xlpm.lastDo=-1,_xlpm.lastDont=-1),X109,_xlpm.lastDo=-1,0,_xlpm.lastDont=-1,1,TRUE,IF(_xlpm.lastDo&gt;_xlpm.lastDont,1,0)), _xlpm.result)</f>
        <v>1</v>
      </c>
      <c r="Y110" cm="1">
        <f t="array" ref="Y110">_xlfn.LET(_xlpm.substring,S110,_xlpm.lastDo,IFERROR(LEN(_xlfn.TEXTBEFORE(_xlpm.substring,"do()",-1)),-1),_xlpm.lastDont,IFERROR(LEN(_xlfn.TEXTBEFORE(_xlpm.substring,"don't()",-1)),-1),_xlpm.result,_xlfn.IFS(AND(_xlpm.lastDo=-1,_xlpm.lastDont=-1),Y109,_xlpm.lastDo=-1,0,_xlpm.lastDont=-1,1,TRUE,IF(_xlpm.lastDo&gt;_xlpm.lastDont,1,0)), _xlpm.result)</f>
        <v>0</v>
      </c>
      <c r="Z110" cm="1">
        <f t="array" ref="Z110">PRODUCT(_xlfn.TEXTSPLIT(_xlfn.REGEXEXTRACT(B111,"[0-9]+.[0-9]+"),",")*1)</f>
        <v>336064</v>
      </c>
      <c r="AA110" cm="1">
        <f t="array" ref="AA110">PRODUCT(_xlfn.TEXTSPLIT(_xlfn.REGEXEXTRACT(C111,"[0-9]+.[0-9]+"),",")*1)</f>
        <v>116801</v>
      </c>
      <c r="AB110" cm="1">
        <f t="array" ref="AB110">PRODUCT(_xlfn.TEXTSPLIT(_xlfn.REGEXEXTRACT(D111,"[0-9]+.[0-9]+"),",")*1)</f>
        <v>229512</v>
      </c>
      <c r="AC110" cm="1">
        <f t="array" ref="AC110">PRODUCT(_xlfn.TEXTSPLIT(_xlfn.REGEXEXTRACT(E111,"[0-9]+.[0-9]+"),",")*1)</f>
        <v>76529</v>
      </c>
      <c r="AD110" cm="1">
        <f t="array" ref="AD110">PRODUCT(_xlfn.TEXTSPLIT(_xlfn.REGEXEXTRACT(F111,"[0-9]+.[0-9]+"),",")*1)</f>
        <v>397358</v>
      </c>
      <c r="AE110" cm="1">
        <f t="array" ref="AE110">PRODUCT(_xlfn.TEXTSPLIT(_xlfn.REGEXEXTRACT(G111,"[0-9]+.[0-9]+"),",")*1)</f>
        <v>70782</v>
      </c>
      <c r="AF110" s="4">
        <v>0</v>
      </c>
      <c r="AG110" s="4">
        <v>0</v>
      </c>
      <c r="AH110" s="4">
        <v>229512</v>
      </c>
      <c r="AI110" s="4">
        <v>76529</v>
      </c>
      <c r="AJ110" s="4">
        <v>397358</v>
      </c>
      <c r="AK110" s="4">
        <v>0</v>
      </c>
    </row>
    <row r="111" spans="2:37" x14ac:dyDescent="0.25">
      <c r="B111" t="str" cm="1">
        <f t="array" ref="B111">_xlfn.REGEXEXTRACT(H110,"mul\([0-9]+,[0-9]+\)")</f>
        <v>mul(944,356)</v>
      </c>
      <c r="C111" t="str" cm="1">
        <f t="array" ref="C111">_xlfn.REGEXEXTRACT(I110,"mul\([0-9]+,[0-9]+\)")</f>
        <v>mul(271,431)</v>
      </c>
      <c r="D111" t="str" cm="1">
        <f t="array" ref="D111">_xlfn.REGEXEXTRACT(J110,"mul\([0-9]+,[0-9]+\)")</f>
        <v>mul(262,876)</v>
      </c>
      <c r="E111" t="str" cm="1">
        <f t="array" ref="E111">_xlfn.REGEXEXTRACT(K110,"mul\([0-9]+,[0-9]+\)")</f>
        <v>mul(743,103)</v>
      </c>
      <c r="F111" t="str" cm="1">
        <f t="array" ref="F111">_xlfn.REGEXEXTRACT(L110,"mul\([0-9]+,[0-9]+\)")</f>
        <v>mul(986,403)</v>
      </c>
      <c r="G111" t="str" cm="1">
        <f t="array" ref="G111">_xlfn.REGEXEXTRACT(M110,"mul\([0-9]+,[0-9]+\)")</f>
        <v>mul(251,282)</v>
      </c>
      <c r="H111" t="str">
        <f t="shared" si="17"/>
        <v>what()(*;&lt;{$&lt;~mul(476,918)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I111" t="str">
        <f t="shared" si="24"/>
        <v>mul(991,736)what()[+{'~?from()&gt;&lt;mul(520,174)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J111" t="str">
        <f t="shared" si="25"/>
        <v>&amp;'&amp;}^]what()'~mul(304,364)&amp;)when(472,742)mul(923,176)mul(431,469)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K111" t="str">
        <f t="shared" si="26"/>
        <v>/?&amp;#what(713,97) when()-don't()^mul(164,643)+%$'mul(615,169)select():from(203,20);:&amp;&lt;(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L111" t="str">
        <f t="shared" si="27"/>
        <v>$],)&lt;[mul(981,986)how()(select()!]mul(744,394)when()!*from()&amp;why()how()mul(93,727)$what(506,382)[?~(who()&lt;$mul(424,603)[&amp;}?&amp;why()]%mul(297,910);who(702,130)}select()who()(&gt;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M111" t="str">
        <f t="shared" si="28"/>
        <v>%when()where()when() *mul(291,786)select():when())who()(&amp;mul(903,286)}:who()?mul(409,717)[how(),&lt;when()@&gt;why()mul(75,576)when()$]from()mul(509,51)(why()mul(910,246)/mul(325,400)+,+/[who()mul(303,777)when()&amp;)/when():,/,mul(701,365)why():&amp;mul(789,577)&lt;&amp;mul(620,292)what()@*-{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  <c r="N111" t="str">
        <f t="shared" si="18"/>
        <v>when()%[&lt;{^mul(944,356)</v>
      </c>
      <c r="O111" t="str">
        <f t="shared" si="19"/>
        <v>}]mul(271,431)</v>
      </c>
      <c r="P111" t="str">
        <f t="shared" si="20"/>
        <v>'&amp;( ')select()mul(262,876)</v>
      </c>
      <c r="Q111" t="str">
        <f t="shared" si="21"/>
        <v>:($#);}};mul(743,103)</v>
      </c>
      <c r="R111" t="str">
        <f t="shared" si="22"/>
        <v>'mul(393-who()&amp;!%who()where()mul(986,403)</v>
      </c>
      <c r="S111" t="str">
        <f t="shared" si="23"/>
        <v>how()&lt;-~ where()how()where()mul(251,282)</v>
      </c>
      <c r="T111" cm="1">
        <f t="array" ref="T111">_xlfn.LET(_xlpm.substring,N111,_xlpm.lastDo,IFERROR(LEN(_xlfn.TEXTBEFORE(_xlpm.substring,"do()",-1)),-1),_xlpm.lastDont,IFERROR(LEN(_xlfn.TEXTBEFORE(_xlpm.substring,"don't()",-1)),-1),_xlpm.result,_xlfn.IFS(AND(_xlpm.lastDo=-1,_xlpm.lastDont=-1),T110,_xlpm.lastDo=-1,0,_xlpm.lastDont=-1,1,TRUE,IF(_xlpm.lastDo&gt;_xlpm.lastDont,1,0)), _xlpm.result)</f>
        <v>0</v>
      </c>
      <c r="U111" cm="1">
        <f t="array" ref="U111">_xlfn.LET(_xlpm.substring,O111,_xlpm.lastDo,IFERROR(LEN(_xlfn.TEXTBEFORE(_xlpm.substring,"do()",-1)),-1),_xlpm.lastDont,IFERROR(LEN(_xlfn.TEXTBEFORE(_xlpm.substring,"don't()",-1)),-1),_xlpm.result,_xlfn.IFS(AND(_xlpm.lastDo=-1,_xlpm.lastDont=-1),U110,_xlpm.lastDo=-1,0,_xlpm.lastDont=-1,1,TRUE,IF(_xlpm.lastDo&gt;_xlpm.lastDont,1,0)), _xlpm.result)</f>
        <v>0</v>
      </c>
      <c r="V111" cm="1">
        <f t="array" ref="V111">_xlfn.LET(_xlpm.substring,P111,_xlpm.lastDo,IFERROR(LEN(_xlfn.TEXTBEFORE(_xlpm.substring,"do()",-1)),-1),_xlpm.lastDont,IFERROR(LEN(_xlfn.TEXTBEFORE(_xlpm.substring,"don't()",-1)),-1),_xlpm.result,_xlfn.IFS(AND(_xlpm.lastDo=-1,_xlpm.lastDont=-1),V110,_xlpm.lastDo=-1,0,_xlpm.lastDont=-1,1,TRUE,IF(_xlpm.lastDo&gt;_xlpm.lastDont,1,0)), _xlpm.result)</f>
        <v>1</v>
      </c>
      <c r="W111" cm="1">
        <f t="array" ref="W111">_xlfn.LET(_xlpm.substring,Q111,_xlpm.lastDo,IFERROR(LEN(_xlfn.TEXTBEFORE(_xlpm.substring,"do()",-1)),-1),_xlpm.lastDont,IFERROR(LEN(_xlfn.TEXTBEFORE(_xlpm.substring,"don't()",-1)),-1),_xlpm.result,_xlfn.IFS(AND(_xlpm.lastDo=-1,_xlpm.lastDont=-1),W110,_xlpm.lastDo=-1,0,_xlpm.lastDont=-1,1,TRUE,IF(_xlpm.lastDo&gt;_xlpm.lastDont,1,0)), _xlpm.result)</f>
        <v>1</v>
      </c>
      <c r="X111" cm="1">
        <f t="array" ref="X111">_xlfn.LET(_xlpm.substring,R111,_xlpm.lastDo,IFERROR(LEN(_xlfn.TEXTBEFORE(_xlpm.substring,"do()",-1)),-1),_xlpm.lastDont,IFERROR(LEN(_xlfn.TEXTBEFORE(_xlpm.substring,"don't()",-1)),-1),_xlpm.result,_xlfn.IFS(AND(_xlpm.lastDo=-1,_xlpm.lastDont=-1),X110,_xlpm.lastDo=-1,0,_xlpm.lastDont=-1,1,TRUE,IF(_xlpm.lastDo&gt;_xlpm.lastDont,1,0)), _xlpm.result)</f>
        <v>1</v>
      </c>
      <c r="Y111" cm="1">
        <f t="array" ref="Y111">_xlfn.LET(_xlpm.substring,S111,_xlpm.lastDo,IFERROR(LEN(_xlfn.TEXTBEFORE(_xlpm.substring,"do()",-1)),-1),_xlpm.lastDont,IFERROR(LEN(_xlfn.TEXTBEFORE(_xlpm.substring,"don't()",-1)),-1),_xlpm.result,_xlfn.IFS(AND(_xlpm.lastDo=-1,_xlpm.lastDont=-1),Y110,_xlpm.lastDo=-1,0,_xlpm.lastDont=-1,1,TRUE,IF(_xlpm.lastDo&gt;_xlpm.lastDont,1,0)), _xlpm.result)</f>
        <v>0</v>
      </c>
      <c r="Z111" cm="1">
        <f t="array" ref="Z111">PRODUCT(_xlfn.TEXTSPLIT(_xlfn.REGEXEXTRACT(B112,"[0-9]+.[0-9]+"),",")*1)</f>
        <v>436968</v>
      </c>
      <c r="AA111" cm="1">
        <f t="array" ref="AA111">PRODUCT(_xlfn.TEXTSPLIT(_xlfn.REGEXEXTRACT(C112,"[0-9]+.[0-9]+"),",")*1)</f>
        <v>729376</v>
      </c>
      <c r="AB111" cm="1">
        <f t="array" ref="AB111">PRODUCT(_xlfn.TEXTSPLIT(_xlfn.REGEXEXTRACT(D112,"[0-9]+.[0-9]+"),",")*1)</f>
        <v>110656</v>
      </c>
      <c r="AC111" cm="1">
        <f t="array" ref="AC111">PRODUCT(_xlfn.TEXTSPLIT(_xlfn.REGEXEXTRACT(E112,"[0-9]+.[0-9]+"),",")*1)</f>
        <v>105452</v>
      </c>
      <c r="AD111" cm="1">
        <f t="array" ref="AD111">PRODUCT(_xlfn.TEXTSPLIT(_xlfn.REGEXEXTRACT(F112,"[0-9]+.[0-9]+"),",")*1)</f>
        <v>967266</v>
      </c>
      <c r="AE111" cm="1">
        <f t="array" ref="AE111">PRODUCT(_xlfn.TEXTSPLIT(_xlfn.REGEXEXTRACT(G112,"[0-9]+.[0-9]+"),",")*1)</f>
        <v>228726</v>
      </c>
      <c r="AF111" s="4">
        <v>0</v>
      </c>
      <c r="AG111" s="4">
        <v>0</v>
      </c>
      <c r="AH111" s="4">
        <v>110656</v>
      </c>
      <c r="AI111" s="4">
        <v>0</v>
      </c>
      <c r="AJ111" s="4">
        <v>967266</v>
      </c>
      <c r="AK111" s="4">
        <v>0</v>
      </c>
    </row>
    <row r="112" spans="2:37" x14ac:dyDescent="0.25">
      <c r="B112" t="str" cm="1">
        <f t="array" ref="B112">_xlfn.REGEXEXTRACT(H111,"mul\([0-9]+,[0-9]+\)")</f>
        <v>mul(476,918)</v>
      </c>
      <c r="C112" t="str" cm="1">
        <f t="array" ref="C112">_xlfn.REGEXEXTRACT(I111,"mul\([0-9]+,[0-9]+\)")</f>
        <v>mul(991,736)</v>
      </c>
      <c r="D112" t="str" cm="1">
        <f t="array" ref="D112">_xlfn.REGEXEXTRACT(J111,"mul\([0-9]+,[0-9]+\)")</f>
        <v>mul(304,364)</v>
      </c>
      <c r="E112" t="str" cm="1">
        <f t="array" ref="E112">_xlfn.REGEXEXTRACT(K111,"mul\([0-9]+,[0-9]+\)")</f>
        <v>mul(164,643)</v>
      </c>
      <c r="F112" t="str" cm="1">
        <f t="array" ref="F112">_xlfn.REGEXEXTRACT(L111,"mul\([0-9]+,[0-9]+\)")</f>
        <v>mul(981,986)</v>
      </c>
      <c r="G112" t="str" cm="1">
        <f t="array" ref="G112">_xlfn.REGEXEXTRACT(M111,"mul\([0-9]+,[0-9]+\)")</f>
        <v>mul(291,786)</v>
      </c>
      <c r="H112" t="str">
        <f t="shared" si="17"/>
        <v>{who(){-mul(124,698);?who()who(610,775)what()'&amp;mul(579,336)why()&lt;{'mul(953,943)&lt;from()mul(222,14)?don't()'why(){mul(986,323)$who()mul(476,802)-&lt;(from(577,504)when(377,110)%mul(160,849)why()when()what()mul(239,985);&lt;who()%!mul(356,867)why(87,771)-mul(486,916)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I112" t="str">
        <f t="shared" si="24"/>
        <v>what()[+{'~?from()&gt;&lt;mul(520,174) !!$what()what()&amp;{mul(791,96) &amp;&gt;)what()')^+?mul(365,155)#}(who()mul(141,657&lt;when()(]#] }mul(701,322)mul(677,714)mul(313,947),who()mul(229,775)^ mul(704,688)&lt; +![&gt;,]@mul(437,176)where()':*%'')mul(420,497)</v>
      </c>
      <c r="J112" t="str">
        <f t="shared" si="25"/>
        <v>&amp;)when(472,742)mul(923,176)mul(431,469)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K112" t="str">
        <f t="shared" si="26"/>
        <v>+%$'mul(615,169)select():from(203,20);:&amp;&lt;(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L112" t="str">
        <f t="shared" si="27"/>
        <v>how()(select()!]mul(744,394)when()!*from()&amp;why()how()mul(93,727)$what(506,382)[?~(who()&lt;$mul(424,603)[&amp;}?&amp;why()]%mul(297,910);who(702,130)}select()who()(&gt;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M112" t="str">
        <f t="shared" si="28"/>
        <v>select():when())who()(&amp;mul(903,286)}:who()?mul(409,717)[how(),&lt;when()@&gt;why()mul(75,576)when()$]from()mul(509,51)(why()mul(910,246)/mul(325,400)+,+/[who()mul(303,777)when()&amp;)/when():,/,mul(701,365)why():&amp;mul(789,577)&lt;&amp;mul(620,292)what()@*-{</v>
      </c>
      <c r="N112" t="str">
        <f t="shared" si="18"/>
        <v>what()(*;&lt;{$&lt;~mul(476,918)</v>
      </c>
      <c r="O112" t="str">
        <f t="shared" si="19"/>
        <v>mul(991,736)</v>
      </c>
      <c r="P112" t="str">
        <f t="shared" si="20"/>
        <v>&amp;'&amp;}^]what()'~mul(304,364)</v>
      </c>
      <c r="Q112" t="str">
        <f t="shared" si="21"/>
        <v>/?&amp;#what(713,97) when()-don't()^mul(164,643)</v>
      </c>
      <c r="R112" t="str">
        <f t="shared" si="22"/>
        <v>$],)&lt;[mul(981,986)</v>
      </c>
      <c r="S112" t="str">
        <f t="shared" si="23"/>
        <v>%when()where()when() *mul(291,786)</v>
      </c>
      <c r="T112" cm="1">
        <f t="array" ref="T112">_xlfn.LET(_xlpm.substring,N112,_xlpm.lastDo,IFERROR(LEN(_xlfn.TEXTBEFORE(_xlpm.substring,"do()",-1)),-1),_xlpm.lastDont,IFERROR(LEN(_xlfn.TEXTBEFORE(_xlpm.substring,"don't()",-1)),-1),_xlpm.result,_xlfn.IFS(AND(_xlpm.lastDo=-1,_xlpm.lastDont=-1),T111,_xlpm.lastDo=-1,0,_xlpm.lastDont=-1,1,TRUE,IF(_xlpm.lastDo&gt;_xlpm.lastDont,1,0)), _xlpm.result)</f>
        <v>0</v>
      </c>
      <c r="U112" cm="1">
        <f t="array" ref="U112">_xlfn.LET(_xlpm.substring,O112,_xlpm.lastDo,IFERROR(LEN(_xlfn.TEXTBEFORE(_xlpm.substring,"do()",-1)),-1),_xlpm.lastDont,IFERROR(LEN(_xlfn.TEXTBEFORE(_xlpm.substring,"don't()",-1)),-1),_xlpm.result,_xlfn.IFS(AND(_xlpm.lastDo=-1,_xlpm.lastDont=-1),U111,_xlpm.lastDo=-1,0,_xlpm.lastDont=-1,1,TRUE,IF(_xlpm.lastDo&gt;_xlpm.lastDont,1,0)), _xlpm.result)</f>
        <v>0</v>
      </c>
      <c r="V112" cm="1">
        <f t="array" ref="V112">_xlfn.LET(_xlpm.substring,P112,_xlpm.lastDo,IFERROR(LEN(_xlfn.TEXTBEFORE(_xlpm.substring,"do()",-1)),-1),_xlpm.lastDont,IFERROR(LEN(_xlfn.TEXTBEFORE(_xlpm.substring,"don't()",-1)),-1),_xlpm.result,_xlfn.IFS(AND(_xlpm.lastDo=-1,_xlpm.lastDont=-1),V111,_xlpm.lastDo=-1,0,_xlpm.lastDont=-1,1,TRUE,IF(_xlpm.lastDo&gt;_xlpm.lastDont,1,0)), _xlpm.result)</f>
        <v>1</v>
      </c>
      <c r="W112" s="7" cm="1">
        <f t="array" ref="W112">_xlfn.LET(_xlpm.substring,Q112,_xlpm.lastDo,IFERROR(LEN(_xlfn.TEXTBEFORE(_xlpm.substring,"do()",-1)),-1),_xlpm.lastDont,IFERROR(LEN(_xlfn.TEXTBEFORE(_xlpm.substring,"don't()",-1)),-1),_xlpm.result,_xlfn.IFS(AND(_xlpm.lastDo=-1,_xlpm.lastDont=-1),W111,_xlpm.lastDo=-1,0,_xlpm.lastDont=-1,1,TRUE,IF(_xlpm.lastDo&gt;_xlpm.lastDont,1,0)), _xlpm.result)</f>
        <v>0</v>
      </c>
      <c r="X112" cm="1">
        <f t="array" ref="X112">_xlfn.LET(_xlpm.substring,R112,_xlpm.lastDo,IFERROR(LEN(_xlfn.TEXTBEFORE(_xlpm.substring,"do()",-1)),-1),_xlpm.lastDont,IFERROR(LEN(_xlfn.TEXTBEFORE(_xlpm.substring,"don't()",-1)),-1),_xlpm.result,_xlfn.IFS(AND(_xlpm.lastDo=-1,_xlpm.lastDont=-1),X111,_xlpm.lastDo=-1,0,_xlpm.lastDont=-1,1,TRUE,IF(_xlpm.lastDo&gt;_xlpm.lastDont,1,0)), _xlpm.result)</f>
        <v>1</v>
      </c>
      <c r="Y112" cm="1">
        <f t="array" ref="Y112">_xlfn.LET(_xlpm.substring,S112,_xlpm.lastDo,IFERROR(LEN(_xlfn.TEXTBEFORE(_xlpm.substring,"do()",-1)),-1),_xlpm.lastDont,IFERROR(LEN(_xlfn.TEXTBEFORE(_xlpm.substring,"don't()",-1)),-1),_xlpm.result,_xlfn.IFS(AND(_xlpm.lastDo=-1,_xlpm.lastDont=-1),Y111,_xlpm.lastDo=-1,0,_xlpm.lastDont=-1,1,TRUE,IF(_xlpm.lastDo&gt;_xlpm.lastDont,1,0)), _xlpm.result)</f>
        <v>0</v>
      </c>
      <c r="Z112" cm="1">
        <f t="array" ref="Z112">PRODUCT(_xlfn.TEXTSPLIT(_xlfn.REGEXEXTRACT(B113,"[0-9]+.[0-9]+"),",")*1)</f>
        <v>86552</v>
      </c>
      <c r="AA112" cm="1">
        <f t="array" ref="AA112">PRODUCT(_xlfn.TEXTSPLIT(_xlfn.REGEXEXTRACT(C113,"[0-9]+.[0-9]+"),",")*1)</f>
        <v>90480</v>
      </c>
      <c r="AB112" cm="1">
        <f t="array" ref="AB112">PRODUCT(_xlfn.TEXTSPLIT(_xlfn.REGEXEXTRACT(D113,"[0-9]+.[0-9]+"),",")*1)</f>
        <v>162448</v>
      </c>
      <c r="AC112" cm="1">
        <f t="array" ref="AC112">PRODUCT(_xlfn.TEXTSPLIT(_xlfn.REGEXEXTRACT(E113,"[0-9]+.[0-9]+"),",")*1)</f>
        <v>103935</v>
      </c>
      <c r="AD112" cm="1">
        <f t="array" ref="AD112">PRODUCT(_xlfn.TEXTSPLIT(_xlfn.REGEXEXTRACT(F113,"[0-9]+.[0-9]+"),",")*1)</f>
        <v>293136</v>
      </c>
      <c r="AE112" cm="1">
        <f t="array" ref="AE112">PRODUCT(_xlfn.TEXTSPLIT(_xlfn.REGEXEXTRACT(G113,"[0-9]+.[0-9]+"),",")*1)</f>
        <v>258258</v>
      </c>
      <c r="AF112" s="4">
        <v>0</v>
      </c>
      <c r="AG112" s="4">
        <v>0</v>
      </c>
      <c r="AH112" s="4">
        <v>162448</v>
      </c>
      <c r="AI112" s="4">
        <v>0</v>
      </c>
      <c r="AJ112" s="4">
        <v>293136</v>
      </c>
      <c r="AK112" s="4">
        <v>0</v>
      </c>
    </row>
    <row r="113" spans="2:37" x14ac:dyDescent="0.25">
      <c r="B113" t="str" cm="1">
        <f t="array" ref="B113">_xlfn.REGEXEXTRACT(H112,"mul\([0-9]+,[0-9]+\)")</f>
        <v>mul(124,698)</v>
      </c>
      <c r="C113" t="str" cm="1">
        <f t="array" ref="C113">_xlfn.REGEXEXTRACT(I112,"mul\([0-9]+,[0-9]+\)")</f>
        <v>mul(520,174)</v>
      </c>
      <c r="D113" t="str" cm="1">
        <f t="array" ref="D113">_xlfn.REGEXEXTRACT(J112,"mul\([0-9]+,[0-9]+\)")</f>
        <v>mul(923,176)</v>
      </c>
      <c r="E113" t="str" cm="1">
        <f t="array" ref="E113">_xlfn.REGEXEXTRACT(K112,"mul\([0-9]+,[0-9]+\)")</f>
        <v>mul(615,169)</v>
      </c>
      <c r="F113" t="str" cm="1">
        <f t="array" ref="F113">_xlfn.REGEXEXTRACT(L112,"mul\([0-9]+,[0-9]+\)")</f>
        <v>mul(744,394)</v>
      </c>
      <c r="G113" t="str" cm="1">
        <f t="array" ref="G113">_xlfn.REGEXEXTRACT(M112,"mul\([0-9]+,[0-9]+\)")</f>
        <v>mul(903,286)</v>
      </c>
      <c r="H113" t="str">
        <f t="shared" si="17"/>
        <v>;?who()who(610,775)what()'&amp;mul(579,336)why()&lt;{'mul(953,943)&lt;from()mul(222,14)?don't()'why(){mul(986,323)$who()mul(476,802)-&lt;(from(577,504)when(377,110)%mul(160,849)why()when()what()mul(239,985);&lt;who()%!mul(356,867)why(87,771)-mul(486,916)</v>
      </c>
      <c r="I113" t="str">
        <f t="shared" si="24"/>
        <v xml:space="preserve"> !!$what()what()&amp;{mul(791,96) &amp;&gt;)what()')^+?mul(365,155)#}(who()mul(141,657&lt;when()(]#] }mul(701,322)mul(677,714)mul(313,947),who()mul(229,775)^ mul(704,688)&lt; +![&gt;,]@mul(437,176)where()':*%'')mul(420,497)</v>
      </c>
      <c r="J113" t="str">
        <f t="shared" si="25"/>
        <v>mul(431,469)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K113" t="str">
        <f t="shared" si="26"/>
        <v>select():from(203,20);:&amp;&lt;( mul(643,22)when()&lt;mul(551,479)!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L113" t="str">
        <f t="shared" si="27"/>
        <v>when()!*from()&amp;why()how()mul(93,727)$what(506,382)[?~(who()&lt;$mul(424,603)[&amp;}?&amp;why()]%mul(297,910);who(702,130)}select()who()(&gt;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M113" t="str">
        <f t="shared" si="28"/>
        <v>}:who()?mul(409,717)[how(),&lt;when()@&gt;why()mul(75,576)when()$]from()mul(509,51)(why()mul(910,246)/mul(325,400)+,+/[who()mul(303,777)when()&amp;)/when():,/,mul(701,365)why():&amp;mul(789,577)&lt;&amp;mul(620,292)what()@*-{</v>
      </c>
      <c r="N113" t="str">
        <f t="shared" si="18"/>
        <v>{who(){-mul(124,698)</v>
      </c>
      <c r="O113" t="str">
        <f t="shared" si="19"/>
        <v>what()[+{'~?from()&gt;&lt;mul(520,174)</v>
      </c>
      <c r="P113" t="str">
        <f t="shared" si="20"/>
        <v>&amp;)when(472,742)mul(923,176)</v>
      </c>
      <c r="Q113" t="str">
        <f t="shared" si="21"/>
        <v>+%$'mul(615,169)</v>
      </c>
      <c r="R113" t="str">
        <f t="shared" si="22"/>
        <v>how()(select()!]mul(744,394)</v>
      </c>
      <c r="S113" t="str">
        <f t="shared" si="23"/>
        <v>select():when())who()(&amp;mul(903,286)</v>
      </c>
      <c r="T113" cm="1">
        <f t="array" ref="T113">_xlfn.LET(_xlpm.substring,N113,_xlpm.lastDo,IFERROR(LEN(_xlfn.TEXTBEFORE(_xlpm.substring,"do()",-1)),-1),_xlpm.lastDont,IFERROR(LEN(_xlfn.TEXTBEFORE(_xlpm.substring,"don't()",-1)),-1),_xlpm.result,_xlfn.IFS(AND(_xlpm.lastDo=-1,_xlpm.lastDont=-1),T112,_xlpm.lastDo=-1,0,_xlpm.lastDont=-1,1,TRUE,IF(_xlpm.lastDo&gt;_xlpm.lastDont,1,0)), _xlpm.result)</f>
        <v>0</v>
      </c>
      <c r="U113" cm="1">
        <f t="array" ref="U113">_xlfn.LET(_xlpm.substring,O113,_xlpm.lastDo,IFERROR(LEN(_xlfn.TEXTBEFORE(_xlpm.substring,"do()",-1)),-1),_xlpm.lastDont,IFERROR(LEN(_xlfn.TEXTBEFORE(_xlpm.substring,"don't()",-1)),-1),_xlpm.result,_xlfn.IFS(AND(_xlpm.lastDo=-1,_xlpm.lastDont=-1),U112,_xlpm.lastDo=-1,0,_xlpm.lastDont=-1,1,TRUE,IF(_xlpm.lastDo&gt;_xlpm.lastDont,1,0)), _xlpm.result)</f>
        <v>0</v>
      </c>
      <c r="V113" cm="1">
        <f t="array" ref="V113">_xlfn.LET(_xlpm.substring,P113,_xlpm.lastDo,IFERROR(LEN(_xlfn.TEXTBEFORE(_xlpm.substring,"do()",-1)),-1),_xlpm.lastDont,IFERROR(LEN(_xlfn.TEXTBEFORE(_xlpm.substring,"don't()",-1)),-1),_xlpm.result,_xlfn.IFS(AND(_xlpm.lastDo=-1,_xlpm.lastDont=-1),V112,_xlpm.lastDo=-1,0,_xlpm.lastDont=-1,1,TRUE,IF(_xlpm.lastDo&gt;_xlpm.lastDont,1,0)), _xlpm.result)</f>
        <v>1</v>
      </c>
      <c r="W113" cm="1">
        <f t="array" ref="W113">_xlfn.LET(_xlpm.substring,Q113,_xlpm.lastDo,IFERROR(LEN(_xlfn.TEXTBEFORE(_xlpm.substring,"do()",-1)),-1),_xlpm.lastDont,IFERROR(LEN(_xlfn.TEXTBEFORE(_xlpm.substring,"don't()",-1)),-1),_xlpm.result,_xlfn.IFS(AND(_xlpm.lastDo=-1,_xlpm.lastDont=-1),W112,_xlpm.lastDo=-1,0,_xlpm.lastDont=-1,1,TRUE,IF(_xlpm.lastDo&gt;_xlpm.lastDont,1,0)), _xlpm.result)</f>
        <v>0</v>
      </c>
      <c r="X113" cm="1">
        <f t="array" ref="X113">_xlfn.LET(_xlpm.substring,R113,_xlpm.lastDo,IFERROR(LEN(_xlfn.TEXTBEFORE(_xlpm.substring,"do()",-1)),-1),_xlpm.lastDont,IFERROR(LEN(_xlfn.TEXTBEFORE(_xlpm.substring,"don't()",-1)),-1),_xlpm.result,_xlfn.IFS(AND(_xlpm.lastDo=-1,_xlpm.lastDont=-1),X112,_xlpm.lastDo=-1,0,_xlpm.lastDont=-1,1,TRUE,IF(_xlpm.lastDo&gt;_xlpm.lastDont,1,0)), _xlpm.result)</f>
        <v>1</v>
      </c>
      <c r="Y113" cm="1">
        <f t="array" ref="Y113">_xlfn.LET(_xlpm.substring,S113,_xlpm.lastDo,IFERROR(LEN(_xlfn.TEXTBEFORE(_xlpm.substring,"do()",-1)),-1),_xlpm.lastDont,IFERROR(LEN(_xlfn.TEXTBEFORE(_xlpm.substring,"don't()",-1)),-1),_xlpm.result,_xlfn.IFS(AND(_xlpm.lastDo=-1,_xlpm.lastDont=-1),Y112,_xlpm.lastDo=-1,0,_xlpm.lastDont=-1,1,TRUE,IF(_xlpm.lastDo&gt;_xlpm.lastDont,1,0)), _xlpm.result)</f>
        <v>0</v>
      </c>
      <c r="Z113" cm="1">
        <f t="array" ref="Z113">PRODUCT(_xlfn.TEXTSPLIT(_xlfn.REGEXEXTRACT(B114,"[0-9]+.[0-9]+"),",")*1)</f>
        <v>194544</v>
      </c>
      <c r="AA113" cm="1">
        <f t="array" ref="AA113">PRODUCT(_xlfn.TEXTSPLIT(_xlfn.REGEXEXTRACT(C114,"[0-9]+.[0-9]+"),",")*1)</f>
        <v>75936</v>
      </c>
      <c r="AB113" cm="1">
        <f t="array" ref="AB113">PRODUCT(_xlfn.TEXTSPLIT(_xlfn.REGEXEXTRACT(D114,"[0-9]+.[0-9]+"),",")*1)</f>
        <v>202139</v>
      </c>
      <c r="AC113" cm="1">
        <f t="array" ref="AC113">PRODUCT(_xlfn.TEXTSPLIT(_xlfn.REGEXEXTRACT(E114,"[0-9]+.[0-9]+"),",")*1)</f>
        <v>14146</v>
      </c>
      <c r="AD113" cm="1">
        <f t="array" ref="AD113">PRODUCT(_xlfn.TEXTSPLIT(_xlfn.REGEXEXTRACT(F114,"[0-9]+.[0-9]+"),",")*1)</f>
        <v>67611</v>
      </c>
      <c r="AE113" cm="1">
        <f t="array" ref="AE113">PRODUCT(_xlfn.TEXTSPLIT(_xlfn.REGEXEXTRACT(G114,"[0-9]+.[0-9]+"),",")*1)</f>
        <v>293253</v>
      </c>
      <c r="AF113" s="4">
        <v>0</v>
      </c>
      <c r="AG113" s="4">
        <v>0</v>
      </c>
      <c r="AH113" s="4">
        <v>202139</v>
      </c>
      <c r="AI113" s="4">
        <v>0</v>
      </c>
      <c r="AJ113" s="4">
        <v>67611</v>
      </c>
      <c r="AK113" s="4">
        <v>0</v>
      </c>
    </row>
    <row r="114" spans="2:37" x14ac:dyDescent="0.25">
      <c r="B114" t="str" cm="1">
        <f t="array" ref="B114">_xlfn.REGEXEXTRACT(H113,"mul\([0-9]+,[0-9]+\)")</f>
        <v>mul(579,336)</v>
      </c>
      <c r="C114" t="str" cm="1">
        <f t="array" ref="C114">_xlfn.REGEXEXTRACT(I113,"mul\([0-9]+,[0-9]+\)")</f>
        <v>mul(791,96)</v>
      </c>
      <c r="D114" t="str" cm="1">
        <f t="array" ref="D114">_xlfn.REGEXEXTRACT(J113,"mul\([0-9]+,[0-9]+\)")</f>
        <v>mul(431,469)</v>
      </c>
      <c r="E114" t="str" cm="1">
        <f t="array" ref="E114">_xlfn.REGEXEXTRACT(K113,"mul\([0-9]+,[0-9]+\)")</f>
        <v>mul(643,22)</v>
      </c>
      <c r="F114" t="str" cm="1">
        <f t="array" ref="F114">_xlfn.REGEXEXTRACT(L113,"mul\([0-9]+,[0-9]+\)")</f>
        <v>mul(93,727)</v>
      </c>
      <c r="G114" t="str" cm="1">
        <f t="array" ref="G114">_xlfn.REGEXEXTRACT(M113,"mul\([0-9]+,[0-9]+\)")</f>
        <v>mul(409,717)</v>
      </c>
      <c r="H114" t="str">
        <f t="shared" si="17"/>
        <v>why()&lt;{'mul(953,943)&lt;from()mul(222,14)?don't()'why(){mul(986,323)$who()mul(476,802)-&lt;(from(577,504)when(377,110)%mul(160,849)why()when()what()mul(239,985);&lt;who()%!mul(356,867)why(87,771)-mul(486,916)</v>
      </c>
      <c r="I114" t="str">
        <f t="shared" si="24"/>
        <v xml:space="preserve"> &amp;&gt;)what()')^+?mul(365,155)#}(who()mul(141,657&lt;when()(]#] }mul(701,322)mul(677,714)mul(313,947),who()mul(229,775)^ mul(704,688)&lt; +![&gt;,]@mul(437,176)where()':*%'')mul(420,497)</v>
      </c>
      <c r="J114" t="str">
        <f t="shared" si="25"/>
        <v xml:space="preserve"> #;why(){?mul(330,297)mul(328,720,!from()who()how()[mul(92,961)where()&gt;;mul(157,314-&amp;{:&gt;~{&amp;^?mul(91,266)$~:[mul(875,759)?&lt;$when()%,&amp;[#mul(214,511)where()mul%,)@how()@ ]how()#&amp;mul(506,250)how()from(){,,?]]&amp;(mul(67,306) ^-do()mul(87,147)</v>
      </c>
      <c r="K114" t="str">
        <f t="shared" si="26"/>
        <v>when()&lt;mul(551,479)!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L114" t="str">
        <f t="shared" si="27"/>
        <v>$what(506,382)[?~(who()&lt;$mul(424,603)[&amp;}?&amp;why()]%mul(297,910);who(702,130)}select()who()(&gt; +mul(860,951)$when()*who()[#+mul(431,588)how()+/:(%)&gt;from()mul(8,460)(/:@!why()+mul(556,634)@?how()}@}}/^!mul(588,147)from()&amp;when()@mul(499,831)</v>
      </c>
      <c r="M114" t="str">
        <f t="shared" si="28"/>
        <v>[how(),&lt;when()@&gt;why()mul(75,576)when()$]from()mul(509,51)(why()mul(910,246)/mul(325,400)+,+/[who()mul(303,777)when()&amp;)/when():,/,mul(701,365)why():&amp;mul(789,577)&lt;&amp;mul(620,292)what()@*-{</v>
      </c>
      <c r="N114" t="str">
        <f t="shared" si="18"/>
        <v>;?who()who(610,775)what()'&amp;mul(579,336)</v>
      </c>
      <c r="O114" t="str">
        <f t="shared" si="19"/>
        <v xml:space="preserve"> !!$what()what()&amp;{mul(791,96)</v>
      </c>
      <c r="P114" t="str">
        <f t="shared" si="20"/>
        <v>mul(431,469)</v>
      </c>
      <c r="Q114" t="str">
        <f t="shared" si="21"/>
        <v>select():from(203,20);:&amp;&lt;( mul(643,22)</v>
      </c>
      <c r="R114" t="str">
        <f t="shared" si="22"/>
        <v>when()!*from()&amp;why()how()mul(93,727)</v>
      </c>
      <c r="S114" t="str">
        <f t="shared" si="23"/>
        <v>}:who()?mul(409,717)</v>
      </c>
      <c r="T114" cm="1">
        <f t="array" ref="T114">_xlfn.LET(_xlpm.substring,N114,_xlpm.lastDo,IFERROR(LEN(_xlfn.TEXTBEFORE(_xlpm.substring,"do()",-1)),-1),_xlpm.lastDont,IFERROR(LEN(_xlfn.TEXTBEFORE(_xlpm.substring,"don't()",-1)),-1),_xlpm.result,_xlfn.IFS(AND(_xlpm.lastDo=-1,_xlpm.lastDont=-1),T113,_xlpm.lastDo=-1,0,_xlpm.lastDont=-1,1,TRUE,IF(_xlpm.lastDo&gt;_xlpm.lastDont,1,0)), _xlpm.result)</f>
        <v>0</v>
      </c>
      <c r="U114" cm="1">
        <f t="array" ref="U114">_xlfn.LET(_xlpm.substring,O114,_xlpm.lastDo,IFERROR(LEN(_xlfn.TEXTBEFORE(_xlpm.substring,"do()",-1)),-1),_xlpm.lastDont,IFERROR(LEN(_xlfn.TEXTBEFORE(_xlpm.substring,"don't()",-1)),-1),_xlpm.result,_xlfn.IFS(AND(_xlpm.lastDo=-1,_xlpm.lastDont=-1),U113,_xlpm.lastDo=-1,0,_xlpm.lastDont=-1,1,TRUE,IF(_xlpm.lastDo&gt;_xlpm.lastDont,1,0)), _xlpm.result)</f>
        <v>0</v>
      </c>
      <c r="V114" cm="1">
        <f t="array" ref="V114">_xlfn.LET(_xlpm.substring,P114,_xlpm.lastDo,IFERROR(LEN(_xlfn.TEXTBEFORE(_xlpm.substring,"do()",-1)),-1),_xlpm.lastDont,IFERROR(LEN(_xlfn.TEXTBEFORE(_xlpm.substring,"don't()",-1)),-1),_xlpm.result,_xlfn.IFS(AND(_xlpm.lastDo=-1,_xlpm.lastDont=-1),V113,_xlpm.lastDo=-1,0,_xlpm.lastDont=-1,1,TRUE,IF(_xlpm.lastDo&gt;_xlpm.lastDont,1,0)), _xlpm.result)</f>
        <v>1</v>
      </c>
      <c r="W114" cm="1">
        <f t="array" ref="W114">_xlfn.LET(_xlpm.substring,Q114,_xlpm.lastDo,IFERROR(LEN(_xlfn.TEXTBEFORE(_xlpm.substring,"do()",-1)),-1),_xlpm.lastDont,IFERROR(LEN(_xlfn.TEXTBEFORE(_xlpm.substring,"don't()",-1)),-1),_xlpm.result,_xlfn.IFS(AND(_xlpm.lastDo=-1,_xlpm.lastDont=-1),W113,_xlpm.lastDo=-1,0,_xlpm.lastDont=-1,1,TRUE,IF(_xlpm.lastDo&gt;_xlpm.lastDont,1,0)), _xlpm.result)</f>
        <v>0</v>
      </c>
      <c r="X114" cm="1">
        <f t="array" ref="X114">_xlfn.LET(_xlpm.substring,R114,_xlpm.lastDo,IFERROR(LEN(_xlfn.TEXTBEFORE(_xlpm.substring,"do()",-1)),-1),_xlpm.lastDont,IFERROR(LEN(_xlfn.TEXTBEFORE(_xlpm.substring,"don't()",-1)),-1),_xlpm.result,_xlfn.IFS(AND(_xlpm.lastDo=-1,_xlpm.lastDont=-1),X113,_xlpm.lastDo=-1,0,_xlpm.lastDont=-1,1,TRUE,IF(_xlpm.lastDo&gt;_xlpm.lastDont,1,0)), _xlpm.result)</f>
        <v>1</v>
      </c>
      <c r="Y114" cm="1">
        <f t="array" ref="Y114">_xlfn.LET(_xlpm.substring,S114,_xlpm.lastDo,IFERROR(LEN(_xlfn.TEXTBEFORE(_xlpm.substring,"do()",-1)),-1),_xlpm.lastDont,IFERROR(LEN(_xlfn.TEXTBEFORE(_xlpm.substring,"don't()",-1)),-1),_xlpm.result,_xlfn.IFS(AND(_xlpm.lastDo=-1,_xlpm.lastDont=-1),Y113,_xlpm.lastDo=-1,0,_xlpm.lastDont=-1,1,TRUE,IF(_xlpm.lastDo&gt;_xlpm.lastDont,1,0)), _xlpm.result)</f>
        <v>0</v>
      </c>
      <c r="Z114" cm="1">
        <f t="array" ref="Z114">PRODUCT(_xlfn.TEXTSPLIT(_xlfn.REGEXEXTRACT(B115,"[0-9]+.[0-9]+"),",")*1)</f>
        <v>898679</v>
      </c>
      <c r="AA114" cm="1">
        <f t="array" ref="AA114">PRODUCT(_xlfn.TEXTSPLIT(_xlfn.REGEXEXTRACT(C115,"[0-9]+.[0-9]+"),",")*1)</f>
        <v>56575</v>
      </c>
      <c r="AB114" cm="1">
        <f t="array" ref="AB114">PRODUCT(_xlfn.TEXTSPLIT(_xlfn.REGEXEXTRACT(D115,"[0-9]+.[0-9]+"),",")*1)</f>
        <v>98010</v>
      </c>
      <c r="AC114" cm="1">
        <f t="array" ref="AC114">PRODUCT(_xlfn.TEXTSPLIT(_xlfn.REGEXEXTRACT(E115,"[0-9]+.[0-9]+"),",")*1)</f>
        <v>263929</v>
      </c>
      <c r="AD114" cm="1">
        <f t="array" ref="AD114">PRODUCT(_xlfn.TEXTSPLIT(_xlfn.REGEXEXTRACT(F115,"[0-9]+.[0-9]+"),",")*1)</f>
        <v>255672</v>
      </c>
      <c r="AE114" cm="1">
        <f t="array" ref="AE114">PRODUCT(_xlfn.TEXTSPLIT(_xlfn.REGEXEXTRACT(G115,"[0-9]+.[0-9]+"),",")*1)</f>
        <v>43200</v>
      </c>
      <c r="AF114" s="4">
        <v>0</v>
      </c>
      <c r="AG114" s="4">
        <v>0</v>
      </c>
      <c r="AH114" s="4">
        <v>98010</v>
      </c>
      <c r="AI114" s="4">
        <v>0</v>
      </c>
      <c r="AJ114" s="4">
        <v>255672</v>
      </c>
      <c r="AK114" s="4">
        <v>0</v>
      </c>
    </row>
    <row r="115" spans="2:37" x14ac:dyDescent="0.25">
      <c r="B115" t="str" cm="1">
        <f t="array" ref="B115">_xlfn.REGEXEXTRACT(H114,"mul\([0-9]+,[0-9]+\)")</f>
        <v>mul(953,943)</v>
      </c>
      <c r="C115" t="str" cm="1">
        <f t="array" ref="C115">_xlfn.REGEXEXTRACT(I114,"mul\([0-9]+,[0-9]+\)")</f>
        <v>mul(365,155)</v>
      </c>
      <c r="D115" t="str" cm="1">
        <f t="array" ref="D115">_xlfn.REGEXEXTRACT(J114,"mul\([0-9]+,[0-9]+\)")</f>
        <v>mul(330,297)</v>
      </c>
      <c r="E115" t="str" cm="1">
        <f t="array" ref="E115">_xlfn.REGEXEXTRACT(K114,"mul\([0-9]+,[0-9]+\)")</f>
        <v>mul(551,479)</v>
      </c>
      <c r="F115" t="str" cm="1">
        <f t="array" ref="F115">_xlfn.REGEXEXTRACT(L114,"mul\([0-9]+,[0-9]+\)")</f>
        <v>mul(424,603)</v>
      </c>
      <c r="G115" t="str" cm="1">
        <f t="array" ref="G115">_xlfn.REGEXEXTRACT(M114,"mul\([0-9]+,[0-9]+\)")</f>
        <v>mul(75,576)</v>
      </c>
      <c r="H115" t="str">
        <f t="shared" si="17"/>
        <v>&lt;from()mul(222,14)?don't()'why(){mul(986,323)$who()mul(476,802)-&lt;(from(577,504)when(377,110)%mul(160,849)why()when()what()mul(239,985);&lt;who()%!mul(356,867)why(87,771)-mul(486,916)</v>
      </c>
      <c r="I115" t="str">
        <f t="shared" si="24"/>
        <v>#}(who()mul(141,657&lt;when()(]#] }mul(701,322)mul(677,714)mul(313,947),who()mul(229,775)^ mul(704,688)&lt; +![&gt;,]@mul(437,176)where()':*%'')mul(420,497)</v>
      </c>
      <c r="J115" t="str">
        <f t="shared" si="25"/>
        <v>mul(328,720,!from()who()how()[mul(92,961)where()&gt;;mul(157,314-&amp;{:&gt;~{&amp;^?mul(91,266)$~:[mul(875,759)?&lt;$when()%,&amp;[#mul(214,511)where()mul%,)@how()@ ]how()#&amp;mul(506,250)how()from(){,,?]]&amp;(mul(67,306) ^-do()mul(87,147)</v>
      </c>
      <c r="K115" t="str">
        <f t="shared" si="26"/>
        <v>!  } from()when()how()mul(444,127)who()[what()when()mul(31,673)&lt;what()&gt;+}({+from()mul(864,803)what(143,291)why()?select()who(596,912),]&amp;do()where(18,622)*what()mul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L115" t="str">
        <f t="shared" si="27"/>
        <v>[&amp;}?&amp;why()]%mul(297,910);who(702,130)}select()who()(&gt; +mul(860,951)$when()*who()[#+mul(431,588)how()+/:(%)&gt;from()mul(8,460)(/:@!why()+mul(556,634)@?how()}@}}/^!mul(588,147)from()&amp;when()@mul(499,831)</v>
      </c>
      <c r="M115" t="str">
        <f t="shared" si="28"/>
        <v>when()$]from()mul(509,51)(why()mul(910,246)/mul(325,400)+,+/[who()mul(303,777)when()&amp;)/when():,/,mul(701,365)why():&amp;mul(789,577)&lt;&amp;mul(620,292)what()@*-{</v>
      </c>
      <c r="N115" t="str">
        <f t="shared" si="18"/>
        <v>why()&lt;{'mul(953,943)</v>
      </c>
      <c r="O115" t="str">
        <f t="shared" si="19"/>
        <v xml:space="preserve"> &amp;&gt;)what()')^+?mul(365,155)</v>
      </c>
      <c r="P115" t="str">
        <f t="shared" si="20"/>
        <v xml:space="preserve"> #;why(){?mul(330,297)</v>
      </c>
      <c r="Q115" t="str">
        <f t="shared" si="21"/>
        <v>when()&lt;mul(551,479)</v>
      </c>
      <c r="R115" t="str">
        <f t="shared" si="22"/>
        <v>$what(506,382)[?~(who()&lt;$mul(424,603)</v>
      </c>
      <c r="S115" t="str">
        <f t="shared" si="23"/>
        <v>[how(),&lt;when()@&gt;why()mul(75,576)</v>
      </c>
      <c r="T115" cm="1">
        <f t="array" ref="T115">_xlfn.LET(_xlpm.substring,N115,_xlpm.lastDo,IFERROR(LEN(_xlfn.TEXTBEFORE(_xlpm.substring,"do()",-1)),-1),_xlpm.lastDont,IFERROR(LEN(_xlfn.TEXTBEFORE(_xlpm.substring,"don't()",-1)),-1),_xlpm.result,_xlfn.IFS(AND(_xlpm.lastDo=-1,_xlpm.lastDont=-1),T114,_xlpm.lastDo=-1,0,_xlpm.lastDont=-1,1,TRUE,IF(_xlpm.lastDo&gt;_xlpm.lastDont,1,0)), _xlpm.result)</f>
        <v>0</v>
      </c>
      <c r="U115" cm="1">
        <f t="array" ref="U115">_xlfn.LET(_xlpm.substring,O115,_xlpm.lastDo,IFERROR(LEN(_xlfn.TEXTBEFORE(_xlpm.substring,"do()",-1)),-1),_xlpm.lastDont,IFERROR(LEN(_xlfn.TEXTBEFORE(_xlpm.substring,"don't()",-1)),-1),_xlpm.result,_xlfn.IFS(AND(_xlpm.lastDo=-1,_xlpm.lastDont=-1),U114,_xlpm.lastDo=-1,0,_xlpm.lastDont=-1,1,TRUE,IF(_xlpm.lastDo&gt;_xlpm.lastDont,1,0)), _xlpm.result)</f>
        <v>0</v>
      </c>
      <c r="V115" cm="1">
        <f t="array" ref="V115">_xlfn.LET(_xlpm.substring,P115,_xlpm.lastDo,IFERROR(LEN(_xlfn.TEXTBEFORE(_xlpm.substring,"do()",-1)),-1),_xlpm.lastDont,IFERROR(LEN(_xlfn.TEXTBEFORE(_xlpm.substring,"don't()",-1)),-1),_xlpm.result,_xlfn.IFS(AND(_xlpm.lastDo=-1,_xlpm.lastDont=-1),V114,_xlpm.lastDo=-1,0,_xlpm.lastDont=-1,1,TRUE,IF(_xlpm.lastDo&gt;_xlpm.lastDont,1,0)), _xlpm.result)</f>
        <v>1</v>
      </c>
      <c r="W115" cm="1">
        <f t="array" ref="W115">_xlfn.LET(_xlpm.substring,Q115,_xlpm.lastDo,IFERROR(LEN(_xlfn.TEXTBEFORE(_xlpm.substring,"do()",-1)),-1),_xlpm.lastDont,IFERROR(LEN(_xlfn.TEXTBEFORE(_xlpm.substring,"don't()",-1)),-1),_xlpm.result,_xlfn.IFS(AND(_xlpm.lastDo=-1,_xlpm.lastDont=-1),W114,_xlpm.lastDo=-1,0,_xlpm.lastDont=-1,1,TRUE,IF(_xlpm.lastDo&gt;_xlpm.lastDont,1,0)), _xlpm.result)</f>
        <v>0</v>
      </c>
      <c r="X115" cm="1">
        <f t="array" ref="X115">_xlfn.LET(_xlpm.substring,R115,_xlpm.lastDo,IFERROR(LEN(_xlfn.TEXTBEFORE(_xlpm.substring,"do()",-1)),-1),_xlpm.lastDont,IFERROR(LEN(_xlfn.TEXTBEFORE(_xlpm.substring,"don't()",-1)),-1),_xlpm.result,_xlfn.IFS(AND(_xlpm.lastDo=-1,_xlpm.lastDont=-1),X114,_xlpm.lastDo=-1,0,_xlpm.lastDont=-1,1,TRUE,IF(_xlpm.lastDo&gt;_xlpm.lastDont,1,0)), _xlpm.result)</f>
        <v>1</v>
      </c>
      <c r="Y115" cm="1">
        <f t="array" ref="Y115">_xlfn.LET(_xlpm.substring,S115,_xlpm.lastDo,IFERROR(LEN(_xlfn.TEXTBEFORE(_xlpm.substring,"do()",-1)),-1),_xlpm.lastDont,IFERROR(LEN(_xlfn.TEXTBEFORE(_xlpm.substring,"don't()",-1)),-1),_xlpm.result,_xlfn.IFS(AND(_xlpm.lastDo=-1,_xlpm.lastDont=-1),Y114,_xlpm.lastDo=-1,0,_xlpm.lastDont=-1,1,TRUE,IF(_xlpm.lastDo&gt;_xlpm.lastDont,1,0)), _xlpm.result)</f>
        <v>0</v>
      </c>
      <c r="Z115" cm="1">
        <f t="array" ref="Z115">PRODUCT(_xlfn.TEXTSPLIT(_xlfn.REGEXEXTRACT(B116,"[0-9]+.[0-9]+"),",")*1)</f>
        <v>3108</v>
      </c>
      <c r="AA115" cm="1">
        <f t="array" ref="AA115">PRODUCT(_xlfn.TEXTSPLIT(_xlfn.REGEXEXTRACT(C116,"[0-9]+.[0-9]+"),",")*1)</f>
        <v>225722</v>
      </c>
      <c r="AB115" cm="1">
        <f t="array" ref="AB115">PRODUCT(_xlfn.TEXTSPLIT(_xlfn.REGEXEXTRACT(D116,"[0-9]+.[0-9]+"),",")*1)</f>
        <v>88412</v>
      </c>
      <c r="AC115" cm="1">
        <f t="array" ref="AC115">PRODUCT(_xlfn.TEXTSPLIT(_xlfn.REGEXEXTRACT(E116,"[0-9]+.[0-9]+"),",")*1)</f>
        <v>56388</v>
      </c>
      <c r="AD115" cm="1">
        <f t="array" ref="AD115">PRODUCT(_xlfn.TEXTSPLIT(_xlfn.REGEXEXTRACT(F116,"[0-9]+.[0-9]+"),",")*1)</f>
        <v>270270</v>
      </c>
      <c r="AE115" cm="1">
        <f t="array" ref="AE115">PRODUCT(_xlfn.TEXTSPLIT(_xlfn.REGEXEXTRACT(G116,"[0-9]+.[0-9]+"),",")*1)</f>
        <v>25959</v>
      </c>
      <c r="AF115" s="4">
        <v>0</v>
      </c>
      <c r="AG115" s="4">
        <v>0</v>
      </c>
      <c r="AH115" s="4">
        <v>88412</v>
      </c>
      <c r="AI115" s="4">
        <v>0</v>
      </c>
      <c r="AJ115" s="4">
        <v>270270</v>
      </c>
      <c r="AK115" s="4">
        <v>0</v>
      </c>
    </row>
    <row r="116" spans="2:37" x14ac:dyDescent="0.25">
      <c r="B116" t="str" cm="1">
        <f t="array" ref="B116">_xlfn.REGEXEXTRACT(H115,"mul\([0-9]+,[0-9]+\)")</f>
        <v>mul(222,14)</v>
      </c>
      <c r="C116" t="str" cm="1">
        <f t="array" ref="C116">_xlfn.REGEXEXTRACT(I115,"mul\([0-9]+,[0-9]+\)")</f>
        <v>mul(701,322)</v>
      </c>
      <c r="D116" t="str" cm="1">
        <f t="array" ref="D116">_xlfn.REGEXEXTRACT(J115,"mul\([0-9]+,[0-9]+\)")</f>
        <v>mul(92,961)</v>
      </c>
      <c r="E116" t="str" cm="1">
        <f t="array" ref="E116">_xlfn.REGEXEXTRACT(K115,"mul\([0-9]+,[0-9]+\)")</f>
        <v>mul(444,127)</v>
      </c>
      <c r="F116" t="str" cm="1">
        <f t="array" ref="F116">_xlfn.REGEXEXTRACT(L115,"mul\([0-9]+,[0-9]+\)")</f>
        <v>mul(297,910)</v>
      </c>
      <c r="G116" t="str" cm="1">
        <f t="array" ref="G116">_xlfn.REGEXEXTRACT(M115,"mul\([0-9]+,[0-9]+\)")</f>
        <v>mul(509,51)</v>
      </c>
      <c r="H116" t="str">
        <f t="shared" si="17"/>
        <v>?don't()'why(){mul(986,323)$who()mul(476,802)-&lt;(from(577,504)when(377,110)%mul(160,849)why()when()what()mul(239,985);&lt;who()%!mul(356,867)why(87,771)-mul(486,916)</v>
      </c>
      <c r="I116" t="str">
        <f t="shared" si="24"/>
        <v>mul(677,714)mul(313,947),who()mul(229,775)^ mul(704,688)&lt; +![&gt;,]@mul(437,176)where()':*%'')mul(420,497)</v>
      </c>
      <c r="J116" t="str">
        <f t="shared" si="25"/>
        <v>where()&gt;;mul(157,314-&amp;{:&gt;~{&amp;^?mul(91,266)$~:[mul(875,759)?&lt;$when()%,&amp;[#mul(214,511)where()mul%,)@how()@ ]how()#&amp;mul(506,250)how()from(){,,?]]&amp;(mul(67,306) ^-do()mul(87,147)</v>
      </c>
      <c r="K116" t="str">
        <f t="shared" si="26"/>
        <v>who()[what()when()mul(31,673)&lt;what()&gt;+}({+from()mul(864,803)what(143,291)why()?select()who(596,912),]&amp;do()where(18,622)*what()mul mul(668,272):how() when()(([*(mul(490,117)how()^ &amp;don't()what()@where(){&amp;mul(431,252),##&gt;^%mul(928,524)</v>
      </c>
      <c r="L116" t="str">
        <f t="shared" si="27"/>
        <v>;who(702,130)}select()who()(&gt; +mul(860,951)$when()*who()[#+mul(431,588)how()+/:(%)&gt;from()mul(8,460)(/:@!why()+mul(556,634)@?how()}@}}/^!mul(588,147)from()&amp;when()@mul(499,831)</v>
      </c>
      <c r="M116" t="str">
        <f t="shared" si="28"/>
        <v>(why()mul(910,246)/mul(325,400)+,+/[who()mul(303,777)when()&amp;)/when():,/,mul(701,365)why():&amp;mul(789,577)&lt;&amp;mul(620,292)what()@*-{</v>
      </c>
      <c r="N116" t="str">
        <f t="shared" si="18"/>
        <v>&lt;from()mul(222,14)</v>
      </c>
      <c r="O116" t="str">
        <f t="shared" si="19"/>
        <v>#}(who()mul(141,657&lt;when()(]#] }mul(701,322)</v>
      </c>
      <c r="P116" t="str">
        <f t="shared" si="20"/>
        <v>mul(328,720,!from()who()how()[mul(92,961)</v>
      </c>
      <c r="Q116" t="str">
        <f t="shared" si="21"/>
        <v>!  } from()when()how()mul(444,127)</v>
      </c>
      <c r="R116" t="str">
        <f t="shared" si="22"/>
        <v>[&amp;}?&amp;why()]%mul(297,910)</v>
      </c>
      <c r="S116" t="str">
        <f t="shared" si="23"/>
        <v>when()$]from()mul(509,51)</v>
      </c>
      <c r="T116" cm="1">
        <f t="array" ref="T116">_xlfn.LET(_xlpm.substring,N116,_xlpm.lastDo,IFERROR(LEN(_xlfn.TEXTBEFORE(_xlpm.substring,"do()",-1)),-1),_xlpm.lastDont,IFERROR(LEN(_xlfn.TEXTBEFORE(_xlpm.substring,"don't()",-1)),-1),_xlpm.result,_xlfn.IFS(AND(_xlpm.lastDo=-1,_xlpm.lastDont=-1),T115,_xlpm.lastDo=-1,0,_xlpm.lastDont=-1,1,TRUE,IF(_xlpm.lastDo&gt;_xlpm.lastDont,1,0)), _xlpm.result)</f>
        <v>0</v>
      </c>
      <c r="U116" cm="1">
        <f t="array" ref="U116">_xlfn.LET(_xlpm.substring,O116,_xlpm.lastDo,IFERROR(LEN(_xlfn.TEXTBEFORE(_xlpm.substring,"do()",-1)),-1),_xlpm.lastDont,IFERROR(LEN(_xlfn.TEXTBEFORE(_xlpm.substring,"don't()",-1)),-1),_xlpm.result,_xlfn.IFS(AND(_xlpm.lastDo=-1,_xlpm.lastDont=-1),U115,_xlpm.lastDo=-1,0,_xlpm.lastDont=-1,1,TRUE,IF(_xlpm.lastDo&gt;_xlpm.lastDont,1,0)), _xlpm.result)</f>
        <v>0</v>
      </c>
      <c r="V116" cm="1">
        <f t="array" ref="V116">_xlfn.LET(_xlpm.substring,P116,_xlpm.lastDo,IFERROR(LEN(_xlfn.TEXTBEFORE(_xlpm.substring,"do()",-1)),-1),_xlpm.lastDont,IFERROR(LEN(_xlfn.TEXTBEFORE(_xlpm.substring,"don't()",-1)),-1),_xlpm.result,_xlfn.IFS(AND(_xlpm.lastDo=-1,_xlpm.lastDont=-1),V115,_xlpm.lastDo=-1,0,_xlpm.lastDont=-1,1,TRUE,IF(_xlpm.lastDo&gt;_xlpm.lastDont,1,0)), _xlpm.result)</f>
        <v>1</v>
      </c>
      <c r="W116" cm="1">
        <f t="array" ref="W116">_xlfn.LET(_xlpm.substring,Q116,_xlpm.lastDo,IFERROR(LEN(_xlfn.TEXTBEFORE(_xlpm.substring,"do()",-1)),-1),_xlpm.lastDont,IFERROR(LEN(_xlfn.TEXTBEFORE(_xlpm.substring,"don't()",-1)),-1),_xlpm.result,_xlfn.IFS(AND(_xlpm.lastDo=-1,_xlpm.lastDont=-1),W115,_xlpm.lastDo=-1,0,_xlpm.lastDont=-1,1,TRUE,IF(_xlpm.lastDo&gt;_xlpm.lastDont,1,0)), _xlpm.result)</f>
        <v>0</v>
      </c>
      <c r="X116" cm="1">
        <f t="array" ref="X116">_xlfn.LET(_xlpm.substring,R116,_xlpm.lastDo,IFERROR(LEN(_xlfn.TEXTBEFORE(_xlpm.substring,"do()",-1)),-1),_xlpm.lastDont,IFERROR(LEN(_xlfn.TEXTBEFORE(_xlpm.substring,"don't()",-1)),-1),_xlpm.result,_xlfn.IFS(AND(_xlpm.lastDo=-1,_xlpm.lastDont=-1),X115,_xlpm.lastDo=-1,0,_xlpm.lastDont=-1,1,TRUE,IF(_xlpm.lastDo&gt;_xlpm.lastDont,1,0)), _xlpm.result)</f>
        <v>1</v>
      </c>
      <c r="Y116" cm="1">
        <f t="array" ref="Y116">_xlfn.LET(_xlpm.substring,S116,_xlpm.lastDo,IFERROR(LEN(_xlfn.TEXTBEFORE(_xlpm.substring,"do()",-1)),-1),_xlpm.lastDont,IFERROR(LEN(_xlfn.TEXTBEFORE(_xlpm.substring,"don't()",-1)),-1),_xlpm.result,_xlfn.IFS(AND(_xlpm.lastDo=-1,_xlpm.lastDont=-1),Y115,_xlpm.lastDo=-1,0,_xlpm.lastDont=-1,1,TRUE,IF(_xlpm.lastDo&gt;_xlpm.lastDont,1,0)), _xlpm.result)</f>
        <v>0</v>
      </c>
      <c r="Z116" cm="1">
        <f t="array" ref="Z116">PRODUCT(_xlfn.TEXTSPLIT(_xlfn.REGEXEXTRACT(B117,"[0-9]+.[0-9]+"),",")*1)</f>
        <v>318478</v>
      </c>
      <c r="AA116" cm="1">
        <f t="array" ref="AA116">PRODUCT(_xlfn.TEXTSPLIT(_xlfn.REGEXEXTRACT(C117,"[0-9]+.[0-9]+"),",")*1)</f>
        <v>483378</v>
      </c>
      <c r="AB116" cm="1">
        <f t="array" ref="AB116">PRODUCT(_xlfn.TEXTSPLIT(_xlfn.REGEXEXTRACT(D117,"[0-9]+.[0-9]+"),",")*1)</f>
        <v>24206</v>
      </c>
      <c r="AC116" cm="1">
        <f t="array" ref="AC116">PRODUCT(_xlfn.TEXTSPLIT(_xlfn.REGEXEXTRACT(E117,"[0-9]+.[0-9]+"),",")*1)</f>
        <v>20863</v>
      </c>
      <c r="AD116" cm="1">
        <f t="array" ref="AD116">PRODUCT(_xlfn.TEXTSPLIT(_xlfn.REGEXEXTRACT(F117,"[0-9]+.[0-9]+"),",")*1)</f>
        <v>817860</v>
      </c>
      <c r="AE116" cm="1">
        <f t="array" ref="AE116">PRODUCT(_xlfn.TEXTSPLIT(_xlfn.REGEXEXTRACT(G117,"[0-9]+.[0-9]+"),",")*1)</f>
        <v>223860</v>
      </c>
      <c r="AF116" s="4">
        <v>0</v>
      </c>
      <c r="AG116" s="4">
        <v>0</v>
      </c>
      <c r="AH116" s="4">
        <v>24206</v>
      </c>
      <c r="AI116" s="4">
        <v>0</v>
      </c>
      <c r="AJ116" s="4">
        <v>817860</v>
      </c>
      <c r="AK116" s="4">
        <v>0</v>
      </c>
    </row>
    <row r="117" spans="2:37" x14ac:dyDescent="0.25">
      <c r="B117" t="str" cm="1">
        <f t="array" ref="B117">_xlfn.REGEXEXTRACT(H116,"mul\([0-9]+,[0-9]+\)")</f>
        <v>mul(986,323)</v>
      </c>
      <c r="C117" t="str" cm="1">
        <f t="array" ref="C117">_xlfn.REGEXEXTRACT(I116,"mul\([0-9]+,[0-9]+\)")</f>
        <v>mul(677,714)</v>
      </c>
      <c r="D117" t="str" cm="1">
        <f t="array" ref="D117">_xlfn.REGEXEXTRACT(J116,"mul\([0-9]+,[0-9]+\)")</f>
        <v>mul(91,266)</v>
      </c>
      <c r="E117" t="str" cm="1">
        <f t="array" ref="E117">_xlfn.REGEXEXTRACT(K116,"mul\([0-9]+,[0-9]+\)")</f>
        <v>mul(31,673)</v>
      </c>
      <c r="F117" t="str" cm="1">
        <f t="array" ref="F117">_xlfn.REGEXEXTRACT(L116,"mul\([0-9]+,[0-9]+\)")</f>
        <v>mul(860,951)</v>
      </c>
      <c r="G117" t="str" cm="1">
        <f t="array" ref="G117">_xlfn.REGEXEXTRACT(M116,"mul\([0-9]+,[0-9]+\)")</f>
        <v>mul(910,246)</v>
      </c>
      <c r="H117" t="str">
        <f t="shared" si="17"/>
        <v>$who()mul(476,802)-&lt;(from(577,504)when(377,110)%mul(160,849)why()when()what()mul(239,985);&lt;who()%!mul(356,867)why(87,771)-mul(486,916)</v>
      </c>
      <c r="I117" t="str">
        <f t="shared" si="24"/>
        <v>mul(313,947),who()mul(229,775)^ mul(704,688)&lt; +![&gt;,]@mul(437,176)where()':*%'')mul(420,497)</v>
      </c>
      <c r="J117" t="str">
        <f t="shared" si="25"/>
        <v>$~:[mul(875,759)?&lt;$when()%,&amp;[#mul(214,511)where()mul%,)@how()@ ]how()#&amp;mul(506,250)how()from(){,,?]]&amp;(mul(67,306) ^-do()mul(87,147)</v>
      </c>
      <c r="K117" t="str">
        <f t="shared" si="26"/>
        <v>&lt;what()&gt;+}({+from()mul(864,803)what(143,291)why()?select()who(596,912),]&amp;do()where(18,622)*what()mul mul(668,272):how() when()(([*(mul(490,117)how()^ &amp;don't()what()@where(){&amp;mul(431,252),##&gt;^%mul(928,524)</v>
      </c>
      <c r="L117" t="str">
        <f t="shared" si="27"/>
        <v>$when()*who()[#+mul(431,588)how()+/:(%)&gt;from()mul(8,460)(/:@!why()+mul(556,634)@?how()}@}}/^!mul(588,147)from()&amp;when()@mul(499,831)</v>
      </c>
      <c r="M117" t="str">
        <f t="shared" si="28"/>
        <v>/mul(325,400)+,+/[who()mul(303,777)when()&amp;)/when():,/,mul(701,365)why():&amp;mul(789,577)&lt;&amp;mul(620,292)what()@*-{</v>
      </c>
      <c r="N117" t="str">
        <f t="shared" si="18"/>
        <v>?don't()'why(){mul(986,323)</v>
      </c>
      <c r="O117" t="str">
        <f t="shared" si="19"/>
        <v>mul(677,714)</v>
      </c>
      <c r="P117" t="str">
        <f t="shared" si="20"/>
        <v>where()&gt;;mul(157,314-&amp;{:&gt;~{&amp;^?mul(91,266)</v>
      </c>
      <c r="Q117" t="str">
        <f t="shared" si="21"/>
        <v>who()[what()when()mul(31,673)</v>
      </c>
      <c r="R117" t="str">
        <f t="shared" si="22"/>
        <v>;who(702,130)}select()who()(&gt; +mul(860,951)</v>
      </c>
      <c r="S117" t="str">
        <f t="shared" si="23"/>
        <v>(why()mul(910,246)</v>
      </c>
      <c r="T117" s="7" cm="1">
        <f t="array" ref="T117">_xlfn.LET(_xlpm.substring,N117,_xlpm.lastDo,IFERROR(LEN(_xlfn.TEXTBEFORE(_xlpm.substring,"do()",-1)),-1),_xlpm.lastDont,IFERROR(LEN(_xlfn.TEXTBEFORE(_xlpm.substring,"don't()",-1)),-1),_xlpm.result,_xlfn.IFS(AND(_xlpm.lastDo=-1,_xlpm.lastDont=-1),T116,_xlpm.lastDo=-1,0,_xlpm.lastDont=-1,1,TRUE,IF(_xlpm.lastDo&gt;_xlpm.lastDont,1,0)), _xlpm.result)</f>
        <v>0</v>
      </c>
      <c r="U117" cm="1">
        <f t="array" ref="U117">_xlfn.LET(_xlpm.substring,O117,_xlpm.lastDo,IFERROR(LEN(_xlfn.TEXTBEFORE(_xlpm.substring,"do()",-1)),-1),_xlpm.lastDont,IFERROR(LEN(_xlfn.TEXTBEFORE(_xlpm.substring,"don't()",-1)),-1),_xlpm.result,_xlfn.IFS(AND(_xlpm.lastDo=-1,_xlpm.lastDont=-1),U116,_xlpm.lastDo=-1,0,_xlpm.lastDont=-1,1,TRUE,IF(_xlpm.lastDo&gt;_xlpm.lastDont,1,0)), _xlpm.result)</f>
        <v>0</v>
      </c>
      <c r="V117" cm="1">
        <f t="array" ref="V117">_xlfn.LET(_xlpm.substring,P117,_xlpm.lastDo,IFERROR(LEN(_xlfn.TEXTBEFORE(_xlpm.substring,"do()",-1)),-1),_xlpm.lastDont,IFERROR(LEN(_xlfn.TEXTBEFORE(_xlpm.substring,"don't()",-1)),-1),_xlpm.result,_xlfn.IFS(AND(_xlpm.lastDo=-1,_xlpm.lastDont=-1),V116,_xlpm.lastDo=-1,0,_xlpm.lastDont=-1,1,TRUE,IF(_xlpm.lastDo&gt;_xlpm.lastDont,1,0)), _xlpm.result)</f>
        <v>1</v>
      </c>
      <c r="W117" cm="1">
        <f t="array" ref="W117">_xlfn.LET(_xlpm.substring,Q117,_xlpm.lastDo,IFERROR(LEN(_xlfn.TEXTBEFORE(_xlpm.substring,"do()",-1)),-1),_xlpm.lastDont,IFERROR(LEN(_xlfn.TEXTBEFORE(_xlpm.substring,"don't()",-1)),-1),_xlpm.result,_xlfn.IFS(AND(_xlpm.lastDo=-1,_xlpm.lastDont=-1),W116,_xlpm.lastDo=-1,0,_xlpm.lastDont=-1,1,TRUE,IF(_xlpm.lastDo&gt;_xlpm.lastDont,1,0)), _xlpm.result)</f>
        <v>0</v>
      </c>
      <c r="X117" cm="1">
        <f t="array" ref="X117">_xlfn.LET(_xlpm.substring,R117,_xlpm.lastDo,IFERROR(LEN(_xlfn.TEXTBEFORE(_xlpm.substring,"do()",-1)),-1),_xlpm.lastDont,IFERROR(LEN(_xlfn.TEXTBEFORE(_xlpm.substring,"don't()",-1)),-1),_xlpm.result,_xlfn.IFS(AND(_xlpm.lastDo=-1,_xlpm.lastDont=-1),X116,_xlpm.lastDo=-1,0,_xlpm.lastDont=-1,1,TRUE,IF(_xlpm.lastDo&gt;_xlpm.lastDont,1,0)), _xlpm.result)</f>
        <v>1</v>
      </c>
      <c r="Y117" cm="1">
        <f t="array" ref="Y117">_xlfn.LET(_xlpm.substring,S117,_xlpm.lastDo,IFERROR(LEN(_xlfn.TEXTBEFORE(_xlpm.substring,"do()",-1)),-1),_xlpm.lastDont,IFERROR(LEN(_xlfn.TEXTBEFORE(_xlpm.substring,"don't()",-1)),-1),_xlpm.result,_xlfn.IFS(AND(_xlpm.lastDo=-1,_xlpm.lastDont=-1),Y116,_xlpm.lastDo=-1,0,_xlpm.lastDont=-1,1,TRUE,IF(_xlpm.lastDo&gt;_xlpm.lastDont,1,0)), _xlpm.result)</f>
        <v>0</v>
      </c>
      <c r="Z117" cm="1">
        <f t="array" ref="Z117">PRODUCT(_xlfn.TEXTSPLIT(_xlfn.REGEXEXTRACT(B118,"[0-9]+.[0-9]+"),",")*1)</f>
        <v>381752</v>
      </c>
      <c r="AA117" cm="1">
        <f t="array" ref="AA117">PRODUCT(_xlfn.TEXTSPLIT(_xlfn.REGEXEXTRACT(C118,"[0-9]+.[0-9]+"),",")*1)</f>
        <v>296411</v>
      </c>
      <c r="AB117" cm="1">
        <f t="array" ref="AB117">PRODUCT(_xlfn.TEXTSPLIT(_xlfn.REGEXEXTRACT(D118,"[0-9]+.[0-9]+"),",")*1)</f>
        <v>664125</v>
      </c>
      <c r="AC117" cm="1">
        <f t="array" ref="AC117">PRODUCT(_xlfn.TEXTSPLIT(_xlfn.REGEXEXTRACT(E118,"[0-9]+.[0-9]+"),",")*1)</f>
        <v>693792</v>
      </c>
      <c r="AD117" cm="1">
        <f t="array" ref="AD117">PRODUCT(_xlfn.TEXTSPLIT(_xlfn.REGEXEXTRACT(F118,"[0-9]+.[0-9]+"),",")*1)</f>
        <v>253428</v>
      </c>
      <c r="AE117" cm="1">
        <f t="array" ref="AE117">PRODUCT(_xlfn.TEXTSPLIT(_xlfn.REGEXEXTRACT(G118,"[0-9]+.[0-9]+"),",")*1)</f>
        <v>130000</v>
      </c>
      <c r="AF117" s="4">
        <v>0</v>
      </c>
      <c r="AG117" s="4">
        <v>0</v>
      </c>
      <c r="AH117" s="4">
        <v>664125</v>
      </c>
      <c r="AI117" s="4">
        <v>0</v>
      </c>
      <c r="AJ117" s="4">
        <v>253428</v>
      </c>
      <c r="AK117" s="4">
        <v>0</v>
      </c>
    </row>
    <row r="118" spans="2:37" x14ac:dyDescent="0.25">
      <c r="B118" t="str" cm="1">
        <f t="array" ref="B118">_xlfn.REGEXEXTRACT(H117,"mul\([0-9]+,[0-9]+\)")</f>
        <v>mul(476,802)</v>
      </c>
      <c r="C118" t="str" cm="1">
        <f t="array" ref="C118">_xlfn.REGEXEXTRACT(I117,"mul\([0-9]+,[0-9]+\)")</f>
        <v>mul(313,947)</v>
      </c>
      <c r="D118" t="str" cm="1">
        <f t="array" ref="D118">_xlfn.REGEXEXTRACT(J117,"mul\([0-9]+,[0-9]+\)")</f>
        <v>mul(875,759)</v>
      </c>
      <c r="E118" t="str" cm="1">
        <f t="array" ref="E118">_xlfn.REGEXEXTRACT(K117,"mul\([0-9]+,[0-9]+\)")</f>
        <v>mul(864,803)</v>
      </c>
      <c r="F118" t="str" cm="1">
        <f t="array" ref="F118">_xlfn.REGEXEXTRACT(L117,"mul\([0-9]+,[0-9]+\)")</f>
        <v>mul(431,588)</v>
      </c>
      <c r="G118" t="str" cm="1">
        <f t="array" ref="G118">_xlfn.REGEXEXTRACT(M117,"mul\([0-9]+,[0-9]+\)")</f>
        <v>mul(325,400)</v>
      </c>
      <c r="H118" t="str">
        <f t="shared" si="17"/>
        <v>-&lt;(from(577,504)when(377,110)%mul(160,849)why()when()what()mul(239,985);&lt;who()%!mul(356,867)why(87,771)-mul(486,916)</v>
      </c>
      <c r="I118" t="str">
        <f t="shared" si="24"/>
        <v>,who()mul(229,775)^ mul(704,688)&lt; +![&gt;,]@mul(437,176)where()':*%'')mul(420,497)</v>
      </c>
      <c r="J118" t="str">
        <f t="shared" si="25"/>
        <v>?&lt;$when()%,&amp;[#mul(214,511)where()mul%,)@how()@ ]how()#&amp;mul(506,250)how()from(){,,?]]&amp;(mul(67,306) ^-do()mul(87,147)</v>
      </c>
      <c r="K118" t="str">
        <f t="shared" si="26"/>
        <v>what(143,291)why()?select()who(596,912),]&amp;do()where(18,622)*what()mul mul(668,272):how() when()(([*(mul(490,117)how()^ &amp;don't()what()@where(){&amp;mul(431,252),##&gt;^%mul(928,524)</v>
      </c>
      <c r="L118" t="str">
        <f t="shared" si="27"/>
        <v>how()+/:(%)&gt;from()mul(8,460)(/:@!why()+mul(556,634)@?how()}@}}/^!mul(588,147)from()&amp;when()@mul(499,831)</v>
      </c>
      <c r="M118" t="str">
        <f t="shared" si="28"/>
        <v>+,+/[who()mul(303,777)when()&amp;)/when():,/,mul(701,365)why():&amp;mul(789,577)&lt;&amp;mul(620,292)what()@*-{</v>
      </c>
      <c r="N118" t="str">
        <f t="shared" si="18"/>
        <v>$who()mul(476,802)</v>
      </c>
      <c r="O118" t="str">
        <f t="shared" si="19"/>
        <v>mul(313,947)</v>
      </c>
      <c r="P118" t="str">
        <f t="shared" si="20"/>
        <v>$~:[mul(875,759)</v>
      </c>
      <c r="Q118" t="str">
        <f t="shared" si="21"/>
        <v>&lt;what()&gt;+}({+from()mul(864,803)</v>
      </c>
      <c r="R118" t="str">
        <f t="shared" si="22"/>
        <v>$when()*who()[#+mul(431,588)</v>
      </c>
      <c r="S118" t="str">
        <f t="shared" si="23"/>
        <v>/mul(325,400)</v>
      </c>
      <c r="T118" cm="1">
        <f t="array" ref="T118">_xlfn.LET(_xlpm.substring,N118,_xlpm.lastDo,IFERROR(LEN(_xlfn.TEXTBEFORE(_xlpm.substring,"do()",-1)),-1),_xlpm.lastDont,IFERROR(LEN(_xlfn.TEXTBEFORE(_xlpm.substring,"don't()",-1)),-1),_xlpm.result,_xlfn.IFS(AND(_xlpm.lastDo=-1,_xlpm.lastDont=-1),T117,_xlpm.lastDo=-1,0,_xlpm.lastDont=-1,1,TRUE,IF(_xlpm.lastDo&gt;_xlpm.lastDont,1,0)), _xlpm.result)</f>
        <v>0</v>
      </c>
      <c r="U118" cm="1">
        <f t="array" ref="U118">_xlfn.LET(_xlpm.substring,O118,_xlpm.lastDo,IFERROR(LEN(_xlfn.TEXTBEFORE(_xlpm.substring,"do()",-1)),-1),_xlpm.lastDont,IFERROR(LEN(_xlfn.TEXTBEFORE(_xlpm.substring,"don't()",-1)),-1),_xlpm.result,_xlfn.IFS(AND(_xlpm.lastDo=-1,_xlpm.lastDont=-1),U117,_xlpm.lastDo=-1,0,_xlpm.lastDont=-1,1,TRUE,IF(_xlpm.lastDo&gt;_xlpm.lastDont,1,0)), _xlpm.result)</f>
        <v>0</v>
      </c>
      <c r="V118" cm="1">
        <f t="array" ref="V118">_xlfn.LET(_xlpm.substring,P118,_xlpm.lastDo,IFERROR(LEN(_xlfn.TEXTBEFORE(_xlpm.substring,"do()",-1)),-1),_xlpm.lastDont,IFERROR(LEN(_xlfn.TEXTBEFORE(_xlpm.substring,"don't()",-1)),-1),_xlpm.result,_xlfn.IFS(AND(_xlpm.lastDo=-1,_xlpm.lastDont=-1),V117,_xlpm.lastDo=-1,0,_xlpm.lastDont=-1,1,TRUE,IF(_xlpm.lastDo&gt;_xlpm.lastDont,1,0)), _xlpm.result)</f>
        <v>1</v>
      </c>
      <c r="W118" cm="1">
        <f t="array" ref="W118">_xlfn.LET(_xlpm.substring,Q118,_xlpm.lastDo,IFERROR(LEN(_xlfn.TEXTBEFORE(_xlpm.substring,"do()",-1)),-1),_xlpm.lastDont,IFERROR(LEN(_xlfn.TEXTBEFORE(_xlpm.substring,"don't()",-1)),-1),_xlpm.result,_xlfn.IFS(AND(_xlpm.lastDo=-1,_xlpm.lastDont=-1),W117,_xlpm.lastDo=-1,0,_xlpm.lastDont=-1,1,TRUE,IF(_xlpm.lastDo&gt;_xlpm.lastDont,1,0)), _xlpm.result)</f>
        <v>0</v>
      </c>
      <c r="X118" cm="1">
        <f t="array" ref="X118">_xlfn.LET(_xlpm.substring,R118,_xlpm.lastDo,IFERROR(LEN(_xlfn.TEXTBEFORE(_xlpm.substring,"do()",-1)),-1),_xlpm.lastDont,IFERROR(LEN(_xlfn.TEXTBEFORE(_xlpm.substring,"don't()",-1)),-1),_xlpm.result,_xlfn.IFS(AND(_xlpm.lastDo=-1,_xlpm.lastDont=-1),X117,_xlpm.lastDo=-1,0,_xlpm.lastDont=-1,1,TRUE,IF(_xlpm.lastDo&gt;_xlpm.lastDont,1,0)), _xlpm.result)</f>
        <v>1</v>
      </c>
      <c r="Y118" cm="1">
        <f t="array" ref="Y118">_xlfn.LET(_xlpm.substring,S118,_xlpm.lastDo,IFERROR(LEN(_xlfn.TEXTBEFORE(_xlpm.substring,"do()",-1)),-1),_xlpm.lastDont,IFERROR(LEN(_xlfn.TEXTBEFORE(_xlpm.substring,"don't()",-1)),-1),_xlpm.result,_xlfn.IFS(AND(_xlpm.lastDo=-1,_xlpm.lastDont=-1),Y117,_xlpm.lastDo=-1,0,_xlpm.lastDont=-1,1,TRUE,IF(_xlpm.lastDo&gt;_xlpm.lastDont,1,0)), _xlpm.result)</f>
        <v>0</v>
      </c>
      <c r="Z118" cm="1">
        <f t="array" ref="Z118">PRODUCT(_xlfn.TEXTSPLIT(_xlfn.REGEXEXTRACT(B119,"[0-9]+.[0-9]+"),",")*1)</f>
        <v>135840</v>
      </c>
      <c r="AA118" cm="1">
        <f t="array" ref="AA118">PRODUCT(_xlfn.TEXTSPLIT(_xlfn.REGEXEXTRACT(C119,"[0-9]+.[0-9]+"),",")*1)</f>
        <v>177475</v>
      </c>
      <c r="AB118" cm="1">
        <f t="array" ref="AB118">PRODUCT(_xlfn.TEXTSPLIT(_xlfn.REGEXEXTRACT(D119,"[0-9]+.[0-9]+"),",")*1)</f>
        <v>109354</v>
      </c>
      <c r="AC118" cm="1">
        <f t="array" ref="AC118">PRODUCT(_xlfn.TEXTSPLIT(_xlfn.REGEXEXTRACT(E119,"[0-9]+.[0-9]+"),",")*1)</f>
        <v>181696</v>
      </c>
      <c r="AD118" cm="1">
        <f t="array" ref="AD118">PRODUCT(_xlfn.TEXTSPLIT(_xlfn.REGEXEXTRACT(F119,"[0-9]+.[0-9]+"),",")*1)</f>
        <v>3680</v>
      </c>
      <c r="AE118" cm="1">
        <f t="array" ref="AE118">PRODUCT(_xlfn.TEXTSPLIT(_xlfn.REGEXEXTRACT(G119,"[0-9]+.[0-9]+"),",")*1)</f>
        <v>235431</v>
      </c>
      <c r="AF118" s="4">
        <v>0</v>
      </c>
      <c r="AG118" s="4">
        <v>0</v>
      </c>
      <c r="AH118" s="4">
        <v>109354</v>
      </c>
      <c r="AI118" s="4">
        <v>181696</v>
      </c>
      <c r="AJ118" s="4">
        <v>3680</v>
      </c>
      <c r="AK118" s="4">
        <v>0</v>
      </c>
    </row>
    <row r="119" spans="2:37" x14ac:dyDescent="0.25">
      <c r="B119" t="str" cm="1">
        <f t="array" ref="B119">_xlfn.REGEXEXTRACT(H118,"mul\([0-9]+,[0-9]+\)")</f>
        <v>mul(160,849)</v>
      </c>
      <c r="C119" t="str" cm="1">
        <f t="array" ref="C119">_xlfn.REGEXEXTRACT(I118,"mul\([0-9]+,[0-9]+\)")</f>
        <v>mul(229,775)</v>
      </c>
      <c r="D119" t="str" cm="1">
        <f t="array" ref="D119">_xlfn.REGEXEXTRACT(J118,"mul\([0-9]+,[0-9]+\)")</f>
        <v>mul(214,511)</v>
      </c>
      <c r="E119" t="str" cm="1">
        <f t="array" ref="E119">_xlfn.REGEXEXTRACT(K118,"mul\([0-9]+,[0-9]+\)")</f>
        <v>mul(668,272)</v>
      </c>
      <c r="F119" t="str" cm="1">
        <f t="array" ref="F119">_xlfn.REGEXEXTRACT(L118,"mul\([0-9]+,[0-9]+\)")</f>
        <v>mul(8,460)</v>
      </c>
      <c r="G119" t="str" cm="1">
        <f t="array" ref="G119">_xlfn.REGEXEXTRACT(M118,"mul\([0-9]+,[0-9]+\)")</f>
        <v>mul(303,777)</v>
      </c>
      <c r="H119" t="str">
        <f t="shared" si="17"/>
        <v>why()when()what()mul(239,985);&lt;who()%!mul(356,867)why(87,771)-mul(486,916)</v>
      </c>
      <c r="I119" t="str">
        <f t="shared" si="24"/>
        <v>^ mul(704,688)&lt; +![&gt;,]@mul(437,176)where()':*%'')mul(420,497)</v>
      </c>
      <c r="J119" t="str">
        <f t="shared" si="25"/>
        <v>where()mul%,)@how()@ ]how()#&amp;mul(506,250)how()from(){,,?]]&amp;(mul(67,306) ^-do()mul(87,147)</v>
      </c>
      <c r="K119" t="str">
        <f t="shared" si="26"/>
        <v>:how() when()(([*(mul(490,117)how()^ &amp;don't()what()@where(){&amp;mul(431,252),##&gt;^%mul(928,524)</v>
      </c>
      <c r="L119" t="str">
        <f t="shared" si="27"/>
        <v>(/:@!why()+mul(556,634)@?how()}@}}/^!mul(588,147)from()&amp;when()@mul(499,831)</v>
      </c>
      <c r="M119" t="str">
        <f t="shared" si="28"/>
        <v>when()&amp;)/when():,/,mul(701,365)why():&amp;mul(789,577)&lt;&amp;mul(620,292)what()@*-{</v>
      </c>
      <c r="N119" t="str">
        <f t="shared" si="18"/>
        <v>-&lt;(from(577,504)when(377,110)%mul(160,849)</v>
      </c>
      <c r="O119" t="str">
        <f t="shared" si="19"/>
        <v>,who()mul(229,775)</v>
      </c>
      <c r="P119" t="str">
        <f t="shared" si="20"/>
        <v>?&lt;$when()%,&amp;[#mul(214,511)</v>
      </c>
      <c r="Q119" t="str">
        <f t="shared" si="21"/>
        <v>what(143,291)why()?select()who(596,912),]&amp;do()where(18,622)*what()mul mul(668,272)</v>
      </c>
      <c r="R119" t="str">
        <f t="shared" si="22"/>
        <v>how()+/:(%)&gt;from()mul(8,460)</v>
      </c>
      <c r="S119" t="str">
        <f t="shared" si="23"/>
        <v>+,+/[who()mul(303,777)</v>
      </c>
      <c r="T119" cm="1">
        <f t="array" ref="T119">_xlfn.LET(_xlpm.substring,N119,_xlpm.lastDo,IFERROR(LEN(_xlfn.TEXTBEFORE(_xlpm.substring,"do()",-1)),-1),_xlpm.lastDont,IFERROR(LEN(_xlfn.TEXTBEFORE(_xlpm.substring,"don't()",-1)),-1),_xlpm.result,_xlfn.IFS(AND(_xlpm.lastDo=-1,_xlpm.lastDont=-1),T118,_xlpm.lastDo=-1,0,_xlpm.lastDont=-1,1,TRUE,IF(_xlpm.lastDo&gt;_xlpm.lastDont,1,0)), _xlpm.result)</f>
        <v>0</v>
      </c>
      <c r="U119" cm="1">
        <f t="array" ref="U119">_xlfn.LET(_xlpm.substring,O119,_xlpm.lastDo,IFERROR(LEN(_xlfn.TEXTBEFORE(_xlpm.substring,"do()",-1)),-1),_xlpm.lastDont,IFERROR(LEN(_xlfn.TEXTBEFORE(_xlpm.substring,"don't()",-1)),-1),_xlpm.result,_xlfn.IFS(AND(_xlpm.lastDo=-1,_xlpm.lastDont=-1),U118,_xlpm.lastDo=-1,0,_xlpm.lastDont=-1,1,TRUE,IF(_xlpm.lastDo&gt;_xlpm.lastDont,1,0)), _xlpm.result)</f>
        <v>0</v>
      </c>
      <c r="V119" cm="1">
        <f t="array" ref="V119">_xlfn.LET(_xlpm.substring,P119,_xlpm.lastDo,IFERROR(LEN(_xlfn.TEXTBEFORE(_xlpm.substring,"do()",-1)),-1),_xlpm.lastDont,IFERROR(LEN(_xlfn.TEXTBEFORE(_xlpm.substring,"don't()",-1)),-1),_xlpm.result,_xlfn.IFS(AND(_xlpm.lastDo=-1,_xlpm.lastDont=-1),V118,_xlpm.lastDo=-1,0,_xlpm.lastDont=-1,1,TRUE,IF(_xlpm.lastDo&gt;_xlpm.lastDont,1,0)), _xlpm.result)</f>
        <v>1</v>
      </c>
      <c r="W119" s="6" cm="1">
        <f t="array" ref="W119">_xlfn.LET(_xlpm.substring,Q119,_xlpm.lastDo,IFERROR(LEN(_xlfn.TEXTBEFORE(_xlpm.substring,"do()",-1)),-1),_xlpm.lastDont,IFERROR(LEN(_xlfn.TEXTBEFORE(_xlpm.substring,"don't()",-1)),-1),_xlpm.result,_xlfn.IFS(AND(_xlpm.lastDo=-1,_xlpm.lastDont=-1),W118,_xlpm.lastDo=-1,0,_xlpm.lastDont=-1,1,TRUE,IF(_xlpm.lastDo&gt;_xlpm.lastDont,1,0)), _xlpm.result)</f>
        <v>1</v>
      </c>
      <c r="X119" cm="1">
        <f t="array" ref="X119">_xlfn.LET(_xlpm.substring,R119,_xlpm.lastDo,IFERROR(LEN(_xlfn.TEXTBEFORE(_xlpm.substring,"do()",-1)),-1),_xlpm.lastDont,IFERROR(LEN(_xlfn.TEXTBEFORE(_xlpm.substring,"don't()",-1)),-1),_xlpm.result,_xlfn.IFS(AND(_xlpm.lastDo=-1,_xlpm.lastDont=-1),X118,_xlpm.lastDo=-1,0,_xlpm.lastDont=-1,1,TRUE,IF(_xlpm.lastDo&gt;_xlpm.lastDont,1,0)), _xlpm.result)</f>
        <v>1</v>
      </c>
      <c r="Y119" cm="1">
        <f t="array" ref="Y119">_xlfn.LET(_xlpm.substring,S119,_xlpm.lastDo,IFERROR(LEN(_xlfn.TEXTBEFORE(_xlpm.substring,"do()",-1)),-1),_xlpm.lastDont,IFERROR(LEN(_xlfn.TEXTBEFORE(_xlpm.substring,"don't()",-1)),-1),_xlpm.result,_xlfn.IFS(AND(_xlpm.lastDo=-1,_xlpm.lastDont=-1),Y118,_xlpm.lastDo=-1,0,_xlpm.lastDont=-1,1,TRUE,IF(_xlpm.lastDo&gt;_xlpm.lastDont,1,0)), _xlpm.result)</f>
        <v>0</v>
      </c>
      <c r="Z119" cm="1">
        <f t="array" ref="Z119">PRODUCT(_xlfn.TEXTSPLIT(_xlfn.REGEXEXTRACT(B120,"[0-9]+.[0-9]+"),",")*1)</f>
        <v>235415</v>
      </c>
      <c r="AA119" cm="1">
        <f t="array" ref="AA119">PRODUCT(_xlfn.TEXTSPLIT(_xlfn.REGEXEXTRACT(C120,"[0-9]+.[0-9]+"),",")*1)</f>
        <v>484352</v>
      </c>
      <c r="AB119" cm="1">
        <f t="array" ref="AB119">PRODUCT(_xlfn.TEXTSPLIT(_xlfn.REGEXEXTRACT(D120,"[0-9]+.[0-9]+"),",")*1)</f>
        <v>126500</v>
      </c>
      <c r="AC119" cm="1">
        <f t="array" ref="AC119">PRODUCT(_xlfn.TEXTSPLIT(_xlfn.REGEXEXTRACT(E120,"[0-9]+.[0-9]+"),",")*1)</f>
        <v>57330</v>
      </c>
      <c r="AD119" cm="1">
        <f t="array" ref="AD119">PRODUCT(_xlfn.TEXTSPLIT(_xlfn.REGEXEXTRACT(F120,"[0-9]+.[0-9]+"),",")*1)</f>
        <v>352504</v>
      </c>
      <c r="AE119" cm="1">
        <f t="array" ref="AE119">PRODUCT(_xlfn.TEXTSPLIT(_xlfn.REGEXEXTRACT(G120,"[0-9]+.[0-9]+"),",")*1)</f>
        <v>255865</v>
      </c>
      <c r="AF119" s="4">
        <v>0</v>
      </c>
      <c r="AG119" s="4">
        <v>0</v>
      </c>
      <c r="AH119" s="4">
        <v>126500</v>
      </c>
      <c r="AI119" s="4">
        <v>57330</v>
      </c>
      <c r="AJ119" s="4">
        <v>352504</v>
      </c>
      <c r="AK119" s="4">
        <v>0</v>
      </c>
    </row>
    <row r="120" spans="2:37" x14ac:dyDescent="0.25">
      <c r="B120" t="str" cm="1">
        <f t="array" ref="B120">_xlfn.REGEXEXTRACT(H119,"mul\([0-9]+,[0-9]+\)")</f>
        <v>mul(239,985)</v>
      </c>
      <c r="C120" t="str" cm="1">
        <f t="array" ref="C120">_xlfn.REGEXEXTRACT(I119,"mul\([0-9]+,[0-9]+\)")</f>
        <v>mul(704,688)</v>
      </c>
      <c r="D120" t="str" cm="1">
        <f t="array" ref="D120">_xlfn.REGEXEXTRACT(J119,"mul\([0-9]+,[0-9]+\)")</f>
        <v>mul(506,250)</v>
      </c>
      <c r="E120" t="str" cm="1">
        <f t="array" ref="E120">_xlfn.REGEXEXTRACT(K119,"mul\([0-9]+,[0-9]+\)")</f>
        <v>mul(490,117)</v>
      </c>
      <c r="F120" t="str" cm="1">
        <f t="array" ref="F120">_xlfn.REGEXEXTRACT(L119,"mul\([0-9]+,[0-9]+\)")</f>
        <v>mul(556,634)</v>
      </c>
      <c r="G120" t="str" cm="1">
        <f t="array" ref="G120">_xlfn.REGEXEXTRACT(M119,"mul\([0-9]+,[0-9]+\)")</f>
        <v>mul(701,365)</v>
      </c>
      <c r="H120" t="str">
        <f t="shared" si="17"/>
        <v>;&lt;who()%!mul(356,867)why(87,771)-mul(486,916)</v>
      </c>
      <c r="I120" t="str">
        <f t="shared" si="24"/>
        <v>&lt; +![&gt;,]@mul(437,176)where()':*%'')mul(420,497)</v>
      </c>
      <c r="J120" t="str">
        <f t="shared" si="25"/>
        <v>how()from(){,,?]]&amp;(mul(67,306) ^-do()mul(87,147)</v>
      </c>
      <c r="K120" t="str">
        <f t="shared" si="26"/>
        <v>how()^ &amp;don't()what()@where(){&amp;mul(431,252),##&gt;^%mul(928,524)</v>
      </c>
      <c r="L120" t="str">
        <f t="shared" si="27"/>
        <v>@?how()}@}}/^!mul(588,147)from()&amp;when()@mul(499,831)</v>
      </c>
      <c r="M120" t="str">
        <f t="shared" si="28"/>
        <v>why():&amp;mul(789,577)&lt;&amp;mul(620,292)what()@*-{</v>
      </c>
      <c r="N120" t="str">
        <f t="shared" si="18"/>
        <v>why()when()what()mul(239,985)</v>
      </c>
      <c r="O120" t="str">
        <f t="shared" si="19"/>
        <v>^ mul(704,688)</v>
      </c>
      <c r="P120" t="str">
        <f t="shared" si="20"/>
        <v>where()mul%,)@how()@ ]how()#&amp;mul(506,250)</v>
      </c>
      <c r="Q120" t="str">
        <f t="shared" si="21"/>
        <v>:how() when()(([*(mul(490,117)</v>
      </c>
      <c r="R120" t="str">
        <f t="shared" si="22"/>
        <v>(/:@!why()+mul(556,634)</v>
      </c>
      <c r="S120" t="str">
        <f t="shared" si="23"/>
        <v>when()&amp;)/when():,/,mul(701,365)</v>
      </c>
      <c r="T120" cm="1">
        <f t="array" ref="T120">_xlfn.LET(_xlpm.substring,N120,_xlpm.lastDo,IFERROR(LEN(_xlfn.TEXTBEFORE(_xlpm.substring,"do()",-1)),-1),_xlpm.lastDont,IFERROR(LEN(_xlfn.TEXTBEFORE(_xlpm.substring,"don't()",-1)),-1),_xlpm.result,_xlfn.IFS(AND(_xlpm.lastDo=-1,_xlpm.lastDont=-1),T119,_xlpm.lastDo=-1,0,_xlpm.lastDont=-1,1,TRUE,IF(_xlpm.lastDo&gt;_xlpm.lastDont,1,0)), _xlpm.result)</f>
        <v>0</v>
      </c>
      <c r="U120" cm="1">
        <f t="array" ref="U120">_xlfn.LET(_xlpm.substring,O120,_xlpm.lastDo,IFERROR(LEN(_xlfn.TEXTBEFORE(_xlpm.substring,"do()",-1)),-1),_xlpm.lastDont,IFERROR(LEN(_xlfn.TEXTBEFORE(_xlpm.substring,"don't()",-1)),-1),_xlpm.result,_xlfn.IFS(AND(_xlpm.lastDo=-1,_xlpm.lastDont=-1),U119,_xlpm.lastDo=-1,0,_xlpm.lastDont=-1,1,TRUE,IF(_xlpm.lastDo&gt;_xlpm.lastDont,1,0)), _xlpm.result)</f>
        <v>0</v>
      </c>
      <c r="V120" cm="1">
        <f t="array" ref="V120">_xlfn.LET(_xlpm.substring,P120,_xlpm.lastDo,IFERROR(LEN(_xlfn.TEXTBEFORE(_xlpm.substring,"do()",-1)),-1),_xlpm.lastDont,IFERROR(LEN(_xlfn.TEXTBEFORE(_xlpm.substring,"don't()",-1)),-1),_xlpm.result,_xlfn.IFS(AND(_xlpm.lastDo=-1,_xlpm.lastDont=-1),V119,_xlpm.lastDo=-1,0,_xlpm.lastDont=-1,1,TRUE,IF(_xlpm.lastDo&gt;_xlpm.lastDont,1,0)), _xlpm.result)</f>
        <v>1</v>
      </c>
      <c r="W120" cm="1">
        <f t="array" ref="W120">_xlfn.LET(_xlpm.substring,Q120,_xlpm.lastDo,IFERROR(LEN(_xlfn.TEXTBEFORE(_xlpm.substring,"do()",-1)),-1),_xlpm.lastDont,IFERROR(LEN(_xlfn.TEXTBEFORE(_xlpm.substring,"don't()",-1)),-1),_xlpm.result,_xlfn.IFS(AND(_xlpm.lastDo=-1,_xlpm.lastDont=-1),W119,_xlpm.lastDo=-1,0,_xlpm.lastDont=-1,1,TRUE,IF(_xlpm.lastDo&gt;_xlpm.lastDont,1,0)), _xlpm.result)</f>
        <v>1</v>
      </c>
      <c r="X120" cm="1">
        <f t="array" ref="X120">_xlfn.LET(_xlpm.substring,R120,_xlpm.lastDo,IFERROR(LEN(_xlfn.TEXTBEFORE(_xlpm.substring,"do()",-1)),-1),_xlpm.lastDont,IFERROR(LEN(_xlfn.TEXTBEFORE(_xlpm.substring,"don't()",-1)),-1),_xlpm.result,_xlfn.IFS(AND(_xlpm.lastDo=-1,_xlpm.lastDont=-1),X119,_xlpm.lastDo=-1,0,_xlpm.lastDont=-1,1,TRUE,IF(_xlpm.lastDo&gt;_xlpm.lastDont,1,0)), _xlpm.result)</f>
        <v>1</v>
      </c>
      <c r="Y120" cm="1">
        <f t="array" ref="Y120">_xlfn.LET(_xlpm.substring,S120,_xlpm.lastDo,IFERROR(LEN(_xlfn.TEXTBEFORE(_xlpm.substring,"do()",-1)),-1),_xlpm.lastDont,IFERROR(LEN(_xlfn.TEXTBEFORE(_xlpm.substring,"don't()",-1)),-1),_xlpm.result,_xlfn.IFS(AND(_xlpm.lastDo=-1,_xlpm.lastDont=-1),Y119,_xlpm.lastDo=-1,0,_xlpm.lastDont=-1,1,TRUE,IF(_xlpm.lastDo&gt;_xlpm.lastDont,1,0)), _xlpm.result)</f>
        <v>0</v>
      </c>
      <c r="Z120" cm="1">
        <f t="array" ref="Z120">PRODUCT(_xlfn.TEXTSPLIT(_xlfn.REGEXEXTRACT(B121,"[0-9]+.[0-9]+"),",")*1)</f>
        <v>308652</v>
      </c>
      <c r="AA120" cm="1">
        <f t="array" ref="AA120">PRODUCT(_xlfn.TEXTSPLIT(_xlfn.REGEXEXTRACT(C121,"[0-9]+.[0-9]+"),",")*1)</f>
        <v>76912</v>
      </c>
      <c r="AB120" cm="1">
        <f t="array" ref="AB120">PRODUCT(_xlfn.TEXTSPLIT(_xlfn.REGEXEXTRACT(D121,"[0-9]+.[0-9]+"),",")*1)</f>
        <v>20502</v>
      </c>
      <c r="AC120" cm="1">
        <f t="array" ref="AC120">PRODUCT(_xlfn.TEXTSPLIT(_xlfn.REGEXEXTRACT(E121,"[0-9]+.[0-9]+"),",")*1)</f>
        <v>108612</v>
      </c>
      <c r="AD120" cm="1">
        <f t="array" ref="AD120">PRODUCT(_xlfn.TEXTSPLIT(_xlfn.REGEXEXTRACT(F121,"[0-9]+.[0-9]+"),",")*1)</f>
        <v>86436</v>
      </c>
      <c r="AE120" cm="1">
        <f t="array" ref="AE120">PRODUCT(_xlfn.TEXTSPLIT(_xlfn.REGEXEXTRACT(G121,"[0-9]+.[0-9]+"),",")*1)</f>
        <v>455253</v>
      </c>
      <c r="AF120" s="4">
        <v>0</v>
      </c>
      <c r="AG120" s="4">
        <v>0</v>
      </c>
      <c r="AH120" s="4">
        <v>20502</v>
      </c>
      <c r="AI120" s="4">
        <v>0</v>
      </c>
      <c r="AJ120" s="4">
        <v>86436</v>
      </c>
      <c r="AK120" s="4">
        <v>0</v>
      </c>
    </row>
    <row r="121" spans="2:37" x14ac:dyDescent="0.25">
      <c r="B121" t="str" cm="1">
        <f t="array" ref="B121">_xlfn.REGEXEXTRACT(H120,"mul\([0-9]+,[0-9]+\)")</f>
        <v>mul(356,867)</v>
      </c>
      <c r="C121" t="str" cm="1">
        <f t="array" ref="C121">_xlfn.REGEXEXTRACT(I120,"mul\([0-9]+,[0-9]+\)")</f>
        <v>mul(437,176)</v>
      </c>
      <c r="D121" t="str" cm="1">
        <f t="array" ref="D121">_xlfn.REGEXEXTRACT(J120,"mul\([0-9]+,[0-9]+\)")</f>
        <v>mul(67,306)</v>
      </c>
      <c r="E121" t="str" cm="1">
        <f t="array" ref="E121">_xlfn.REGEXEXTRACT(K120,"mul\([0-9]+,[0-9]+\)")</f>
        <v>mul(431,252)</v>
      </c>
      <c r="F121" t="str" cm="1">
        <f t="array" ref="F121">_xlfn.REGEXEXTRACT(L120,"mul\([0-9]+,[0-9]+\)")</f>
        <v>mul(588,147)</v>
      </c>
      <c r="G121" t="str" cm="1">
        <f t="array" ref="G121">_xlfn.REGEXEXTRACT(M120,"mul\([0-9]+,[0-9]+\)")</f>
        <v>mul(789,577)</v>
      </c>
      <c r="H121" t="str">
        <f t="shared" si="17"/>
        <v>why(87,771)-mul(486,916)</v>
      </c>
      <c r="I121" t="str">
        <f t="shared" si="24"/>
        <v>where()':*%'')mul(420,497)</v>
      </c>
      <c r="J121" t="str">
        <f t="shared" si="25"/>
        <v xml:space="preserve"> ^-do()mul(87,147)</v>
      </c>
      <c r="K121" t="str">
        <f t="shared" si="26"/>
        <v>,##&gt;^%mul(928,524)</v>
      </c>
      <c r="L121" t="str">
        <f t="shared" si="27"/>
        <v>from()&amp;when()@mul(499,831)</v>
      </c>
      <c r="M121" t="str">
        <f t="shared" si="28"/>
        <v>&lt;&amp;mul(620,292)what()@*-{</v>
      </c>
      <c r="N121" t="str">
        <f t="shared" si="18"/>
        <v>;&lt;who()%!mul(356,867)</v>
      </c>
      <c r="O121" t="str">
        <f t="shared" si="19"/>
        <v>&lt; +![&gt;,]@mul(437,176)</v>
      </c>
      <c r="P121" t="str">
        <f t="shared" si="20"/>
        <v>how()from(){,,?]]&amp;(mul(67,306)</v>
      </c>
      <c r="Q121" t="str">
        <f t="shared" si="21"/>
        <v>how()^ &amp;don't()what()@where(){&amp;mul(431,252)</v>
      </c>
      <c r="R121" t="str">
        <f t="shared" si="22"/>
        <v>@?how()}@}}/^!mul(588,147)</v>
      </c>
      <c r="S121" t="str">
        <f t="shared" si="23"/>
        <v>why():&amp;mul(789,577)</v>
      </c>
      <c r="T121" cm="1">
        <f t="array" ref="T121">_xlfn.LET(_xlpm.substring,N121,_xlpm.lastDo,IFERROR(LEN(_xlfn.TEXTBEFORE(_xlpm.substring,"do()",-1)),-1),_xlpm.lastDont,IFERROR(LEN(_xlfn.TEXTBEFORE(_xlpm.substring,"don't()",-1)),-1),_xlpm.result,_xlfn.IFS(AND(_xlpm.lastDo=-1,_xlpm.lastDont=-1),T120,_xlpm.lastDo=-1,0,_xlpm.lastDont=-1,1,TRUE,IF(_xlpm.lastDo&gt;_xlpm.lastDont,1,0)), _xlpm.result)</f>
        <v>0</v>
      </c>
      <c r="U121" cm="1">
        <f t="array" ref="U121">_xlfn.LET(_xlpm.substring,O121,_xlpm.lastDo,IFERROR(LEN(_xlfn.TEXTBEFORE(_xlpm.substring,"do()",-1)),-1),_xlpm.lastDont,IFERROR(LEN(_xlfn.TEXTBEFORE(_xlpm.substring,"don't()",-1)),-1),_xlpm.result,_xlfn.IFS(AND(_xlpm.lastDo=-1,_xlpm.lastDont=-1),U120,_xlpm.lastDo=-1,0,_xlpm.lastDont=-1,1,TRUE,IF(_xlpm.lastDo&gt;_xlpm.lastDont,1,0)), _xlpm.result)</f>
        <v>0</v>
      </c>
      <c r="V121" cm="1">
        <f t="array" ref="V121">_xlfn.LET(_xlpm.substring,P121,_xlpm.lastDo,IFERROR(LEN(_xlfn.TEXTBEFORE(_xlpm.substring,"do()",-1)),-1),_xlpm.lastDont,IFERROR(LEN(_xlfn.TEXTBEFORE(_xlpm.substring,"don't()",-1)),-1),_xlpm.result,_xlfn.IFS(AND(_xlpm.lastDo=-1,_xlpm.lastDont=-1),V120,_xlpm.lastDo=-1,0,_xlpm.lastDont=-1,1,TRUE,IF(_xlpm.lastDo&gt;_xlpm.lastDont,1,0)), _xlpm.result)</f>
        <v>1</v>
      </c>
      <c r="W121" s="7" cm="1">
        <f t="array" ref="W121">_xlfn.LET(_xlpm.substring,Q121,_xlpm.lastDo,IFERROR(LEN(_xlfn.TEXTBEFORE(_xlpm.substring,"do()",-1)),-1),_xlpm.lastDont,IFERROR(LEN(_xlfn.TEXTBEFORE(_xlpm.substring,"don't()",-1)),-1),_xlpm.result,_xlfn.IFS(AND(_xlpm.lastDo=-1,_xlpm.lastDont=-1),W120,_xlpm.lastDo=-1,0,_xlpm.lastDont=-1,1,TRUE,IF(_xlpm.lastDo&gt;_xlpm.lastDont,1,0)), _xlpm.result)</f>
        <v>0</v>
      </c>
      <c r="X121" cm="1">
        <f t="array" ref="X121">_xlfn.LET(_xlpm.substring,R121,_xlpm.lastDo,IFERROR(LEN(_xlfn.TEXTBEFORE(_xlpm.substring,"do()",-1)),-1),_xlpm.lastDont,IFERROR(LEN(_xlfn.TEXTBEFORE(_xlpm.substring,"don't()",-1)),-1),_xlpm.result,_xlfn.IFS(AND(_xlpm.lastDo=-1,_xlpm.lastDont=-1),X120,_xlpm.lastDo=-1,0,_xlpm.lastDont=-1,1,TRUE,IF(_xlpm.lastDo&gt;_xlpm.lastDont,1,0)), _xlpm.result)</f>
        <v>1</v>
      </c>
      <c r="Y121" cm="1">
        <f t="array" ref="Y121">_xlfn.LET(_xlpm.substring,S121,_xlpm.lastDo,IFERROR(LEN(_xlfn.TEXTBEFORE(_xlpm.substring,"do()",-1)),-1),_xlpm.lastDont,IFERROR(LEN(_xlfn.TEXTBEFORE(_xlpm.substring,"don't()",-1)),-1),_xlpm.result,_xlfn.IFS(AND(_xlpm.lastDo=-1,_xlpm.lastDont=-1),Y120,_xlpm.lastDo=-1,0,_xlpm.lastDont=-1,1,TRUE,IF(_xlpm.lastDo&gt;_xlpm.lastDont,1,0)), _xlpm.result)</f>
        <v>0</v>
      </c>
      <c r="Z121" cm="1">
        <f t="array" ref="Z121">PRODUCT(_xlfn.TEXTSPLIT(_xlfn.REGEXEXTRACT(B122,"[0-9]+.[0-9]+"),",")*1)</f>
        <v>445176</v>
      </c>
      <c r="AA121" cm="1">
        <f t="array" ref="AA121">PRODUCT(_xlfn.TEXTSPLIT(_xlfn.REGEXEXTRACT(C122,"[0-9]+.[0-9]+"),",")*1)</f>
        <v>208740</v>
      </c>
      <c r="AB121" cm="1">
        <f t="array" ref="AB121">PRODUCT(_xlfn.TEXTSPLIT(_xlfn.REGEXEXTRACT(D122,"[0-9]+.[0-9]+"),",")*1)</f>
        <v>12789</v>
      </c>
      <c r="AC121" cm="1">
        <f t="array" ref="AC121">PRODUCT(_xlfn.TEXTSPLIT(_xlfn.REGEXEXTRACT(E122,"[0-9]+.[0-9]+"),",")*1)</f>
        <v>486272</v>
      </c>
      <c r="AD121" cm="1">
        <f t="array" ref="AD121">PRODUCT(_xlfn.TEXTSPLIT(_xlfn.REGEXEXTRACT(F122,"[0-9]+.[0-9]+"),",")*1)</f>
        <v>414669</v>
      </c>
      <c r="AE121" cm="1">
        <f t="array" ref="AE121">PRODUCT(_xlfn.TEXTSPLIT(_xlfn.REGEXEXTRACT(G122,"[0-9]+.[0-9]+"),",")*1)</f>
        <v>181040</v>
      </c>
      <c r="AF121" s="4">
        <v>0</v>
      </c>
      <c r="AG121" s="4">
        <v>0</v>
      </c>
      <c r="AH121" s="4">
        <v>12789</v>
      </c>
      <c r="AI121" s="4">
        <v>0</v>
      </c>
      <c r="AJ121" s="4">
        <v>414669</v>
      </c>
      <c r="AK121" s="4">
        <v>0</v>
      </c>
    </row>
    <row r="122" spans="2:37" x14ac:dyDescent="0.25">
      <c r="B122" t="str" cm="1">
        <f t="array" ref="B122">_xlfn.REGEXEXTRACT(H121,"mul\([0-9]+,[0-9]+\)")</f>
        <v>mul(486,916)</v>
      </c>
      <c r="C122" t="str" cm="1">
        <f t="array" ref="C122">_xlfn.REGEXEXTRACT(I121,"mul\([0-9]+,[0-9]+\)")</f>
        <v>mul(420,497)</v>
      </c>
      <c r="D122" t="str" cm="1">
        <f t="array" ref="D122">_xlfn.REGEXEXTRACT(J121,"mul\([0-9]+,[0-9]+\)")</f>
        <v>mul(87,147)</v>
      </c>
      <c r="E122" t="str" cm="1">
        <f t="array" ref="E122">_xlfn.REGEXEXTRACT(K121,"mul\([0-9]+,[0-9]+\)")</f>
        <v>mul(928,524)</v>
      </c>
      <c r="F122" t="str" cm="1">
        <f t="array" ref="F122">_xlfn.REGEXEXTRACT(L121,"mul\([0-9]+,[0-9]+\)")</f>
        <v>mul(499,831)</v>
      </c>
      <c r="G122" t="str" cm="1">
        <f t="array" ref="G122">_xlfn.REGEXEXTRACT(M121,"mul\([0-9]+,[0-9]+\)")</f>
        <v>mul(620,292)</v>
      </c>
      <c r="H122" t="str">
        <f t="shared" si="17"/>
        <v/>
      </c>
      <c r="I122" t="str">
        <f t="shared" si="24"/>
        <v/>
      </c>
      <c r="J122" t="str">
        <f t="shared" si="25"/>
        <v/>
      </c>
      <c r="K122" t="str">
        <f t="shared" si="26"/>
        <v/>
      </c>
      <c r="L122" t="str">
        <f t="shared" si="27"/>
        <v/>
      </c>
      <c r="M122" t="str">
        <f t="shared" si="28"/>
        <v>what()@*-{</v>
      </c>
      <c r="N122" t="str">
        <f t="shared" si="18"/>
        <v>why(87,771)-mul(486,916)</v>
      </c>
      <c r="O122" t="str">
        <f t="shared" si="19"/>
        <v>where()':*%'')mul(420,497)</v>
      </c>
      <c r="P122" t="str">
        <f t="shared" si="20"/>
        <v xml:space="preserve"> ^-do()mul(87,147)</v>
      </c>
      <c r="Q122" t="str">
        <f t="shared" si="21"/>
        <v>,##&gt;^%mul(928,524)</v>
      </c>
      <c r="R122" t="str">
        <f t="shared" si="22"/>
        <v>from()&amp;when()@mul(499,831)</v>
      </c>
      <c r="S122" t="str">
        <f t="shared" si="23"/>
        <v>&lt;&amp;mul(620,292)</v>
      </c>
      <c r="T122" cm="1">
        <f t="array" ref="T122">_xlfn.LET(_xlpm.substring,N122,_xlpm.lastDo,IFERROR(LEN(_xlfn.TEXTBEFORE(_xlpm.substring,"do()",-1)),-1),_xlpm.lastDont,IFERROR(LEN(_xlfn.TEXTBEFORE(_xlpm.substring,"don't()",-1)),-1),_xlpm.result,_xlfn.IFS(AND(_xlpm.lastDo=-1,_xlpm.lastDont=-1),T121,_xlpm.lastDo=-1,0,_xlpm.lastDont=-1,1,TRUE,IF(_xlpm.lastDo&gt;_xlpm.lastDont,1,0)), _xlpm.result)</f>
        <v>0</v>
      </c>
      <c r="U122" cm="1">
        <f t="array" ref="U122">_xlfn.LET(_xlpm.substring,O122,_xlpm.lastDo,IFERROR(LEN(_xlfn.TEXTBEFORE(_xlpm.substring,"do()",-1)),-1),_xlpm.lastDont,IFERROR(LEN(_xlfn.TEXTBEFORE(_xlpm.substring,"don't()",-1)),-1),_xlpm.result,_xlfn.IFS(AND(_xlpm.lastDo=-1,_xlpm.lastDont=-1),U121,_xlpm.lastDo=-1,0,_xlpm.lastDont=-1,1,TRUE,IF(_xlpm.lastDo&gt;_xlpm.lastDont,1,0)), _xlpm.result)</f>
        <v>0</v>
      </c>
      <c r="V122" s="6" cm="1">
        <f t="array" ref="V122">_xlfn.LET(_xlpm.substring,P122,_xlpm.lastDo,IFERROR(LEN(_xlfn.TEXTBEFORE(_xlpm.substring,"do()",-1)),-1),_xlpm.lastDont,IFERROR(LEN(_xlfn.TEXTBEFORE(_xlpm.substring,"don't()",-1)),-1),_xlpm.result,_xlfn.IFS(AND(_xlpm.lastDo=-1,_xlpm.lastDont=-1),V121,_xlpm.lastDo=-1,0,_xlpm.lastDont=-1,1,TRUE,IF(_xlpm.lastDo&gt;_xlpm.lastDont,1,0)), _xlpm.result)</f>
        <v>1</v>
      </c>
      <c r="W122" cm="1">
        <f t="array" ref="W122">_xlfn.LET(_xlpm.substring,Q122,_xlpm.lastDo,IFERROR(LEN(_xlfn.TEXTBEFORE(_xlpm.substring,"do()",-1)),-1),_xlpm.lastDont,IFERROR(LEN(_xlfn.TEXTBEFORE(_xlpm.substring,"don't()",-1)),-1),_xlpm.result,_xlfn.IFS(AND(_xlpm.lastDo=-1,_xlpm.lastDont=-1),W121,_xlpm.lastDo=-1,0,_xlpm.lastDont=-1,1,TRUE,IF(_xlpm.lastDo&gt;_xlpm.lastDont,1,0)), _xlpm.result)</f>
        <v>0</v>
      </c>
      <c r="X122" cm="1">
        <f t="array" ref="X122">_xlfn.LET(_xlpm.substring,R122,_xlpm.lastDo,IFERROR(LEN(_xlfn.TEXTBEFORE(_xlpm.substring,"do()",-1)),-1),_xlpm.lastDont,IFERROR(LEN(_xlfn.TEXTBEFORE(_xlpm.substring,"don't()",-1)),-1),_xlpm.result,_xlfn.IFS(AND(_xlpm.lastDo=-1,_xlpm.lastDont=-1),X121,_xlpm.lastDo=-1,0,_xlpm.lastDont=-1,1,TRUE,IF(_xlpm.lastDo&gt;_xlpm.lastDont,1,0)), _xlpm.result)</f>
        <v>1</v>
      </c>
      <c r="Y122" cm="1">
        <f t="array" ref="Y122">_xlfn.LET(_xlpm.substring,S122,_xlpm.lastDo,IFERROR(LEN(_xlfn.TEXTBEFORE(_xlpm.substring,"do()",-1)),-1),_xlpm.lastDont,IFERROR(LEN(_xlfn.TEXTBEFORE(_xlpm.substring,"don't()",-1)),-1),_xlpm.result,_xlfn.IFS(AND(_xlpm.lastDo=-1,_xlpm.lastDont=-1),Y121,_xlpm.lastDo=-1,0,_xlpm.lastDont=-1,1,TRUE,IF(_xlpm.lastDo&gt;_xlpm.lastDont,1,0)), _xlpm.result)</f>
        <v>0</v>
      </c>
    </row>
  </sheetData>
  <autoFilter ref="A1:Y246" xr:uid="{AD9395C2-A7DF-084E-9785-DF0480AC7EB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Answer</vt:lpstr>
      <vt:lpstr>Part 1</vt:lpstr>
      <vt:lpstr>Part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 Falero</dc:creator>
  <cp:lastModifiedBy>Nataly Falero</cp:lastModifiedBy>
  <dcterms:created xsi:type="dcterms:W3CDTF">2024-12-02T04:55:06Z</dcterms:created>
  <dcterms:modified xsi:type="dcterms:W3CDTF">2024-12-03T06:48:44Z</dcterms:modified>
</cp:coreProperties>
</file>