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Excel/Excel &amp; Financial Modelling/Advent-of-Code-Excel/2022/"/>
    </mc:Choice>
  </mc:AlternateContent>
  <xr:revisionPtr revIDLastSave="0" documentId="13_ncr:1_{3B83935F-781C-0B45-B1D9-B227B41CCD81}" xr6:coauthVersionLast="47" xr6:coauthVersionMax="47" xr10:uidLastSave="{00000000-0000-0000-0000-000000000000}"/>
  <bookViews>
    <workbookView xWindow="80" yWindow="760" windowWidth="31380" windowHeight="21580" xr2:uid="{BD9D965C-81AA-E441-BA42-DB93D2E4F26D}"/>
  </bookViews>
  <sheets>
    <sheet name="Solutions" sheetId="3" r:id="rId1"/>
    <sheet name="Workings Part 1" sheetId="2" r:id="rId2"/>
    <sheet name="Workings Part 2" sheetId="6" r:id="rId3"/>
    <sheet name="Lookup" sheetId="5" r:id="rId4"/>
  </sheets>
  <definedNames>
    <definedName name="input" localSheetId="2">'Workings Part 2'!$A$2:$A$301</definedName>
    <definedName name="input">'Workings Part 1'!$A$1:$A$300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2" i="6"/>
  <c r="E3" i="6" a="1"/>
  <c r="E3" i="6" s="1"/>
  <c r="E4" i="6" a="1"/>
  <c r="E4" i="6"/>
  <c r="E5" i="6" a="1"/>
  <c r="E5" i="6" s="1"/>
  <c r="E6" i="6" a="1"/>
  <c r="E6" i="6"/>
  <c r="E7" i="6" a="1"/>
  <c r="E7" i="6" s="1"/>
  <c r="E8" i="6" a="1"/>
  <c r="E8" i="6" s="1"/>
  <c r="E9" i="6" a="1"/>
  <c r="E9" i="6"/>
  <c r="E10" i="6" a="1"/>
  <c r="E10" i="6" s="1"/>
  <c r="E11" i="6" a="1"/>
  <c r="E11" i="6" s="1"/>
  <c r="E12" i="6" a="1"/>
  <c r="E12" i="6" s="1"/>
  <c r="E13" i="6" a="1"/>
  <c r="E13" i="6" s="1"/>
  <c r="E14" i="6" a="1"/>
  <c r="E14" i="6" s="1"/>
  <c r="E15" i="6" a="1"/>
  <c r="E15" i="6" s="1"/>
  <c r="E16" i="6" a="1"/>
  <c r="E16" i="6" s="1"/>
  <c r="E17" i="6" a="1"/>
  <c r="E17" i="6" s="1"/>
  <c r="E18" i="6" a="1"/>
  <c r="E18" i="6" s="1"/>
  <c r="E19" i="6" a="1"/>
  <c r="E19" i="6" s="1"/>
  <c r="E20" i="6" a="1"/>
  <c r="E20" i="6" s="1"/>
  <c r="E21" i="6" a="1"/>
  <c r="E21" i="6" s="1"/>
  <c r="E22" i="6" a="1"/>
  <c r="E22" i="6" s="1"/>
  <c r="E23" i="6" a="1"/>
  <c r="E23" i="6" s="1"/>
  <c r="E24" i="6" a="1"/>
  <c r="E24" i="6" s="1"/>
  <c r="E25" i="6" a="1"/>
  <c r="E25" i="6" s="1"/>
  <c r="E26" i="6" a="1"/>
  <c r="E26" i="6" s="1"/>
  <c r="E27" i="6" a="1"/>
  <c r="E27" i="6" s="1"/>
  <c r="E28" i="6" a="1"/>
  <c r="E28" i="6" s="1"/>
  <c r="E29" i="6" a="1"/>
  <c r="E29" i="6" s="1"/>
  <c r="E30" i="6" a="1"/>
  <c r="E30" i="6" s="1"/>
  <c r="E31" i="6" a="1"/>
  <c r="E31" i="6" s="1"/>
  <c r="E32" i="6" a="1"/>
  <c r="E32" i="6" s="1"/>
  <c r="E33" i="6" a="1"/>
  <c r="E33" i="6" s="1"/>
  <c r="E34" i="6" a="1"/>
  <c r="E34" i="6" s="1"/>
  <c r="E35" i="6" a="1"/>
  <c r="E35" i="6" s="1"/>
  <c r="E36" i="6" a="1"/>
  <c r="E36" i="6" s="1"/>
  <c r="E37" i="6" a="1"/>
  <c r="E37" i="6" s="1"/>
  <c r="E38" i="6" a="1"/>
  <c r="E38" i="6" s="1"/>
  <c r="E39" i="6" a="1"/>
  <c r="E39" i="6" s="1"/>
  <c r="E40" i="6" a="1"/>
  <c r="E40" i="6" s="1"/>
  <c r="E41" i="6" a="1"/>
  <c r="E41" i="6" s="1"/>
  <c r="E42" i="6" a="1"/>
  <c r="E42" i="6" s="1"/>
  <c r="E43" i="6" a="1"/>
  <c r="E43" i="6" s="1"/>
  <c r="E44" i="6" a="1"/>
  <c r="E44" i="6" s="1"/>
  <c r="E45" i="6" a="1"/>
  <c r="E45" i="6" s="1"/>
  <c r="E46" i="6" a="1"/>
  <c r="E46" i="6" s="1"/>
  <c r="E47" i="6" a="1"/>
  <c r="E47" i="6" s="1"/>
  <c r="E48" i="6" a="1"/>
  <c r="E48" i="6" s="1"/>
  <c r="E49" i="6" a="1"/>
  <c r="E49" i="6" s="1"/>
  <c r="E50" i="6" a="1"/>
  <c r="E50" i="6" s="1"/>
  <c r="E51" i="6" a="1"/>
  <c r="E51" i="6" s="1"/>
  <c r="E52" i="6" a="1"/>
  <c r="E52" i="6" s="1"/>
  <c r="E53" i="6" a="1"/>
  <c r="E53" i="6" s="1"/>
  <c r="E54" i="6" a="1"/>
  <c r="E54" i="6" s="1"/>
  <c r="E55" i="6" a="1"/>
  <c r="E55" i="6" s="1"/>
  <c r="E56" i="6" a="1"/>
  <c r="E56" i="6" s="1"/>
  <c r="E57" i="6" a="1"/>
  <c r="E57" i="6" s="1"/>
  <c r="E58" i="6" a="1"/>
  <c r="E58" i="6" s="1"/>
  <c r="E59" i="6" a="1"/>
  <c r="E59" i="6" s="1"/>
  <c r="E60" i="6" a="1"/>
  <c r="E60" i="6" s="1"/>
  <c r="E61" i="6" a="1"/>
  <c r="E61" i="6" s="1"/>
  <c r="E62" i="6" a="1"/>
  <c r="E62" i="6" s="1"/>
  <c r="E63" i="6" a="1"/>
  <c r="E63" i="6" s="1"/>
  <c r="E64" i="6" a="1"/>
  <c r="E64" i="6" s="1"/>
  <c r="E65" i="6" a="1"/>
  <c r="E65" i="6" s="1"/>
  <c r="E66" i="6" a="1"/>
  <c r="E66" i="6" s="1"/>
  <c r="E67" i="6" a="1"/>
  <c r="E67" i="6" s="1"/>
  <c r="E68" i="6" a="1"/>
  <c r="E68" i="6" s="1"/>
  <c r="E69" i="6" a="1"/>
  <c r="E69" i="6" s="1"/>
  <c r="E70" i="6" a="1"/>
  <c r="E70" i="6" s="1"/>
  <c r="E71" i="6" a="1"/>
  <c r="E71" i="6" s="1"/>
  <c r="E72" i="6" a="1"/>
  <c r="E72" i="6" s="1"/>
  <c r="E73" i="6" a="1"/>
  <c r="E73" i="6" s="1"/>
  <c r="E74" i="6" a="1"/>
  <c r="E74" i="6" s="1"/>
  <c r="E75" i="6" a="1"/>
  <c r="E75" i="6" s="1"/>
  <c r="E76" i="6" a="1"/>
  <c r="E76" i="6" s="1"/>
  <c r="E77" i="6" a="1"/>
  <c r="E77" i="6" s="1"/>
  <c r="E78" i="6" a="1"/>
  <c r="E78" i="6" s="1"/>
  <c r="E79" i="6" a="1"/>
  <c r="E79" i="6" s="1"/>
  <c r="E80" i="6" a="1"/>
  <c r="E80" i="6" s="1"/>
  <c r="E81" i="6" a="1"/>
  <c r="E81" i="6" s="1"/>
  <c r="E82" i="6" a="1"/>
  <c r="E82" i="6" s="1"/>
  <c r="E83" i="6" a="1"/>
  <c r="E83" i="6" s="1"/>
  <c r="E84" i="6" a="1"/>
  <c r="E84" i="6" s="1"/>
  <c r="E85" i="6" a="1"/>
  <c r="E85" i="6" s="1"/>
  <c r="E86" i="6" a="1"/>
  <c r="E86" i="6" s="1"/>
  <c r="E87" i="6" a="1"/>
  <c r="E87" i="6" s="1"/>
  <c r="E88" i="6" a="1"/>
  <c r="E88" i="6" s="1"/>
  <c r="E89" i="6" a="1"/>
  <c r="E89" i="6" s="1"/>
  <c r="E90" i="6" a="1"/>
  <c r="E90" i="6" s="1"/>
  <c r="E91" i="6" a="1"/>
  <c r="E91" i="6" s="1"/>
  <c r="E92" i="6" a="1"/>
  <c r="E92" i="6" s="1"/>
  <c r="E93" i="6" a="1"/>
  <c r="E93" i="6" s="1"/>
  <c r="E94" i="6" a="1"/>
  <c r="E94" i="6" s="1"/>
  <c r="E95" i="6" a="1"/>
  <c r="E95" i="6" s="1"/>
  <c r="E96" i="6" a="1"/>
  <c r="E96" i="6" s="1"/>
  <c r="E97" i="6" a="1"/>
  <c r="E97" i="6" s="1"/>
  <c r="E98" i="6" a="1"/>
  <c r="E98" i="6" s="1"/>
  <c r="E99" i="6" a="1"/>
  <c r="E99" i="6" s="1"/>
  <c r="E100" i="6" a="1"/>
  <c r="E100" i="6" s="1"/>
  <c r="E101" i="6" a="1"/>
  <c r="E101" i="6" s="1"/>
  <c r="E102" i="6" a="1"/>
  <c r="E102" i="6" s="1"/>
  <c r="E103" i="6" a="1"/>
  <c r="E103" i="6" s="1"/>
  <c r="E104" i="6" a="1"/>
  <c r="E104" i="6" s="1"/>
  <c r="E105" i="6" a="1"/>
  <c r="E105" i="6" s="1"/>
  <c r="E106" i="6" a="1"/>
  <c r="E106" i="6" s="1"/>
  <c r="E107" i="6" a="1"/>
  <c r="E107" i="6" s="1"/>
  <c r="E108" i="6" a="1"/>
  <c r="E108" i="6" s="1"/>
  <c r="E109" i="6" a="1"/>
  <c r="E109" i="6" s="1"/>
  <c r="E110" i="6" a="1"/>
  <c r="E110" i="6" s="1"/>
  <c r="E111" i="6" a="1"/>
  <c r="E111" i="6" s="1"/>
  <c r="E112" i="6" a="1"/>
  <c r="E112" i="6" s="1"/>
  <c r="E113" i="6" a="1"/>
  <c r="E113" i="6" s="1"/>
  <c r="E114" i="6" a="1"/>
  <c r="E114" i="6" s="1"/>
  <c r="E115" i="6" a="1"/>
  <c r="E115" i="6" s="1"/>
  <c r="E116" i="6" a="1"/>
  <c r="E116" i="6" s="1"/>
  <c r="E117" i="6" a="1"/>
  <c r="E117" i="6" s="1"/>
  <c r="E118" i="6" a="1"/>
  <c r="E118" i="6" s="1"/>
  <c r="E119" i="6" a="1"/>
  <c r="E119" i="6" s="1"/>
  <c r="E120" i="6" a="1"/>
  <c r="E120" i="6" s="1"/>
  <c r="E121" i="6" a="1"/>
  <c r="E121" i="6" s="1"/>
  <c r="E122" i="6" a="1"/>
  <c r="E122" i="6" s="1"/>
  <c r="E123" i="6" a="1"/>
  <c r="E123" i="6" s="1"/>
  <c r="E124" i="6" a="1"/>
  <c r="E124" i="6" s="1"/>
  <c r="E125" i="6" a="1"/>
  <c r="E125" i="6" s="1"/>
  <c r="E126" i="6" a="1"/>
  <c r="E126" i="6" s="1"/>
  <c r="E127" i="6" a="1"/>
  <c r="E127" i="6" s="1"/>
  <c r="E128" i="6" a="1"/>
  <c r="E128" i="6" s="1"/>
  <c r="E129" i="6" a="1"/>
  <c r="E129" i="6" s="1"/>
  <c r="E130" i="6" a="1"/>
  <c r="E130" i="6" s="1"/>
  <c r="E131" i="6" a="1"/>
  <c r="E131" i="6" s="1"/>
  <c r="E132" i="6" a="1"/>
  <c r="E132" i="6" s="1"/>
  <c r="E133" i="6" a="1"/>
  <c r="E133" i="6" s="1"/>
  <c r="E134" i="6" a="1"/>
  <c r="E134" i="6" s="1"/>
  <c r="E135" i="6" a="1"/>
  <c r="E135" i="6" s="1"/>
  <c r="E136" i="6" a="1"/>
  <c r="E136" i="6" s="1"/>
  <c r="E137" i="6" a="1"/>
  <c r="E137" i="6" s="1"/>
  <c r="E138" i="6" a="1"/>
  <c r="E138" i="6" s="1"/>
  <c r="E139" i="6" a="1"/>
  <c r="E139" i="6" s="1"/>
  <c r="E140" i="6" a="1"/>
  <c r="E140" i="6" s="1"/>
  <c r="E141" i="6" a="1"/>
  <c r="E141" i="6" s="1"/>
  <c r="E142" i="6" a="1"/>
  <c r="E142" i="6" s="1"/>
  <c r="E143" i="6" a="1"/>
  <c r="E143" i="6" s="1"/>
  <c r="E144" i="6" a="1"/>
  <c r="E144" i="6" s="1"/>
  <c r="E145" i="6" a="1"/>
  <c r="E145" i="6" s="1"/>
  <c r="E146" i="6" a="1"/>
  <c r="E146" i="6" s="1"/>
  <c r="E147" i="6" a="1"/>
  <c r="E147" i="6" s="1"/>
  <c r="E148" i="6" a="1"/>
  <c r="E148" i="6" s="1"/>
  <c r="E149" i="6" a="1"/>
  <c r="E149" i="6" s="1"/>
  <c r="E150" i="6" a="1"/>
  <c r="E150" i="6" s="1"/>
  <c r="E151" i="6" a="1"/>
  <c r="E151" i="6" s="1"/>
  <c r="E152" i="6" a="1"/>
  <c r="E152" i="6" s="1"/>
  <c r="E153" i="6" a="1"/>
  <c r="E153" i="6" s="1"/>
  <c r="E154" i="6" a="1"/>
  <c r="E154" i="6" s="1"/>
  <c r="E155" i="6" a="1"/>
  <c r="E155" i="6" s="1"/>
  <c r="E156" i="6" a="1"/>
  <c r="E156" i="6" s="1"/>
  <c r="E157" i="6" a="1"/>
  <c r="E157" i="6" s="1"/>
  <c r="E158" i="6" a="1"/>
  <c r="E158" i="6" s="1"/>
  <c r="E159" i="6" a="1"/>
  <c r="E159" i="6" s="1"/>
  <c r="E160" i="6" a="1"/>
  <c r="E160" i="6" s="1"/>
  <c r="E161" i="6" a="1"/>
  <c r="E161" i="6" s="1"/>
  <c r="E162" i="6" a="1"/>
  <c r="E162" i="6" s="1"/>
  <c r="E163" i="6" a="1"/>
  <c r="E163" i="6" s="1"/>
  <c r="E164" i="6" a="1"/>
  <c r="E164" i="6" s="1"/>
  <c r="E165" i="6" a="1"/>
  <c r="E165" i="6" s="1"/>
  <c r="E166" i="6" a="1"/>
  <c r="E166" i="6" s="1"/>
  <c r="E167" i="6" a="1"/>
  <c r="E167" i="6" s="1"/>
  <c r="E168" i="6" a="1"/>
  <c r="E168" i="6" s="1"/>
  <c r="E169" i="6" a="1"/>
  <c r="E169" i="6" s="1"/>
  <c r="E170" i="6" a="1"/>
  <c r="E170" i="6" s="1"/>
  <c r="E171" i="6" a="1"/>
  <c r="E171" i="6" s="1"/>
  <c r="E172" i="6" a="1"/>
  <c r="E172" i="6" s="1"/>
  <c r="E173" i="6" a="1"/>
  <c r="E173" i="6" s="1"/>
  <c r="E174" i="6" a="1"/>
  <c r="E174" i="6" s="1"/>
  <c r="E175" i="6" a="1"/>
  <c r="E175" i="6" s="1"/>
  <c r="E176" i="6" a="1"/>
  <c r="E176" i="6" s="1"/>
  <c r="E177" i="6" a="1"/>
  <c r="E177" i="6" s="1"/>
  <c r="E178" i="6" a="1"/>
  <c r="E178" i="6" s="1"/>
  <c r="E179" i="6" a="1"/>
  <c r="E179" i="6" s="1"/>
  <c r="E180" i="6" a="1"/>
  <c r="E180" i="6" s="1"/>
  <c r="E181" i="6" a="1"/>
  <c r="E181" i="6" s="1"/>
  <c r="E182" i="6" a="1"/>
  <c r="E182" i="6" s="1"/>
  <c r="E183" i="6" a="1"/>
  <c r="E183" i="6" s="1"/>
  <c r="E184" i="6" a="1"/>
  <c r="E184" i="6" s="1"/>
  <c r="E185" i="6" a="1"/>
  <c r="E185" i="6" s="1"/>
  <c r="E186" i="6" a="1"/>
  <c r="E186" i="6" s="1"/>
  <c r="E187" i="6" a="1"/>
  <c r="E187" i="6" s="1"/>
  <c r="E188" i="6" a="1"/>
  <c r="E188" i="6" s="1"/>
  <c r="E189" i="6" a="1"/>
  <c r="E189" i="6" s="1"/>
  <c r="E190" i="6" a="1"/>
  <c r="E190" i="6" s="1"/>
  <c r="E191" i="6" a="1"/>
  <c r="E191" i="6" s="1"/>
  <c r="E192" i="6" a="1"/>
  <c r="E192" i="6" s="1"/>
  <c r="E193" i="6" a="1"/>
  <c r="E193" i="6" s="1"/>
  <c r="E194" i="6" a="1"/>
  <c r="E194" i="6" s="1"/>
  <c r="E195" i="6" a="1"/>
  <c r="E195" i="6" s="1"/>
  <c r="E196" i="6" a="1"/>
  <c r="E196" i="6" s="1"/>
  <c r="E197" i="6" a="1"/>
  <c r="E197" i="6" s="1"/>
  <c r="E198" i="6" a="1"/>
  <c r="E198" i="6" s="1"/>
  <c r="E199" i="6" a="1"/>
  <c r="E199" i="6" s="1"/>
  <c r="E200" i="6" a="1"/>
  <c r="E200" i="6" s="1"/>
  <c r="E201" i="6" a="1"/>
  <c r="E201" i="6" s="1"/>
  <c r="E202" i="6" a="1"/>
  <c r="E202" i="6" s="1"/>
  <c r="E203" i="6" a="1"/>
  <c r="E203" i="6" s="1"/>
  <c r="E204" i="6" a="1"/>
  <c r="E204" i="6" s="1"/>
  <c r="E205" i="6" a="1"/>
  <c r="E205" i="6" s="1"/>
  <c r="E206" i="6" a="1"/>
  <c r="E206" i="6" s="1"/>
  <c r="E207" i="6" a="1"/>
  <c r="E207" i="6" s="1"/>
  <c r="E208" i="6" a="1"/>
  <c r="E208" i="6" s="1"/>
  <c r="E209" i="6" a="1"/>
  <c r="E209" i="6" s="1"/>
  <c r="E210" i="6" a="1"/>
  <c r="E210" i="6" s="1"/>
  <c r="E211" i="6" a="1"/>
  <c r="E211" i="6" s="1"/>
  <c r="E212" i="6" a="1"/>
  <c r="E212" i="6" s="1"/>
  <c r="E213" i="6" a="1"/>
  <c r="E213" i="6" s="1"/>
  <c r="E214" i="6" a="1"/>
  <c r="E214" i="6" s="1"/>
  <c r="E215" i="6" a="1"/>
  <c r="E215" i="6" s="1"/>
  <c r="E216" i="6" a="1"/>
  <c r="E216" i="6" s="1"/>
  <c r="E217" i="6" a="1"/>
  <c r="E217" i="6" s="1"/>
  <c r="E218" i="6" a="1"/>
  <c r="E218" i="6" s="1"/>
  <c r="E219" i="6" a="1"/>
  <c r="E219" i="6" s="1"/>
  <c r="E220" i="6" a="1"/>
  <c r="E220" i="6" s="1"/>
  <c r="E221" i="6" a="1"/>
  <c r="E221" i="6" s="1"/>
  <c r="E222" i="6" a="1"/>
  <c r="E222" i="6" s="1"/>
  <c r="E223" i="6" a="1"/>
  <c r="E223" i="6" s="1"/>
  <c r="E224" i="6" a="1"/>
  <c r="E224" i="6" s="1"/>
  <c r="E225" i="6" a="1"/>
  <c r="E225" i="6" s="1"/>
  <c r="E226" i="6" a="1"/>
  <c r="E226" i="6" s="1"/>
  <c r="E227" i="6" a="1"/>
  <c r="E227" i="6" s="1"/>
  <c r="E228" i="6" a="1"/>
  <c r="E228" i="6" s="1"/>
  <c r="E229" i="6" a="1"/>
  <c r="E229" i="6" s="1"/>
  <c r="E230" i="6" a="1"/>
  <c r="E230" i="6" s="1"/>
  <c r="E231" i="6" a="1"/>
  <c r="E231" i="6" s="1"/>
  <c r="E232" i="6" a="1"/>
  <c r="E232" i="6" s="1"/>
  <c r="E233" i="6" a="1"/>
  <c r="E233" i="6" s="1"/>
  <c r="E234" i="6" a="1"/>
  <c r="E234" i="6" s="1"/>
  <c r="E235" i="6" a="1"/>
  <c r="E235" i="6" s="1"/>
  <c r="E236" i="6" a="1"/>
  <c r="E236" i="6" s="1"/>
  <c r="E237" i="6" a="1"/>
  <c r="E237" i="6" s="1"/>
  <c r="E238" i="6" a="1"/>
  <c r="E238" i="6" s="1"/>
  <c r="E239" i="6" a="1"/>
  <c r="E239" i="6" s="1"/>
  <c r="E240" i="6" a="1"/>
  <c r="E240" i="6" s="1"/>
  <c r="E241" i="6" a="1"/>
  <c r="E241" i="6" s="1"/>
  <c r="E242" i="6" a="1"/>
  <c r="E242" i="6" s="1"/>
  <c r="E243" i="6" a="1"/>
  <c r="E243" i="6" s="1"/>
  <c r="E244" i="6" a="1"/>
  <c r="E244" i="6" s="1"/>
  <c r="E245" i="6" a="1"/>
  <c r="E245" i="6" s="1"/>
  <c r="E246" i="6" a="1"/>
  <c r="E246" i="6" s="1"/>
  <c r="E247" i="6" a="1"/>
  <c r="E247" i="6" s="1"/>
  <c r="E248" i="6" a="1"/>
  <c r="E248" i="6" s="1"/>
  <c r="E249" i="6" a="1"/>
  <c r="E249" i="6" s="1"/>
  <c r="E250" i="6" a="1"/>
  <c r="E250" i="6" s="1"/>
  <c r="E251" i="6" a="1"/>
  <c r="E251" i="6" s="1"/>
  <c r="E252" i="6" a="1"/>
  <c r="E252" i="6" s="1"/>
  <c r="E253" i="6" a="1"/>
  <c r="E253" i="6" s="1"/>
  <c r="E254" i="6" a="1"/>
  <c r="E254" i="6" s="1"/>
  <c r="E255" i="6" a="1"/>
  <c r="E255" i="6" s="1"/>
  <c r="E256" i="6" a="1"/>
  <c r="E256" i="6" s="1"/>
  <c r="E257" i="6" a="1"/>
  <c r="E257" i="6" s="1"/>
  <c r="E258" i="6" a="1"/>
  <c r="E258" i="6" s="1"/>
  <c r="E259" i="6" a="1"/>
  <c r="E259" i="6" s="1"/>
  <c r="E260" i="6" a="1"/>
  <c r="E260" i="6" s="1"/>
  <c r="E261" i="6" a="1"/>
  <c r="E261" i="6" s="1"/>
  <c r="E262" i="6" a="1"/>
  <c r="E262" i="6" s="1"/>
  <c r="E263" i="6" a="1"/>
  <c r="E263" i="6" s="1"/>
  <c r="E264" i="6" a="1"/>
  <c r="E264" i="6" s="1"/>
  <c r="E265" i="6" a="1"/>
  <c r="E265" i="6" s="1"/>
  <c r="E266" i="6" a="1"/>
  <c r="E266" i="6" s="1"/>
  <c r="E267" i="6" a="1"/>
  <c r="E267" i="6" s="1"/>
  <c r="E268" i="6" a="1"/>
  <c r="E268" i="6" s="1"/>
  <c r="E269" i="6" a="1"/>
  <c r="E269" i="6" s="1"/>
  <c r="E270" i="6" a="1"/>
  <c r="E270" i="6" s="1"/>
  <c r="E271" i="6" a="1"/>
  <c r="E271" i="6" s="1"/>
  <c r="E272" i="6" a="1"/>
  <c r="E272" i="6" s="1"/>
  <c r="E273" i="6" a="1"/>
  <c r="E273" i="6" s="1"/>
  <c r="E274" i="6" a="1"/>
  <c r="E274" i="6" s="1"/>
  <c r="E275" i="6" a="1"/>
  <c r="E275" i="6" s="1"/>
  <c r="E276" i="6" a="1"/>
  <c r="E276" i="6" s="1"/>
  <c r="E277" i="6" a="1"/>
  <c r="E277" i="6" s="1"/>
  <c r="E278" i="6" a="1"/>
  <c r="E278" i="6" s="1"/>
  <c r="E279" i="6" a="1"/>
  <c r="E279" i="6" s="1"/>
  <c r="E280" i="6" a="1"/>
  <c r="E280" i="6" s="1"/>
  <c r="E281" i="6" a="1"/>
  <c r="E281" i="6" s="1"/>
  <c r="E282" i="6" a="1"/>
  <c r="E282" i="6" s="1"/>
  <c r="E283" i="6" a="1"/>
  <c r="E283" i="6" s="1"/>
  <c r="E284" i="6" a="1"/>
  <c r="E284" i="6" s="1"/>
  <c r="E285" i="6" a="1"/>
  <c r="E285" i="6" s="1"/>
  <c r="E286" i="6" a="1"/>
  <c r="E286" i="6" s="1"/>
  <c r="E287" i="6" a="1"/>
  <c r="E287" i="6" s="1"/>
  <c r="E288" i="6" a="1"/>
  <c r="E288" i="6" s="1"/>
  <c r="E289" i="6" a="1"/>
  <c r="E289" i="6" s="1"/>
  <c r="E290" i="6" a="1"/>
  <c r="E290" i="6" s="1"/>
  <c r="E291" i="6" a="1"/>
  <c r="E291" i="6" s="1"/>
  <c r="E292" i="6" a="1"/>
  <c r="E292" i="6" s="1"/>
  <c r="E293" i="6" a="1"/>
  <c r="E293" i="6" s="1"/>
  <c r="E294" i="6" a="1"/>
  <c r="E294" i="6" s="1"/>
  <c r="E295" i="6" a="1"/>
  <c r="E295" i="6" s="1"/>
  <c r="E296" i="6" a="1"/>
  <c r="E296" i="6" s="1"/>
  <c r="E297" i="6" a="1"/>
  <c r="E297" i="6" s="1"/>
  <c r="E298" i="6" a="1"/>
  <c r="E298" i="6" s="1"/>
  <c r="E299" i="6" a="1"/>
  <c r="E299" i="6" s="1"/>
  <c r="E300" i="6" a="1"/>
  <c r="E300" i="6" s="1"/>
  <c r="E301" i="6" a="1"/>
  <c r="E301" i="6" s="1"/>
  <c r="E2" i="6" a="1"/>
  <c r="E2" i="6" s="1"/>
  <c r="F3" i="6" a="1"/>
  <c r="F3" i="6" s="1"/>
  <c r="F4" i="6" a="1"/>
  <c r="F4" i="6" s="1"/>
  <c r="F5" i="6" a="1"/>
  <c r="F5" i="6" s="1"/>
  <c r="F6" i="6" a="1"/>
  <c r="F6" i="6" s="1"/>
  <c r="F7" i="6" a="1"/>
  <c r="F7" i="6" s="1"/>
  <c r="F8" i="6" a="1"/>
  <c r="F8" i="6" s="1"/>
  <c r="F9" i="6" a="1"/>
  <c r="F9" i="6" s="1"/>
  <c r="F10" i="6" a="1"/>
  <c r="F10" i="6" s="1"/>
  <c r="F11" i="6" a="1"/>
  <c r="F11" i="6" s="1"/>
  <c r="F12" i="6" a="1"/>
  <c r="F12" i="6" s="1"/>
  <c r="F13" i="6" a="1"/>
  <c r="F13" i="6" s="1"/>
  <c r="F14" i="6" a="1"/>
  <c r="F14" i="6" s="1"/>
  <c r="F15" i="6" a="1"/>
  <c r="F15" i="6" s="1"/>
  <c r="F16" i="6" a="1"/>
  <c r="F16" i="6" s="1"/>
  <c r="F17" i="6" a="1"/>
  <c r="F17" i="6" s="1"/>
  <c r="F18" i="6" a="1"/>
  <c r="F18" i="6" s="1"/>
  <c r="F19" i="6" a="1"/>
  <c r="F19" i="6" s="1"/>
  <c r="F20" i="6" a="1"/>
  <c r="F20" i="6" s="1"/>
  <c r="F21" i="6" a="1"/>
  <c r="F21" i="6" s="1"/>
  <c r="F22" i="6" a="1"/>
  <c r="F22" i="6" s="1"/>
  <c r="F23" i="6" a="1"/>
  <c r="F23" i="6" s="1"/>
  <c r="F24" i="6" a="1"/>
  <c r="F24" i="6" s="1"/>
  <c r="F25" i="6" a="1"/>
  <c r="F25" i="6" s="1"/>
  <c r="F26" i="6" a="1"/>
  <c r="F26" i="6" s="1"/>
  <c r="F27" i="6" a="1"/>
  <c r="F27" i="6" s="1"/>
  <c r="F28" i="6" a="1"/>
  <c r="F28" i="6" s="1"/>
  <c r="F29" i="6" a="1"/>
  <c r="F29" i="6" s="1"/>
  <c r="F30" i="6" a="1"/>
  <c r="F30" i="6" s="1"/>
  <c r="F31" i="6" a="1"/>
  <c r="F31" i="6" s="1"/>
  <c r="F32" i="6" a="1"/>
  <c r="F32" i="6" s="1"/>
  <c r="F33" i="6" a="1"/>
  <c r="F33" i="6" s="1"/>
  <c r="F34" i="6" a="1"/>
  <c r="F34" i="6" s="1"/>
  <c r="F35" i="6" a="1"/>
  <c r="F35" i="6" s="1"/>
  <c r="F36" i="6" a="1"/>
  <c r="F36" i="6" s="1"/>
  <c r="F37" i="6" a="1"/>
  <c r="F37" i="6" s="1"/>
  <c r="F38" i="6" a="1"/>
  <c r="F38" i="6" s="1"/>
  <c r="F39" i="6" a="1"/>
  <c r="F39" i="6" s="1"/>
  <c r="F40" i="6" a="1"/>
  <c r="F40" i="6" s="1"/>
  <c r="F41" i="6" a="1"/>
  <c r="F41" i="6" s="1"/>
  <c r="F42" i="6" a="1"/>
  <c r="F42" i="6" s="1"/>
  <c r="F43" i="6" a="1"/>
  <c r="F43" i="6" s="1"/>
  <c r="F44" i="6" a="1"/>
  <c r="F44" i="6" s="1"/>
  <c r="F45" i="6" a="1"/>
  <c r="F45" i="6" s="1"/>
  <c r="F46" i="6" a="1"/>
  <c r="F46" i="6" s="1"/>
  <c r="F47" i="6" a="1"/>
  <c r="F47" i="6" s="1"/>
  <c r="F48" i="6" a="1"/>
  <c r="F48" i="6" s="1"/>
  <c r="F49" i="6" a="1"/>
  <c r="F49" i="6" s="1"/>
  <c r="F50" i="6" a="1"/>
  <c r="F50" i="6" s="1"/>
  <c r="F51" i="6" a="1"/>
  <c r="F51" i="6" s="1"/>
  <c r="F52" i="6" a="1"/>
  <c r="F52" i="6" s="1"/>
  <c r="F53" i="6" a="1"/>
  <c r="F53" i="6" s="1"/>
  <c r="F54" i="6" a="1"/>
  <c r="F54" i="6" s="1"/>
  <c r="F55" i="6" a="1"/>
  <c r="F55" i="6" s="1"/>
  <c r="F56" i="6" a="1"/>
  <c r="F56" i="6" s="1"/>
  <c r="F57" i="6" a="1"/>
  <c r="F57" i="6" s="1"/>
  <c r="F58" i="6" a="1"/>
  <c r="F58" i="6" s="1"/>
  <c r="F59" i="6" a="1"/>
  <c r="F59" i="6" s="1"/>
  <c r="F60" i="6" a="1"/>
  <c r="F60" i="6" s="1"/>
  <c r="F61" i="6" a="1"/>
  <c r="F61" i="6" s="1"/>
  <c r="F62" i="6" a="1"/>
  <c r="F62" i="6" s="1"/>
  <c r="F63" i="6" a="1"/>
  <c r="F63" i="6" s="1"/>
  <c r="F64" i="6" a="1"/>
  <c r="F64" i="6" s="1"/>
  <c r="F65" i="6" a="1"/>
  <c r="F65" i="6" s="1"/>
  <c r="F66" i="6" a="1"/>
  <c r="F66" i="6" s="1"/>
  <c r="F67" i="6" a="1"/>
  <c r="F67" i="6" s="1"/>
  <c r="F68" i="6" a="1"/>
  <c r="F68" i="6" s="1"/>
  <c r="F69" i="6" a="1"/>
  <c r="F69" i="6" s="1"/>
  <c r="F70" i="6" a="1"/>
  <c r="F70" i="6" s="1"/>
  <c r="F71" i="6" a="1"/>
  <c r="F71" i="6" s="1"/>
  <c r="F72" i="6" a="1"/>
  <c r="F72" i="6" s="1"/>
  <c r="F73" i="6" a="1"/>
  <c r="F73" i="6" s="1"/>
  <c r="F74" i="6" a="1"/>
  <c r="F74" i="6" s="1"/>
  <c r="F75" i="6" a="1"/>
  <c r="F75" i="6" s="1"/>
  <c r="F76" i="6" a="1"/>
  <c r="F76" i="6" s="1"/>
  <c r="F77" i="6" a="1"/>
  <c r="F77" i="6" s="1"/>
  <c r="F78" i="6" a="1"/>
  <c r="F78" i="6" s="1"/>
  <c r="F79" i="6" a="1"/>
  <c r="F79" i="6" s="1"/>
  <c r="F80" i="6" a="1"/>
  <c r="F80" i="6" s="1"/>
  <c r="F81" i="6" a="1"/>
  <c r="F81" i="6" s="1"/>
  <c r="F82" i="6" a="1"/>
  <c r="F82" i="6" s="1"/>
  <c r="F83" i="6" a="1"/>
  <c r="F83" i="6" s="1"/>
  <c r="F84" i="6" a="1"/>
  <c r="F84" i="6" s="1"/>
  <c r="F85" i="6" a="1"/>
  <c r="F85" i="6" s="1"/>
  <c r="F86" i="6" a="1"/>
  <c r="F86" i="6" s="1"/>
  <c r="F87" i="6" a="1"/>
  <c r="F87" i="6" s="1"/>
  <c r="F88" i="6" a="1"/>
  <c r="F88" i="6" s="1"/>
  <c r="F89" i="6" a="1"/>
  <c r="F89" i="6" s="1"/>
  <c r="F90" i="6" a="1"/>
  <c r="F90" i="6" s="1"/>
  <c r="F91" i="6" a="1"/>
  <c r="F91" i="6" s="1"/>
  <c r="F92" i="6" a="1"/>
  <c r="F92" i="6" s="1"/>
  <c r="F93" i="6" a="1"/>
  <c r="F93" i="6" s="1"/>
  <c r="F94" i="6" a="1"/>
  <c r="F94" i="6" s="1"/>
  <c r="F95" i="6" a="1"/>
  <c r="F95" i="6" s="1"/>
  <c r="F96" i="6" a="1"/>
  <c r="F96" i="6" s="1"/>
  <c r="F97" i="6" a="1"/>
  <c r="F97" i="6" s="1"/>
  <c r="F98" i="6" a="1"/>
  <c r="F98" i="6" s="1"/>
  <c r="F99" i="6" a="1"/>
  <c r="F99" i="6" s="1"/>
  <c r="F100" i="6" a="1"/>
  <c r="F100" i="6" s="1"/>
  <c r="F101" i="6" a="1"/>
  <c r="F101" i="6" s="1"/>
  <c r="F102" i="6" a="1"/>
  <c r="F102" i="6" s="1"/>
  <c r="F103" i="6" a="1"/>
  <c r="F103" i="6" s="1"/>
  <c r="F104" i="6" a="1"/>
  <c r="F104" i="6" s="1"/>
  <c r="F105" i="6" a="1"/>
  <c r="F105" i="6" s="1"/>
  <c r="F106" i="6" a="1"/>
  <c r="F106" i="6" s="1"/>
  <c r="F107" i="6" a="1"/>
  <c r="F107" i="6" s="1"/>
  <c r="F108" i="6" a="1"/>
  <c r="F108" i="6" s="1"/>
  <c r="F109" i="6" a="1"/>
  <c r="F109" i="6" s="1"/>
  <c r="F110" i="6" a="1"/>
  <c r="F110" i="6" s="1"/>
  <c r="F111" i="6" a="1"/>
  <c r="F111" i="6" s="1"/>
  <c r="F112" i="6" a="1"/>
  <c r="F112" i="6" s="1"/>
  <c r="F113" i="6" a="1"/>
  <c r="F113" i="6" s="1"/>
  <c r="F114" i="6" a="1"/>
  <c r="F114" i="6" s="1"/>
  <c r="F115" i="6" a="1"/>
  <c r="F115" i="6" s="1"/>
  <c r="F116" i="6" a="1"/>
  <c r="F116" i="6" s="1"/>
  <c r="F117" i="6" a="1"/>
  <c r="F117" i="6" s="1"/>
  <c r="F118" i="6" a="1"/>
  <c r="F118" i="6" s="1"/>
  <c r="F119" i="6" a="1"/>
  <c r="F119" i="6" s="1"/>
  <c r="F120" i="6" a="1"/>
  <c r="F120" i="6" s="1"/>
  <c r="F121" i="6" a="1"/>
  <c r="F121" i="6" s="1"/>
  <c r="F122" i="6" a="1"/>
  <c r="F122" i="6" s="1"/>
  <c r="F123" i="6" a="1"/>
  <c r="F123" i="6" s="1"/>
  <c r="F124" i="6" a="1"/>
  <c r="F124" i="6" s="1"/>
  <c r="F125" i="6" a="1"/>
  <c r="F125" i="6" s="1"/>
  <c r="F126" i="6" a="1"/>
  <c r="F126" i="6" s="1"/>
  <c r="F127" i="6" a="1"/>
  <c r="F127" i="6" s="1"/>
  <c r="F128" i="6" a="1"/>
  <c r="F128" i="6" s="1"/>
  <c r="F129" i="6" a="1"/>
  <c r="F129" i="6" s="1"/>
  <c r="F130" i="6" a="1"/>
  <c r="F130" i="6" s="1"/>
  <c r="F131" i="6" a="1"/>
  <c r="F131" i="6" s="1"/>
  <c r="F132" i="6" a="1"/>
  <c r="F132" i="6" s="1"/>
  <c r="F133" i="6" a="1"/>
  <c r="F133" i="6" s="1"/>
  <c r="F134" i="6" a="1"/>
  <c r="F134" i="6" s="1"/>
  <c r="F135" i="6" a="1"/>
  <c r="F135" i="6" s="1"/>
  <c r="F136" i="6" a="1"/>
  <c r="F136" i="6" s="1"/>
  <c r="F137" i="6" a="1"/>
  <c r="F137" i="6" s="1"/>
  <c r="F138" i="6" a="1"/>
  <c r="F138" i="6" s="1"/>
  <c r="F139" i="6" a="1"/>
  <c r="F139" i="6" s="1"/>
  <c r="F140" i="6" a="1"/>
  <c r="F140" i="6" s="1"/>
  <c r="F141" i="6" a="1"/>
  <c r="F141" i="6" s="1"/>
  <c r="F142" i="6" a="1"/>
  <c r="F142" i="6" s="1"/>
  <c r="F143" i="6" a="1"/>
  <c r="F143" i="6" s="1"/>
  <c r="F144" i="6" a="1"/>
  <c r="F144" i="6" s="1"/>
  <c r="F145" i="6" a="1"/>
  <c r="F145" i="6" s="1"/>
  <c r="F146" i="6" a="1"/>
  <c r="F146" i="6" s="1"/>
  <c r="F147" i="6" a="1"/>
  <c r="F147" i="6" s="1"/>
  <c r="F148" i="6" a="1"/>
  <c r="F148" i="6" s="1"/>
  <c r="F149" i="6" a="1"/>
  <c r="F149" i="6" s="1"/>
  <c r="F150" i="6" a="1"/>
  <c r="F150" i="6" s="1"/>
  <c r="F151" i="6" a="1"/>
  <c r="F151" i="6" s="1"/>
  <c r="F152" i="6" a="1"/>
  <c r="F152" i="6" s="1"/>
  <c r="F153" i="6" a="1"/>
  <c r="F153" i="6" s="1"/>
  <c r="F154" i="6" a="1"/>
  <c r="F154" i="6" s="1"/>
  <c r="F155" i="6" a="1"/>
  <c r="F155" i="6" s="1"/>
  <c r="F156" i="6" a="1"/>
  <c r="F156" i="6" s="1"/>
  <c r="F157" i="6" a="1"/>
  <c r="F157" i="6" s="1"/>
  <c r="F158" i="6" a="1"/>
  <c r="F158" i="6" s="1"/>
  <c r="F159" i="6" a="1"/>
  <c r="F159" i="6" s="1"/>
  <c r="F160" i="6" a="1"/>
  <c r="F160" i="6" s="1"/>
  <c r="F161" i="6" a="1"/>
  <c r="F161" i="6" s="1"/>
  <c r="F162" i="6" a="1"/>
  <c r="F162" i="6" s="1"/>
  <c r="F163" i="6" a="1"/>
  <c r="F163" i="6" s="1"/>
  <c r="F164" i="6" a="1"/>
  <c r="F164" i="6" s="1"/>
  <c r="F165" i="6" a="1"/>
  <c r="F165" i="6" s="1"/>
  <c r="F166" i="6" a="1"/>
  <c r="F166" i="6" s="1"/>
  <c r="F167" i="6" a="1"/>
  <c r="F167" i="6" s="1"/>
  <c r="F168" i="6" a="1"/>
  <c r="F168" i="6" s="1"/>
  <c r="F169" i="6" a="1"/>
  <c r="F169" i="6" s="1"/>
  <c r="F170" i="6" a="1"/>
  <c r="F170" i="6" s="1"/>
  <c r="F171" i="6" a="1"/>
  <c r="F171" i="6" s="1"/>
  <c r="F172" i="6" a="1"/>
  <c r="F172" i="6" s="1"/>
  <c r="F173" i="6" a="1"/>
  <c r="F173" i="6" s="1"/>
  <c r="F174" i="6" a="1"/>
  <c r="F174" i="6" s="1"/>
  <c r="F175" i="6" a="1"/>
  <c r="F175" i="6" s="1"/>
  <c r="F176" i="6" a="1"/>
  <c r="F176" i="6" s="1"/>
  <c r="F177" i="6" a="1"/>
  <c r="F177" i="6" s="1"/>
  <c r="F178" i="6" a="1"/>
  <c r="F178" i="6" s="1"/>
  <c r="F179" i="6" a="1"/>
  <c r="F179" i="6" s="1"/>
  <c r="F180" i="6" a="1"/>
  <c r="F180" i="6" s="1"/>
  <c r="F181" i="6" a="1"/>
  <c r="F181" i="6" s="1"/>
  <c r="F182" i="6" a="1"/>
  <c r="F182" i="6" s="1"/>
  <c r="F183" i="6" a="1"/>
  <c r="F183" i="6" s="1"/>
  <c r="F184" i="6" a="1"/>
  <c r="F184" i="6" s="1"/>
  <c r="F185" i="6" a="1"/>
  <c r="F185" i="6" s="1"/>
  <c r="F186" i="6" a="1"/>
  <c r="F186" i="6" s="1"/>
  <c r="F187" i="6" a="1"/>
  <c r="F187" i="6" s="1"/>
  <c r="F188" i="6" a="1"/>
  <c r="F188" i="6" s="1"/>
  <c r="F189" i="6" a="1"/>
  <c r="F189" i="6" s="1"/>
  <c r="F190" i="6" a="1"/>
  <c r="F190" i="6" s="1"/>
  <c r="F191" i="6" a="1"/>
  <c r="F191" i="6" s="1"/>
  <c r="F192" i="6" a="1"/>
  <c r="F192" i="6" s="1"/>
  <c r="F193" i="6" a="1"/>
  <c r="F193" i="6" s="1"/>
  <c r="F194" i="6" a="1"/>
  <c r="F194" i="6" s="1"/>
  <c r="F195" i="6" a="1"/>
  <c r="F195" i="6" s="1"/>
  <c r="F196" i="6" a="1"/>
  <c r="F196" i="6" s="1"/>
  <c r="F197" i="6" a="1"/>
  <c r="F197" i="6" s="1"/>
  <c r="F198" i="6" a="1"/>
  <c r="F198" i="6" s="1"/>
  <c r="F199" i="6" a="1"/>
  <c r="F199" i="6" s="1"/>
  <c r="F200" i="6" a="1"/>
  <c r="F200" i="6" s="1"/>
  <c r="F201" i="6" a="1"/>
  <c r="F201" i="6" s="1"/>
  <c r="F202" i="6" a="1"/>
  <c r="F202" i="6" s="1"/>
  <c r="F203" i="6" a="1"/>
  <c r="F203" i="6" s="1"/>
  <c r="F204" i="6" a="1"/>
  <c r="F204" i="6" s="1"/>
  <c r="F205" i="6" a="1"/>
  <c r="F205" i="6" s="1"/>
  <c r="F206" i="6" a="1"/>
  <c r="F206" i="6" s="1"/>
  <c r="F207" i="6" a="1"/>
  <c r="F207" i="6" s="1"/>
  <c r="F208" i="6" a="1"/>
  <c r="F208" i="6" s="1"/>
  <c r="F209" i="6" a="1"/>
  <c r="F209" i="6" s="1"/>
  <c r="F210" i="6" a="1"/>
  <c r="F210" i="6" s="1"/>
  <c r="F211" i="6" a="1"/>
  <c r="F211" i="6" s="1"/>
  <c r="F212" i="6" a="1"/>
  <c r="F212" i="6" s="1"/>
  <c r="F213" i="6" a="1"/>
  <c r="F213" i="6" s="1"/>
  <c r="F214" i="6" a="1"/>
  <c r="F214" i="6" s="1"/>
  <c r="F215" i="6" a="1"/>
  <c r="F215" i="6" s="1"/>
  <c r="F216" i="6" a="1"/>
  <c r="F216" i="6" s="1"/>
  <c r="F217" i="6" a="1"/>
  <c r="F217" i="6" s="1"/>
  <c r="F218" i="6" a="1"/>
  <c r="F218" i="6" s="1"/>
  <c r="F219" i="6" a="1"/>
  <c r="F219" i="6" s="1"/>
  <c r="F220" i="6" a="1"/>
  <c r="F220" i="6" s="1"/>
  <c r="F221" i="6" a="1"/>
  <c r="F221" i="6" s="1"/>
  <c r="F222" i="6" a="1"/>
  <c r="F222" i="6" s="1"/>
  <c r="F223" i="6" a="1"/>
  <c r="F223" i="6" s="1"/>
  <c r="F224" i="6" a="1"/>
  <c r="F224" i="6" s="1"/>
  <c r="F225" i="6" a="1"/>
  <c r="F225" i="6" s="1"/>
  <c r="F226" i="6" a="1"/>
  <c r="F226" i="6" s="1"/>
  <c r="F227" i="6" a="1"/>
  <c r="F227" i="6" s="1"/>
  <c r="F228" i="6" a="1"/>
  <c r="F228" i="6" s="1"/>
  <c r="F229" i="6" a="1"/>
  <c r="F229" i="6" s="1"/>
  <c r="F230" i="6" a="1"/>
  <c r="F230" i="6" s="1"/>
  <c r="F231" i="6" a="1"/>
  <c r="F231" i="6" s="1"/>
  <c r="F232" i="6" a="1"/>
  <c r="F232" i="6" s="1"/>
  <c r="F233" i="6" a="1"/>
  <c r="F233" i="6" s="1"/>
  <c r="F234" i="6" a="1"/>
  <c r="F234" i="6" s="1"/>
  <c r="F235" i="6" a="1"/>
  <c r="F235" i="6" s="1"/>
  <c r="F236" i="6" a="1"/>
  <c r="F236" i="6" s="1"/>
  <c r="F237" i="6" a="1"/>
  <c r="F237" i="6" s="1"/>
  <c r="F238" i="6" a="1"/>
  <c r="F238" i="6" s="1"/>
  <c r="F239" i="6" a="1"/>
  <c r="F239" i="6" s="1"/>
  <c r="F240" i="6" a="1"/>
  <c r="F240" i="6" s="1"/>
  <c r="F241" i="6" a="1"/>
  <c r="F241" i="6" s="1"/>
  <c r="F242" i="6" a="1"/>
  <c r="F242" i="6" s="1"/>
  <c r="F243" i="6" a="1"/>
  <c r="F243" i="6" s="1"/>
  <c r="F244" i="6" a="1"/>
  <c r="F244" i="6" s="1"/>
  <c r="F245" i="6" a="1"/>
  <c r="F245" i="6" s="1"/>
  <c r="F246" i="6" a="1"/>
  <c r="F246" i="6" s="1"/>
  <c r="F247" i="6" a="1"/>
  <c r="F247" i="6" s="1"/>
  <c r="F248" i="6" a="1"/>
  <c r="F248" i="6" s="1"/>
  <c r="F249" i="6" a="1"/>
  <c r="F249" i="6" s="1"/>
  <c r="F250" i="6" a="1"/>
  <c r="F250" i="6" s="1"/>
  <c r="F251" i="6" a="1"/>
  <c r="F251" i="6" s="1"/>
  <c r="F252" i="6" a="1"/>
  <c r="F252" i="6" s="1"/>
  <c r="F253" i="6" a="1"/>
  <c r="F253" i="6" s="1"/>
  <c r="F254" i="6" a="1"/>
  <c r="F254" i="6" s="1"/>
  <c r="F255" i="6" a="1"/>
  <c r="F255" i="6" s="1"/>
  <c r="F256" i="6" a="1"/>
  <c r="F256" i="6" s="1"/>
  <c r="F257" i="6" a="1"/>
  <c r="F257" i="6" s="1"/>
  <c r="F258" i="6" a="1"/>
  <c r="F258" i="6" s="1"/>
  <c r="F259" i="6" a="1"/>
  <c r="F259" i="6" s="1"/>
  <c r="F260" i="6" a="1"/>
  <c r="F260" i="6" s="1"/>
  <c r="F261" i="6" a="1"/>
  <c r="F261" i="6" s="1"/>
  <c r="F262" i="6" a="1"/>
  <c r="F262" i="6" s="1"/>
  <c r="F263" i="6" a="1"/>
  <c r="F263" i="6" s="1"/>
  <c r="F264" i="6" a="1"/>
  <c r="F264" i="6" s="1"/>
  <c r="F265" i="6" a="1"/>
  <c r="F265" i="6" s="1"/>
  <c r="F266" i="6" a="1"/>
  <c r="F266" i="6" s="1"/>
  <c r="F267" i="6" a="1"/>
  <c r="F267" i="6" s="1"/>
  <c r="F268" i="6" a="1"/>
  <c r="F268" i="6" s="1"/>
  <c r="F269" i="6" a="1"/>
  <c r="F269" i="6" s="1"/>
  <c r="F270" i="6" a="1"/>
  <c r="F270" i="6" s="1"/>
  <c r="F271" i="6" a="1"/>
  <c r="F271" i="6" s="1"/>
  <c r="F272" i="6" a="1"/>
  <c r="F272" i="6" s="1"/>
  <c r="F273" i="6" a="1"/>
  <c r="F273" i="6" s="1"/>
  <c r="F274" i="6" a="1"/>
  <c r="F274" i="6" s="1"/>
  <c r="F275" i="6" a="1"/>
  <c r="F275" i="6" s="1"/>
  <c r="F276" i="6" a="1"/>
  <c r="F276" i="6" s="1"/>
  <c r="F277" i="6" a="1"/>
  <c r="F277" i="6" s="1"/>
  <c r="F278" i="6" a="1"/>
  <c r="F278" i="6" s="1"/>
  <c r="F279" i="6" a="1"/>
  <c r="F279" i="6" s="1"/>
  <c r="F280" i="6" a="1"/>
  <c r="F280" i="6" s="1"/>
  <c r="F281" i="6" a="1"/>
  <c r="F281" i="6" s="1"/>
  <c r="F282" i="6" a="1"/>
  <c r="F282" i="6" s="1"/>
  <c r="F283" i="6" a="1"/>
  <c r="F283" i="6" s="1"/>
  <c r="F284" i="6" a="1"/>
  <c r="F284" i="6" s="1"/>
  <c r="F285" i="6" a="1"/>
  <c r="F285" i="6" s="1"/>
  <c r="F286" i="6" a="1"/>
  <c r="F286" i="6" s="1"/>
  <c r="F287" i="6" a="1"/>
  <c r="F287" i="6" s="1"/>
  <c r="F288" i="6" a="1"/>
  <c r="F288" i="6" s="1"/>
  <c r="F289" i="6" a="1"/>
  <c r="F289" i="6" s="1"/>
  <c r="F290" i="6" a="1"/>
  <c r="F290" i="6" s="1"/>
  <c r="F291" i="6" a="1"/>
  <c r="F291" i="6" s="1"/>
  <c r="F292" i="6" a="1"/>
  <c r="F292" i="6" s="1"/>
  <c r="F293" i="6" a="1"/>
  <c r="F293" i="6" s="1"/>
  <c r="F294" i="6" a="1"/>
  <c r="F294" i="6" s="1"/>
  <c r="F295" i="6" a="1"/>
  <c r="F295" i="6" s="1"/>
  <c r="F296" i="6" a="1"/>
  <c r="F296" i="6" s="1"/>
  <c r="F297" i="6" a="1"/>
  <c r="F297" i="6" s="1"/>
  <c r="F298" i="6" a="1"/>
  <c r="F298" i="6" s="1"/>
  <c r="F299" i="6" a="1"/>
  <c r="F299" i="6" s="1"/>
  <c r="F300" i="6" a="1"/>
  <c r="F300" i="6" s="1"/>
  <c r="F301" i="6" a="1"/>
  <c r="F301" i="6" s="1"/>
  <c r="F2" i="6" a="1"/>
  <c r="F2" i="6" s="1"/>
  <c r="E1" i="2" a="1"/>
  <c r="E1" i="2" s="1"/>
  <c r="F1" i="2" s="1"/>
  <c r="B1" i="3" s="1"/>
  <c r="C5" i="6"/>
  <c r="C6" i="6" s="1"/>
  <c r="B301" i="6"/>
  <c r="B300" i="6"/>
  <c r="B299" i="6"/>
  <c r="B298" i="6"/>
  <c r="B297" i="6"/>
  <c r="B296" i="6"/>
  <c r="B295" i="6"/>
  <c r="B294" i="6"/>
  <c r="B293" i="6"/>
  <c r="B292" i="6"/>
  <c r="B291" i="6"/>
  <c r="B290" i="6"/>
  <c r="B289" i="6"/>
  <c r="B288" i="6"/>
  <c r="B287" i="6"/>
  <c r="B286" i="6"/>
  <c r="B285" i="6"/>
  <c r="B284" i="6"/>
  <c r="B283" i="6"/>
  <c r="B282" i="6"/>
  <c r="B281" i="6"/>
  <c r="B280" i="6"/>
  <c r="B279" i="6"/>
  <c r="B278" i="6"/>
  <c r="B277" i="6"/>
  <c r="B276" i="6"/>
  <c r="B275" i="6"/>
  <c r="B274" i="6"/>
  <c r="B273" i="6"/>
  <c r="B272" i="6"/>
  <c r="B271" i="6"/>
  <c r="B270" i="6"/>
  <c r="B269" i="6"/>
  <c r="B268" i="6"/>
  <c r="B267" i="6"/>
  <c r="B266" i="6"/>
  <c r="B265" i="6"/>
  <c r="B264" i="6"/>
  <c r="B263" i="6"/>
  <c r="B262" i="6"/>
  <c r="B261" i="6"/>
  <c r="B260" i="6"/>
  <c r="B259" i="6"/>
  <c r="B258" i="6"/>
  <c r="B257" i="6"/>
  <c r="B256" i="6"/>
  <c r="B255" i="6"/>
  <c r="B254" i="6"/>
  <c r="B253" i="6"/>
  <c r="B252" i="6"/>
  <c r="B251" i="6"/>
  <c r="B250" i="6"/>
  <c r="B249" i="6"/>
  <c r="B248" i="6"/>
  <c r="B247" i="6"/>
  <c r="B246" i="6"/>
  <c r="B245" i="6"/>
  <c r="B244" i="6"/>
  <c r="B243" i="6"/>
  <c r="B242" i="6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222" i="6"/>
  <c r="B221" i="6"/>
  <c r="B220" i="6"/>
  <c r="B219" i="6"/>
  <c r="B218" i="6"/>
  <c r="B217" i="6"/>
  <c r="B216" i="6"/>
  <c r="B215" i="6"/>
  <c r="B214" i="6"/>
  <c r="B213" i="6"/>
  <c r="B212" i="6"/>
  <c r="B211" i="6"/>
  <c r="B210" i="6"/>
  <c r="B209" i="6"/>
  <c r="B208" i="6"/>
  <c r="B207" i="6"/>
  <c r="B206" i="6"/>
  <c r="B205" i="6"/>
  <c r="B204" i="6"/>
  <c r="B203" i="6"/>
  <c r="B202" i="6"/>
  <c r="B201" i="6"/>
  <c r="B200" i="6"/>
  <c r="B199" i="6"/>
  <c r="B198" i="6"/>
  <c r="B197" i="6"/>
  <c r="B196" i="6"/>
  <c r="B195" i="6"/>
  <c r="B194" i="6"/>
  <c r="B193" i="6"/>
  <c r="B192" i="6"/>
  <c r="B191" i="6"/>
  <c r="B190" i="6"/>
  <c r="B189" i="6"/>
  <c r="B188" i="6"/>
  <c r="B187" i="6"/>
  <c r="B186" i="6"/>
  <c r="B185" i="6"/>
  <c r="B184" i="6"/>
  <c r="B183" i="6"/>
  <c r="B182" i="6"/>
  <c r="B181" i="6"/>
  <c r="B180" i="6"/>
  <c r="B179" i="6"/>
  <c r="B178" i="6"/>
  <c r="B177" i="6"/>
  <c r="B176" i="6"/>
  <c r="B175" i="6"/>
  <c r="B174" i="6"/>
  <c r="B173" i="6"/>
  <c r="B172" i="6"/>
  <c r="B171" i="6"/>
  <c r="B170" i="6"/>
  <c r="B169" i="6"/>
  <c r="B168" i="6"/>
  <c r="B167" i="6"/>
  <c r="B166" i="6"/>
  <c r="B165" i="6"/>
  <c r="B164" i="6"/>
  <c r="B163" i="6"/>
  <c r="B162" i="6"/>
  <c r="B161" i="6"/>
  <c r="B160" i="6"/>
  <c r="B159" i="6"/>
  <c r="B158" i="6"/>
  <c r="B157" i="6"/>
  <c r="B156" i="6"/>
  <c r="B155" i="6"/>
  <c r="B154" i="6"/>
  <c r="B153" i="6"/>
  <c r="B152" i="6"/>
  <c r="B151" i="6"/>
  <c r="B150" i="6"/>
  <c r="B149" i="6"/>
  <c r="B148" i="6"/>
  <c r="B147" i="6"/>
  <c r="B146" i="6"/>
  <c r="B145" i="6"/>
  <c r="B144" i="6"/>
  <c r="B143" i="6"/>
  <c r="B142" i="6"/>
  <c r="B141" i="6"/>
  <c r="B140" i="6"/>
  <c r="B139" i="6"/>
  <c r="B138" i="6"/>
  <c r="B137" i="6"/>
  <c r="B136" i="6"/>
  <c r="B135" i="6"/>
  <c r="B134" i="6"/>
  <c r="B133" i="6"/>
  <c r="B132" i="6"/>
  <c r="B131" i="6"/>
  <c r="B130" i="6"/>
  <c r="B129" i="6"/>
  <c r="B128" i="6"/>
  <c r="B127" i="6"/>
  <c r="B126" i="6"/>
  <c r="B125" i="6"/>
  <c r="B124" i="6"/>
  <c r="B123" i="6"/>
  <c r="B122" i="6"/>
  <c r="B121" i="6"/>
  <c r="B120" i="6"/>
  <c r="B119" i="6"/>
  <c r="B118" i="6"/>
  <c r="B117" i="6"/>
  <c r="B116" i="6"/>
  <c r="B115" i="6"/>
  <c r="B114" i="6"/>
  <c r="B113" i="6"/>
  <c r="B112" i="6"/>
  <c r="B111" i="6"/>
  <c r="B110" i="6"/>
  <c r="B109" i="6"/>
  <c r="B108" i="6"/>
  <c r="B107" i="6"/>
  <c r="B106" i="6"/>
  <c r="B105" i="6"/>
  <c r="B104" i="6"/>
  <c r="B10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A28" i="5" a="1"/>
  <c r="A28" i="5" s="1"/>
  <c r="A2" i="5" a="1"/>
  <c r="A2" i="5" s="1"/>
  <c r="E2" i="2" a="1"/>
  <c r="E2" i="2" s="1"/>
  <c r="E3" i="2" a="1"/>
  <c r="E3" i="2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/>
  <c r="E10" i="2" a="1"/>
  <c r="E10" i="2"/>
  <c r="E11" i="2" a="1"/>
  <c r="E11" i="2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/>
  <c r="E21" i="2" a="1"/>
  <c r="E21" i="2"/>
  <c r="E22" i="2" a="1"/>
  <c r="E22" i="2" s="1"/>
  <c r="E23" i="2" a="1"/>
  <c r="E23" i="2"/>
  <c r="E24" i="2" a="1"/>
  <c r="E24" i="2" s="1"/>
  <c r="E25" i="2" a="1"/>
  <c r="E25" i="2" s="1"/>
  <c r="E26" i="2" a="1"/>
  <c r="E26" i="2" s="1"/>
  <c r="E27" i="2" a="1"/>
  <c r="E27" i="2" s="1"/>
  <c r="E28" i="2" a="1"/>
  <c r="E28" i="2"/>
  <c r="E29" i="2" a="1"/>
  <c r="E29" i="2" s="1"/>
  <c r="E30" i="2" a="1"/>
  <c r="E30" i="2" s="1"/>
  <c r="E31" i="2" a="1"/>
  <c r="E31" i="2"/>
  <c r="E32" i="2" a="1"/>
  <c r="E32" i="2" s="1"/>
  <c r="E33" i="2" a="1"/>
  <c r="E33" i="2" s="1"/>
  <c r="E34" i="2" a="1"/>
  <c r="E34" i="2"/>
  <c r="E35" i="2" a="1"/>
  <c r="E35" i="2" s="1"/>
  <c r="E36" i="2" a="1"/>
  <c r="E36" i="2" s="1"/>
  <c r="E37" i="2" a="1"/>
  <c r="E37" i="2" s="1"/>
  <c r="E38" i="2" a="1"/>
  <c r="E38" i="2"/>
  <c r="E39" i="2" a="1"/>
  <c r="E39" i="2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/>
  <c r="E46" i="2" a="1"/>
  <c r="E46" i="2" s="1"/>
  <c r="E47" i="2" a="1"/>
  <c r="E47" i="2" s="1"/>
  <c r="E48" i="2" a="1"/>
  <c r="E48" i="2"/>
  <c r="E49" i="2" a="1"/>
  <c r="E49" i="2"/>
  <c r="E50" i="2" a="1"/>
  <c r="E50" i="2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/>
  <c r="E57" i="2" a="1"/>
  <c r="E57" i="2" s="1"/>
  <c r="E58" i="2" a="1"/>
  <c r="E58" i="2" s="1"/>
  <c r="E59" i="2" a="1"/>
  <c r="E59" i="2"/>
  <c r="E60" i="2" a="1"/>
  <c r="E60" i="2"/>
  <c r="E61" i="2" a="1"/>
  <c r="E61" i="2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/>
  <c r="E71" i="2" a="1"/>
  <c r="E71" i="2"/>
  <c r="E72" i="2" a="1"/>
  <c r="E72" i="2" s="1"/>
  <c r="E73" i="2" a="1"/>
  <c r="E73" i="2"/>
  <c r="E74" i="2" a="1"/>
  <c r="E74" i="2" s="1"/>
  <c r="E75" i="2" a="1"/>
  <c r="E75" i="2" s="1"/>
  <c r="E76" i="2" a="1"/>
  <c r="E76" i="2" s="1"/>
  <c r="E77" i="2" a="1"/>
  <c r="E77" i="2" s="1"/>
  <c r="E78" i="2" a="1"/>
  <c r="E78" i="2"/>
  <c r="E79" i="2" a="1"/>
  <c r="E79" i="2" s="1"/>
  <c r="E80" i="2" a="1"/>
  <c r="E80" i="2" s="1"/>
  <c r="E81" i="2" a="1"/>
  <c r="E81" i="2"/>
  <c r="E82" i="2" a="1"/>
  <c r="E82" i="2" s="1"/>
  <c r="E83" i="2" a="1"/>
  <c r="E83" i="2" s="1"/>
  <c r="E84" i="2" a="1"/>
  <c r="E84" i="2"/>
  <c r="E85" i="2" a="1"/>
  <c r="E85" i="2" s="1"/>
  <c r="E86" i="2" a="1"/>
  <c r="E86" i="2" s="1"/>
  <c r="E87" i="2" a="1"/>
  <c r="E87" i="2" s="1"/>
  <c r="E88" i="2" a="1"/>
  <c r="E88" i="2"/>
  <c r="E89" i="2" a="1"/>
  <c r="E89" i="2"/>
  <c r="E90" i="2" a="1"/>
  <c r="E90" i="2" s="1"/>
  <c r="E91" i="2" a="1"/>
  <c r="E91" i="2" s="1"/>
  <c r="E92" i="2" a="1"/>
  <c r="E92" i="2" s="1"/>
  <c r="E93" i="2" a="1"/>
  <c r="E93" i="2" s="1"/>
  <c r="E94" i="2" a="1"/>
  <c r="E94" i="2" s="1"/>
  <c r="E95" i="2" a="1"/>
  <c r="E95" i="2"/>
  <c r="E96" i="2" a="1"/>
  <c r="E96" i="2" s="1"/>
  <c r="E97" i="2" a="1"/>
  <c r="E97" i="2" s="1"/>
  <c r="E98" i="2" a="1"/>
  <c r="E98" i="2"/>
  <c r="E99" i="2" a="1"/>
  <c r="E99" i="2"/>
  <c r="E100" i="2" a="1"/>
  <c r="E100" i="2"/>
  <c r="E101" i="2" a="1"/>
  <c r="E101" i="2" s="1"/>
  <c r="E102" i="2" a="1"/>
  <c r="E102" i="2" s="1"/>
  <c r="E103" i="2" a="1"/>
  <c r="E103" i="2" s="1"/>
  <c r="E104" i="2" a="1"/>
  <c r="E104" i="2" s="1"/>
  <c r="E105" i="2" a="1"/>
  <c r="E105" i="2" s="1"/>
  <c r="E106" i="2" a="1"/>
  <c r="E106" i="2"/>
  <c r="E107" i="2" a="1"/>
  <c r="E107" i="2" s="1"/>
  <c r="E108" i="2" a="1"/>
  <c r="E108" i="2" s="1"/>
  <c r="E109" i="2" a="1"/>
  <c r="E109" i="2"/>
  <c r="E110" i="2" a="1"/>
  <c r="E110" i="2"/>
  <c r="E111" i="2" a="1"/>
  <c r="E111" i="2"/>
  <c r="E112" i="2" a="1"/>
  <c r="E112" i="2" s="1"/>
  <c r="E113" i="2" a="1"/>
  <c r="E113" i="2" s="1"/>
  <c r="E114" i="2" a="1"/>
  <c r="E114" i="2" s="1"/>
  <c r="E115" i="2" a="1"/>
  <c r="E115" i="2" s="1"/>
  <c r="E116" i="2" a="1"/>
  <c r="E116" i="2" s="1"/>
  <c r="E117" i="2" a="1"/>
  <c r="E117" i="2" s="1"/>
  <c r="E118" i="2" a="1"/>
  <c r="E118" i="2" s="1"/>
  <c r="E119" i="2" a="1"/>
  <c r="E119" i="2" s="1"/>
  <c r="E120" i="2" a="1"/>
  <c r="E120" i="2"/>
  <c r="E121" i="2" a="1"/>
  <c r="E121" i="2"/>
  <c r="E122" i="2" a="1"/>
  <c r="E122" i="2" s="1"/>
  <c r="E123" i="2" a="1"/>
  <c r="E123" i="2"/>
  <c r="E124" i="2" a="1"/>
  <c r="E124" i="2" s="1"/>
  <c r="E125" i="2" a="1"/>
  <c r="E125" i="2" s="1"/>
  <c r="E126" i="2" a="1"/>
  <c r="E126" i="2" s="1"/>
  <c r="E127" i="2" a="1"/>
  <c r="E127" i="2" s="1"/>
  <c r="E128" i="2" a="1"/>
  <c r="E128" i="2"/>
  <c r="E129" i="2" a="1"/>
  <c r="E129" i="2" s="1"/>
  <c r="E130" i="2" a="1"/>
  <c r="E130" i="2" s="1"/>
  <c r="E131" i="2" a="1"/>
  <c r="E131" i="2"/>
  <c r="E132" i="2" a="1"/>
  <c r="E132" i="2" s="1"/>
  <c r="E133" i="2" a="1"/>
  <c r="E133" i="2" s="1"/>
  <c r="E134" i="2" a="1"/>
  <c r="E134" i="2"/>
  <c r="E135" i="2" a="1"/>
  <c r="E135" i="2" s="1"/>
  <c r="E136" i="2" a="1"/>
  <c r="E136" i="2" s="1"/>
  <c r="E137" i="2" a="1"/>
  <c r="E137" i="2" s="1"/>
  <c r="E138" i="2" a="1"/>
  <c r="E138" i="2"/>
  <c r="E139" i="2" a="1"/>
  <c r="E139" i="2"/>
  <c r="E140" i="2" a="1"/>
  <c r="E140" i="2" s="1"/>
  <c r="E141" i="2" a="1"/>
  <c r="E141" i="2" s="1"/>
  <c r="E142" i="2" a="1"/>
  <c r="E142" i="2" s="1"/>
  <c r="E143" i="2" a="1"/>
  <c r="E143" i="2"/>
  <c r="E144" i="2" a="1"/>
  <c r="E144" i="2" s="1"/>
  <c r="E145" i="2" a="1"/>
  <c r="E145" i="2"/>
  <c r="E146" i="2" a="1"/>
  <c r="E146" i="2" s="1"/>
  <c r="E147" i="2" a="1"/>
  <c r="E147" i="2" s="1"/>
  <c r="E148" i="2" a="1"/>
  <c r="E148" i="2"/>
  <c r="E149" i="2" a="1"/>
  <c r="E149" i="2"/>
  <c r="E150" i="2" a="1"/>
  <c r="E150" i="2"/>
  <c r="E151" i="2" a="1"/>
  <c r="E151" i="2" s="1"/>
  <c r="E152" i="2" a="1"/>
  <c r="E152" i="2" s="1"/>
  <c r="E153" i="2" a="1"/>
  <c r="E153" i="2" s="1"/>
  <c r="E154" i="2" a="1"/>
  <c r="E154" i="2"/>
  <c r="E155" i="2" a="1"/>
  <c r="E155" i="2" s="1"/>
  <c r="E156" i="2" a="1"/>
  <c r="E156" i="2"/>
  <c r="E157" i="2" a="1"/>
  <c r="E157" i="2" s="1"/>
  <c r="E158" i="2" a="1"/>
  <c r="E158" i="2" s="1"/>
  <c r="E159" i="2" a="1"/>
  <c r="E159" i="2"/>
  <c r="E160" i="2" a="1"/>
  <c r="E160" i="2"/>
  <c r="E161" i="2" a="1"/>
  <c r="E161" i="2"/>
  <c r="E162" i="2" a="1"/>
  <c r="E162" i="2" s="1"/>
  <c r="E163" i="2" a="1"/>
  <c r="E163" i="2" s="1"/>
  <c r="E164" i="2" a="1"/>
  <c r="E164" i="2" s="1"/>
  <c r="E165" i="2" a="1"/>
  <c r="E165" i="2"/>
  <c r="E166" i="2" a="1"/>
  <c r="E166" i="2" s="1"/>
  <c r="E167" i="2" a="1"/>
  <c r="E167" i="2" s="1"/>
  <c r="E168" i="2" a="1"/>
  <c r="E168" i="2"/>
  <c r="E169" i="2" a="1"/>
  <c r="E169" i="2" s="1"/>
  <c r="E170" i="2" a="1"/>
  <c r="E170" i="2"/>
  <c r="E171" i="2" a="1"/>
  <c r="E171" i="2"/>
  <c r="E172" i="2" a="1"/>
  <c r="E172" i="2" s="1"/>
  <c r="E173" i="2" a="1"/>
  <c r="E173" i="2"/>
  <c r="E174" i="2" a="1"/>
  <c r="E174" i="2" s="1"/>
  <c r="E175" i="2" a="1"/>
  <c r="E175" i="2"/>
  <c r="E176" i="2" a="1"/>
  <c r="E176" i="2"/>
  <c r="E177" i="2" a="1"/>
  <c r="E177" i="2" s="1"/>
  <c r="E178" i="2" a="1"/>
  <c r="E178" i="2"/>
  <c r="E179" i="2" a="1"/>
  <c r="E179" i="2"/>
  <c r="E180" i="2" a="1"/>
  <c r="E180" i="2" s="1"/>
  <c r="E181" i="2" a="1"/>
  <c r="E181" i="2"/>
  <c r="E182" i="2" a="1"/>
  <c r="E182" i="2" s="1"/>
  <c r="E183" i="2" a="1"/>
  <c r="E183" i="2" s="1"/>
  <c r="E184" i="2" a="1"/>
  <c r="E184" i="2"/>
  <c r="E185" i="2" a="1"/>
  <c r="E185" i="2" s="1"/>
  <c r="E186" i="2" a="1"/>
  <c r="E186" i="2" s="1"/>
  <c r="E187" i="2" a="1"/>
  <c r="E187" i="2" s="1"/>
  <c r="E188" i="2" a="1"/>
  <c r="E188" i="2"/>
  <c r="E189" i="2" a="1"/>
  <c r="E189" i="2"/>
  <c r="E190" i="2" a="1"/>
  <c r="E190" i="2"/>
  <c r="E191" i="2" a="1"/>
  <c r="E191" i="2" s="1"/>
  <c r="E192" i="2" a="1"/>
  <c r="E192" i="2" s="1"/>
  <c r="E193" i="2" a="1"/>
  <c r="E193" i="2"/>
  <c r="E194" i="2" a="1"/>
  <c r="E194" i="2" s="1"/>
  <c r="E195" i="2" a="1"/>
  <c r="E195" i="2"/>
  <c r="E196" i="2" a="1"/>
  <c r="E196" i="2" s="1"/>
  <c r="E197" i="2" a="1"/>
  <c r="E197" i="2" s="1"/>
  <c r="E198" i="2" a="1"/>
  <c r="E198" i="2"/>
  <c r="E199" i="2" a="1"/>
  <c r="E199" i="2"/>
  <c r="E200" i="2" a="1"/>
  <c r="E200" i="2"/>
  <c r="E201" i="2" a="1"/>
  <c r="E201" i="2"/>
  <c r="E202" i="2" a="1"/>
  <c r="E202" i="2" s="1"/>
  <c r="E203" i="2" a="1"/>
  <c r="E203" i="2"/>
  <c r="E204" i="2" a="1"/>
  <c r="E204" i="2"/>
  <c r="E205" i="2" a="1"/>
  <c r="E205" i="2" s="1"/>
  <c r="E206" i="2" a="1"/>
  <c r="E206" i="2"/>
  <c r="E207" i="2" a="1"/>
  <c r="E207" i="2" s="1"/>
  <c r="E208" i="2" a="1"/>
  <c r="E208" i="2" s="1"/>
  <c r="E209" i="2" a="1"/>
  <c r="E209" i="2"/>
  <c r="E210" i="2" a="1"/>
  <c r="E210" i="2"/>
  <c r="E211" i="2" a="1"/>
  <c r="E211" i="2"/>
  <c r="E212" i="2" a="1"/>
  <c r="E212" i="2" s="1"/>
  <c r="E213" i="2" a="1"/>
  <c r="E213" i="2" s="1"/>
  <c r="E214" i="2" a="1"/>
  <c r="E214" i="2" s="1"/>
  <c r="E215" i="2" a="1"/>
  <c r="E215" i="2"/>
  <c r="E216" i="2" a="1"/>
  <c r="E216" i="2" s="1"/>
  <c r="E217" i="2" a="1"/>
  <c r="E217" i="2" s="1"/>
  <c r="E218" i="2" a="1"/>
  <c r="E218" i="2"/>
  <c r="E219" i="2" a="1"/>
  <c r="E219" i="2" s="1"/>
  <c r="E220" i="2" a="1"/>
  <c r="E220" i="2"/>
  <c r="E221" i="2" a="1"/>
  <c r="E221" i="2"/>
  <c r="E222" i="2" a="1"/>
  <c r="E222" i="2" s="1"/>
  <c r="E223" i="2" a="1"/>
  <c r="E223" i="2"/>
  <c r="E224" i="2" a="1"/>
  <c r="E224" i="2" s="1"/>
  <c r="E225" i="2" a="1"/>
  <c r="E225" i="2" s="1"/>
  <c r="E226" i="2" a="1"/>
  <c r="E226" i="2"/>
  <c r="E227" i="2" a="1"/>
  <c r="E227" i="2" s="1"/>
  <c r="E228" i="2" a="1"/>
  <c r="E228" i="2"/>
  <c r="E229" i="2" a="1"/>
  <c r="E229" i="2"/>
  <c r="E230" i="2" a="1"/>
  <c r="E230" i="2" s="1"/>
  <c r="E231" i="2" a="1"/>
  <c r="E231" i="2"/>
  <c r="E232" i="2" a="1"/>
  <c r="E232" i="2" s="1"/>
  <c r="E233" i="2" a="1"/>
  <c r="E233" i="2" s="1"/>
  <c r="E234" i="2" a="1"/>
  <c r="E234" i="2"/>
  <c r="E235" i="2" a="1"/>
  <c r="E235" i="2" s="1"/>
  <c r="E236" i="2" a="1"/>
  <c r="E236" i="2"/>
  <c r="E237" i="2" a="1"/>
  <c r="E237" i="2" s="1"/>
  <c r="E238" i="2" a="1"/>
  <c r="E238" i="2"/>
  <c r="E239" i="2" a="1"/>
  <c r="E239" i="2"/>
  <c r="E240" i="2" a="1"/>
  <c r="E240" i="2"/>
  <c r="E241" i="2" a="1"/>
  <c r="E241" i="2" s="1"/>
  <c r="E242" i="2" a="1"/>
  <c r="E242" i="2" s="1"/>
  <c r="E243" i="2" a="1"/>
  <c r="E243" i="2"/>
  <c r="E244" i="2" a="1"/>
  <c r="E244" i="2" s="1"/>
  <c r="E245" i="2" a="1"/>
  <c r="E245" i="2"/>
  <c r="E246" i="2" a="1"/>
  <c r="E246" i="2" s="1"/>
  <c r="E247" i="2" a="1"/>
  <c r="E247" i="2" s="1"/>
  <c r="E248" i="2" a="1"/>
  <c r="E248" i="2"/>
  <c r="E249" i="2" a="1"/>
  <c r="E249" i="2"/>
  <c r="E250" i="2" a="1"/>
  <c r="E250" i="2"/>
  <c r="E251" i="2" a="1"/>
  <c r="E251" i="2"/>
  <c r="E252" i="2" a="1"/>
  <c r="E252" i="2" s="1"/>
  <c r="E253" i="2" a="1"/>
  <c r="E253" i="2"/>
  <c r="E254" i="2" a="1"/>
  <c r="E254" i="2"/>
  <c r="E255" i="2" a="1"/>
  <c r="E255" i="2" s="1"/>
  <c r="E256" i="2" a="1"/>
  <c r="E256" i="2"/>
  <c r="E257" i="2" a="1"/>
  <c r="E257" i="2" s="1"/>
  <c r="E258" i="2" a="1"/>
  <c r="E258" i="2" s="1"/>
  <c r="E259" i="2" a="1"/>
  <c r="E259" i="2"/>
  <c r="E260" i="2" a="1"/>
  <c r="E260" i="2"/>
  <c r="E261" i="2" a="1"/>
  <c r="E261" i="2"/>
  <c r="E262" i="2" a="1"/>
  <c r="E262" i="2" s="1"/>
  <c r="E263" i="2" a="1"/>
  <c r="E263" i="2" s="1"/>
  <c r="E264" i="2" a="1"/>
  <c r="E264" i="2" s="1"/>
  <c r="E265" i="2" a="1"/>
  <c r="E265" i="2"/>
  <c r="E266" i="2" a="1"/>
  <c r="E266" i="2" s="1"/>
  <c r="E267" i="2" a="1"/>
  <c r="E267" i="2" s="1"/>
  <c r="E268" i="2" a="1"/>
  <c r="E268" i="2"/>
  <c r="E269" i="2" a="1"/>
  <c r="E269" i="2" s="1"/>
  <c r="E270" i="2" a="1"/>
  <c r="E270" i="2"/>
  <c r="E271" i="2" a="1"/>
  <c r="E271" i="2"/>
  <c r="E272" i="2" a="1"/>
  <c r="E272" i="2" s="1"/>
  <c r="E273" i="2" a="1"/>
  <c r="E273" i="2"/>
  <c r="E274" i="2" a="1"/>
  <c r="E274" i="2" s="1"/>
  <c r="E275" i="2" a="1"/>
  <c r="E275" i="2" s="1"/>
  <c r="E276" i="2" a="1"/>
  <c r="E276" i="2"/>
  <c r="E277" i="2" a="1"/>
  <c r="E277" i="2" s="1"/>
  <c r="E278" i="2" a="1"/>
  <c r="E278" i="2"/>
  <c r="E279" i="2" a="1"/>
  <c r="E279" i="2"/>
  <c r="E280" i="2" a="1"/>
  <c r="E280" i="2" s="1"/>
  <c r="E281" i="2" a="1"/>
  <c r="E281" i="2"/>
  <c r="E282" i="2" a="1"/>
  <c r="E282" i="2" s="1"/>
  <c r="E283" i="2" a="1"/>
  <c r="E283" i="2" s="1"/>
  <c r="E284" i="2" a="1"/>
  <c r="E284" i="2"/>
  <c r="E285" i="2" a="1"/>
  <c r="E285" i="2" s="1"/>
  <c r="E286" i="2" a="1"/>
  <c r="E286" i="2" s="1"/>
  <c r="E287" i="2" a="1"/>
  <c r="E287" i="2" s="1"/>
  <c r="E288" i="2" a="1"/>
  <c r="E288" i="2"/>
  <c r="E289" i="2" a="1"/>
  <c r="E289" i="2"/>
  <c r="E290" i="2" a="1"/>
  <c r="E290" i="2"/>
  <c r="E291" i="2" a="1"/>
  <c r="E291" i="2" s="1"/>
  <c r="E292" i="2" a="1"/>
  <c r="E292" i="2" s="1"/>
  <c r="E293" i="2" a="1"/>
  <c r="E293" i="2"/>
  <c r="E294" i="2" a="1"/>
  <c r="E294" i="2" s="1"/>
  <c r="E295" i="2" a="1"/>
  <c r="E295" i="2"/>
  <c r="E296" i="2" a="1"/>
  <c r="E296" i="2" s="1"/>
  <c r="E297" i="2" a="1"/>
  <c r="E297" i="2" s="1"/>
  <c r="E298" i="2" a="1"/>
  <c r="E298" i="2"/>
  <c r="E299" i="2" a="1"/>
  <c r="E299" i="2"/>
  <c r="E300" i="2" a="1"/>
  <c r="E300" i="2"/>
  <c r="B2" i="5" a="1"/>
  <c r="B2" i="5" s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1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1" i="2"/>
  <c r="C7" i="6" l="1"/>
  <c r="C8" i="6" s="1"/>
  <c r="C9" i="6" s="1"/>
  <c r="C10" i="6" s="1"/>
  <c r="C11" i="6" l="1"/>
  <c r="C12" i="6" l="1"/>
  <c r="C13" i="6"/>
  <c r="C14" i="6" l="1"/>
  <c r="C15" i="6" l="1"/>
  <c r="C16" i="6"/>
  <c r="C17" i="6" l="1"/>
  <c r="C18" i="6" s="1"/>
  <c r="C19" i="6" l="1"/>
  <c r="C20" i="6" s="1"/>
  <c r="C21" i="6" s="1"/>
  <c r="C22" i="6" l="1"/>
  <c r="C23" i="6" l="1"/>
  <c r="C24" i="6" s="1"/>
  <c r="C25" i="6" l="1"/>
  <c r="C26" i="6" l="1"/>
  <c r="C27" i="6"/>
  <c r="C28" i="6" l="1"/>
  <c r="C29" i="6" l="1"/>
  <c r="C30" i="6"/>
  <c r="C31" i="6" l="1"/>
  <c r="C32" i="6" l="1"/>
  <c r="C33" i="6" s="1"/>
  <c r="C34" i="6" l="1"/>
  <c r="C35" i="6" l="1"/>
  <c r="C36" i="6"/>
  <c r="C37" i="6" l="1"/>
  <c r="C38" i="6" l="1"/>
  <c r="C39" i="6"/>
  <c r="C40" i="6" l="1"/>
  <c r="C41" i="6" l="1"/>
  <c r="C42" i="6" l="1"/>
  <c r="C43" i="6" l="1"/>
  <c r="C44" i="6" s="1"/>
  <c r="C45" i="6" l="1"/>
  <c r="C46" i="6" s="1"/>
  <c r="C47" i="6" l="1"/>
  <c r="C48" i="6" s="1"/>
  <c r="C49" i="6" l="1"/>
  <c r="C50" i="6" l="1"/>
  <c r="C51" i="6" s="1"/>
  <c r="C52" i="6" l="1"/>
  <c r="C53" i="6" l="1"/>
  <c r="C54" i="6"/>
  <c r="C55" i="6" l="1"/>
  <c r="C56" i="6" l="1"/>
  <c r="C57" i="6" s="1"/>
  <c r="C58" i="6" l="1"/>
  <c r="C59" i="6" l="1"/>
  <c r="C60" i="6"/>
  <c r="C61" i="6" l="1"/>
  <c r="C62" i="6" s="1"/>
  <c r="C63" i="6" l="1"/>
  <c r="C64" i="6" l="1"/>
  <c r="C65" i="6"/>
  <c r="C66" i="6" l="1"/>
  <c r="C67" i="6" l="1"/>
  <c r="C68" i="6" l="1"/>
  <c r="C69" i="6"/>
  <c r="C70" i="6" l="1"/>
  <c r="C71" i="6" l="1"/>
  <c r="C72" i="6" s="1"/>
  <c r="C73" i="6" l="1"/>
  <c r="C74" i="6" l="1"/>
  <c r="C75" i="6"/>
  <c r="C76" i="6" l="1"/>
  <c r="C77" i="6" l="1"/>
  <c r="C78" i="6" l="1"/>
  <c r="C79" i="6" s="1"/>
  <c r="C80" i="6" l="1"/>
  <c r="C81" i="6" l="1"/>
  <c r="C82" i="6"/>
  <c r="C83" i="6" l="1"/>
  <c r="C84" i="6" l="1"/>
  <c r="C85" i="6" l="1"/>
  <c r="C86" i="6" l="1"/>
  <c r="C87" i="6" s="1"/>
  <c r="C88" i="6" l="1"/>
  <c r="C89" i="6" l="1"/>
  <c r="C90" i="6"/>
  <c r="C91" i="6" l="1"/>
  <c r="C92" i="6" l="1"/>
  <c r="C93" i="6" s="1"/>
  <c r="C94" i="6" l="1"/>
  <c r="C95" i="6" l="1"/>
  <c r="C96" i="6" s="1"/>
  <c r="C97" i="6" l="1"/>
  <c r="C98" i="6" l="1"/>
  <c r="C99" i="6" s="1"/>
  <c r="C100" i="6" l="1"/>
  <c r="C101" i="6" l="1"/>
  <c r="C102" i="6" s="1"/>
  <c r="C103" i="6" l="1"/>
  <c r="C104" i="6" l="1"/>
  <c r="C105" i="6"/>
  <c r="C106" i="6" l="1"/>
  <c r="C107" i="6" l="1"/>
  <c r="C108" i="6"/>
  <c r="C109" i="6" l="1"/>
  <c r="C110" i="6" s="1"/>
  <c r="C111" i="6" l="1"/>
  <c r="C112" i="6" s="1"/>
  <c r="C113" i="6" l="1"/>
  <c r="C114" i="6" l="1"/>
  <c r="C115" i="6" s="1"/>
  <c r="C116" i="6" l="1"/>
  <c r="C117" i="6" s="1"/>
  <c r="C118" i="6" l="1"/>
  <c r="C119" i="6" l="1"/>
  <c r="C120" i="6"/>
  <c r="C121" i="6" l="1"/>
  <c r="C122" i="6" l="1"/>
  <c r="C123" i="6" s="1"/>
  <c r="C124" i="6" l="1"/>
  <c r="C125" i="6" l="1"/>
  <c r="C126" i="6" l="1"/>
  <c r="C127" i="6" s="1"/>
  <c r="C128" i="6" l="1"/>
  <c r="C129" i="6" l="1"/>
  <c r="C130" i="6"/>
  <c r="C131" i="6" l="1"/>
  <c r="C132" i="6" l="1"/>
  <c r="C133" i="6" s="1"/>
  <c r="C134" i="6" l="1"/>
  <c r="C135" i="6" s="1"/>
  <c r="C136" i="6" l="1"/>
  <c r="C137" i="6" l="1"/>
  <c r="C138" i="6" s="1"/>
  <c r="C139" i="6" l="1"/>
  <c r="C140" i="6" l="1"/>
  <c r="C141" i="6" s="1"/>
  <c r="C142" i="6" l="1"/>
  <c r="C143" i="6" l="1"/>
  <c r="C144" i="6"/>
  <c r="C145" i="6" l="1"/>
  <c r="C146" i="6" l="1"/>
  <c r="C147" i="6"/>
  <c r="C148" i="6" l="1"/>
  <c r="C149" i="6" l="1"/>
  <c r="C150" i="6"/>
  <c r="C151" i="6" l="1"/>
  <c r="C152" i="6" l="1"/>
  <c r="C153" i="6" s="1"/>
  <c r="C154" i="6" l="1"/>
  <c r="C155" i="6" l="1"/>
  <c r="C156" i="6"/>
  <c r="C157" i="6" l="1"/>
  <c r="C158" i="6" l="1"/>
  <c r="C159" i="6"/>
  <c r="C160" i="6" l="1"/>
  <c r="C161" i="6" l="1"/>
  <c r="C162" i="6" s="1"/>
  <c r="C163" i="6" l="1"/>
  <c r="C164" i="6" s="1"/>
  <c r="C165" i="6" l="1"/>
  <c r="C166" i="6" l="1"/>
  <c r="C167" i="6" l="1"/>
  <c r="C168" i="6"/>
  <c r="C169" i="6" l="1"/>
  <c r="C170" i="6" l="1"/>
  <c r="C171" i="6" s="1"/>
  <c r="C172" i="6" l="1"/>
  <c r="C173" i="6" l="1"/>
  <c r="C174" i="6"/>
  <c r="C175" i="6" l="1"/>
  <c r="C176" i="6" l="1"/>
  <c r="C177" i="6" s="1"/>
  <c r="C178" i="6" l="1"/>
  <c r="C179" i="6" l="1"/>
  <c r="C180" i="6"/>
  <c r="C181" i="6" l="1"/>
  <c r="C182" i="6" l="1"/>
  <c r="C183" i="6"/>
  <c r="C184" i="6" l="1"/>
  <c r="C185" i="6" l="1"/>
  <c r="C186" i="6"/>
  <c r="C187" i="6" l="1"/>
  <c r="C188" i="6" s="1"/>
  <c r="C189" i="6" l="1"/>
  <c r="C190" i="6" l="1"/>
  <c r="C191" i="6"/>
  <c r="C192" i="6" l="1"/>
  <c r="C193" i="6" l="1"/>
  <c r="C194" i="6"/>
  <c r="C195" i="6" l="1"/>
  <c r="C196" i="6" l="1"/>
  <c r="C197" i="6" s="1"/>
  <c r="C198" i="6" l="1"/>
  <c r="C199" i="6" l="1"/>
  <c r="C200" i="6" s="1"/>
  <c r="C201" i="6" l="1"/>
  <c r="C202" i="6" l="1"/>
  <c r="C203" i="6" s="1"/>
  <c r="C204" i="6" l="1"/>
  <c r="C205" i="6" l="1"/>
  <c r="C206" i="6"/>
  <c r="C207" i="6" l="1"/>
  <c r="C208" i="6" l="1"/>
  <c r="C209" i="6" s="1"/>
  <c r="C210" i="6" l="1"/>
  <c r="C211" i="6" l="1"/>
  <c r="C212" i="6" s="1"/>
  <c r="C213" i="6" l="1"/>
  <c r="C214" i="6" l="1"/>
  <c r="C215" i="6" s="1"/>
  <c r="C216" i="6" l="1"/>
  <c r="C217" i="6" l="1"/>
  <c r="C218" i="6"/>
  <c r="C219" i="6" l="1"/>
  <c r="C220" i="6" l="1"/>
  <c r="C221" i="6"/>
  <c r="C222" i="6" l="1"/>
  <c r="C223" i="6" l="1"/>
  <c r="C224" i="6" s="1"/>
  <c r="C225" i="6" l="1"/>
  <c r="C226" i="6" l="1"/>
  <c r="C227" i="6"/>
  <c r="C228" i="6" l="1"/>
  <c r="C229" i="6" l="1"/>
  <c r="C230" i="6" s="1"/>
  <c r="C231" i="6" l="1"/>
  <c r="C232" i="6" l="1"/>
  <c r="C233" i="6" s="1"/>
  <c r="C234" i="6" l="1"/>
  <c r="C235" i="6" l="1"/>
  <c r="C236" i="6"/>
  <c r="C237" i="6" l="1"/>
  <c r="C238" i="6" l="1"/>
  <c r="C239" i="6" l="1"/>
  <c r="C240" i="6" l="1"/>
  <c r="C241" i="6" s="1"/>
  <c r="C242" i="6" l="1"/>
  <c r="C243" i="6" l="1"/>
  <c r="C244" i="6"/>
  <c r="C245" i="6" l="1"/>
  <c r="C246" i="6" l="1"/>
  <c r="C247" i="6" s="1"/>
  <c r="C248" i="6" l="1"/>
  <c r="C249" i="6" l="1"/>
  <c r="C250" i="6"/>
  <c r="C251" i="6" l="1"/>
  <c r="C252" i="6" l="1"/>
  <c r="C253" i="6"/>
  <c r="C254" i="6" l="1"/>
  <c r="C255" i="6" l="1"/>
  <c r="C256" i="6" s="1"/>
  <c r="C257" i="6" l="1"/>
  <c r="C258" i="6" l="1"/>
  <c r="C259" i="6" l="1"/>
  <c r="C260" i="6" l="1"/>
  <c r="C261" i="6" s="1"/>
  <c r="C262" i="6" l="1"/>
  <c r="C263" i="6" l="1"/>
  <c r="C264" i="6"/>
  <c r="C265" i="6" l="1"/>
  <c r="C266" i="6" l="1"/>
  <c r="C267" i="6" s="1"/>
  <c r="C268" i="6" l="1"/>
  <c r="C269" i="6" l="1"/>
  <c r="C270" i="6" s="1"/>
  <c r="C271" i="6" l="1"/>
  <c r="C272" i="6" l="1"/>
  <c r="C273" i="6" s="1"/>
  <c r="C274" i="6" l="1"/>
  <c r="C275" i="6" l="1"/>
  <c r="C276" i="6"/>
  <c r="C277" i="6" l="1"/>
  <c r="C278" i="6" s="1"/>
  <c r="C279" i="6" l="1"/>
  <c r="C280" i="6" l="1"/>
  <c r="C281" i="6"/>
  <c r="C282" i="6" l="1"/>
  <c r="C283" i="6" l="1"/>
  <c r="C284" i="6" s="1"/>
  <c r="C285" i="6" l="1"/>
  <c r="C286" i="6" l="1"/>
  <c r="C287" i="6" l="1"/>
  <c r="C288" i="6" l="1"/>
  <c r="C289" i="6" s="1"/>
  <c r="C290" i="6" l="1"/>
  <c r="C291" i="6" l="1"/>
  <c r="C292" i="6" s="1"/>
  <c r="C293" i="6" l="1"/>
  <c r="C294" i="6" l="1"/>
  <c r="C295" i="6"/>
  <c r="C296" i="6" l="1"/>
  <c r="C297" i="6" l="1"/>
  <c r="C298" i="6"/>
  <c r="C299" i="6" l="1"/>
  <c r="C300" i="6" l="1"/>
  <c r="C301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<sst xmlns="http://schemas.openxmlformats.org/spreadsheetml/2006/main" count="607" uniqueCount="307">
  <si>
    <t>P1 Solution:</t>
  </si>
  <si>
    <t>P2 Solution:</t>
  </si>
  <si>
    <t>WwcsbsWwspmFTGVV</t>
  </si>
  <si>
    <t>RHtMDHdSMnDBGMSDvnvDjtmpTpjTFggpmjmTFggTjmpP</t>
  </si>
  <si>
    <t>vtCSGRMBDzHddvBHBzRhrlcZhlLzWNlqblhzcr</t>
  </si>
  <si>
    <t>shhszHNHHZWqSzVNdClMjlFjBBbNTB</t>
  </si>
  <si>
    <t>tQQGmnrMnJnGfmvrRRPCjlbljFBdjFCjTjnP</t>
  </si>
  <si>
    <t>mRwtfGrMmJtwRDvQJQrJpMLSzVDHzhzHZqZzqSzcWVWH</t>
  </si>
  <si>
    <t>WsWWgrtgsrhTQtsFcWPcRMCCTvqvMvqNNqMMHlMq</t>
  </si>
  <si>
    <t>bBJrBGbzzLJznJrbSDGGJLqmlvqMqvlmLHRqRZZRNZ</t>
  </si>
  <si>
    <t>bzJfDGVSzVrJGwjVGPPpQthdPsPpjdphsc</t>
  </si>
  <si>
    <t>pJpCCBSWlczWWBWMHdMmMsFmpddrgF</t>
  </si>
  <si>
    <t>wfVqZZGVQvzsMqmMgHjm</t>
  </si>
  <si>
    <t>vDZGvPttQTVtGDQDDDGwbSCcSJSCJWTcRRSRczRJ</t>
  </si>
  <si>
    <t>HLVHsVWLwbWswbpWFWrrmThfTPNnhNSDDNhDfznTnhnS</t>
  </si>
  <si>
    <t>pBRcvGvvBtpGcqqQvgcphPfzfDGhzdzPDzDDhnhS</t>
  </si>
  <si>
    <t>ZQRvqBptjJgZCtJqqMMMLHWwMWZWHHFFHm</t>
  </si>
  <si>
    <t>PvPFPvLLLSvNFvQNWNPvrPLrZjwhMttTwtTtQZBwqjqtZqwM</t>
  </si>
  <si>
    <t>HJDDbHjgppzCDCmzpgzsGbCsTMZqZllqhJBhMTtVBBhMtMth</t>
  </si>
  <si>
    <t>zgGncmGGzHCnHDpDgDCGsmFLLPFjPRRWLRjdcjrcdRLd</t>
  </si>
  <si>
    <t>zHnWzntnBRWTSBzRBddpFvZVcHpLFvjvLppvHP</t>
  </si>
  <si>
    <t>MmmWmNGQhbCpZVLLbccvpj</t>
  </si>
  <si>
    <t>QDMCGrNWfwNznBJsJzDBdg</t>
  </si>
  <si>
    <t>tcRcZccZmdZJctRcjrlhNNDfrdNdSfNsNT</t>
  </si>
  <si>
    <t>QHQpBVvMpRMwgBgvnHRFlhrSsgNFThgTFFflNS</t>
  </si>
  <si>
    <t>vvHpVBBBGBppHvpLvHGbjmmtCqWLJJZRzZZZZb</t>
  </si>
  <si>
    <t>ZBtTDZRWsTsDZVWVZDmjpbLbpSSzmLpWrbrS</t>
  </si>
  <si>
    <t>MFNNFvvwFHwlhmNrCStLNtjzrb</t>
  </si>
  <si>
    <t>vwffwcHwflGqGflHJfDBBZtQVBgZQJtBBsnT</t>
  </si>
  <si>
    <t>pTJcmMJTspmpMZZJJZHCQQMzPBlQdWWWFzWP</t>
  </si>
  <si>
    <t>LDnwrdnDnqjfqgvfDjrfFlBBPFHFSHPQCBvQSSWB</t>
  </si>
  <si>
    <t>nLbjgLjdbrwVRcppsscJVRRR</t>
  </si>
  <si>
    <t>mHnfggmMtpHPPBCs</t>
  </si>
  <si>
    <t>PJjlQQRrJhJNPPTtBsCbCCTlpptd</t>
  </si>
  <si>
    <t>rSSDhNQwShRRjhmMPmzMDfPmfLzL</t>
  </si>
  <si>
    <t>HzLFBgrCthtFrrhFSCCCvBQNRVmJJJmnpnddmppddVtJ</t>
  </si>
  <si>
    <t>MPZsjDWPjZsVzNTzpVdRdZ</t>
  </si>
  <si>
    <t>qMfjWfwclsPsjwzqHgLFhwGFwHrFFrSC</t>
  </si>
  <si>
    <t>llllmSbhNmSbNzlPmRNCcgLLchHHpTGsCTQGpT</t>
  </si>
  <si>
    <t>dVjBrvBBVLJQsLpC</t>
  </si>
  <si>
    <t>frZBWBDMFndStFsSwzlPlq</t>
  </si>
  <si>
    <t>vmTVVtmJHwCwDllttTsrcPcMrfqPMMpjMq</t>
  </si>
  <si>
    <t>LQGBRgGGRNgGgBhgzHfpjPqsMjpLcLjrPLpq</t>
  </si>
  <si>
    <t>BdgzgSRGBnNHJtJlVStVmt</t>
  </si>
  <si>
    <t>FbDQsFjPVHFZFSbrVjSVvMJlGBJhDcqBBllJGccJnh</t>
  </si>
  <si>
    <t>RfTCTTpmppfgwCpwpLwRMnMGMlcPGqhddPcJnl</t>
  </si>
  <si>
    <t>zgLPLNCCpLggzmTzTWmVrjVvrNvjjjvbVHQZZH</t>
  </si>
  <si>
    <t>RBjjpwmRszBdvhLdSvpVpV</t>
  </si>
  <si>
    <t>GrbfbJWmQJGWrGZZQMbSLggfCgSHhCSgShghSC</t>
  </si>
  <si>
    <t>DWNDZQcrbWQrZJZGQQZPsztzBsPmBTzwcwRwjT</t>
  </si>
  <si>
    <t>rlvgglvZqbrbWbWWdvdmPHBBNMNJGqjGRRnHnPBJ</t>
  </si>
  <si>
    <t>cDFDcfcCDhLzsCfLDVpGPRJMPsRJMPNRnjHHGJ</t>
  </si>
  <si>
    <t>DCfMVDFVScVMVQlgmZgdmWQQmS</t>
  </si>
  <si>
    <t>nWTWWgwNgGDdBZBVcvDzzJccVlCzHD</t>
  </si>
  <si>
    <t>RLppMMLpRqfMtMjtMCHJFSpzHSvSpczJdl</t>
  </si>
  <si>
    <t>RdLRbQRjsRMrMRRMfbQLqPjbmnQgQWWwZmggnNTgnnWwhBhn</t>
  </si>
  <si>
    <t>TmzjMjrmjmjBmHLvGPpbvWGqJzJJ</t>
  </si>
  <si>
    <t>CfScwNDssDVCccdNVcNDQfbqJLqSLPpJpJJvJPpGTWJb</t>
  </si>
  <si>
    <t>nddCQTfQVVrHmjMnrMFM</t>
  </si>
  <si>
    <t>WHDnTwvwcwZmWwQTnBtgbVLLbgfSlTfrfb</t>
  </si>
  <si>
    <t>CPPGdJRzNhNpzPJtMgBLbgtlLLfLMz</t>
  </si>
  <si>
    <t>GJptpdFRhJwDmFHDjvnD</t>
  </si>
  <si>
    <t>PNcWDNnNDcLjDDcSRWtQFfzzzQgPgsssZtPZ</t>
  </si>
  <si>
    <t>MGhJRJGGrlpVGVHVCqqGqBQvzFzFfBvZvvtZtvFzvZvQ</t>
  </si>
  <si>
    <t>JmJplCrlMNdmjbNbWR</t>
  </si>
  <si>
    <t>pqpqFJPPSswJshNghg</t>
  </si>
  <si>
    <t>zTHHrrbLzDQHccfhqmDshgCwfmqm</t>
  </si>
  <si>
    <t>rtqqtTTHtzGLPWBdnGBSWGSS</t>
  </si>
  <si>
    <t>gmNvgVqjjqzfMRgrRtPcft</t>
  </si>
  <si>
    <t>WswSQwWWHGCsHQhlGGLLJRbLMRfRGcMb</t>
  </si>
  <si>
    <t>dQCRCWhhwCwFwQshhRTmmBmFjFTTVNpqTnTj</t>
  </si>
  <si>
    <t>FZvqSWqjjZvvrNSvbblcbslDppDHbcsS</t>
  </si>
  <si>
    <t>MmwLTwPmBwmLJJmLlWzWnDllHcHzcDHM</t>
  </si>
  <si>
    <t>QRwtQtLTwwQBTPfFfZdFvqqrFGWjrh</t>
  </si>
  <si>
    <t>MqlnnNvJJZnNNdJZZLvLJnMzjjCTCChgWjccWqcjhcgcWR</t>
  </si>
  <si>
    <t>tbddSHDBbHgHhHTCjh</t>
  </si>
  <si>
    <t>mffBfbpsFSdQQDbQsrlJvwJNLLJMrrlsJr</t>
  </si>
  <si>
    <t>RjqbNRRbDDqHndbcHDqdRHcChsffCQJJssZGpzpCpJphJd</t>
  </si>
  <si>
    <t>VrMmSbrWVMtMtLmQGCfZWJZCfpZfJW</t>
  </si>
  <si>
    <t>PgSPgTvSSHjjBbvbvq</t>
  </si>
  <si>
    <t>whclNQQfcCFCcrJRjmmHNWsmLs</t>
  </si>
  <si>
    <t>PPzMbqBPLVtnTppPTPzHJrGWJRRvsjjjRHssRb</t>
  </si>
  <si>
    <t>PtgPVZTtTLMtBzqPqttPVMClcdDcgCCfCQDSdSgCwlhh</t>
  </si>
  <si>
    <t>DrcrsvcNtLWSFPSFszbM</t>
  </si>
  <si>
    <t>HqTdHJdQhGJBHQHWWDTnnPzbMMzPnS</t>
  </si>
  <si>
    <t>hdwfqdhQJfjlccrfvNDLfl</t>
  </si>
  <si>
    <t>BBPCWvjvTLrHTHHPCTndfwhbdnnZZfDhJwfJVb</t>
  </si>
  <si>
    <t>msmgNMMcgmgczlmmgQNlddpVDDZpZpDfhZfJwsJF</t>
  </si>
  <si>
    <t>mmQmMgSgzmqSRllGmgjPHrvvwHttjLrLRWWB</t>
  </si>
  <si>
    <t>RwvDvhjhMvwlFNwNwCWCCWWLZcbGGZLGJVrppbZVcjmpmJ</t>
  </si>
  <si>
    <t>tfnfsStnPPfTfgnPSSzPflJZZZrlZJVzLLmZJrzVmG</t>
  </si>
  <si>
    <t>nPHqgfsHQnffqgSTldHTPnPHWMRFFqqFhNNNCwNCFMMhDMhh</t>
  </si>
  <si>
    <t>FmwFHmnlGJfnlSlmrfsSvWgZNWNvLvtqLqDJhWJD</t>
  </si>
  <si>
    <t>BVVTTMqRWvRZRbhW</t>
  </si>
  <si>
    <t>pMBPCzVPQcQsGqSFmPFwSF</t>
  </si>
  <si>
    <t>TcpTpwqZqMpZqlZCpZlwDjjcPNdgdPjHHHdvhHQgvv</t>
  </si>
  <si>
    <t>zQFBRbmsQbLLBnGBvFdPghddNgHjNSSj</t>
  </si>
  <si>
    <t>QnszWVzLfsLGbnGQbwpVtMrwZTqpCqpppr</t>
  </si>
  <si>
    <t>WrZmrJcGwZdGZZmHdJcwGWcZsdFFLqTtLVtSTLtvvLtLLqSs</t>
  </si>
  <si>
    <t>fnpCCQClfpQlzbbpQpflBpjhLVSTvFhjqtstVsjtstFVMs</t>
  </si>
  <si>
    <t>QBQRnbCRpnPngnbggCzzRClZwJHFHDwZJPJGWHwmNGHPZr</t>
  </si>
  <si>
    <t>fDhjvftQtDwgPhdRcRRP</t>
  </si>
  <si>
    <t>bbNSgllVNMCWVnbWmcdFdmmFdpFpRrPPPw</t>
  </si>
  <si>
    <t>NBzBglNzBvvGZDJQ</t>
  </si>
  <si>
    <t>rGbbtStjSdbGtDpjjJbbRRbdrcCsCCrFqhllrFHsFsCvqCWH</t>
  </si>
  <si>
    <t>TzgMMgmTVgzzTMLLfMHvTFsFCqHTvFsTvshF</t>
  </si>
  <si>
    <t>gLMPBgQmQmNzVZLPzPppjbRhhddGBGSttbpR</t>
  </si>
  <si>
    <t>zMJTpMzpVczHbCzVJVFCpJPngnBqVZqsRZZPnjqRgmjR</t>
  </si>
  <si>
    <t>wttwNdfLQwLhwhhDDhWvgRmnPqsQqjnBPSZRgjPS</t>
  </si>
  <si>
    <t>DdLwGGvNvhlvrrMFlFTcZrpC</t>
  </si>
  <si>
    <t>llBQWMScQlSSBjMrvrrPpFHFBDFDFJTmTtFFmF</t>
  </si>
  <si>
    <t>nzZzfVgzCNtnJppDHPnPpp</t>
  </si>
  <si>
    <t>LdRNfVdzbzCCjcvllMcsbtjj</t>
  </si>
  <si>
    <t>pWFwpFhprTnFfWwZrsBDmsqBvZvjjv</t>
  </si>
  <si>
    <t>VbcHCthtzQtNqBsvsZvQmQsj</t>
  </si>
  <si>
    <t>cltzzVcJSMtRWdhJLhRwdh</t>
  </si>
  <si>
    <t>lmmmLRdZnjBlGgVhNSVvRMWN</t>
  </si>
  <si>
    <t>bDwCqCGPbwpPwDPPpCpqpPbScvMSMSDWgVcSShNNVfgWWv</t>
  </si>
  <si>
    <t>bTpzqJHPFFJqbTHswLlGlBntGnjQtGBZTT</t>
  </si>
  <si>
    <t>pVjVlDDhmRPlHlHPWzWVWrVrcWztVdzv</t>
  </si>
  <si>
    <t>GCqGGGJSFbnLJLLfrLfPrLdgrrgfWd</t>
  </si>
  <si>
    <t>PbJSQGSsGnbMbqSFGBMMbsGTNwpTRwppDRsjwlNpsmHwDl</t>
  </si>
  <si>
    <t>GcnPbbbLqDPDBPPDlQ</t>
  </si>
  <si>
    <t>JtTChNfRpNJMTCfMTlJVsdVHvDddHBVmQm</t>
  </si>
  <si>
    <t>TzlffWNfjTfjjCjfTtRrLgbnbbnSSwbnLzZZzr</t>
  </si>
  <si>
    <t>hggWzjLhzhLhjzVWgpCpTFFHtCJFTJTHHHdG</t>
  </si>
  <si>
    <t>lvSBvNNSNSSmlbwmMJCGtJQCHmdT</t>
  </si>
  <si>
    <t>cfSlSSlvBDBPnlPPDZLsgtggZZVVfhzRgV</t>
  </si>
  <si>
    <t>gGVJGvVVZZLvQLWQppccpctpNptMhnhSjjnM</t>
  </si>
  <si>
    <t>fzQBsBzmwPzdQrRbSFNFnsSDchjnFhMN</t>
  </si>
  <si>
    <t>bCwQRbbCJvlGCHgL</t>
  </si>
  <si>
    <t>NMgdHVSqgQcVHmlllLDjlCLdjL</t>
  </si>
  <si>
    <t>whTRJtJTnthWBlLLLmlFtVmV</t>
  </si>
  <si>
    <t>wRhnGTpzzTRnVbzzWWbJwbhNQrZHfpNgMQpfZQHHNZZHHQ</t>
  </si>
  <si>
    <t>qNNlMdbNrlVsQQfswQNCmW</t>
  </si>
  <si>
    <t>LJzBvSdLSHpDJzzzHJnHnzFQCCmmswmfwBGhsQfWfCwW</t>
  </si>
  <si>
    <t>HzSvHppDDRvgHzzcnqTrTtllZdRrbRVVZZ</t>
  </si>
  <si>
    <t>TWVVVFVPpjVFtRfPBmmzMMPCvmLm</t>
  </si>
  <si>
    <t>hDDrwndQQbbhZDMSMvcflMLmfnBL</t>
  </si>
  <si>
    <t>grdggqsbrhdJJJrhbwbbsZGHVNHtTWpVBFVTTTVTHtNg</t>
  </si>
  <si>
    <t>tLbvnTCzCVnzzwVTJVlwltMFvQFQRFFrQPBFdNgrMBNF</t>
  </si>
  <si>
    <t>pShsqqmGjZfZccsqSfbdNBMMRQGBPgMdPMPF</t>
  </si>
  <si>
    <t>HhspDpjhSjbcSmcqhZDcZZjTttLVwlTJJVWtnWVlWHCltL</t>
  </si>
  <si>
    <t>DwQBvwBnBrSVRrZM</t>
  </si>
  <si>
    <t>JWWGRssgRsFgzsFPJrNHVMHrlVrPSMNjHH</t>
  </si>
  <si>
    <t>gspgFzRCFWLJpgqqRWgqpCJwnQCnhQvwcTdcdddnwbDfhf</t>
  </si>
  <si>
    <t>fMMCwFDGNNMTdTDLlVlZZmdZBdBtVr</t>
  </si>
  <si>
    <t>jjpjtbpRcPvSPnPnpPnvPPPnbZlmrWmLWHmHBWHlrmrmlZWl</t>
  </si>
  <si>
    <t>jqjjnPqngtQfGFftFq</t>
  </si>
  <si>
    <t>qnzhhbzzqGgsqGtnwcJrlCMlCjvcCCcrCRrvCv</t>
  </si>
  <si>
    <t>mVSNZdTQdVVWmVFHQrpCjpjDRvjMRjdLRt</t>
  </si>
  <si>
    <t>WBHZTHHTFWWNNBNHQTZPsPggghfgsnsgsffthszJ</t>
  </si>
  <si>
    <t>sDwpdMgvHrZgwbdggzZZgPhFNFFcjPPqhLhjMlPqLq</t>
  </si>
  <si>
    <t>JffJfnJGtBtCQQRBJZTQJJGfcNjqCLcFhFWCPLjhFLPjcPhl</t>
  </si>
  <si>
    <t>VZZVmtGQQZmHrwgddppb</t>
  </si>
  <si>
    <t>NNNlpjbVpGglNbvpTwBQQvfWvfBrWvBW</t>
  </si>
  <si>
    <t>JthDJsLhhHPcGcqPshJsshSBwCWwfWSLCfSfSSRBrfWB</t>
  </si>
  <si>
    <t>dhDtZqGmctZDtZHqDGVgVgNbbbFjndMFNlFg</t>
  </si>
  <si>
    <t>jqDVzzDMdDwsVQLCZVCRWLGBQC</t>
  </si>
  <si>
    <t>bbHFbSSpFbFHJHStJNbtJprZlCGLQsLGZRBLRQLQpLBClZ</t>
  </si>
  <si>
    <t>SmFmTPJvFTNbmmsMdqqjscwz</t>
  </si>
  <si>
    <t>RqMbHGJRJpgJgGgQjgrLTrTzjcrTrrLg</t>
  </si>
  <si>
    <t>lwfwdhnflPlbCsVVjhCSbV</t>
  </si>
  <si>
    <t>fwnNtwmlFZpbFZtM</t>
  </si>
  <si>
    <t>QNSQrLTNrLNQRRrfHFrSjqhblWtSltqlWqtWWl</t>
  </si>
  <si>
    <t>DvgBgnzgcvVZMljv</t>
  </si>
  <si>
    <t>DGJdjBPDngDnDjBpBmFpTRmRFLRRmmCmHH</t>
  </si>
  <si>
    <t>dtgSdTqdlvdJJvFqTvSqJqqRMPBtLHPBnWbsbWbsbWtWtWHV</t>
  </si>
  <si>
    <t>DjfCfmcpNrwZQCmmNrDZNZNpsHLHWBBbHVVcGGGbHGBbMVMB</t>
  </si>
  <si>
    <t>fpNjCfzLNZjTllvzdSgFgJ</t>
  </si>
  <si>
    <t>nHBfZmHTRwsZffjBnHfmRZHtLtdNPPlWvddWLWJlJldCldLC</t>
  </si>
  <si>
    <t>zwrbphMMVFzMwdCWNPlCbPdDCD</t>
  </si>
  <si>
    <t>hccMSpqShMSrhZTBwmTqHjqZmf</t>
  </si>
  <si>
    <t>NJGGLwGsTSsNlJZhmtgCVlbWQWlQMtCbvb</t>
  </si>
  <si>
    <t>pDjppDBRdjzqpHqDSDzjVMCCrCrWtgQWdtdQQCdb</t>
  </si>
  <si>
    <t>fHpfRBPRzDpBFSqcSBRBSNhPNwwNNswJLhmmLNGJZL</t>
  </si>
  <si>
    <t>RZbsPgnVDzTJcdGjDGmD</t>
  </si>
  <si>
    <t>NwfQHQtpfppQhjVVjqVNJJTN</t>
  </si>
  <si>
    <t>tLLtwSptVCSWpvVtRnrbWbMgFPMsgZss</t>
  </si>
  <si>
    <t>VsQjSwwVSwsZzsvdscZvfrhPRpqBrBrbpzMrrTMh</t>
  </si>
  <si>
    <t>JtNDTmtGJTmLCGFDCHtDhMMBRhqqRbPrfrbNRrbR</t>
  </si>
  <si>
    <t>GDWLlDnFgZdTSTWv</t>
  </si>
  <si>
    <t>gfQHRRpQgRqNSBtjqwjztzjtnL</t>
  </si>
  <si>
    <t>FvsPgvDlFcmvmTLlBMVztnLwWLzL</t>
  </si>
  <si>
    <t>cvZGDcvbPcmbTbrcDDPgvbTJdJfJHRhZSRSpRRfHdSpSZd</t>
  </si>
  <si>
    <t>FGHHHWvBWrHHrWVZJvVtcSrtrTcrtcjMTjStSM</t>
  </si>
  <si>
    <t>swpwfRhRmmmRQDzcJlcqMSMMqtbMTz</t>
  </si>
  <si>
    <t>dQDRDDRQfmmQDNsLfwRJvZJWFWVnPWvvPddBnC</t>
  </si>
  <si>
    <t>zVhHvhMVTnMJgcTzMcfGJtfBWRtBRqJWtqJb</t>
  </si>
  <si>
    <t>hlZjZSQCZtfBbGjqbb</t>
  </si>
  <si>
    <t>SQDNwplrDVnhDcVHgT</t>
  </si>
  <si>
    <t>HHZmttZVLVMQQJwMfcDRfDbbMN</t>
  </si>
  <si>
    <t>phWvTgBqqgBWsTPTzhWzhzfNGNNwfqfcDwJRRbNcJcbl</t>
  </si>
  <si>
    <t>FnTsvnhppTPFTBpPzPvpBBpFVmtfCjfmjtCmFdStLmtdfjSd</t>
  </si>
  <si>
    <t>hMTPPMNlLZNSGNbRBB</t>
  </si>
  <si>
    <t>gjmrsrttsCnsCsttVsjvttvtZGFHdbZGWWWdZSWddBHHnSWH</t>
  </si>
  <si>
    <t>BmvptjsrfjBgsvvfgmfQchMpMqqhcQPMMPMhLQ</t>
  </si>
  <si>
    <t>dJHGnrJJpGpDpFzzDmfsfSSCbfTfMbbRDb</t>
  </si>
  <si>
    <t>vLcwtWNgtVtSNWmTmTMCmhNhTRfM</t>
  </si>
  <si>
    <t>jqVgqVvWwwLwwgqZgjVSrPGzHHHqFnrHnFGHJGdr</t>
  </si>
  <si>
    <t>QcQcdgbzwJnzfgVnVwdHQbdBrrpplHvmhLjrlTphppLrjl</t>
  </si>
  <si>
    <t>MsPssfSZMWGWqWssSNPqrmmLBvjhqTvhjBprhB</t>
  </si>
  <si>
    <t>GRDDZMFNMGFCSNWFPDMMFWNnwVtdVdQfcgtddwQwzRJfQd</t>
  </si>
  <si>
    <t>pMqCMBGpMMCnwnpBMGBlbVRFJFWsJzRdzHlWzzJdJsJd</t>
  </si>
  <si>
    <t>jLLZjDgPbNPZTDbvftvZgzRFsRzRrRRHWFsJsFJc</t>
  </si>
  <si>
    <t>TZZLDPjtmDmbqQGwQnVM</t>
  </si>
  <si>
    <t>RjnNhBnnNNmJmBNhrqGpsHbHtstgTtTjqb</t>
  </si>
  <si>
    <t>WVMfWwQTzWZDMtlsfldqpplstf</t>
  </si>
  <si>
    <t>WVTWSTzwQWSSvQVZCQPTSZPvBcnmcvnrhmNcRFncNLRLJmnB</t>
  </si>
  <si>
    <t>lffQcnNTQBBcwqsdcqjSspcWtD</t>
  </si>
  <si>
    <t>MPMGrHGMMTqWTtDg</t>
  </si>
  <si>
    <t>VGRGLrJHZzLHPzTNTmmBfZQFTNBQ</t>
  </si>
  <si>
    <t>lQBPPrBrlnqBgSRhgZZZrLJr</t>
  </si>
  <si>
    <t>VNcWMDZbJHhWfWff</t>
  </si>
  <si>
    <t>VwvMwMvdwvdwjcwdwDDqsqsZQqPPzqzldPQtps</t>
  </si>
  <si>
    <t>VVJcZJVrRSdcsddfsvvbvFZBnngBMzMZFD</t>
  </si>
  <si>
    <t>hLLqLpqqWWphWjhlGlCHDFgzbvFBbgBFtnQpnngg</t>
  </si>
  <si>
    <t>HlhlmmHBTqTHHmlLqjTGhHhPdwdmsdcSNSfNJRrRcfwVJdrr</t>
  </si>
  <si>
    <t>HmhvmRzzHHrRMBJBjNJGDJRnJD</t>
  </si>
  <si>
    <t>cbqcPqLWZwsgQWZwWPwWgPPbntJnrNftNNNBtNJJNDBNqdjB</t>
  </si>
  <si>
    <t>lgwWgggQcWSzrlTHMHlp</t>
  </si>
  <si>
    <t>FZhQpClCWLBlrNDZvrwrrNSH</t>
  </si>
  <si>
    <t>ztTfjMjJjgsGrqvzDGwG</t>
  </si>
  <si>
    <t>bMjfnjndjnJtfgMTwPjFhQhCLdQCFWQQLWQhch</t>
  </si>
  <si>
    <t>PtrqPrrMCPChzCtLFRbtNgbdTjbF</t>
  </si>
  <si>
    <t>GdZGvJSWWDGplFjbjLjLSTlL</t>
  </si>
  <si>
    <t>vspvnZsVppBdBnBpDCszhzMsMzzPzPhcPC</t>
  </si>
  <si>
    <t>PdCtdfCMfGmtfmtBSWrMQwSlwWwJNQ</t>
  </si>
  <si>
    <t>qTqbcjqHTZTbcDqczTjjZvWrQvVWJQSVQZZSVVrJNr</t>
  </si>
  <si>
    <t>qbqjRFTcHTcDFgcczRqFrPsGGGgnhtGssCdnffGmsP</t>
  </si>
  <si>
    <t>vVbcMvqjjjmHCBCBBmBSSH</t>
  </si>
  <si>
    <t>PzzLTrcrwQgfLGrJBHSGFSCHtRFBJt</t>
  </si>
  <si>
    <t>cfsPrLDwQNgsrTNTQgLwVpWnVWvMNvqjjqvpMvlj</t>
  </si>
  <si>
    <t>jbqZNjLbZQvcfhhQ</t>
  </si>
  <si>
    <t>CWdCDWWMCgmJDnJmdQVzMSchvfcQVFShzf</t>
  </si>
  <si>
    <t>WPgWGRWRHdPBsttrHvNtrl</t>
  </si>
  <si>
    <t>MCJCCMCqcCqJsnssjQRlTvQQQQqTvqfQ</t>
  </si>
  <si>
    <t>HGVmwmLVlZRzcGZG</t>
  </si>
  <si>
    <t>FcchHmDFpFbDMDMbntsJ</t>
  </si>
  <si>
    <t>vfNvvttvDRcrvRNRNTLDNRcVsFhwVBVTwbbFFVbVhbJMBB</t>
  </si>
  <si>
    <t>CJGgSJHdgPPSnQnjnddHGGFMSMwMMsmsFMMFhFShMWMM</t>
  </si>
  <si>
    <t>dGCdjgzHCPPGlHDDqJtqRcqJlpfR</t>
  </si>
  <si>
    <t>CwtqqvwLwnwhtRLtdRnwnnRhPHpLLppTPPpTVfTHzJWVLTWB</t>
  </si>
  <si>
    <t>sGDsZDllDrMFZVmGgsmDMlmHpJBHpcJFPPTHfJJPzfTHWz</t>
  </si>
  <si>
    <t>srgVlGSgZVGGrRvwQwdqwtCvnS</t>
  </si>
  <si>
    <t>MLPgDrgLzThhCTgg</t>
  </si>
  <si>
    <t>GVfCbvVbVvhBHlmhvhHv</t>
  </si>
  <si>
    <t>ZqRQffRwtNZWVZfZSMsSssncnDCDnL</t>
  </si>
  <si>
    <t>VwBNhNNmhJswqjJsRzPgDvSgJvtgvgDt</t>
  </si>
  <si>
    <t>rRMblbHFfRrSWvPPPgMzLW</t>
  </si>
  <si>
    <t>ZFpFpCcprGfbrGfGCHclZfnGqmsjmBdNVjQqRBnqBsVNQwBh</t>
  </si>
  <si>
    <t>VLQlZWQbcPgcPmWbgmDWLQzdpGMTTqdpMTNsbGsNpMSqdq</t>
  </si>
  <si>
    <t>HChrwfffhJtfHwJTsDqThhDMpTGsjj</t>
  </si>
  <si>
    <t>HvffCrtBzclQZvQD</t>
  </si>
  <si>
    <t>dCBVJJmrJDlBdQJWZTTsWbdWThWpbM</t>
  </si>
  <si>
    <t>FHjSPjwqwssSgqTMGbGWhTMHMMZG</t>
  </si>
  <si>
    <t>FwLvLfLjjSPqFqgzwffFSvrlDJvrQrDVrnmBvrJsQm</t>
  </si>
  <si>
    <t>hZCRbddrgrRSVgcGZjjLFGLZFQFp</t>
  </si>
  <si>
    <t>nzPvMsPvtmvPNssPMqpcWVjGGcGLlqGcGN</t>
  </si>
  <si>
    <t>TBzmTmzmVmrBSBRrRgdR</t>
  </si>
  <si>
    <t>bwZZmwfFmcfCRswNWNBsjC</t>
  </si>
  <si>
    <t>VDSdglSStRCCTNCD</t>
  </si>
  <si>
    <t>VVVppGHGlrQnnGJbMmnmCh</t>
  </si>
  <si>
    <t>nFhgnFVNtgtFVssgdgVtVtsqJPTNJvDSNqTZZzbzTDDzDq</t>
  </si>
  <si>
    <t>HqLHqcwlBjLzPvPJCCvJ</t>
  </si>
  <si>
    <t>HGrlHqlllHBppRrlwWFnnWfFFVhMnnWdFhfn</t>
  </si>
  <si>
    <t>FsMFVszjggMMzWlPJlPPlLQsJv</t>
  </si>
  <si>
    <t>nqnBSNlfZqSvLHnHvWLQTW</t>
  </si>
  <si>
    <t>hShpfCCSRtfjgFjMzdjlpr</t>
  </si>
  <si>
    <t>jsbDsQnnwPsFbZgSltWGdgJgpnSp</t>
  </si>
  <si>
    <t>SCVvLhLRrzCNBhrCvddMJpWdWGvJGlgtpv</t>
  </si>
  <si>
    <t>cHLBBVCcCNHrbcSQFwQTbDws</t>
  </si>
  <si>
    <t>rMlbLgrRgpwTDbflcnHtSScwHdJdwHJB</t>
  </si>
  <si>
    <t>CQCjjZPzGGzCzZQvBVBNdQNSJVcJ</t>
  </si>
  <si>
    <t>jsPhCzhPqFZzZzChFlsbRRLrMfTbbcLTpD</t>
  </si>
  <si>
    <t>dqjzmmmQBjBHCmWrgVGWrrrvrpgVpM</t>
  </si>
  <si>
    <t>PLJnTFbJnhTDzrGgMlvrFMzF</t>
  </si>
  <si>
    <t>SssPcDttntDSsLcCzHBmmwcmZQqH</t>
  </si>
  <si>
    <t>fFfFSPHllPRpRfnmmFfHvHjgbsBQjsptBdBTTddjsDdt</t>
  </si>
  <si>
    <t>ZqLJCLCZzzTgWjdzDjzb</t>
  </si>
  <si>
    <t>ZhNLMrNcGrchLqcCVMqRvlSnFnRnmmGRggnPnP</t>
  </si>
  <si>
    <t>HMCMCMrHfwMHtFwTtgHHbVjjbsRZDwDVRbZqjhBD</t>
  </si>
  <si>
    <t>cDpmpdpNLNDcdZjZqZBNBqssRR</t>
  </si>
  <si>
    <t>SLJSdPcznSvdvDcHFCftFTFWCTHnWt</t>
  </si>
  <si>
    <t>NlMmlPClmdGldRZHJs</t>
  </si>
  <si>
    <t>tgJJcJQcntHBsnBt</t>
  </si>
  <si>
    <t>TfSgQhhccczSVQqrgSgTjFWqLWmwLFNJLWWPPwqM</t>
  </si>
  <si>
    <t>GGwTHqWVdnTTVVqgngzzqHzGFbJspFccRsjDpDcjsRFDsdjR</t>
  </si>
  <si>
    <t>rtLflllZSrhQPLBtQStZvhjDNjbcDNDRNFjCsCDCFs</t>
  </si>
  <si>
    <t>mPLBQPtvtQZtBlLSmMqVGwHbVMqTHWmz</t>
  </si>
  <si>
    <t>VvJCrqTvPvQrCpRNVRFGfZfmfG</t>
  </si>
  <si>
    <t>HMzsdWsjhZSsJJZNZf</t>
  </si>
  <si>
    <t>wHlbjnlzWCvqJBQlrD</t>
  </si>
  <si>
    <t>FnVRRsVdSnSnFSRqTVdqBBDBhrDdmcddMcMQMhzm</t>
  </si>
  <si>
    <t>HtZvJwHlgjlGlHJLNjJrMmrcmDQfDLczDrMhhh</t>
  </si>
  <si>
    <t>vGGpJjttvlZljZllZvJZvwGqsSTRWSCpnCWTVPVmWWTWWn</t>
  </si>
  <si>
    <t>wSHCNwwmcSMLSDFcwwSSHQvZnQjLZffZjZZbVZjVVb</t>
  </si>
  <si>
    <t>JqsNJJGGqprJNtpWhGhspfnffTnTvZvVbZnTrfBQvV</t>
  </si>
  <si>
    <t>GsWhdGtPWpghJRqhtNPmClczSlDglHMlczmwCH</t>
  </si>
  <si>
    <t>TzRpjVRjFpVLTTdgrTgrGsZwrZZwgg</t>
  </si>
  <si>
    <t>vQfSBdbDbMbQNBJrlhmGnrgrgwZhvm</t>
  </si>
  <si>
    <t>SHSCbdbddcVWqqFPCLqR</t>
  </si>
  <si>
    <t>Letter</t>
  </si>
  <si>
    <t>Priority</t>
  </si>
  <si>
    <t>Group</t>
  </si>
  <si>
    <t>Solution</t>
  </si>
  <si>
    <t>Common Unicode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</si>
</sst>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2"/>
      <color rgb="FFFF0000"/>
      <name val="Calibri"/>
      <family val="2"/>
      <scheme val="minor"/>
    </font>
    <font>
      <sz val="10"/>
      <color rgb="FFCCCCCC"/>
      <name val="Source Code Pro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1" fillId="3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2F2-6DC6-9649-B622-E18762B0409B}">
  <dimension ref="A1:B2"/>
  <sheetViews>
    <sheetView tabSelected="1" workbookViewId="0">
      <selection activeCell="C2" sqref="C2"/>
    </sheetView>
  </sheetViews>
  <sheetFormatPr baseColWidth="10" defaultRowHeight="16" x14ac:dyDescent="0.2"/>
  <sheetData>
    <row r="1" spans="1:2" x14ac:dyDescent="0.2">
      <c r="A1" s="1" t="s">
        <v>0</v>
      </c>
      <c r="B1" s="2">
        <f>SUM('Workings Part 1'!F1:F300)</f>
        <v>7850</v>
      </c>
    </row>
    <row r="2" spans="1:2" x14ac:dyDescent="0.2">
      <c r="A2" s="1" t="s">
        <v>1</v>
      </c>
      <c r="B2" s="2">
        <f>SUM('Workings Part 2'!D2:D301)</f>
        <v>2581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1:F300"/>
  <sheetViews>
    <sheetView zoomScale="125" zoomScaleNormal="90" workbookViewId="0">
      <selection activeCell="F1" sqref="F1"/>
    </sheetView>
  </sheetViews>
  <sheetFormatPr baseColWidth="10" defaultRowHeight="16" x14ac:dyDescent="0.2"/>
  <cols>
    <col min="1" max="1" width="66.6640625" customWidth="1"/>
    <col min="2" max="2" width="3.1640625" bestFit="1" customWidth="1"/>
    <col min="3" max="3" width="31.33203125" bestFit="1" customWidth="1"/>
    <col min="4" max="4" width="31.83203125" bestFit="1" customWidth="1"/>
    <col min="5" max="5" width="11.33203125" bestFit="1" customWidth="1"/>
    <col min="6" max="6" width="5.5" bestFit="1" customWidth="1"/>
  </cols>
  <sheetData>
    <row r="1" spans="1:6" ht="17" x14ac:dyDescent="0.25">
      <c r="A1" s="3" t="s">
        <v>2</v>
      </c>
      <c r="B1">
        <f>LEN(A1)/2</f>
        <v>8</v>
      </c>
      <c r="C1" t="str">
        <f>LEFT($A1,$B1)</f>
        <v>WwcsbsWw</v>
      </c>
      <c r="D1" t="str">
        <f>RIGHT($A1,$B1)</f>
        <v>spmFTGVV</v>
      </c>
      <c r="E1" t="str" cm="1">
        <f t="array" ref="E1">_xlfn.CONCAT(_xlfn.LET(_xlpm.x, MID(C1,_xlfn.SEQUENCE(,LEN(C1)),1),
  _xlpm.y, IF(ISERROR(FIND(_xlpm.x,D1)),"",_xlpm.x),
  _xlfn.UNIQUE(_xlpm.y,TRUE)))</f>
        <v>s</v>
      </c>
      <c r="F1">
        <f>IFERROR(VLOOKUP(_xlfn.UNICODE(E1),Lookup!A:B,2,FALSE),0)</f>
        <v>19</v>
      </c>
    </row>
    <row r="2" spans="1:6" ht="17" x14ac:dyDescent="0.25">
      <c r="A2" s="3" t="s">
        <v>3</v>
      </c>
      <c r="B2">
        <f t="shared" ref="B2:B65" si="0">LEN(A2)/2</f>
        <v>22</v>
      </c>
      <c r="C2" t="str">
        <f t="shared" ref="C2:C65" si="1">LEFT($A2,$B2)</f>
        <v>RHtMDHdSMnDBGMSDvnvDjt</v>
      </c>
      <c r="D2" t="str">
        <f t="shared" ref="D2:D65" si="2">RIGHT($A2,$B2)</f>
        <v>mpTpjTFggpmjmTFggTjmpP</v>
      </c>
      <c r="E2" t="str" cm="1">
        <f t="array" ref="E2">_xlfn.CONCAT(_xlfn.LET(_xlpm.x, MID(C2,_xlfn.SEQUENCE(,LEN(C2)),1),
  _xlpm.y, IF(ISERROR(FIND(_xlpm.x,D2)),"",_xlpm.x),
  _xlfn.UNIQUE(_xlpm.y,TRUE)))</f>
        <v>j</v>
      </c>
      <c r="F2">
        <f>IFERROR(VLOOKUP(_xlfn.UNICODE(E2),Lookup!A:B,2,FALSE),0)</f>
        <v>10</v>
      </c>
    </row>
    <row r="3" spans="1:6" ht="17" x14ac:dyDescent="0.25">
      <c r="A3" s="3" t="s">
        <v>4</v>
      </c>
      <c r="B3">
        <f t="shared" si="0"/>
        <v>19</v>
      </c>
      <c r="C3" t="str">
        <f t="shared" si="1"/>
        <v>vtCSGRMBDzHddvBHBzR</v>
      </c>
      <c r="D3" t="str">
        <f t="shared" si="2"/>
        <v>hrlcZhlLzWNlqblhzcr</v>
      </c>
      <c r="E3" t="str" cm="1">
        <f t="array" ref="E3">_xlfn.CONCAT(_xlfn.LET(_xlpm.x, MID(C3,_xlfn.SEQUENCE(,LEN(C3)),1),
  _xlpm.y, IF(ISERROR(FIND(_xlpm.x,D3)),"",_xlpm.x),
  _xlfn.UNIQUE(_xlpm.y,TRUE)))</f>
        <v>z</v>
      </c>
      <c r="F3">
        <f>IFERROR(VLOOKUP(_xlfn.UNICODE(E3),Lookup!A:B,2,FALSE),0)</f>
        <v>26</v>
      </c>
    </row>
    <row r="4" spans="1:6" ht="17" x14ac:dyDescent="0.25">
      <c r="A4" s="3" t="s">
        <v>5</v>
      </c>
      <c r="B4">
        <f t="shared" si="0"/>
        <v>15</v>
      </c>
      <c r="C4" t="str">
        <f t="shared" si="1"/>
        <v>shhszHNHHZWqSzV</v>
      </c>
      <c r="D4" t="str">
        <f t="shared" si="2"/>
        <v>NdClMjlFjBBbNTB</v>
      </c>
      <c r="E4" t="str" cm="1">
        <f t="array" ref="E4">_xlfn.CONCAT(_xlfn.LET(_xlpm.x, MID(C4,_xlfn.SEQUENCE(,LEN(C4)),1),
  _xlpm.y, IF(ISERROR(FIND(_xlpm.x,D4)),"",_xlpm.x),
  _xlfn.UNIQUE(_xlpm.y,TRUE)))</f>
        <v>N</v>
      </c>
      <c r="F4">
        <f>IFERROR(VLOOKUP(_xlfn.UNICODE(E4),Lookup!A:B,2,FALSE),0)</f>
        <v>40</v>
      </c>
    </row>
    <row r="5" spans="1:6" ht="17" x14ac:dyDescent="0.25">
      <c r="A5" s="3" t="s">
        <v>6</v>
      </c>
      <c r="B5">
        <f t="shared" si="0"/>
        <v>18</v>
      </c>
      <c r="C5" t="str">
        <f t="shared" si="1"/>
        <v>tQQGmnrMnJnGfmvrRR</v>
      </c>
      <c r="D5" t="str">
        <f t="shared" si="2"/>
        <v>PCjlbljFBdjFCjTjnP</v>
      </c>
      <c r="E5" t="str" cm="1">
        <f t="array" ref="E5">_xlfn.CONCAT(_xlfn.LET(_xlpm.x, MID(C5,_xlfn.SEQUENCE(,LEN(C5)),1),
  _xlpm.y, IF(ISERROR(FIND(_xlpm.x,D5)),"",_xlpm.x),
  _xlfn.UNIQUE(_xlpm.y,TRUE)))</f>
        <v>n</v>
      </c>
      <c r="F5">
        <f>IFERROR(VLOOKUP(_xlfn.UNICODE(E5),Lookup!A:B,2,FALSE),0)</f>
        <v>14</v>
      </c>
    </row>
    <row r="6" spans="1:6" ht="17" x14ac:dyDescent="0.25">
      <c r="A6" s="3" t="s">
        <v>7</v>
      </c>
      <c r="B6">
        <f t="shared" si="0"/>
        <v>22</v>
      </c>
      <c r="C6" t="str">
        <f t="shared" si="1"/>
        <v>mRwtfGrMmJtwRDvQJQrJpM</v>
      </c>
      <c r="D6" t="str">
        <f t="shared" si="2"/>
        <v>LSzVDHzhzHZqZzqSzcWVWH</v>
      </c>
      <c r="E6" t="str" cm="1">
        <f t="array" ref="E6">_xlfn.CONCAT(_xlfn.LET(_xlpm.x, MID(C6,_xlfn.SEQUENCE(,LEN(C6)),1),
  _xlpm.y, IF(ISERROR(FIND(_xlpm.x,D6)),"",_xlpm.x),
  _xlfn.UNIQUE(_xlpm.y,TRUE)))</f>
        <v>D</v>
      </c>
      <c r="F6">
        <f>IFERROR(VLOOKUP(_xlfn.UNICODE(E6),Lookup!A:B,2,FALSE),0)</f>
        <v>30</v>
      </c>
    </row>
    <row r="7" spans="1:6" ht="17" x14ac:dyDescent="0.25">
      <c r="A7" s="3" t="s">
        <v>8</v>
      </c>
      <c r="B7">
        <f t="shared" si="0"/>
        <v>20</v>
      </c>
      <c r="C7" t="str">
        <f t="shared" si="1"/>
        <v>WsWWgrtgsrhTQtsFcWPc</v>
      </c>
      <c r="D7" t="str">
        <f t="shared" si="2"/>
        <v>RMCCTvqvMvqNNqMMHlMq</v>
      </c>
      <c r="E7" t="str" cm="1">
        <f t="array" ref="E7">_xlfn.CONCAT(_xlfn.LET(_xlpm.x, MID(C7,_xlfn.SEQUENCE(,LEN(C7)),1),
  _xlpm.y, IF(ISERROR(FIND(_xlpm.x,D7)),"",_xlpm.x),
  _xlfn.UNIQUE(_xlpm.y,TRUE)))</f>
        <v>T</v>
      </c>
      <c r="F7">
        <f>IFERROR(VLOOKUP(_xlfn.UNICODE(E7),Lookup!A:B,2,FALSE),0)</f>
        <v>46</v>
      </c>
    </row>
    <row r="8" spans="1:6" ht="17" x14ac:dyDescent="0.25">
      <c r="A8" s="3" t="s">
        <v>9</v>
      </c>
      <c r="B8">
        <f t="shared" si="0"/>
        <v>21</v>
      </c>
      <c r="C8" t="str">
        <f t="shared" si="1"/>
        <v>bBJrBGbzzLJznJrbSDGGJ</v>
      </c>
      <c r="D8" t="str">
        <f t="shared" si="2"/>
        <v>LqmlvqMqvlmLHRqRZZRNZ</v>
      </c>
      <c r="E8" t="str" cm="1">
        <f t="array" ref="E8">_xlfn.CONCAT(_xlfn.LET(_xlpm.x, MID(C8,_xlfn.SEQUENCE(,LEN(C8)),1),
  _xlpm.y, IF(ISERROR(FIND(_xlpm.x,D8)),"",_xlpm.x),
  _xlfn.UNIQUE(_xlpm.y,TRUE)))</f>
        <v>L</v>
      </c>
      <c r="F8">
        <f>IFERROR(VLOOKUP(_xlfn.UNICODE(E8),Lookup!A:B,2,FALSE),0)</f>
        <v>38</v>
      </c>
    </row>
    <row r="9" spans="1:6" ht="17" x14ac:dyDescent="0.25">
      <c r="A9" s="3" t="s">
        <v>10</v>
      </c>
      <c r="B9">
        <f t="shared" si="0"/>
        <v>17</v>
      </c>
      <c r="C9" t="str">
        <f t="shared" si="1"/>
        <v>bzJfDGVSzVrJGwjVG</v>
      </c>
      <c r="D9" t="str">
        <f t="shared" si="2"/>
        <v>PPpQthdPsPpjdphsc</v>
      </c>
      <c r="E9" t="str" cm="1">
        <f t="array" ref="E9">_xlfn.CONCAT(_xlfn.LET(_xlpm.x, MID(C9,_xlfn.SEQUENCE(,LEN(C9)),1),
  _xlpm.y, IF(ISERROR(FIND(_xlpm.x,D9)),"",_xlpm.x),
  _xlfn.UNIQUE(_xlpm.y,TRUE)))</f>
        <v>j</v>
      </c>
      <c r="F9">
        <f>IFERROR(VLOOKUP(_xlfn.UNICODE(E9),Lookup!A:B,2,FALSE),0)</f>
        <v>10</v>
      </c>
    </row>
    <row r="10" spans="1:6" ht="17" x14ac:dyDescent="0.25">
      <c r="A10" s="3" t="s">
        <v>11</v>
      </c>
      <c r="B10">
        <f t="shared" si="0"/>
        <v>15</v>
      </c>
      <c r="C10" t="str">
        <f t="shared" si="1"/>
        <v>pJpCCBSWlczWWBW</v>
      </c>
      <c r="D10" t="str">
        <f t="shared" si="2"/>
        <v>MHdMmMsFmpddrgF</v>
      </c>
      <c r="E10" t="str" cm="1">
        <f t="array" ref="E10">_xlfn.CONCAT(_xlfn.LET(_xlpm.x, MID(C10,_xlfn.SEQUENCE(,LEN(C10)),1),
  _xlpm.y, IF(ISERROR(FIND(_xlpm.x,D10)),"",_xlpm.x),
  _xlfn.UNIQUE(_xlpm.y,TRUE)))</f>
        <v>p</v>
      </c>
      <c r="F10">
        <f>IFERROR(VLOOKUP(_xlfn.UNICODE(E10),Lookup!A:B,2,FALSE),0)</f>
        <v>16</v>
      </c>
    </row>
    <row r="11" spans="1:6" ht="17" x14ac:dyDescent="0.25">
      <c r="A11" s="3" t="s">
        <v>12</v>
      </c>
      <c r="B11">
        <f t="shared" si="0"/>
        <v>10</v>
      </c>
      <c r="C11" t="str">
        <f t="shared" si="1"/>
        <v>wfVqZZGVQv</v>
      </c>
      <c r="D11" t="str">
        <f t="shared" si="2"/>
        <v>zsMqmMgHjm</v>
      </c>
      <c r="E11" t="str" cm="1">
        <f t="array" ref="E11">_xlfn.CONCAT(_xlfn.LET(_xlpm.x, MID(C11,_xlfn.SEQUENCE(,LEN(C11)),1),
  _xlpm.y, IF(ISERROR(FIND(_xlpm.x,D11)),"",_xlpm.x),
  _xlfn.UNIQUE(_xlpm.y,TRUE)))</f>
        <v>q</v>
      </c>
      <c r="F11">
        <f>IFERROR(VLOOKUP(_xlfn.UNICODE(E11),Lookup!A:B,2,FALSE),0)</f>
        <v>17</v>
      </c>
    </row>
    <row r="12" spans="1:6" ht="17" x14ac:dyDescent="0.25">
      <c r="A12" s="3" t="s">
        <v>13</v>
      </c>
      <c r="B12">
        <f t="shared" si="0"/>
        <v>20</v>
      </c>
      <c r="C12" t="str">
        <f t="shared" si="1"/>
        <v>vDZGvPttQTVtGDQDDDGw</v>
      </c>
      <c r="D12" t="str">
        <f t="shared" si="2"/>
        <v>bSCcSJSCJWTcRRSRczRJ</v>
      </c>
      <c r="E12" t="str" cm="1">
        <f t="array" ref="E12">_xlfn.CONCAT(_xlfn.LET(_xlpm.x, MID(C12,_xlfn.SEQUENCE(,LEN(C12)),1),
  _xlpm.y, IF(ISERROR(FIND(_xlpm.x,D12)),"",_xlpm.x),
  _xlfn.UNIQUE(_xlpm.y,TRUE)))</f>
        <v>T</v>
      </c>
      <c r="F12">
        <f>IFERROR(VLOOKUP(_xlfn.UNICODE(E12),Lookup!A:B,2,FALSE),0)</f>
        <v>46</v>
      </c>
    </row>
    <row r="13" spans="1:6" ht="17" x14ac:dyDescent="0.25">
      <c r="A13" s="3" t="s">
        <v>14</v>
      </c>
      <c r="B13">
        <f t="shared" si="0"/>
        <v>22</v>
      </c>
      <c r="C13" t="str">
        <f t="shared" si="1"/>
        <v>HLVHsVWLwbWswbpWFWrrmT</v>
      </c>
      <c r="D13" t="str">
        <f t="shared" si="2"/>
        <v>hfTPNnhNSDDNhDfznTnhnS</v>
      </c>
      <c r="E13" t="str" cm="1">
        <f t="array" ref="E13">_xlfn.CONCAT(_xlfn.LET(_xlpm.x, MID(C13,_xlfn.SEQUENCE(,LEN(C13)),1),
  _xlpm.y, IF(ISERROR(FIND(_xlpm.x,D13)),"",_xlpm.x),
  _xlfn.UNIQUE(_xlpm.y,TRUE)))</f>
        <v>T</v>
      </c>
      <c r="F13">
        <f>IFERROR(VLOOKUP(_xlfn.UNICODE(E13),Lookup!A:B,2,FALSE),0)</f>
        <v>46</v>
      </c>
    </row>
    <row r="14" spans="1:6" ht="17" x14ac:dyDescent="0.25">
      <c r="A14" s="3" t="s">
        <v>15</v>
      </c>
      <c r="B14">
        <f t="shared" si="0"/>
        <v>20</v>
      </c>
      <c r="C14" t="str">
        <f t="shared" si="1"/>
        <v>pBRcvGvvBtpGcqqQvgcp</v>
      </c>
      <c r="D14" t="str">
        <f t="shared" si="2"/>
        <v>hPfzfDGhzdzPDzDDhnhS</v>
      </c>
      <c r="E14" t="str" cm="1">
        <f t="array" ref="E14">_xlfn.CONCAT(_xlfn.LET(_xlpm.x, MID(C14,_xlfn.SEQUENCE(,LEN(C14)),1),
  _xlpm.y, IF(ISERROR(FIND(_xlpm.x,D14)),"",_xlpm.x),
  _xlfn.UNIQUE(_xlpm.y,TRUE)))</f>
        <v>G</v>
      </c>
      <c r="F14">
        <f>IFERROR(VLOOKUP(_xlfn.UNICODE(E14),Lookup!A:B,2,FALSE),0)</f>
        <v>33</v>
      </c>
    </row>
    <row r="15" spans="1:6" ht="17" x14ac:dyDescent="0.25">
      <c r="A15" s="3" t="s">
        <v>16</v>
      </c>
      <c r="B15">
        <f t="shared" si="0"/>
        <v>17</v>
      </c>
      <c r="C15" t="str">
        <f t="shared" si="1"/>
        <v>ZQRvqBptjJgZCtJqq</v>
      </c>
      <c r="D15" t="str">
        <f t="shared" si="2"/>
        <v>MMMLHWwMWZWHHFFHm</v>
      </c>
      <c r="E15" t="str" cm="1">
        <f t="array" ref="E15">_xlfn.CONCAT(_xlfn.LET(_xlpm.x, MID(C15,_xlfn.SEQUENCE(,LEN(C15)),1),
  _xlpm.y, IF(ISERROR(FIND(_xlpm.x,D15)),"",_xlpm.x),
  _xlfn.UNIQUE(_xlpm.y,TRUE)))</f>
        <v>Z</v>
      </c>
      <c r="F15">
        <f>IFERROR(VLOOKUP(_xlfn.UNICODE(E15),Lookup!A:B,2,FALSE),0)</f>
        <v>52</v>
      </c>
    </row>
    <row r="16" spans="1:6" ht="17" x14ac:dyDescent="0.25">
      <c r="A16" s="3" t="s">
        <v>17</v>
      </c>
      <c r="B16">
        <f t="shared" si="0"/>
        <v>24</v>
      </c>
      <c r="C16" t="str">
        <f t="shared" si="1"/>
        <v>PvPFPvLLLSvNFvQNWNPvrPLr</v>
      </c>
      <c r="D16" t="str">
        <f t="shared" si="2"/>
        <v>ZjwhMttTwtTtQZBwqjqtZqwM</v>
      </c>
      <c r="E16" t="str" cm="1">
        <f t="array" ref="E16">_xlfn.CONCAT(_xlfn.LET(_xlpm.x, MID(C16,_xlfn.SEQUENCE(,LEN(C16)),1),
  _xlpm.y, IF(ISERROR(FIND(_xlpm.x,D16)),"",_xlpm.x),
  _xlfn.UNIQUE(_xlpm.y,TRUE)))</f>
        <v>Q</v>
      </c>
      <c r="F16">
        <f>IFERROR(VLOOKUP(_xlfn.UNICODE(E16),Lookup!A:B,2,FALSE),0)</f>
        <v>43</v>
      </c>
    </row>
    <row r="17" spans="1:6" ht="17" x14ac:dyDescent="0.25">
      <c r="A17" s="3" t="s">
        <v>18</v>
      </c>
      <c r="B17">
        <f t="shared" si="0"/>
        <v>24</v>
      </c>
      <c r="C17" t="str">
        <f t="shared" si="1"/>
        <v>HJDDbHjgppzCDCmzpgzsGbCs</v>
      </c>
      <c r="D17" t="str">
        <f t="shared" si="2"/>
        <v>TMZqZllqhJBhMTtVBBhMtMth</v>
      </c>
      <c r="E17" t="str" cm="1">
        <f t="array" ref="E17">_xlfn.CONCAT(_xlfn.LET(_xlpm.x, MID(C17,_xlfn.SEQUENCE(,LEN(C17)),1),
  _xlpm.y, IF(ISERROR(FIND(_xlpm.x,D17)),"",_xlpm.x),
  _xlfn.UNIQUE(_xlpm.y,TRUE)))</f>
        <v>J</v>
      </c>
      <c r="F17">
        <f>IFERROR(VLOOKUP(_xlfn.UNICODE(E17),Lookup!A:B,2,FALSE),0)</f>
        <v>36</v>
      </c>
    </row>
    <row r="18" spans="1:6" ht="17" x14ac:dyDescent="0.25">
      <c r="A18" s="3" t="s">
        <v>19</v>
      </c>
      <c r="B18">
        <f t="shared" si="0"/>
        <v>22</v>
      </c>
      <c r="C18" t="str">
        <f t="shared" si="1"/>
        <v>zgGncmGGzHCnHDpDgDCGsm</v>
      </c>
      <c r="D18" t="str">
        <f t="shared" si="2"/>
        <v>FLLPFjPRRWLRjdcjrcdRLd</v>
      </c>
      <c r="E18" t="str" cm="1">
        <f t="array" ref="E18">_xlfn.CONCAT(_xlfn.LET(_xlpm.x, MID(C18,_xlfn.SEQUENCE(,LEN(C18)),1),
  _xlpm.y, IF(ISERROR(FIND(_xlpm.x,D18)),"",_xlpm.x),
  _xlfn.UNIQUE(_xlpm.y,TRUE)))</f>
        <v>c</v>
      </c>
      <c r="F18">
        <f>IFERROR(VLOOKUP(_xlfn.UNICODE(E18),Lookup!A:B,2,FALSE),0)</f>
        <v>3</v>
      </c>
    </row>
    <row r="19" spans="1:6" ht="17" x14ac:dyDescent="0.25">
      <c r="A19" s="3" t="s">
        <v>20</v>
      </c>
      <c r="B19">
        <f t="shared" si="0"/>
        <v>19</v>
      </c>
      <c r="C19" t="str">
        <f t="shared" si="1"/>
        <v>zHnWzntnBRWTSBzRBdd</v>
      </c>
      <c r="D19" t="str">
        <f t="shared" si="2"/>
        <v>pFvZVcHpLFvjvLppvHP</v>
      </c>
      <c r="E19" t="str" cm="1">
        <f t="array" ref="E19">_xlfn.CONCAT(_xlfn.LET(_xlpm.x, MID(C19,_xlfn.SEQUENCE(,LEN(C19)),1),
  _xlpm.y, IF(ISERROR(FIND(_xlpm.x,D19)),"",_xlpm.x),
  _xlfn.UNIQUE(_xlpm.y,TRUE)))</f>
        <v>H</v>
      </c>
      <c r="F19">
        <f>IFERROR(VLOOKUP(_xlfn.UNICODE(E19),Lookup!A:B,2,FALSE),0)</f>
        <v>34</v>
      </c>
    </row>
    <row r="20" spans="1:6" ht="17" x14ac:dyDescent="0.25">
      <c r="A20" s="3" t="s">
        <v>21</v>
      </c>
      <c r="B20">
        <f t="shared" si="0"/>
        <v>11</v>
      </c>
      <c r="C20" t="str">
        <f t="shared" si="1"/>
        <v>MmmWmNGQhbC</v>
      </c>
      <c r="D20" t="str">
        <f t="shared" si="2"/>
        <v>pZVLLbccvpj</v>
      </c>
      <c r="E20" t="str" cm="1">
        <f t="array" ref="E20">_xlfn.CONCAT(_xlfn.LET(_xlpm.x, MID(C20,_xlfn.SEQUENCE(,LEN(C20)),1),
  _xlpm.y, IF(ISERROR(FIND(_xlpm.x,D20)),"",_xlpm.x),
  _xlfn.UNIQUE(_xlpm.y,TRUE)))</f>
        <v>b</v>
      </c>
      <c r="F20">
        <f>IFERROR(VLOOKUP(_xlfn.UNICODE(E20),Lookup!A:B,2,FALSE),0)</f>
        <v>2</v>
      </c>
    </row>
    <row r="21" spans="1:6" ht="17" x14ac:dyDescent="0.25">
      <c r="A21" s="3" t="s">
        <v>22</v>
      </c>
      <c r="B21">
        <f t="shared" si="0"/>
        <v>11</v>
      </c>
      <c r="C21" t="str">
        <f t="shared" si="1"/>
        <v>QDMCGrNWfwN</v>
      </c>
      <c r="D21" t="str">
        <f t="shared" si="2"/>
        <v>znBJsJzDBdg</v>
      </c>
      <c r="E21" t="str" cm="1">
        <f t="array" ref="E21">_xlfn.CONCAT(_xlfn.LET(_xlpm.x, MID(C21,_xlfn.SEQUENCE(,LEN(C21)),1),
  _xlpm.y, IF(ISERROR(FIND(_xlpm.x,D21)),"",_xlpm.x),
  _xlfn.UNIQUE(_xlpm.y,TRUE)))</f>
        <v>D</v>
      </c>
      <c r="F21">
        <f>IFERROR(VLOOKUP(_xlfn.UNICODE(E21),Lookup!A:B,2,FALSE),0)</f>
        <v>30</v>
      </c>
    </row>
    <row r="22" spans="1:6" ht="17" x14ac:dyDescent="0.25">
      <c r="A22" s="3" t="s">
        <v>23</v>
      </c>
      <c r="B22">
        <f t="shared" si="0"/>
        <v>17</v>
      </c>
      <c r="C22" t="str">
        <f t="shared" si="1"/>
        <v>tcRcZccZmdZJctRcj</v>
      </c>
      <c r="D22" t="str">
        <f t="shared" si="2"/>
        <v>rlhNNDfrdNdSfNsNT</v>
      </c>
      <c r="E22" t="str" cm="1">
        <f t="array" ref="E22">_xlfn.CONCAT(_xlfn.LET(_xlpm.x, MID(C22,_xlfn.SEQUENCE(,LEN(C22)),1),
  _xlpm.y, IF(ISERROR(FIND(_xlpm.x,D22)),"",_xlpm.x),
  _xlfn.UNIQUE(_xlpm.y,TRUE)))</f>
        <v>d</v>
      </c>
      <c r="F22">
        <f>IFERROR(VLOOKUP(_xlfn.UNICODE(E22),Lookup!A:B,2,FALSE),0)</f>
        <v>4</v>
      </c>
    </row>
    <row r="23" spans="1:6" ht="17" x14ac:dyDescent="0.25">
      <c r="A23" s="3" t="s">
        <v>24</v>
      </c>
      <c r="B23">
        <f t="shared" si="0"/>
        <v>19</v>
      </c>
      <c r="C23" t="str">
        <f t="shared" si="1"/>
        <v>QHQpBVvMpRMwgBgvnHR</v>
      </c>
      <c r="D23" t="str">
        <f t="shared" si="2"/>
        <v>FlhrSsgNFThgTFFflNS</v>
      </c>
      <c r="E23" t="str" cm="1">
        <f t="array" ref="E23">_xlfn.CONCAT(_xlfn.LET(_xlpm.x, MID(C23,_xlfn.SEQUENCE(,LEN(C23)),1),
  _xlpm.y, IF(ISERROR(FIND(_xlpm.x,D23)),"",_xlpm.x),
  _xlfn.UNIQUE(_xlpm.y,TRUE)))</f>
        <v>g</v>
      </c>
      <c r="F23">
        <f>IFERROR(VLOOKUP(_xlfn.UNICODE(E23),Lookup!A:B,2,FALSE),0)</f>
        <v>7</v>
      </c>
    </row>
    <row r="24" spans="1:6" ht="17" x14ac:dyDescent="0.25">
      <c r="A24" s="3" t="s">
        <v>25</v>
      </c>
      <c r="B24">
        <f t="shared" si="0"/>
        <v>19</v>
      </c>
      <c r="C24" t="str">
        <f t="shared" si="1"/>
        <v>vvHpVBBBGBppHvpLvHG</v>
      </c>
      <c r="D24" t="str">
        <f t="shared" si="2"/>
        <v>bjmmtCqWLJJZRzZZZZb</v>
      </c>
      <c r="E24" t="str" cm="1">
        <f t="array" ref="E24">_xlfn.CONCAT(_xlfn.LET(_xlpm.x, MID(C24,_xlfn.SEQUENCE(,LEN(C24)),1),
  _xlpm.y, IF(ISERROR(FIND(_xlpm.x,D24)),"",_xlpm.x),
  _xlfn.UNIQUE(_xlpm.y,TRUE)))</f>
        <v>L</v>
      </c>
      <c r="F24">
        <f>IFERROR(VLOOKUP(_xlfn.UNICODE(E24),Lookup!A:B,2,FALSE),0)</f>
        <v>38</v>
      </c>
    </row>
    <row r="25" spans="1:6" ht="17" x14ac:dyDescent="0.25">
      <c r="A25" s="3" t="s">
        <v>26</v>
      </c>
      <c r="B25">
        <f t="shared" si="0"/>
        <v>18</v>
      </c>
      <c r="C25" t="str">
        <f t="shared" si="1"/>
        <v>ZBtTDZRWsTsDZVWVZD</v>
      </c>
      <c r="D25" t="str">
        <f t="shared" si="2"/>
        <v>mjpbLbpSSzmLpWrbrS</v>
      </c>
      <c r="E25" t="str" cm="1">
        <f t="array" ref="E25">_xlfn.CONCAT(_xlfn.LET(_xlpm.x, MID(C25,_xlfn.SEQUENCE(,LEN(C25)),1),
  _xlpm.y, IF(ISERROR(FIND(_xlpm.x,D25)),"",_xlpm.x),
  _xlfn.UNIQUE(_xlpm.y,TRUE)))</f>
        <v>W</v>
      </c>
      <c r="F25">
        <f>IFERROR(VLOOKUP(_xlfn.UNICODE(E25),Lookup!A:B,2,FALSE),0)</f>
        <v>49</v>
      </c>
    </row>
    <row r="26" spans="1:6" ht="17" x14ac:dyDescent="0.25">
      <c r="A26" s="3" t="s">
        <v>27</v>
      </c>
      <c r="B26">
        <f t="shared" si="0"/>
        <v>13</v>
      </c>
      <c r="C26" t="str">
        <f t="shared" si="1"/>
        <v>MFNNFvvwFHwlh</v>
      </c>
      <c r="D26" t="str">
        <f t="shared" si="2"/>
        <v>mNrCStLNtjzrb</v>
      </c>
      <c r="E26" t="str" cm="1">
        <f t="array" ref="E26">_xlfn.CONCAT(_xlfn.LET(_xlpm.x, MID(C26,_xlfn.SEQUENCE(,LEN(C26)),1),
  _xlpm.y, IF(ISERROR(FIND(_xlpm.x,D26)),"",_xlpm.x),
  _xlfn.UNIQUE(_xlpm.y,TRUE)))</f>
        <v>N</v>
      </c>
      <c r="F26">
        <f>IFERROR(VLOOKUP(_xlfn.UNICODE(E26),Lookup!A:B,2,FALSE),0)</f>
        <v>40</v>
      </c>
    </row>
    <row r="27" spans="1:6" ht="17" x14ac:dyDescent="0.25">
      <c r="A27" s="3" t="s">
        <v>28</v>
      </c>
      <c r="B27">
        <f t="shared" si="0"/>
        <v>18</v>
      </c>
      <c r="C27" t="str">
        <f t="shared" si="1"/>
        <v>vwffwcHwflGqGflHJf</v>
      </c>
      <c r="D27" t="str">
        <f t="shared" si="2"/>
        <v>DBBZtQVBgZQJtBBsnT</v>
      </c>
      <c r="E27" t="str" cm="1">
        <f t="array" ref="E27">_xlfn.CONCAT(_xlfn.LET(_xlpm.x, MID(C27,_xlfn.SEQUENCE(,LEN(C27)),1),
  _xlpm.y, IF(ISERROR(FIND(_xlpm.x,D27)),"",_xlpm.x),
  _xlfn.UNIQUE(_xlpm.y,TRUE)))</f>
        <v>J</v>
      </c>
      <c r="F27">
        <f>IFERROR(VLOOKUP(_xlfn.UNICODE(E27),Lookup!A:B,2,FALSE),0)</f>
        <v>36</v>
      </c>
    </row>
    <row r="28" spans="1:6" ht="17" x14ac:dyDescent="0.25">
      <c r="A28" s="3" t="s">
        <v>29</v>
      </c>
      <c r="B28">
        <f t="shared" si="0"/>
        <v>18</v>
      </c>
      <c r="C28" t="str">
        <f t="shared" si="1"/>
        <v>pTJcmMJTspmpMZZJJZ</v>
      </c>
      <c r="D28" t="str">
        <f t="shared" si="2"/>
        <v>HCQQMzPBlQdWWWFzWP</v>
      </c>
      <c r="E28" t="str" cm="1">
        <f t="array" ref="E28">_xlfn.CONCAT(_xlfn.LET(_xlpm.x, MID(C28,_xlfn.SEQUENCE(,LEN(C28)),1),
  _xlpm.y, IF(ISERROR(FIND(_xlpm.x,D28)),"",_xlpm.x),
  _xlfn.UNIQUE(_xlpm.y,TRUE)))</f>
        <v>M</v>
      </c>
      <c r="F28">
        <f>IFERROR(VLOOKUP(_xlfn.UNICODE(E28),Lookup!A:B,2,FALSE),0)</f>
        <v>39</v>
      </c>
    </row>
    <row r="29" spans="1:6" ht="17" x14ac:dyDescent="0.25">
      <c r="A29" s="3" t="s">
        <v>30</v>
      </c>
      <c r="B29">
        <f t="shared" si="0"/>
        <v>20</v>
      </c>
      <c r="C29" t="str">
        <f t="shared" si="1"/>
        <v>LDnwrdnDnqjfqgvfDjrf</v>
      </c>
      <c r="D29" t="str">
        <f t="shared" si="2"/>
        <v>FlBBPFHFSHPQCBvQSSWB</v>
      </c>
      <c r="E29" t="str" cm="1">
        <f t="array" ref="E29">_xlfn.CONCAT(_xlfn.LET(_xlpm.x, MID(C29,_xlfn.SEQUENCE(,LEN(C29)),1),
  _xlpm.y, IF(ISERROR(FIND(_xlpm.x,D29)),"",_xlpm.x),
  _xlfn.UNIQUE(_xlpm.y,TRUE)))</f>
        <v>v</v>
      </c>
      <c r="F29">
        <f>IFERROR(VLOOKUP(_xlfn.UNICODE(E29),Lookup!A:B,2,FALSE),0)</f>
        <v>22</v>
      </c>
    </row>
    <row r="30" spans="1:6" ht="17" x14ac:dyDescent="0.25">
      <c r="A30" s="3" t="s">
        <v>31</v>
      </c>
      <c r="B30">
        <f t="shared" si="0"/>
        <v>12</v>
      </c>
      <c r="C30" t="str">
        <f t="shared" si="1"/>
        <v>nLbjgLjdbrwV</v>
      </c>
      <c r="D30" t="str">
        <f t="shared" si="2"/>
        <v>RcppsscJVRRR</v>
      </c>
      <c r="E30" t="str" cm="1">
        <f t="array" ref="E30">_xlfn.CONCAT(_xlfn.LET(_xlpm.x, MID(C30,_xlfn.SEQUENCE(,LEN(C30)),1),
  _xlpm.y, IF(ISERROR(FIND(_xlpm.x,D30)),"",_xlpm.x),
  _xlfn.UNIQUE(_xlpm.y,TRUE)))</f>
        <v>V</v>
      </c>
      <c r="F30">
        <f>IFERROR(VLOOKUP(_xlfn.UNICODE(E30),Lookup!A:B,2,FALSE),0)</f>
        <v>48</v>
      </c>
    </row>
    <row r="31" spans="1:6" ht="17" x14ac:dyDescent="0.25">
      <c r="A31" s="3" t="s">
        <v>32</v>
      </c>
      <c r="B31">
        <f t="shared" si="0"/>
        <v>8</v>
      </c>
      <c r="C31" t="str">
        <f t="shared" si="1"/>
        <v>mHnfggmM</v>
      </c>
      <c r="D31" t="str">
        <f t="shared" si="2"/>
        <v>tpHPPBCs</v>
      </c>
      <c r="E31" t="str" cm="1">
        <f t="array" ref="E31">_xlfn.CONCAT(_xlfn.LET(_xlpm.x, MID(C31,_xlfn.SEQUENCE(,LEN(C31)),1),
  _xlpm.y, IF(ISERROR(FIND(_xlpm.x,D31)),"",_xlpm.x),
  _xlfn.UNIQUE(_xlpm.y,TRUE)))</f>
        <v>H</v>
      </c>
      <c r="F31">
        <f>IFERROR(VLOOKUP(_xlfn.UNICODE(E31),Lookup!A:B,2,FALSE),0)</f>
        <v>34</v>
      </c>
    </row>
    <row r="32" spans="1:6" ht="17" x14ac:dyDescent="0.25">
      <c r="A32" s="3" t="s">
        <v>33</v>
      </c>
      <c r="B32">
        <f t="shared" si="0"/>
        <v>14</v>
      </c>
      <c r="C32" t="str">
        <f t="shared" si="1"/>
        <v>PJjlQQRrJhJNPP</v>
      </c>
      <c r="D32" t="str">
        <f t="shared" si="2"/>
        <v>TtBsCbCCTlpptd</v>
      </c>
      <c r="E32" t="str" cm="1">
        <f t="array" ref="E32">_xlfn.CONCAT(_xlfn.LET(_xlpm.x, MID(C32,_xlfn.SEQUENCE(,LEN(C32)),1),
  _xlpm.y, IF(ISERROR(FIND(_xlpm.x,D32)),"",_xlpm.x),
  _xlfn.UNIQUE(_xlpm.y,TRUE)))</f>
        <v>l</v>
      </c>
      <c r="F32">
        <f>IFERROR(VLOOKUP(_xlfn.UNICODE(E32),Lookup!A:B,2,FALSE),0)</f>
        <v>12</v>
      </c>
    </row>
    <row r="33" spans="1:6" ht="17" x14ac:dyDescent="0.25">
      <c r="A33" s="3" t="s">
        <v>34</v>
      </c>
      <c r="B33">
        <f t="shared" si="0"/>
        <v>14</v>
      </c>
      <c r="C33" t="str">
        <f t="shared" si="1"/>
        <v>rSSDhNQwShRRjh</v>
      </c>
      <c r="D33" t="str">
        <f t="shared" si="2"/>
        <v>mMPmzMDfPmfLzL</v>
      </c>
      <c r="E33" t="str" cm="1">
        <f t="array" ref="E33">_xlfn.CONCAT(_xlfn.LET(_xlpm.x, MID(C33,_xlfn.SEQUENCE(,LEN(C33)),1),
  _xlpm.y, IF(ISERROR(FIND(_xlpm.x,D33)),"",_xlpm.x),
  _xlfn.UNIQUE(_xlpm.y,TRUE)))</f>
        <v>D</v>
      </c>
      <c r="F33">
        <f>IFERROR(VLOOKUP(_xlfn.UNICODE(E33),Lookup!A:B,2,FALSE),0)</f>
        <v>30</v>
      </c>
    </row>
    <row r="34" spans="1:6" ht="17" x14ac:dyDescent="0.25">
      <c r="A34" s="3" t="s">
        <v>35</v>
      </c>
      <c r="B34">
        <f t="shared" si="0"/>
        <v>22</v>
      </c>
      <c r="C34" t="str">
        <f t="shared" si="1"/>
        <v>HzLFBgrCthtFrrhFSCCCvB</v>
      </c>
      <c r="D34" t="str">
        <f t="shared" si="2"/>
        <v>QNRVmJJJmnpnddmppddVtJ</v>
      </c>
      <c r="E34" t="str" cm="1">
        <f t="array" ref="E34">_xlfn.CONCAT(_xlfn.LET(_xlpm.x, MID(C34,_xlfn.SEQUENCE(,LEN(C34)),1),
  _xlpm.y, IF(ISERROR(FIND(_xlpm.x,D34)),"",_xlpm.x),
  _xlfn.UNIQUE(_xlpm.y,TRUE)))</f>
        <v>t</v>
      </c>
      <c r="F34">
        <f>IFERROR(VLOOKUP(_xlfn.UNICODE(E34),Lookup!A:B,2,FALSE),0)</f>
        <v>20</v>
      </c>
    </row>
    <row r="35" spans="1:6" ht="17" x14ac:dyDescent="0.25">
      <c r="A35" s="3" t="s">
        <v>36</v>
      </c>
      <c r="B35">
        <f t="shared" si="0"/>
        <v>11</v>
      </c>
      <c r="C35" t="str">
        <f t="shared" si="1"/>
        <v>MPZsjDWPjZs</v>
      </c>
      <c r="D35" t="str">
        <f t="shared" si="2"/>
        <v>VzNTzpVdRdZ</v>
      </c>
      <c r="E35" t="str" cm="1">
        <f t="array" ref="E35">_xlfn.CONCAT(_xlfn.LET(_xlpm.x, MID(C35,_xlfn.SEQUENCE(,LEN(C35)),1),
  _xlpm.y, IF(ISERROR(FIND(_xlpm.x,D35)),"",_xlpm.x),
  _xlfn.UNIQUE(_xlpm.y,TRUE)))</f>
        <v>Z</v>
      </c>
      <c r="F35">
        <f>IFERROR(VLOOKUP(_xlfn.UNICODE(E35),Lookup!A:B,2,FALSE),0)</f>
        <v>52</v>
      </c>
    </row>
    <row r="36" spans="1:6" ht="17" x14ac:dyDescent="0.25">
      <c r="A36" s="3" t="s">
        <v>37</v>
      </c>
      <c r="B36">
        <f t="shared" si="0"/>
        <v>16</v>
      </c>
      <c r="C36" t="str">
        <f t="shared" si="1"/>
        <v>qMfjWfwclsPsjwzq</v>
      </c>
      <c r="D36" t="str">
        <f t="shared" si="2"/>
        <v>HgLFhwGFwHrFFrSC</v>
      </c>
      <c r="E36" t="str" cm="1">
        <f t="array" ref="E36">_xlfn.CONCAT(_xlfn.LET(_xlpm.x, MID(C36,_xlfn.SEQUENCE(,LEN(C36)),1),
  _xlpm.y, IF(ISERROR(FIND(_xlpm.x,D36)),"",_xlpm.x),
  _xlfn.UNIQUE(_xlpm.y,TRUE)))</f>
        <v>w</v>
      </c>
      <c r="F36">
        <f>IFERROR(VLOOKUP(_xlfn.UNICODE(E36),Lookup!A:B,2,FALSE),0)</f>
        <v>23</v>
      </c>
    </row>
    <row r="37" spans="1:6" ht="17" x14ac:dyDescent="0.25">
      <c r="A37" s="3" t="s">
        <v>38</v>
      </c>
      <c r="B37">
        <f t="shared" si="0"/>
        <v>19</v>
      </c>
      <c r="C37" t="str">
        <f t="shared" si="1"/>
        <v>llllmSbhNmSbNzlPmRN</v>
      </c>
      <c r="D37" t="str">
        <f t="shared" si="2"/>
        <v>CcgLLchHHpTGsCTQGpT</v>
      </c>
      <c r="E37" t="str" cm="1">
        <f t="array" ref="E37">_xlfn.CONCAT(_xlfn.LET(_xlpm.x, MID(C37,_xlfn.SEQUENCE(,LEN(C37)),1),
  _xlpm.y, IF(ISERROR(FIND(_xlpm.x,D37)),"",_xlpm.x),
  _xlfn.UNIQUE(_xlpm.y,TRUE)))</f>
        <v>h</v>
      </c>
      <c r="F37">
        <f>IFERROR(VLOOKUP(_xlfn.UNICODE(E37),Lookup!A:B,2,FALSE),0)</f>
        <v>8</v>
      </c>
    </row>
    <row r="38" spans="1:6" ht="17" x14ac:dyDescent="0.25">
      <c r="A38" s="3" t="s">
        <v>39</v>
      </c>
      <c r="B38">
        <f t="shared" si="0"/>
        <v>8</v>
      </c>
      <c r="C38" t="str">
        <f t="shared" si="1"/>
        <v>dVjBrvBB</v>
      </c>
      <c r="D38" t="str">
        <f t="shared" si="2"/>
        <v>VLJQsLpC</v>
      </c>
      <c r="E38" t="str" cm="1">
        <f t="array" ref="E38">_xlfn.CONCAT(_xlfn.LET(_xlpm.x, MID(C38,_xlfn.SEQUENCE(,LEN(C38)),1),
  _xlpm.y, IF(ISERROR(FIND(_xlpm.x,D38)),"",_xlpm.x),
  _xlfn.UNIQUE(_xlpm.y,TRUE)))</f>
        <v>V</v>
      </c>
      <c r="F38">
        <f>IFERROR(VLOOKUP(_xlfn.UNICODE(E38),Lookup!A:B,2,FALSE),0)</f>
        <v>48</v>
      </c>
    </row>
    <row r="39" spans="1:6" ht="17" x14ac:dyDescent="0.25">
      <c r="A39" s="3" t="s">
        <v>40</v>
      </c>
      <c r="B39">
        <f t="shared" si="0"/>
        <v>11</v>
      </c>
      <c r="C39" t="str">
        <f t="shared" si="1"/>
        <v>frZBWBDMFnd</v>
      </c>
      <c r="D39" t="str">
        <f t="shared" si="2"/>
        <v>StFsSwzlPlq</v>
      </c>
      <c r="E39" t="str" cm="1">
        <f t="array" ref="E39">_xlfn.CONCAT(_xlfn.LET(_xlpm.x, MID(C39,_xlfn.SEQUENCE(,LEN(C39)),1),
  _xlpm.y, IF(ISERROR(FIND(_xlpm.x,D39)),"",_xlpm.x),
  _xlfn.UNIQUE(_xlpm.y,TRUE)))</f>
        <v>F</v>
      </c>
      <c r="F39">
        <f>IFERROR(VLOOKUP(_xlfn.UNICODE(E39),Lookup!A:B,2,FALSE),0)</f>
        <v>32</v>
      </c>
    </row>
    <row r="40" spans="1:6" ht="17" x14ac:dyDescent="0.25">
      <c r="A40" s="3" t="s">
        <v>41</v>
      </c>
      <c r="B40">
        <f t="shared" si="0"/>
        <v>17</v>
      </c>
      <c r="C40" t="str">
        <f t="shared" si="1"/>
        <v>vmTVVtmJHwCwDlltt</v>
      </c>
      <c r="D40" t="str">
        <f t="shared" si="2"/>
        <v>TsrcPcMrfqPMMpjMq</v>
      </c>
      <c r="E40" t="str" cm="1">
        <f t="array" ref="E40">_xlfn.CONCAT(_xlfn.LET(_xlpm.x, MID(C40,_xlfn.SEQUENCE(,LEN(C40)),1),
  _xlpm.y, IF(ISERROR(FIND(_xlpm.x,D40)),"",_xlpm.x),
  _xlfn.UNIQUE(_xlpm.y,TRUE)))</f>
        <v>T</v>
      </c>
      <c r="F40">
        <f>IFERROR(VLOOKUP(_xlfn.UNICODE(E40),Lookup!A:B,2,FALSE),0)</f>
        <v>46</v>
      </c>
    </row>
    <row r="41" spans="1:6" ht="17" x14ac:dyDescent="0.25">
      <c r="A41" s="3" t="s">
        <v>42</v>
      </c>
      <c r="B41">
        <f t="shared" si="0"/>
        <v>18</v>
      </c>
      <c r="C41" t="str">
        <f t="shared" si="1"/>
        <v>LQGBRgGGRNgGgBhgzH</v>
      </c>
      <c r="D41" t="str">
        <f t="shared" si="2"/>
        <v>fpjPqsMjpLcLjrPLpq</v>
      </c>
      <c r="E41" t="str" cm="1">
        <f t="array" ref="E41">_xlfn.CONCAT(_xlfn.LET(_xlpm.x, MID(C41,_xlfn.SEQUENCE(,LEN(C41)),1),
  _xlpm.y, IF(ISERROR(FIND(_xlpm.x,D41)),"",_xlpm.x),
  _xlfn.UNIQUE(_xlpm.y,TRUE)))</f>
        <v>L</v>
      </c>
      <c r="F41">
        <f>IFERROR(VLOOKUP(_xlfn.UNICODE(E41),Lookup!A:B,2,FALSE),0)</f>
        <v>38</v>
      </c>
    </row>
    <row r="42" spans="1:6" ht="17" x14ac:dyDescent="0.25">
      <c r="A42" s="3" t="s">
        <v>43</v>
      </c>
      <c r="B42">
        <f t="shared" si="0"/>
        <v>11</v>
      </c>
      <c r="C42" t="str">
        <f t="shared" si="1"/>
        <v>BdgzgSRGBnN</v>
      </c>
      <c r="D42" t="str">
        <f t="shared" si="2"/>
        <v>HJtJlVStVmt</v>
      </c>
      <c r="E42" t="str" cm="1">
        <f t="array" ref="E42">_xlfn.CONCAT(_xlfn.LET(_xlpm.x, MID(C42,_xlfn.SEQUENCE(,LEN(C42)),1),
  _xlpm.y, IF(ISERROR(FIND(_xlpm.x,D42)),"",_xlpm.x),
  _xlfn.UNIQUE(_xlpm.y,TRUE)))</f>
        <v>S</v>
      </c>
      <c r="F42">
        <f>IFERROR(VLOOKUP(_xlfn.UNICODE(E42),Lookup!A:B,2,FALSE),0)</f>
        <v>45</v>
      </c>
    </row>
    <row r="43" spans="1:6" ht="17" x14ac:dyDescent="0.25">
      <c r="A43" s="3" t="s">
        <v>44</v>
      </c>
      <c r="B43">
        <f t="shared" si="0"/>
        <v>21</v>
      </c>
      <c r="C43" t="str">
        <f t="shared" si="1"/>
        <v>FbDQsFjPVHFZFSbrVjSVv</v>
      </c>
      <c r="D43" t="str">
        <f t="shared" si="2"/>
        <v>MJlGBJhDcqBBllJGccJnh</v>
      </c>
      <c r="E43" t="str" cm="1">
        <f t="array" ref="E43">_xlfn.CONCAT(_xlfn.LET(_xlpm.x, MID(C43,_xlfn.SEQUENCE(,LEN(C43)),1),
  _xlpm.y, IF(ISERROR(FIND(_xlpm.x,D43)),"",_xlpm.x),
  _xlfn.UNIQUE(_xlpm.y,TRUE)))</f>
        <v>D</v>
      </c>
      <c r="F43">
        <f>IFERROR(VLOOKUP(_xlfn.UNICODE(E43),Lookup!A:B,2,FALSE),0)</f>
        <v>30</v>
      </c>
    </row>
    <row r="44" spans="1:6" ht="17" x14ac:dyDescent="0.25">
      <c r="A44" s="3" t="s">
        <v>45</v>
      </c>
      <c r="B44">
        <f t="shared" si="0"/>
        <v>19</v>
      </c>
      <c r="C44" t="str">
        <f t="shared" si="1"/>
        <v>RfTCTTpmppfgwCpwpLw</v>
      </c>
      <c r="D44" t="str">
        <f t="shared" si="2"/>
        <v>RMnMGMlcPGqhddPcJnl</v>
      </c>
      <c r="E44" t="str" cm="1">
        <f t="array" ref="E44">_xlfn.CONCAT(_xlfn.LET(_xlpm.x, MID(C44,_xlfn.SEQUENCE(,LEN(C44)),1),
  _xlpm.y, IF(ISERROR(FIND(_xlpm.x,D44)),"",_xlpm.x),
  _xlfn.UNIQUE(_xlpm.y,TRUE)))</f>
        <v>R</v>
      </c>
      <c r="F44">
        <f>IFERROR(VLOOKUP(_xlfn.UNICODE(E44),Lookup!A:B,2,FALSE),0)</f>
        <v>44</v>
      </c>
    </row>
    <row r="45" spans="1:6" ht="17" x14ac:dyDescent="0.25">
      <c r="A45" s="3" t="s">
        <v>46</v>
      </c>
      <c r="B45">
        <f t="shared" si="0"/>
        <v>19</v>
      </c>
      <c r="C45" t="str">
        <f t="shared" si="1"/>
        <v>zgLPLNCCpLggzmTzTWm</v>
      </c>
      <c r="D45" t="str">
        <f t="shared" si="2"/>
        <v>VrjVvrNvjjjvbVHQZZH</v>
      </c>
      <c r="E45" t="str" cm="1">
        <f t="array" ref="E45">_xlfn.CONCAT(_xlfn.LET(_xlpm.x, MID(C45,_xlfn.SEQUENCE(,LEN(C45)),1),
  _xlpm.y, IF(ISERROR(FIND(_xlpm.x,D45)),"",_xlpm.x),
  _xlfn.UNIQUE(_xlpm.y,TRUE)))</f>
        <v>N</v>
      </c>
      <c r="F45">
        <f>IFERROR(VLOOKUP(_xlfn.UNICODE(E45),Lookup!A:B,2,FALSE),0)</f>
        <v>40</v>
      </c>
    </row>
    <row r="46" spans="1:6" ht="17" x14ac:dyDescent="0.25">
      <c r="A46" s="3" t="s">
        <v>47</v>
      </c>
      <c r="B46">
        <f t="shared" si="0"/>
        <v>11</v>
      </c>
      <c r="C46" t="str">
        <f t="shared" si="1"/>
        <v>RBjjpwmRszB</v>
      </c>
      <c r="D46" t="str">
        <f t="shared" si="2"/>
        <v>dvhLdSvpVpV</v>
      </c>
      <c r="E46" t="str" cm="1">
        <f t="array" ref="E46">_xlfn.CONCAT(_xlfn.LET(_xlpm.x, MID(C46,_xlfn.SEQUENCE(,LEN(C46)),1),
  _xlpm.y, IF(ISERROR(FIND(_xlpm.x,D46)),"",_xlpm.x),
  _xlfn.UNIQUE(_xlpm.y,TRUE)))</f>
        <v>p</v>
      </c>
      <c r="F46">
        <f>IFERROR(VLOOKUP(_xlfn.UNICODE(E46),Lookup!A:B,2,FALSE),0)</f>
        <v>16</v>
      </c>
    </row>
    <row r="47" spans="1:6" ht="17" x14ac:dyDescent="0.25">
      <c r="A47" s="3" t="s">
        <v>48</v>
      </c>
      <c r="B47">
        <f t="shared" si="0"/>
        <v>19</v>
      </c>
      <c r="C47" t="str">
        <f t="shared" si="1"/>
        <v>GrbfbJWmQJGWrGZZQMb</v>
      </c>
      <c r="D47" t="str">
        <f t="shared" si="2"/>
        <v>SLggfCgSHhCSgShghSC</v>
      </c>
      <c r="E47" t="str" cm="1">
        <f t="array" ref="E47">_xlfn.CONCAT(_xlfn.LET(_xlpm.x, MID(C47,_xlfn.SEQUENCE(,LEN(C47)),1),
  _xlpm.y, IF(ISERROR(FIND(_xlpm.x,D47)),"",_xlpm.x),
  _xlfn.UNIQUE(_xlpm.y,TRUE)))</f>
        <v>f</v>
      </c>
      <c r="F47">
        <f>IFERROR(VLOOKUP(_xlfn.UNICODE(E47),Lookup!A:B,2,FALSE),0)</f>
        <v>6</v>
      </c>
    </row>
    <row r="48" spans="1:6" ht="17" x14ac:dyDescent="0.25">
      <c r="A48" s="3" t="s">
        <v>49</v>
      </c>
      <c r="B48">
        <f t="shared" si="0"/>
        <v>19</v>
      </c>
      <c r="C48" t="str">
        <f t="shared" si="1"/>
        <v>DWNDZQcrbWQrZJZGQQZ</v>
      </c>
      <c r="D48" t="str">
        <f t="shared" si="2"/>
        <v>PsztzBsPmBTzwcwRwjT</v>
      </c>
      <c r="E48" t="str" cm="1">
        <f t="array" ref="E48">_xlfn.CONCAT(_xlfn.LET(_xlpm.x, MID(C48,_xlfn.SEQUENCE(,LEN(C48)),1),
  _xlpm.y, IF(ISERROR(FIND(_xlpm.x,D48)),"",_xlpm.x),
  _xlfn.UNIQUE(_xlpm.y,TRUE)))</f>
        <v>c</v>
      </c>
      <c r="F48">
        <f>IFERROR(VLOOKUP(_xlfn.UNICODE(E48),Lookup!A:B,2,FALSE),0)</f>
        <v>3</v>
      </c>
    </row>
    <row r="49" spans="1:6" ht="17" x14ac:dyDescent="0.25">
      <c r="A49" s="3" t="s">
        <v>50</v>
      </c>
      <c r="B49">
        <f t="shared" si="0"/>
        <v>20</v>
      </c>
      <c r="C49" t="str">
        <f t="shared" si="1"/>
        <v>rlvgglvZqbrbWbWWdvdm</v>
      </c>
      <c r="D49" t="str">
        <f t="shared" si="2"/>
        <v>PHBBNMNJGqjGRRnHnPBJ</v>
      </c>
      <c r="E49" t="str" cm="1">
        <f t="array" ref="E49">_xlfn.CONCAT(_xlfn.LET(_xlpm.x, MID(C49,_xlfn.SEQUENCE(,LEN(C49)),1),
  _xlpm.y, IF(ISERROR(FIND(_xlpm.x,D49)),"",_xlpm.x),
  _xlfn.UNIQUE(_xlpm.y,TRUE)))</f>
        <v>q</v>
      </c>
      <c r="F49">
        <f>IFERROR(VLOOKUP(_xlfn.UNICODE(E49),Lookup!A:B,2,FALSE),0)</f>
        <v>17</v>
      </c>
    </row>
    <row r="50" spans="1:6" ht="17" x14ac:dyDescent="0.25">
      <c r="A50" s="3" t="s">
        <v>51</v>
      </c>
      <c r="B50">
        <f t="shared" si="0"/>
        <v>19</v>
      </c>
      <c r="C50" t="str">
        <f t="shared" si="1"/>
        <v>cDFDcfcCDhLzsCfLDVp</v>
      </c>
      <c r="D50" t="str">
        <f t="shared" si="2"/>
        <v>GPRJMPsRJMPNRnjHHGJ</v>
      </c>
      <c r="E50" t="str" cm="1">
        <f t="array" ref="E50">_xlfn.CONCAT(_xlfn.LET(_xlpm.x, MID(C50,_xlfn.SEQUENCE(,LEN(C50)),1),
  _xlpm.y, IF(ISERROR(FIND(_xlpm.x,D50)),"",_xlpm.x),
  _xlfn.UNIQUE(_xlpm.y,TRUE)))</f>
        <v>s</v>
      </c>
      <c r="F50">
        <f>IFERROR(VLOOKUP(_xlfn.UNICODE(E50),Lookup!A:B,2,FALSE),0)</f>
        <v>19</v>
      </c>
    </row>
    <row r="51" spans="1:6" ht="17" x14ac:dyDescent="0.25">
      <c r="A51" s="3" t="s">
        <v>52</v>
      </c>
      <c r="B51">
        <f t="shared" si="0"/>
        <v>13</v>
      </c>
      <c r="C51" t="str">
        <f t="shared" si="1"/>
        <v>DCfMVDFVScVMV</v>
      </c>
      <c r="D51" t="str">
        <f t="shared" si="2"/>
        <v>QlgmZgdmWQQmS</v>
      </c>
      <c r="E51" t="str" cm="1">
        <f t="array" ref="E51">_xlfn.CONCAT(_xlfn.LET(_xlpm.x, MID(C51,_xlfn.SEQUENCE(,LEN(C51)),1),
  _xlpm.y, IF(ISERROR(FIND(_xlpm.x,D51)),"",_xlpm.x),
  _xlfn.UNIQUE(_xlpm.y,TRUE)))</f>
        <v>S</v>
      </c>
      <c r="F51">
        <f>IFERROR(VLOOKUP(_xlfn.UNICODE(E51),Lookup!A:B,2,FALSE),0)</f>
        <v>45</v>
      </c>
    </row>
    <row r="52" spans="1:6" ht="17" x14ac:dyDescent="0.25">
      <c r="A52" s="3" t="s">
        <v>53</v>
      </c>
      <c r="B52">
        <f t="shared" si="0"/>
        <v>15</v>
      </c>
      <c r="C52" t="str">
        <f t="shared" si="1"/>
        <v>nWTWWgwNgGDdBZB</v>
      </c>
      <c r="D52" t="str">
        <f t="shared" si="2"/>
        <v>VcvDzzJccVlCzHD</v>
      </c>
      <c r="E52" t="str" cm="1">
        <f t="array" ref="E52">_xlfn.CONCAT(_xlfn.LET(_xlpm.x, MID(C52,_xlfn.SEQUENCE(,LEN(C52)),1),
  _xlpm.y, IF(ISERROR(FIND(_xlpm.x,D52)),"",_xlpm.x),
  _xlfn.UNIQUE(_xlpm.y,TRUE)))</f>
        <v>D</v>
      </c>
      <c r="F52">
        <f>IFERROR(VLOOKUP(_xlfn.UNICODE(E52),Lookup!A:B,2,FALSE),0)</f>
        <v>30</v>
      </c>
    </row>
    <row r="53" spans="1:6" ht="17" x14ac:dyDescent="0.25">
      <c r="A53" s="3" t="s">
        <v>54</v>
      </c>
      <c r="B53">
        <f t="shared" si="0"/>
        <v>17</v>
      </c>
      <c r="C53" t="str">
        <f t="shared" si="1"/>
        <v>RLppMMLpRqfMtMjtM</v>
      </c>
      <c r="D53" t="str">
        <f t="shared" si="2"/>
        <v>CHJFSpzHSvSpczJdl</v>
      </c>
      <c r="E53" t="str" cm="1">
        <f t="array" ref="E53">_xlfn.CONCAT(_xlfn.LET(_xlpm.x, MID(C53,_xlfn.SEQUENCE(,LEN(C53)),1),
  _xlpm.y, IF(ISERROR(FIND(_xlpm.x,D53)),"",_xlpm.x),
  _xlfn.UNIQUE(_xlpm.y,TRUE)))</f>
        <v>p</v>
      </c>
      <c r="F53">
        <f>IFERROR(VLOOKUP(_xlfn.UNICODE(E53),Lookup!A:B,2,FALSE),0)</f>
        <v>16</v>
      </c>
    </row>
    <row r="54" spans="1:6" ht="17" x14ac:dyDescent="0.25">
      <c r="A54" s="3" t="s">
        <v>55</v>
      </c>
      <c r="B54">
        <f t="shared" si="0"/>
        <v>24</v>
      </c>
      <c r="C54" t="str">
        <f t="shared" si="1"/>
        <v>RdLRbQRjsRMrMRRMfbQLqPjb</v>
      </c>
      <c r="D54" t="str">
        <f t="shared" si="2"/>
        <v>mnQgQWWwZmggnNTgnnWwhBhn</v>
      </c>
      <c r="E54" t="str" cm="1">
        <f t="array" ref="E54">_xlfn.CONCAT(_xlfn.LET(_xlpm.x, MID(C54,_xlfn.SEQUENCE(,LEN(C54)),1),
  _xlpm.y, IF(ISERROR(FIND(_xlpm.x,D54)),"",_xlpm.x),
  _xlfn.UNIQUE(_xlpm.y,TRUE)))</f>
        <v>Q</v>
      </c>
      <c r="F54">
        <f>IFERROR(VLOOKUP(_xlfn.UNICODE(E54),Lookup!A:B,2,FALSE),0)</f>
        <v>43</v>
      </c>
    </row>
    <row r="55" spans="1:6" ht="17" x14ac:dyDescent="0.25">
      <c r="A55" s="3" t="s">
        <v>56</v>
      </c>
      <c r="B55">
        <f t="shared" si="0"/>
        <v>14</v>
      </c>
      <c r="C55" t="str">
        <f t="shared" si="1"/>
        <v>TmzjMjrmjmjBmH</v>
      </c>
      <c r="D55" t="str">
        <f t="shared" si="2"/>
        <v>LvGPpbvWGqJzJJ</v>
      </c>
      <c r="E55" t="str" cm="1">
        <f t="array" ref="E55">_xlfn.CONCAT(_xlfn.LET(_xlpm.x, MID(C55,_xlfn.SEQUENCE(,LEN(C55)),1),
  _xlpm.y, IF(ISERROR(FIND(_xlpm.x,D55)),"",_xlpm.x),
  _xlfn.UNIQUE(_xlpm.y,TRUE)))</f>
        <v>z</v>
      </c>
      <c r="F55">
        <f>IFERROR(VLOOKUP(_xlfn.UNICODE(E55),Lookup!A:B,2,FALSE),0)</f>
        <v>26</v>
      </c>
    </row>
    <row r="56" spans="1:6" ht="17" x14ac:dyDescent="0.25">
      <c r="A56" s="3" t="s">
        <v>57</v>
      </c>
      <c r="B56">
        <f t="shared" si="0"/>
        <v>22</v>
      </c>
      <c r="C56" t="str">
        <f t="shared" si="1"/>
        <v>CfScwNDssDVCccdNVcNDQf</v>
      </c>
      <c r="D56" t="str">
        <f t="shared" si="2"/>
        <v>bqJLqSLPpJpJJvJPpGTWJb</v>
      </c>
      <c r="E56" t="str" cm="1">
        <f t="array" ref="E56">_xlfn.CONCAT(_xlfn.LET(_xlpm.x, MID(C56,_xlfn.SEQUENCE(,LEN(C56)),1),
  _xlpm.y, IF(ISERROR(FIND(_xlpm.x,D56)),"",_xlpm.x),
  _xlfn.UNIQUE(_xlpm.y,TRUE)))</f>
        <v>S</v>
      </c>
      <c r="F56">
        <f>IFERROR(VLOOKUP(_xlfn.UNICODE(E56),Lookup!A:B,2,FALSE),0)</f>
        <v>45</v>
      </c>
    </row>
    <row r="57" spans="1:6" ht="17" x14ac:dyDescent="0.25">
      <c r="A57" s="3" t="s">
        <v>58</v>
      </c>
      <c r="B57">
        <f t="shared" si="0"/>
        <v>10</v>
      </c>
      <c r="C57" t="str">
        <f t="shared" si="1"/>
        <v>nddCQTfQVV</v>
      </c>
      <c r="D57" t="str">
        <f t="shared" si="2"/>
        <v>rHmjMnrMFM</v>
      </c>
      <c r="E57" t="str" cm="1">
        <f t="array" ref="E57">_xlfn.CONCAT(_xlfn.LET(_xlpm.x, MID(C57,_xlfn.SEQUENCE(,LEN(C57)),1),
  _xlpm.y, IF(ISERROR(FIND(_xlpm.x,D57)),"",_xlpm.x),
  _xlfn.UNIQUE(_xlpm.y,TRUE)))</f>
        <v>n</v>
      </c>
      <c r="F57">
        <f>IFERROR(VLOOKUP(_xlfn.UNICODE(E57),Lookup!A:B,2,FALSE),0)</f>
        <v>14</v>
      </c>
    </row>
    <row r="58" spans="1:6" ht="17" x14ac:dyDescent="0.25">
      <c r="A58" s="3" t="s">
        <v>59</v>
      </c>
      <c r="B58">
        <f t="shared" si="0"/>
        <v>17</v>
      </c>
      <c r="C58" t="str">
        <f t="shared" si="1"/>
        <v>WHDnTwvwcwZmWwQTn</v>
      </c>
      <c r="D58" t="str">
        <f t="shared" si="2"/>
        <v>BtgbVLLbgfSlTfrfb</v>
      </c>
      <c r="E58" t="str" cm="1">
        <f t="array" ref="E58">_xlfn.CONCAT(_xlfn.LET(_xlpm.x, MID(C58,_xlfn.SEQUENCE(,LEN(C58)),1),
  _xlpm.y, IF(ISERROR(FIND(_xlpm.x,D58)),"",_xlpm.x),
  _xlfn.UNIQUE(_xlpm.y,TRUE)))</f>
        <v>T</v>
      </c>
      <c r="F58">
        <f>IFERROR(VLOOKUP(_xlfn.UNICODE(E58),Lookup!A:B,2,FALSE),0)</f>
        <v>46</v>
      </c>
    </row>
    <row r="59" spans="1:6" ht="17" x14ac:dyDescent="0.25">
      <c r="A59" s="3" t="s">
        <v>60</v>
      </c>
      <c r="B59">
        <f t="shared" si="0"/>
        <v>15</v>
      </c>
      <c r="C59" t="str">
        <f t="shared" si="1"/>
        <v>CPPGdJRzNhNpzPJ</v>
      </c>
      <c r="D59" t="str">
        <f t="shared" si="2"/>
        <v>tMgBLbgtlLLfLMz</v>
      </c>
      <c r="E59" t="str" cm="1">
        <f t="array" ref="E59">_xlfn.CONCAT(_xlfn.LET(_xlpm.x, MID(C59,_xlfn.SEQUENCE(,LEN(C59)),1),
  _xlpm.y, IF(ISERROR(FIND(_xlpm.x,D59)),"",_xlpm.x),
  _xlfn.UNIQUE(_xlpm.y,TRUE)))</f>
        <v>z</v>
      </c>
      <c r="F59">
        <f>IFERROR(VLOOKUP(_xlfn.UNICODE(E59),Lookup!A:B,2,FALSE),0)</f>
        <v>26</v>
      </c>
    </row>
    <row r="60" spans="1:6" ht="17" x14ac:dyDescent="0.25">
      <c r="A60" s="3" t="s">
        <v>61</v>
      </c>
      <c r="B60">
        <f t="shared" si="0"/>
        <v>10</v>
      </c>
      <c r="C60" t="str">
        <f t="shared" si="1"/>
        <v>GJptpdFRhJ</v>
      </c>
      <c r="D60" t="str">
        <f t="shared" si="2"/>
        <v>wDmFHDjvnD</v>
      </c>
      <c r="E60" t="str" cm="1">
        <f t="array" ref="E60">_xlfn.CONCAT(_xlfn.LET(_xlpm.x, MID(C60,_xlfn.SEQUENCE(,LEN(C60)),1),
  _xlpm.y, IF(ISERROR(FIND(_xlpm.x,D60)),"",_xlpm.x),
  _xlfn.UNIQUE(_xlpm.y,TRUE)))</f>
        <v>F</v>
      </c>
      <c r="F60">
        <f>IFERROR(VLOOKUP(_xlfn.UNICODE(E60),Lookup!A:B,2,FALSE),0)</f>
        <v>32</v>
      </c>
    </row>
    <row r="61" spans="1:6" ht="17" x14ac:dyDescent="0.25">
      <c r="A61" s="3" t="s">
        <v>62</v>
      </c>
      <c r="B61">
        <f t="shared" si="0"/>
        <v>18</v>
      </c>
      <c r="C61" t="str">
        <f t="shared" si="1"/>
        <v>PNcWDNnNDcLjDDcSRW</v>
      </c>
      <c r="D61" t="str">
        <f t="shared" si="2"/>
        <v>tQFfzzzQgPgsssZtPZ</v>
      </c>
      <c r="E61" t="str" cm="1">
        <f t="array" ref="E61">_xlfn.CONCAT(_xlfn.LET(_xlpm.x, MID(C61,_xlfn.SEQUENCE(,LEN(C61)),1),
  _xlpm.y, IF(ISERROR(FIND(_xlpm.x,D61)),"",_xlpm.x),
  _xlfn.UNIQUE(_xlpm.y,TRUE)))</f>
        <v>P</v>
      </c>
      <c r="F61">
        <f>IFERROR(VLOOKUP(_xlfn.UNICODE(E61),Lookup!A:B,2,FALSE),0)</f>
        <v>42</v>
      </c>
    </row>
    <row r="62" spans="1:6" ht="17" x14ac:dyDescent="0.25">
      <c r="A62" s="3" t="s">
        <v>63</v>
      </c>
      <c r="B62">
        <f t="shared" si="0"/>
        <v>22</v>
      </c>
      <c r="C62" t="str">
        <f t="shared" si="1"/>
        <v>MGhJRJGGrlpVGVHVCqqGqB</v>
      </c>
      <c r="D62" t="str">
        <f t="shared" si="2"/>
        <v>QvzFzFfBvZvvtZtvFzvZvQ</v>
      </c>
      <c r="E62" t="str" cm="1">
        <f t="array" ref="E62">_xlfn.CONCAT(_xlfn.LET(_xlpm.x, MID(C62,_xlfn.SEQUENCE(,LEN(C62)),1),
  _xlpm.y, IF(ISERROR(FIND(_xlpm.x,D62)),"",_xlpm.x),
  _xlfn.UNIQUE(_xlpm.y,TRUE)))</f>
        <v>B</v>
      </c>
      <c r="F62">
        <f>IFERROR(VLOOKUP(_xlfn.UNICODE(E62),Lookup!A:B,2,FALSE),0)</f>
        <v>28</v>
      </c>
    </row>
    <row r="63" spans="1:6" ht="17" x14ac:dyDescent="0.25">
      <c r="A63" s="3" t="s">
        <v>64</v>
      </c>
      <c r="B63">
        <f t="shared" si="0"/>
        <v>9</v>
      </c>
      <c r="C63" t="str">
        <f t="shared" si="1"/>
        <v>JmJplCrlM</v>
      </c>
      <c r="D63" t="str">
        <f t="shared" si="2"/>
        <v>NdmjbNbWR</v>
      </c>
      <c r="E63" t="str" cm="1">
        <f t="array" ref="E63">_xlfn.CONCAT(_xlfn.LET(_xlpm.x, MID(C63,_xlfn.SEQUENCE(,LEN(C63)),1),
  _xlpm.y, IF(ISERROR(FIND(_xlpm.x,D63)),"",_xlpm.x),
  _xlfn.UNIQUE(_xlpm.y,TRUE)))</f>
        <v>m</v>
      </c>
      <c r="F63">
        <f>IFERROR(VLOOKUP(_xlfn.UNICODE(E63),Lookup!A:B,2,FALSE),0)</f>
        <v>13</v>
      </c>
    </row>
    <row r="64" spans="1:6" ht="17" x14ac:dyDescent="0.25">
      <c r="A64" s="3" t="s">
        <v>65</v>
      </c>
      <c r="B64">
        <f t="shared" si="0"/>
        <v>9</v>
      </c>
      <c r="C64" t="str">
        <f t="shared" si="1"/>
        <v>pqpqFJPPS</v>
      </c>
      <c r="D64" t="str">
        <f t="shared" si="2"/>
        <v>swJshNghg</v>
      </c>
      <c r="E64" t="str" cm="1">
        <f t="array" ref="E64">_xlfn.CONCAT(_xlfn.LET(_xlpm.x, MID(C64,_xlfn.SEQUENCE(,LEN(C64)),1),
  _xlpm.y, IF(ISERROR(FIND(_xlpm.x,D64)),"",_xlpm.x),
  _xlfn.UNIQUE(_xlpm.y,TRUE)))</f>
        <v>J</v>
      </c>
      <c r="F64">
        <f>IFERROR(VLOOKUP(_xlfn.UNICODE(E64),Lookup!A:B,2,FALSE),0)</f>
        <v>36</v>
      </c>
    </row>
    <row r="65" spans="1:6" ht="17" x14ac:dyDescent="0.25">
      <c r="A65" s="3" t="s">
        <v>66</v>
      </c>
      <c r="B65">
        <f t="shared" si="0"/>
        <v>14</v>
      </c>
      <c r="C65" t="str">
        <f t="shared" si="1"/>
        <v>zTHHrrbLzDQHcc</v>
      </c>
      <c r="D65" t="str">
        <f t="shared" si="2"/>
        <v>fhqmDshgCwfmqm</v>
      </c>
      <c r="E65" t="str" cm="1">
        <f t="array" ref="E65">_xlfn.CONCAT(_xlfn.LET(_xlpm.x, MID(C65,_xlfn.SEQUENCE(,LEN(C65)),1),
  _xlpm.y, IF(ISERROR(FIND(_xlpm.x,D65)),"",_xlpm.x),
  _xlfn.UNIQUE(_xlpm.y,TRUE)))</f>
        <v>D</v>
      </c>
      <c r="F65">
        <f>IFERROR(VLOOKUP(_xlfn.UNICODE(E65),Lookup!A:B,2,FALSE),0)</f>
        <v>30</v>
      </c>
    </row>
    <row r="66" spans="1:6" ht="17" x14ac:dyDescent="0.25">
      <c r="A66" s="3" t="s">
        <v>67</v>
      </c>
      <c r="B66">
        <f t="shared" ref="B66:B129" si="3">LEN(A66)/2</f>
        <v>12</v>
      </c>
      <c r="C66" t="str">
        <f t="shared" ref="C66:C129" si="4">LEFT($A66,$B66)</f>
        <v>rtqqtTTHtzGL</v>
      </c>
      <c r="D66" t="str">
        <f t="shared" ref="D66:D129" si="5">RIGHT($A66,$B66)</f>
        <v>PWBdnGBSWGSS</v>
      </c>
      <c r="E66" t="str" cm="1">
        <f t="array" ref="E66">_xlfn.CONCAT(_xlfn.LET(_xlpm.x, MID(C66,_xlfn.SEQUENCE(,LEN(C66)),1),
  _xlpm.y, IF(ISERROR(FIND(_xlpm.x,D66)),"",_xlpm.x),
  _xlfn.UNIQUE(_xlpm.y,TRUE)))</f>
        <v>G</v>
      </c>
      <c r="F66">
        <f>IFERROR(VLOOKUP(_xlfn.UNICODE(E66),Lookup!A:B,2,FALSE),0)</f>
        <v>33</v>
      </c>
    </row>
    <row r="67" spans="1:6" ht="17" x14ac:dyDescent="0.25">
      <c r="A67" s="3" t="s">
        <v>68</v>
      </c>
      <c r="B67">
        <f t="shared" si="3"/>
        <v>11</v>
      </c>
      <c r="C67" t="str">
        <f t="shared" si="4"/>
        <v>gmNvgVqjjqz</v>
      </c>
      <c r="D67" t="str">
        <f t="shared" si="5"/>
        <v>fMRgrRtPcft</v>
      </c>
      <c r="E67" t="str" cm="1">
        <f t="array" ref="E67">_xlfn.CONCAT(_xlfn.LET(_xlpm.x, MID(C67,_xlfn.SEQUENCE(,LEN(C67)),1),
  _xlpm.y, IF(ISERROR(FIND(_xlpm.x,D67)),"",_xlpm.x),
  _xlfn.UNIQUE(_xlpm.y,TRUE)))</f>
        <v>g</v>
      </c>
      <c r="F67">
        <f>IFERROR(VLOOKUP(_xlfn.UNICODE(E67),Lookup!A:B,2,FALSE),0)</f>
        <v>7</v>
      </c>
    </row>
    <row r="68" spans="1:6" ht="17" x14ac:dyDescent="0.25">
      <c r="A68" s="3" t="s">
        <v>69</v>
      </c>
      <c r="B68">
        <f t="shared" si="3"/>
        <v>16</v>
      </c>
      <c r="C68" t="str">
        <f t="shared" si="4"/>
        <v>WswSQwWWHGCsHQhl</v>
      </c>
      <c r="D68" t="str">
        <f t="shared" si="5"/>
        <v>GGLLJRbLMRfRGcMb</v>
      </c>
      <c r="E68" t="str" cm="1">
        <f t="array" ref="E68">_xlfn.CONCAT(_xlfn.LET(_xlpm.x, MID(C68,_xlfn.SEQUENCE(,LEN(C68)),1),
  _xlpm.y, IF(ISERROR(FIND(_xlpm.x,D68)),"",_xlpm.x),
  _xlfn.UNIQUE(_xlpm.y,TRUE)))</f>
        <v>G</v>
      </c>
      <c r="F68">
        <f>IFERROR(VLOOKUP(_xlfn.UNICODE(E68),Lookup!A:B,2,FALSE),0)</f>
        <v>33</v>
      </c>
    </row>
    <row r="69" spans="1:6" ht="17" x14ac:dyDescent="0.25">
      <c r="A69" s="3" t="s">
        <v>70</v>
      </c>
      <c r="B69">
        <f t="shared" si="3"/>
        <v>18</v>
      </c>
      <c r="C69" t="str">
        <f t="shared" si="4"/>
        <v>dQCRCWhhwCwFwQshhR</v>
      </c>
      <c r="D69" t="str">
        <f t="shared" si="5"/>
        <v>TmmBmFjFTTVNpqTnTj</v>
      </c>
      <c r="E69" t="str" cm="1">
        <f t="array" ref="E69">_xlfn.CONCAT(_xlfn.LET(_xlpm.x, MID(C69,_xlfn.SEQUENCE(,LEN(C69)),1),
  _xlpm.y, IF(ISERROR(FIND(_xlpm.x,D69)),"",_xlpm.x),
  _xlfn.UNIQUE(_xlpm.y,TRUE)))</f>
        <v>F</v>
      </c>
      <c r="F69">
        <f>IFERROR(VLOOKUP(_xlfn.UNICODE(E69),Lookup!A:B,2,FALSE),0)</f>
        <v>32</v>
      </c>
    </row>
    <row r="70" spans="1:6" ht="17" x14ac:dyDescent="0.25">
      <c r="A70" s="3" t="s">
        <v>71</v>
      </c>
      <c r="B70">
        <f t="shared" si="3"/>
        <v>16</v>
      </c>
      <c r="C70" t="str">
        <f t="shared" si="4"/>
        <v>FZvqSWqjjZvvrNSv</v>
      </c>
      <c r="D70" t="str">
        <f t="shared" si="5"/>
        <v>bblcbslDppDHbcsS</v>
      </c>
      <c r="E70" t="str" cm="1">
        <f t="array" ref="E70">_xlfn.CONCAT(_xlfn.LET(_xlpm.x, MID(C70,_xlfn.SEQUENCE(,LEN(C70)),1),
  _xlpm.y, IF(ISERROR(FIND(_xlpm.x,D70)),"",_xlpm.x),
  _xlfn.UNIQUE(_xlpm.y,TRUE)))</f>
        <v>S</v>
      </c>
      <c r="F70">
        <f>IFERROR(VLOOKUP(_xlfn.UNICODE(E70),Lookup!A:B,2,FALSE),0)</f>
        <v>45</v>
      </c>
    </row>
    <row r="71" spans="1:6" ht="17" x14ac:dyDescent="0.25">
      <c r="A71" s="3" t="s">
        <v>72</v>
      </c>
      <c r="B71">
        <f t="shared" si="3"/>
        <v>16</v>
      </c>
      <c r="C71" t="str">
        <f t="shared" si="4"/>
        <v>MmwLTwPmBwmLJJmL</v>
      </c>
      <c r="D71" t="str">
        <f t="shared" si="5"/>
        <v>lWzWnDllHcHzcDHM</v>
      </c>
      <c r="E71" t="str" cm="1">
        <f t="array" ref="E71">_xlfn.CONCAT(_xlfn.LET(_xlpm.x, MID(C71,_xlfn.SEQUENCE(,LEN(C71)),1),
  _xlpm.y, IF(ISERROR(FIND(_xlpm.x,D71)),"",_xlpm.x),
  _xlfn.UNIQUE(_xlpm.y,TRUE)))</f>
        <v>M</v>
      </c>
      <c r="F71">
        <f>IFERROR(VLOOKUP(_xlfn.UNICODE(E71),Lookup!A:B,2,FALSE),0)</f>
        <v>39</v>
      </c>
    </row>
    <row r="72" spans="1:6" ht="17" x14ac:dyDescent="0.25">
      <c r="A72" s="3" t="s">
        <v>73</v>
      </c>
      <c r="B72">
        <f t="shared" si="3"/>
        <v>15</v>
      </c>
      <c r="C72" t="str">
        <f t="shared" si="4"/>
        <v>QRwtQtLTwwQBTPf</v>
      </c>
      <c r="D72" t="str">
        <f t="shared" si="5"/>
        <v>FfZdFvqqrFGWjrh</v>
      </c>
      <c r="E72" t="str" cm="1">
        <f t="array" ref="E72">_xlfn.CONCAT(_xlfn.LET(_xlpm.x, MID(C72,_xlfn.SEQUENCE(,LEN(C72)),1),
  _xlpm.y, IF(ISERROR(FIND(_xlpm.x,D72)),"",_xlpm.x),
  _xlfn.UNIQUE(_xlpm.y,TRUE)))</f>
        <v>f</v>
      </c>
      <c r="F72">
        <f>IFERROR(VLOOKUP(_xlfn.UNICODE(E72),Lookup!A:B,2,FALSE),0)</f>
        <v>6</v>
      </c>
    </row>
    <row r="73" spans="1:6" ht="17" x14ac:dyDescent="0.25">
      <c r="A73" s="3" t="s">
        <v>74</v>
      </c>
      <c r="B73">
        <f t="shared" si="3"/>
        <v>23</v>
      </c>
      <c r="C73" t="str">
        <f t="shared" si="4"/>
        <v>MqlnnNvJJZnNNdJZZLvLJnM</v>
      </c>
      <c r="D73" t="str">
        <f t="shared" si="5"/>
        <v>zjjCTCChgWjccWqcjhcgcWR</v>
      </c>
      <c r="E73" t="str" cm="1">
        <f t="array" ref="E73">_xlfn.CONCAT(_xlfn.LET(_xlpm.x, MID(C73,_xlfn.SEQUENCE(,LEN(C73)),1),
  _xlpm.y, IF(ISERROR(FIND(_xlpm.x,D73)),"",_xlpm.x),
  _xlfn.UNIQUE(_xlpm.y,TRUE)))</f>
        <v>q</v>
      </c>
      <c r="F73">
        <f>IFERROR(VLOOKUP(_xlfn.UNICODE(E73),Lookup!A:B,2,FALSE),0)</f>
        <v>17</v>
      </c>
    </row>
    <row r="74" spans="1:6" ht="17" x14ac:dyDescent="0.25">
      <c r="A74" s="3" t="s">
        <v>75</v>
      </c>
      <c r="B74">
        <f t="shared" si="3"/>
        <v>9</v>
      </c>
      <c r="C74" t="str">
        <f t="shared" si="4"/>
        <v>tbddSHDBb</v>
      </c>
      <c r="D74" t="str">
        <f t="shared" si="5"/>
        <v>HgHhHTCjh</v>
      </c>
      <c r="E74" t="str" cm="1">
        <f t="array" ref="E74">_xlfn.CONCAT(_xlfn.LET(_xlpm.x, MID(C74,_xlfn.SEQUENCE(,LEN(C74)),1),
  _xlpm.y, IF(ISERROR(FIND(_xlpm.x,D74)),"",_xlpm.x),
  _xlfn.UNIQUE(_xlpm.y,TRUE)))</f>
        <v>H</v>
      </c>
      <c r="F74">
        <f>IFERROR(VLOOKUP(_xlfn.UNICODE(E74),Lookup!A:B,2,FALSE),0)</f>
        <v>34</v>
      </c>
    </row>
    <row r="75" spans="1:6" ht="17" x14ac:dyDescent="0.25">
      <c r="A75" s="3" t="s">
        <v>76</v>
      </c>
      <c r="B75">
        <f t="shared" si="3"/>
        <v>17</v>
      </c>
      <c r="C75" t="str">
        <f t="shared" si="4"/>
        <v>mffBfbpsFSdQQDbQs</v>
      </c>
      <c r="D75" t="str">
        <f t="shared" si="5"/>
        <v>rlJvwJNLLJMrrlsJr</v>
      </c>
      <c r="E75" t="str" cm="1">
        <f t="array" ref="E75">_xlfn.CONCAT(_xlfn.LET(_xlpm.x, MID(C75,_xlfn.SEQUENCE(,LEN(C75)),1),
  _xlpm.y, IF(ISERROR(FIND(_xlpm.x,D75)),"",_xlpm.x),
  _xlfn.UNIQUE(_xlpm.y,TRUE)))</f>
        <v>s</v>
      </c>
      <c r="F75">
        <f>IFERROR(VLOOKUP(_xlfn.UNICODE(E75),Lookup!A:B,2,FALSE),0)</f>
        <v>19</v>
      </c>
    </row>
    <row r="76" spans="1:6" ht="17" x14ac:dyDescent="0.25">
      <c r="A76" s="3" t="s">
        <v>77</v>
      </c>
      <c r="B76">
        <f t="shared" si="3"/>
        <v>23</v>
      </c>
      <c r="C76" t="str">
        <f t="shared" si="4"/>
        <v>RjqbNRRbDDqHndbcHDqdRHc</v>
      </c>
      <c r="D76" t="str">
        <f t="shared" si="5"/>
        <v>ChsffCQJJssZGpzpCpJphJd</v>
      </c>
      <c r="E76" t="str" cm="1">
        <f t="array" ref="E76">_xlfn.CONCAT(_xlfn.LET(_xlpm.x, MID(C76,_xlfn.SEQUENCE(,LEN(C76)),1),
  _xlpm.y, IF(ISERROR(FIND(_xlpm.x,D76)),"",_xlpm.x),
  _xlfn.UNIQUE(_xlpm.y,TRUE)))</f>
        <v>d</v>
      </c>
      <c r="F76">
        <f>IFERROR(VLOOKUP(_xlfn.UNICODE(E76),Lookup!A:B,2,FALSE),0)</f>
        <v>4</v>
      </c>
    </row>
    <row r="77" spans="1:6" ht="17" x14ac:dyDescent="0.25">
      <c r="A77" s="3" t="s">
        <v>78</v>
      </c>
      <c r="B77">
        <f t="shared" si="3"/>
        <v>15</v>
      </c>
      <c r="C77" t="str">
        <f t="shared" si="4"/>
        <v>VrMmSbrWVMtMtLm</v>
      </c>
      <c r="D77" t="str">
        <f t="shared" si="5"/>
        <v>QGCfZWJZCfpZfJW</v>
      </c>
      <c r="E77" t="str" cm="1">
        <f t="array" ref="E77">_xlfn.CONCAT(_xlfn.LET(_xlpm.x, MID(C77,_xlfn.SEQUENCE(,LEN(C77)),1),
  _xlpm.y, IF(ISERROR(FIND(_xlpm.x,D77)),"",_xlpm.x),
  _xlfn.UNIQUE(_xlpm.y,TRUE)))</f>
        <v>W</v>
      </c>
      <c r="F77">
        <f>IFERROR(VLOOKUP(_xlfn.UNICODE(E77),Lookup!A:B,2,FALSE),0)</f>
        <v>49</v>
      </c>
    </row>
    <row r="78" spans="1:6" ht="17" x14ac:dyDescent="0.25">
      <c r="A78" s="3" t="s">
        <v>79</v>
      </c>
      <c r="B78">
        <f t="shared" si="3"/>
        <v>9</v>
      </c>
      <c r="C78" t="str">
        <f t="shared" si="4"/>
        <v>PgSPgTvSS</v>
      </c>
      <c r="D78" t="str">
        <f t="shared" si="5"/>
        <v>HjjBbvbvq</v>
      </c>
      <c r="E78" t="str" cm="1">
        <f t="array" ref="E78">_xlfn.CONCAT(_xlfn.LET(_xlpm.x, MID(C78,_xlfn.SEQUENCE(,LEN(C78)),1),
  _xlpm.y, IF(ISERROR(FIND(_xlpm.x,D78)),"",_xlpm.x),
  _xlfn.UNIQUE(_xlpm.y,TRUE)))</f>
        <v>v</v>
      </c>
      <c r="F78">
        <f>IFERROR(VLOOKUP(_xlfn.UNICODE(E78),Lookup!A:B,2,FALSE),0)</f>
        <v>22</v>
      </c>
    </row>
    <row r="79" spans="1:6" ht="17" x14ac:dyDescent="0.25">
      <c r="A79" s="3" t="s">
        <v>80</v>
      </c>
      <c r="B79">
        <f t="shared" si="3"/>
        <v>13</v>
      </c>
      <c r="C79" t="str">
        <f t="shared" si="4"/>
        <v>whclNQQfcCFCc</v>
      </c>
      <c r="D79" t="str">
        <f t="shared" si="5"/>
        <v>rJRjmmHNWsmLs</v>
      </c>
      <c r="E79" t="str" cm="1">
        <f t="array" ref="E79">_xlfn.CONCAT(_xlfn.LET(_xlpm.x, MID(C79,_xlfn.SEQUENCE(,LEN(C79)),1),
  _xlpm.y, IF(ISERROR(FIND(_xlpm.x,D79)),"",_xlpm.x),
  _xlfn.UNIQUE(_xlpm.y,TRUE)))</f>
        <v>N</v>
      </c>
      <c r="F79">
        <f>IFERROR(VLOOKUP(_xlfn.UNICODE(E79),Lookup!A:B,2,FALSE),0)</f>
        <v>40</v>
      </c>
    </row>
    <row r="80" spans="1:6" ht="17" x14ac:dyDescent="0.25">
      <c r="A80" s="3" t="s">
        <v>81</v>
      </c>
      <c r="B80">
        <f t="shared" si="3"/>
        <v>19</v>
      </c>
      <c r="C80" t="str">
        <f t="shared" si="4"/>
        <v>PPzMbqBPLVtnTppPTPz</v>
      </c>
      <c r="D80" t="str">
        <f t="shared" si="5"/>
        <v>HJrGWJRRvsjjjRHssRb</v>
      </c>
      <c r="E80" t="str" cm="1">
        <f t="array" ref="E80">_xlfn.CONCAT(_xlfn.LET(_xlpm.x, MID(C80,_xlfn.SEQUENCE(,LEN(C80)),1),
  _xlpm.y, IF(ISERROR(FIND(_xlpm.x,D80)),"",_xlpm.x),
  _xlfn.UNIQUE(_xlpm.y,TRUE)))</f>
        <v>b</v>
      </c>
      <c r="F80">
        <f>IFERROR(VLOOKUP(_xlfn.UNICODE(E80),Lookup!A:B,2,FALSE),0)</f>
        <v>2</v>
      </c>
    </row>
    <row r="81" spans="1:6" ht="17" x14ac:dyDescent="0.25">
      <c r="A81" s="3" t="s">
        <v>82</v>
      </c>
      <c r="B81">
        <f t="shared" si="3"/>
        <v>22</v>
      </c>
      <c r="C81" t="str">
        <f t="shared" si="4"/>
        <v>PtgPVZTtTLMtBzqPqttPVM</v>
      </c>
      <c r="D81" t="str">
        <f t="shared" si="5"/>
        <v>ClcdDcgCCfCQDSdSgCwlhh</v>
      </c>
      <c r="E81" t="str" cm="1">
        <f t="array" ref="E81">_xlfn.CONCAT(_xlfn.LET(_xlpm.x, MID(C81,_xlfn.SEQUENCE(,LEN(C81)),1),
  _xlpm.y, IF(ISERROR(FIND(_xlpm.x,D81)),"",_xlpm.x),
  _xlfn.UNIQUE(_xlpm.y,TRUE)))</f>
        <v>g</v>
      </c>
      <c r="F81">
        <f>IFERROR(VLOOKUP(_xlfn.UNICODE(E81),Lookup!A:B,2,FALSE),0)</f>
        <v>7</v>
      </c>
    </row>
    <row r="82" spans="1:6" ht="17" x14ac:dyDescent="0.25">
      <c r="A82" s="3" t="s">
        <v>83</v>
      </c>
      <c r="B82">
        <f t="shared" si="3"/>
        <v>10</v>
      </c>
      <c r="C82" t="str">
        <f t="shared" si="4"/>
        <v>DrcrsvcNtL</v>
      </c>
      <c r="D82" t="str">
        <f t="shared" si="5"/>
        <v>WSFPSFszbM</v>
      </c>
      <c r="E82" t="str" cm="1">
        <f t="array" ref="E82">_xlfn.CONCAT(_xlfn.LET(_xlpm.x, MID(C82,_xlfn.SEQUENCE(,LEN(C82)),1),
  _xlpm.y, IF(ISERROR(FIND(_xlpm.x,D82)),"",_xlpm.x),
  _xlfn.UNIQUE(_xlpm.y,TRUE)))</f>
        <v>s</v>
      </c>
      <c r="F82">
        <f>IFERROR(VLOOKUP(_xlfn.UNICODE(E82),Lookup!A:B,2,FALSE),0)</f>
        <v>19</v>
      </c>
    </row>
    <row r="83" spans="1:6" ht="17" x14ac:dyDescent="0.25">
      <c r="A83" s="3" t="s">
        <v>84</v>
      </c>
      <c r="B83">
        <f t="shared" si="3"/>
        <v>15</v>
      </c>
      <c r="C83" t="str">
        <f t="shared" si="4"/>
        <v>HqTdHJdQhGJBHQH</v>
      </c>
      <c r="D83" t="str">
        <f t="shared" si="5"/>
        <v>WWDTnnPzbMMzPnS</v>
      </c>
      <c r="E83" t="str" cm="1">
        <f t="array" ref="E83">_xlfn.CONCAT(_xlfn.LET(_xlpm.x, MID(C83,_xlfn.SEQUENCE(,LEN(C83)),1),
  _xlpm.y, IF(ISERROR(FIND(_xlpm.x,D83)),"",_xlpm.x),
  _xlfn.UNIQUE(_xlpm.y,TRUE)))</f>
        <v>T</v>
      </c>
      <c r="F83">
        <f>IFERROR(VLOOKUP(_xlfn.UNICODE(E83),Lookup!A:B,2,FALSE),0)</f>
        <v>46</v>
      </c>
    </row>
    <row r="84" spans="1:6" ht="17" x14ac:dyDescent="0.25">
      <c r="A84" s="3" t="s">
        <v>85</v>
      </c>
      <c r="B84">
        <f t="shared" si="3"/>
        <v>11</v>
      </c>
      <c r="C84" t="str">
        <f t="shared" si="4"/>
        <v>hdwfqdhQJfj</v>
      </c>
      <c r="D84" t="str">
        <f t="shared" si="5"/>
        <v>lccrfvNDLfl</v>
      </c>
      <c r="E84" t="str" cm="1">
        <f t="array" ref="E84">_xlfn.CONCAT(_xlfn.LET(_xlpm.x, MID(C84,_xlfn.SEQUENCE(,LEN(C84)),1),
  _xlpm.y, IF(ISERROR(FIND(_xlpm.x,D84)),"",_xlpm.x),
  _xlfn.UNIQUE(_xlpm.y,TRUE)))</f>
        <v>f</v>
      </c>
      <c r="F84">
        <f>IFERROR(VLOOKUP(_xlfn.UNICODE(E84),Lookup!A:B,2,FALSE),0)</f>
        <v>6</v>
      </c>
    </row>
    <row r="85" spans="1:6" ht="17" x14ac:dyDescent="0.25">
      <c r="A85" s="3" t="s">
        <v>86</v>
      </c>
      <c r="B85">
        <f t="shared" si="3"/>
        <v>19</v>
      </c>
      <c r="C85" t="str">
        <f t="shared" si="4"/>
        <v>BBPCWvjvTLrHTHHPCTn</v>
      </c>
      <c r="D85" t="str">
        <f t="shared" si="5"/>
        <v>dfwhbdnnZZfDhJwfJVb</v>
      </c>
      <c r="E85" t="str" cm="1">
        <f t="array" ref="E85">_xlfn.CONCAT(_xlfn.LET(_xlpm.x, MID(C85,_xlfn.SEQUENCE(,LEN(C85)),1),
  _xlpm.y, IF(ISERROR(FIND(_xlpm.x,D85)),"",_xlpm.x),
  _xlfn.UNIQUE(_xlpm.y,TRUE)))</f>
        <v>n</v>
      </c>
      <c r="F85">
        <f>IFERROR(VLOOKUP(_xlfn.UNICODE(E85),Lookup!A:B,2,FALSE),0)</f>
        <v>14</v>
      </c>
    </row>
    <row r="86" spans="1:6" ht="17" x14ac:dyDescent="0.25">
      <c r="A86" s="3" t="s">
        <v>87</v>
      </c>
      <c r="B86">
        <f t="shared" si="3"/>
        <v>20</v>
      </c>
      <c r="C86" t="str">
        <f t="shared" si="4"/>
        <v>msmgNMMcgmgczlmmgQNl</v>
      </c>
      <c r="D86" t="str">
        <f t="shared" si="5"/>
        <v>ddpVDDZpZpDfhZfJwsJF</v>
      </c>
      <c r="E86" t="str" cm="1">
        <f t="array" ref="E86">_xlfn.CONCAT(_xlfn.LET(_xlpm.x, MID(C86,_xlfn.SEQUENCE(,LEN(C86)),1),
  _xlpm.y, IF(ISERROR(FIND(_xlpm.x,D86)),"",_xlpm.x),
  _xlfn.UNIQUE(_xlpm.y,TRUE)))</f>
        <v>s</v>
      </c>
      <c r="F86">
        <f>IFERROR(VLOOKUP(_xlfn.UNICODE(E86),Lookup!A:B,2,FALSE),0)</f>
        <v>19</v>
      </c>
    </row>
    <row r="87" spans="1:6" ht="17" x14ac:dyDescent="0.25">
      <c r="A87" s="3" t="s">
        <v>88</v>
      </c>
      <c r="B87">
        <f t="shared" si="3"/>
        <v>18</v>
      </c>
      <c r="C87" t="str">
        <f t="shared" si="4"/>
        <v>mmQmMgSgzmqSRllGmg</v>
      </c>
      <c r="D87" t="str">
        <f t="shared" si="5"/>
        <v>jPHrvvwHttjLrLRWWB</v>
      </c>
      <c r="E87" t="str" cm="1">
        <f t="array" ref="E87">_xlfn.CONCAT(_xlfn.LET(_xlpm.x, MID(C87,_xlfn.SEQUENCE(,LEN(C87)),1),
  _xlpm.y, IF(ISERROR(FIND(_xlpm.x,D87)),"",_xlpm.x),
  _xlfn.UNIQUE(_xlpm.y,TRUE)))</f>
        <v>R</v>
      </c>
      <c r="F87">
        <f>IFERROR(VLOOKUP(_xlfn.UNICODE(E87),Lookup!A:B,2,FALSE),0)</f>
        <v>44</v>
      </c>
    </row>
    <row r="88" spans="1:6" ht="17" x14ac:dyDescent="0.25">
      <c r="A88" s="3" t="s">
        <v>89</v>
      </c>
      <c r="B88">
        <f t="shared" si="3"/>
        <v>23</v>
      </c>
      <c r="C88" t="str">
        <f t="shared" si="4"/>
        <v>RwvDvhjhMvwlFNwNwCWCCWW</v>
      </c>
      <c r="D88" t="str">
        <f t="shared" si="5"/>
        <v>LZcbGGZLGJVrppbZVcjmpmJ</v>
      </c>
      <c r="E88" t="str" cm="1">
        <f t="array" ref="E88">_xlfn.CONCAT(_xlfn.LET(_xlpm.x, MID(C88,_xlfn.SEQUENCE(,LEN(C88)),1),
  _xlpm.y, IF(ISERROR(FIND(_xlpm.x,D88)),"",_xlpm.x),
  _xlfn.UNIQUE(_xlpm.y,TRUE)))</f>
        <v>j</v>
      </c>
      <c r="F88">
        <f>IFERROR(VLOOKUP(_xlfn.UNICODE(E88),Lookup!A:B,2,FALSE),0)</f>
        <v>10</v>
      </c>
    </row>
    <row r="89" spans="1:6" ht="17" x14ac:dyDescent="0.25">
      <c r="A89" s="3" t="s">
        <v>90</v>
      </c>
      <c r="B89">
        <f t="shared" si="3"/>
        <v>21</v>
      </c>
      <c r="C89" t="str">
        <f t="shared" si="4"/>
        <v>tfnfsStnPPfTfgnPSSzPf</v>
      </c>
      <c r="D89" t="str">
        <f t="shared" si="5"/>
        <v>lJZZZrlZJVzLLmZJrzVmG</v>
      </c>
      <c r="E89" t="str" cm="1">
        <f t="array" ref="E89">_xlfn.CONCAT(_xlfn.LET(_xlpm.x, MID(C89,_xlfn.SEQUENCE(,LEN(C89)),1),
  _xlpm.y, IF(ISERROR(FIND(_xlpm.x,D89)),"",_xlpm.x),
  _xlfn.UNIQUE(_xlpm.y,TRUE)))</f>
        <v>z</v>
      </c>
      <c r="F89">
        <f>IFERROR(VLOOKUP(_xlfn.UNICODE(E89),Lookup!A:B,2,FALSE),0)</f>
        <v>26</v>
      </c>
    </row>
    <row r="90" spans="1:6" ht="17" x14ac:dyDescent="0.25">
      <c r="A90" s="3" t="s">
        <v>91</v>
      </c>
      <c r="B90">
        <f t="shared" si="3"/>
        <v>24</v>
      </c>
      <c r="C90" t="str">
        <f t="shared" si="4"/>
        <v>nPHqgfsHQnffqgSTldHTPnPH</v>
      </c>
      <c r="D90" t="str">
        <f t="shared" si="5"/>
        <v>WMRFFqqFhNNNCwNCFMMhDMhh</v>
      </c>
      <c r="E90" t="str" cm="1">
        <f t="array" ref="E90">_xlfn.CONCAT(_xlfn.LET(_xlpm.x, MID(C90,_xlfn.SEQUENCE(,LEN(C90)),1),
  _xlpm.y, IF(ISERROR(FIND(_xlpm.x,D90)),"",_xlpm.x),
  _xlfn.UNIQUE(_xlpm.y,TRUE)))</f>
        <v>q</v>
      </c>
      <c r="F90">
        <f>IFERROR(VLOOKUP(_xlfn.UNICODE(E90),Lookup!A:B,2,FALSE),0)</f>
        <v>17</v>
      </c>
    </row>
    <row r="91" spans="1:6" ht="17" x14ac:dyDescent="0.25">
      <c r="A91" s="3" t="s">
        <v>92</v>
      </c>
      <c r="B91">
        <f t="shared" si="3"/>
        <v>20</v>
      </c>
      <c r="C91" t="str">
        <f t="shared" si="4"/>
        <v>FmwFHmnlGJfnlSlmrfsS</v>
      </c>
      <c r="D91" t="str">
        <f t="shared" si="5"/>
        <v>vWgZNWNvLvtqLqDJhWJD</v>
      </c>
      <c r="E91" t="str" cm="1">
        <f t="array" ref="E91">_xlfn.CONCAT(_xlfn.LET(_xlpm.x, MID(C91,_xlfn.SEQUENCE(,LEN(C91)),1),
  _xlpm.y, IF(ISERROR(FIND(_xlpm.x,D91)),"",_xlpm.x),
  _xlfn.UNIQUE(_xlpm.y,TRUE)))</f>
        <v>J</v>
      </c>
      <c r="F91">
        <f>IFERROR(VLOOKUP(_xlfn.UNICODE(E91),Lookup!A:B,2,FALSE),0)</f>
        <v>36</v>
      </c>
    </row>
    <row r="92" spans="1:6" ht="17" x14ac:dyDescent="0.25">
      <c r="A92" s="3" t="s">
        <v>93</v>
      </c>
      <c r="B92">
        <f t="shared" si="3"/>
        <v>8</v>
      </c>
      <c r="C92" t="str">
        <f t="shared" si="4"/>
        <v>BVVTTMqR</v>
      </c>
      <c r="D92" t="str">
        <f t="shared" si="5"/>
        <v>WvRZRbhW</v>
      </c>
      <c r="E92" t="str" cm="1">
        <f t="array" ref="E92">_xlfn.CONCAT(_xlfn.LET(_xlpm.x, MID(C92,_xlfn.SEQUENCE(,LEN(C92)),1),
  _xlpm.y, IF(ISERROR(FIND(_xlpm.x,D92)),"",_xlpm.x),
  _xlfn.UNIQUE(_xlpm.y,TRUE)))</f>
        <v>R</v>
      </c>
      <c r="F92">
        <f>IFERROR(VLOOKUP(_xlfn.UNICODE(E92),Lookup!A:B,2,FALSE),0)</f>
        <v>44</v>
      </c>
    </row>
    <row r="93" spans="1:6" ht="17" x14ac:dyDescent="0.25">
      <c r="A93" s="3" t="s">
        <v>94</v>
      </c>
      <c r="B93">
        <f t="shared" si="3"/>
        <v>11</v>
      </c>
      <c r="C93" t="str">
        <f t="shared" si="4"/>
        <v>pMBPCzVPQcQ</v>
      </c>
      <c r="D93" t="str">
        <f t="shared" si="5"/>
        <v>sGqSFmPFwSF</v>
      </c>
      <c r="E93" t="str" cm="1">
        <f t="array" ref="E93">_xlfn.CONCAT(_xlfn.LET(_xlpm.x, MID(C93,_xlfn.SEQUENCE(,LEN(C93)),1),
  _xlpm.y, IF(ISERROR(FIND(_xlpm.x,D93)),"",_xlpm.x),
  _xlfn.UNIQUE(_xlpm.y,TRUE)))</f>
        <v>P</v>
      </c>
      <c r="F93">
        <f>IFERROR(VLOOKUP(_xlfn.UNICODE(E93),Lookup!A:B,2,FALSE),0)</f>
        <v>42</v>
      </c>
    </row>
    <row r="94" spans="1:6" ht="17" x14ac:dyDescent="0.25">
      <c r="A94" s="3" t="s">
        <v>95</v>
      </c>
      <c r="B94">
        <f t="shared" si="3"/>
        <v>21</v>
      </c>
      <c r="C94" t="str">
        <f t="shared" si="4"/>
        <v>TcpTpwqZqMpZqlZCpZlwD</v>
      </c>
      <c r="D94" t="str">
        <f t="shared" si="5"/>
        <v>jjcPNdgdPjHHHdvhHQgvv</v>
      </c>
      <c r="E94" t="str" cm="1">
        <f t="array" ref="E94">_xlfn.CONCAT(_xlfn.LET(_xlpm.x, MID(C94,_xlfn.SEQUENCE(,LEN(C94)),1),
  _xlpm.y, IF(ISERROR(FIND(_xlpm.x,D94)),"",_xlpm.x),
  _xlfn.UNIQUE(_xlpm.y,TRUE)))</f>
        <v>c</v>
      </c>
      <c r="F94">
        <f>IFERROR(VLOOKUP(_xlfn.UNICODE(E94),Lookup!A:B,2,FALSE),0)</f>
        <v>3</v>
      </c>
    </row>
    <row r="95" spans="1:6" ht="17" x14ac:dyDescent="0.25">
      <c r="A95" s="3" t="s">
        <v>96</v>
      </c>
      <c r="B95">
        <f t="shared" si="3"/>
        <v>16</v>
      </c>
      <c r="C95" t="str">
        <f t="shared" si="4"/>
        <v>zQFBRbmsQbLLBnGB</v>
      </c>
      <c r="D95" t="str">
        <f t="shared" si="5"/>
        <v>vFdPghddNgHjNSSj</v>
      </c>
      <c r="E95" t="str" cm="1">
        <f t="array" ref="E95">_xlfn.CONCAT(_xlfn.LET(_xlpm.x, MID(C95,_xlfn.SEQUENCE(,LEN(C95)),1),
  _xlpm.y, IF(ISERROR(FIND(_xlpm.x,D95)),"",_xlpm.x),
  _xlfn.UNIQUE(_xlpm.y,TRUE)))</f>
        <v>F</v>
      </c>
      <c r="F95">
        <f>IFERROR(VLOOKUP(_xlfn.UNICODE(E95),Lookup!A:B,2,FALSE),0)</f>
        <v>32</v>
      </c>
    </row>
    <row r="96" spans="1:6" ht="17" x14ac:dyDescent="0.25">
      <c r="A96" s="3" t="s">
        <v>97</v>
      </c>
      <c r="B96">
        <f t="shared" si="3"/>
        <v>17</v>
      </c>
      <c r="C96" t="str">
        <f t="shared" si="4"/>
        <v>QnszWVzLfsLGbnGQb</v>
      </c>
      <c r="D96" t="str">
        <f t="shared" si="5"/>
        <v>wpVtMrwZTqpCqpppr</v>
      </c>
      <c r="E96" t="str" cm="1">
        <f t="array" ref="E96">_xlfn.CONCAT(_xlfn.LET(_xlpm.x, MID(C96,_xlfn.SEQUENCE(,LEN(C96)),1),
  _xlpm.y, IF(ISERROR(FIND(_xlpm.x,D96)),"",_xlpm.x),
  _xlfn.UNIQUE(_xlpm.y,TRUE)))</f>
        <v>V</v>
      </c>
      <c r="F96">
        <f>IFERROR(VLOOKUP(_xlfn.UNICODE(E96),Lookup!A:B,2,FALSE),0)</f>
        <v>48</v>
      </c>
    </row>
    <row r="97" spans="1:6" ht="17" x14ac:dyDescent="0.25">
      <c r="A97" s="3" t="s">
        <v>98</v>
      </c>
      <c r="B97">
        <f t="shared" si="3"/>
        <v>24</v>
      </c>
      <c r="C97" t="str">
        <f t="shared" si="4"/>
        <v>WrZmrJcGwZdGZZmHdJcwGWcZ</v>
      </c>
      <c r="D97" t="str">
        <f t="shared" si="5"/>
        <v>sdFFLqTtLVtSTLtvvLtLLqSs</v>
      </c>
      <c r="E97" t="str" cm="1">
        <f t="array" ref="E97">_xlfn.CONCAT(_xlfn.LET(_xlpm.x, MID(C97,_xlfn.SEQUENCE(,LEN(C97)),1),
  _xlpm.y, IF(ISERROR(FIND(_xlpm.x,D97)),"",_xlpm.x),
  _xlfn.UNIQUE(_xlpm.y,TRUE)))</f>
        <v>d</v>
      </c>
      <c r="F97">
        <f>IFERROR(VLOOKUP(_xlfn.UNICODE(E97),Lookup!A:B,2,FALSE),0)</f>
        <v>4</v>
      </c>
    </row>
    <row r="98" spans="1:6" ht="17" x14ac:dyDescent="0.25">
      <c r="A98" s="3" t="s">
        <v>99</v>
      </c>
      <c r="B98">
        <f t="shared" si="3"/>
        <v>23</v>
      </c>
      <c r="C98" t="str">
        <f t="shared" si="4"/>
        <v>fnpCCQClfpQlzbbpQpflBpj</v>
      </c>
      <c r="D98" t="str">
        <f t="shared" si="5"/>
        <v>hLVSTvFhjqtstVsjtstFVMs</v>
      </c>
      <c r="E98" t="str" cm="1">
        <f t="array" ref="E98">_xlfn.CONCAT(_xlfn.LET(_xlpm.x, MID(C98,_xlfn.SEQUENCE(,LEN(C98)),1),
  _xlpm.y, IF(ISERROR(FIND(_xlpm.x,D98)),"",_xlpm.x),
  _xlfn.UNIQUE(_xlpm.y,TRUE)))</f>
        <v>j</v>
      </c>
      <c r="F98">
        <f>IFERROR(VLOOKUP(_xlfn.UNICODE(E98),Lookup!A:B,2,FALSE),0)</f>
        <v>10</v>
      </c>
    </row>
    <row r="99" spans="1:6" ht="17" x14ac:dyDescent="0.25">
      <c r="A99" s="3" t="s">
        <v>100</v>
      </c>
      <c r="B99">
        <f t="shared" si="3"/>
        <v>23</v>
      </c>
      <c r="C99" t="str">
        <f t="shared" si="4"/>
        <v>QBQRnbCRpnPngnbggCzzRCl</v>
      </c>
      <c r="D99" t="str">
        <f t="shared" si="5"/>
        <v>ZwJHFHDwZJPJGWHwmNGHPZr</v>
      </c>
      <c r="E99" t="str" cm="1">
        <f t="array" ref="E99">_xlfn.CONCAT(_xlfn.LET(_xlpm.x, MID(C99,_xlfn.SEQUENCE(,LEN(C99)),1),
  _xlpm.y, IF(ISERROR(FIND(_xlpm.x,D99)),"",_xlpm.x),
  _xlfn.UNIQUE(_xlpm.y,TRUE)))</f>
        <v>P</v>
      </c>
      <c r="F99">
        <f>IFERROR(VLOOKUP(_xlfn.UNICODE(E99),Lookup!A:B,2,FALSE),0)</f>
        <v>42</v>
      </c>
    </row>
    <row r="100" spans="1:6" ht="17" x14ac:dyDescent="0.25">
      <c r="A100" s="3" t="s">
        <v>101</v>
      </c>
      <c r="B100">
        <f t="shared" si="3"/>
        <v>10</v>
      </c>
      <c r="C100" t="str">
        <f t="shared" si="4"/>
        <v>fDhjvftQtD</v>
      </c>
      <c r="D100" t="str">
        <f t="shared" si="5"/>
        <v>wgPhdRcRRP</v>
      </c>
      <c r="E100" t="str" cm="1">
        <f t="array" ref="E100">_xlfn.CONCAT(_xlfn.LET(_xlpm.x, MID(C100,_xlfn.SEQUENCE(,LEN(C100)),1),
  _xlpm.y, IF(ISERROR(FIND(_xlpm.x,D100)),"",_xlpm.x),
  _xlfn.UNIQUE(_xlpm.y,TRUE)))</f>
        <v>h</v>
      </c>
      <c r="F100">
        <f>IFERROR(VLOOKUP(_xlfn.UNICODE(E100),Lookup!A:B,2,FALSE),0)</f>
        <v>8</v>
      </c>
    </row>
    <row r="101" spans="1:6" ht="17" x14ac:dyDescent="0.25">
      <c r="A101" s="3" t="s">
        <v>102</v>
      </c>
      <c r="B101">
        <f t="shared" si="3"/>
        <v>17</v>
      </c>
      <c r="C101" t="str">
        <f t="shared" si="4"/>
        <v>bbNSgllVNMCWVnbWm</v>
      </c>
      <c r="D101" t="str">
        <f t="shared" si="5"/>
        <v>cdFdmmFdpFpRrPPPw</v>
      </c>
      <c r="E101" t="str" cm="1">
        <f t="array" ref="E101">_xlfn.CONCAT(_xlfn.LET(_xlpm.x, MID(C101,_xlfn.SEQUENCE(,LEN(C101)),1),
  _xlpm.y, IF(ISERROR(FIND(_xlpm.x,D101)),"",_xlpm.x),
  _xlfn.UNIQUE(_xlpm.y,TRUE)))</f>
        <v>m</v>
      </c>
      <c r="F101">
        <f>IFERROR(VLOOKUP(_xlfn.UNICODE(E101),Lookup!A:B,2,FALSE),0)</f>
        <v>13</v>
      </c>
    </row>
    <row r="102" spans="1:6" ht="17" x14ac:dyDescent="0.25">
      <c r="A102" s="3" t="s">
        <v>103</v>
      </c>
      <c r="B102">
        <f t="shared" si="3"/>
        <v>8</v>
      </c>
      <c r="C102" t="str">
        <f t="shared" si="4"/>
        <v>NBzBglNz</v>
      </c>
      <c r="D102" t="str">
        <f t="shared" si="5"/>
        <v>BvvGZDJQ</v>
      </c>
      <c r="E102" t="str" cm="1">
        <f t="array" ref="E102">_xlfn.CONCAT(_xlfn.LET(_xlpm.x, MID(C102,_xlfn.SEQUENCE(,LEN(C102)),1),
  _xlpm.y, IF(ISERROR(FIND(_xlpm.x,D102)),"",_xlpm.x),
  _xlfn.UNIQUE(_xlpm.y,TRUE)))</f>
        <v>B</v>
      </c>
      <c r="F102">
        <f>IFERROR(VLOOKUP(_xlfn.UNICODE(E102),Lookup!A:B,2,FALSE),0)</f>
        <v>28</v>
      </c>
    </row>
    <row r="103" spans="1:6" ht="17" x14ac:dyDescent="0.25">
      <c r="A103" s="3" t="s">
        <v>104</v>
      </c>
      <c r="B103">
        <f t="shared" si="3"/>
        <v>24</v>
      </c>
      <c r="C103" t="str">
        <f t="shared" si="4"/>
        <v>rGbbtStjSdbGtDpjjJbbRRbd</v>
      </c>
      <c r="D103" t="str">
        <f t="shared" si="5"/>
        <v>rcCsCCrFqhllrFHsFsCvqCWH</v>
      </c>
      <c r="E103" t="str" cm="1">
        <f t="array" ref="E103">_xlfn.CONCAT(_xlfn.LET(_xlpm.x, MID(C103,_xlfn.SEQUENCE(,LEN(C103)),1),
  _xlpm.y, IF(ISERROR(FIND(_xlpm.x,D103)),"",_xlpm.x),
  _xlfn.UNIQUE(_xlpm.y,TRUE)))</f>
        <v>r</v>
      </c>
      <c r="F103">
        <f>IFERROR(VLOOKUP(_xlfn.UNICODE(E103),Lookup!A:B,2,FALSE),0)</f>
        <v>18</v>
      </c>
    </row>
    <row r="104" spans="1:6" ht="17" x14ac:dyDescent="0.25">
      <c r="A104" s="3" t="s">
        <v>105</v>
      </c>
      <c r="B104">
        <f t="shared" si="3"/>
        <v>18</v>
      </c>
      <c r="C104" t="str">
        <f t="shared" si="4"/>
        <v>TzgMMgmTVgzzTMLLfM</v>
      </c>
      <c r="D104" t="str">
        <f t="shared" si="5"/>
        <v>HvTFsFCqHTvFsTvshF</v>
      </c>
      <c r="E104" t="str" cm="1">
        <f t="array" ref="E104">_xlfn.CONCAT(_xlfn.LET(_xlpm.x, MID(C104,_xlfn.SEQUENCE(,LEN(C104)),1),
  _xlpm.y, IF(ISERROR(FIND(_xlpm.x,D104)),"",_xlpm.x),
  _xlfn.UNIQUE(_xlpm.y,TRUE)))</f>
        <v>T</v>
      </c>
      <c r="F104">
        <f>IFERROR(VLOOKUP(_xlfn.UNICODE(E104),Lookup!A:B,2,FALSE),0)</f>
        <v>46</v>
      </c>
    </row>
    <row r="105" spans="1:6" ht="17" x14ac:dyDescent="0.25">
      <c r="A105" s="3" t="s">
        <v>106</v>
      </c>
      <c r="B105">
        <f t="shared" si="3"/>
        <v>18</v>
      </c>
      <c r="C105" t="str">
        <f t="shared" si="4"/>
        <v>gLMPBgQmQmNzVZLPzP</v>
      </c>
      <c r="D105" t="str">
        <f t="shared" si="5"/>
        <v>ppjbRhhddGBGSttbpR</v>
      </c>
      <c r="E105" t="str" cm="1">
        <f t="array" ref="E105">_xlfn.CONCAT(_xlfn.LET(_xlpm.x, MID(C105,_xlfn.SEQUENCE(,LEN(C105)),1),
  _xlpm.y, IF(ISERROR(FIND(_xlpm.x,D105)),"",_xlpm.x),
  _xlfn.UNIQUE(_xlpm.y,TRUE)))</f>
        <v>B</v>
      </c>
      <c r="F105">
        <f>IFERROR(VLOOKUP(_xlfn.UNICODE(E105),Lookup!A:B,2,FALSE),0)</f>
        <v>28</v>
      </c>
    </row>
    <row r="106" spans="1:6" ht="17" x14ac:dyDescent="0.25">
      <c r="A106" s="3" t="s">
        <v>107</v>
      </c>
      <c r="B106">
        <f t="shared" si="3"/>
        <v>22</v>
      </c>
      <c r="C106" t="str">
        <f t="shared" si="4"/>
        <v>zMJTpMzpVczHbCzVJVFCpJ</v>
      </c>
      <c r="D106" t="str">
        <f t="shared" si="5"/>
        <v>PngnBqVZqsRZZPnjqRgmjR</v>
      </c>
      <c r="E106" t="str" cm="1">
        <f t="array" ref="E106">_xlfn.CONCAT(_xlfn.LET(_xlpm.x, MID(C106,_xlfn.SEQUENCE(,LEN(C106)),1),
  _xlpm.y, IF(ISERROR(FIND(_xlpm.x,D106)),"",_xlpm.x),
  _xlfn.UNIQUE(_xlpm.y,TRUE)))</f>
        <v>V</v>
      </c>
      <c r="F106">
        <f>IFERROR(VLOOKUP(_xlfn.UNICODE(E106),Lookup!A:B,2,FALSE),0)</f>
        <v>48</v>
      </c>
    </row>
    <row r="107" spans="1:6" ht="17" x14ac:dyDescent="0.25">
      <c r="A107" s="3" t="s">
        <v>108</v>
      </c>
      <c r="B107">
        <f t="shared" si="3"/>
        <v>20</v>
      </c>
      <c r="C107" t="str">
        <f t="shared" si="4"/>
        <v>wttwNdfLQwLhwhhDDhWv</v>
      </c>
      <c r="D107" t="str">
        <f t="shared" si="5"/>
        <v>gRmnPqsQqjnBPSZRgjPS</v>
      </c>
      <c r="E107" t="str" cm="1">
        <f t="array" ref="E107">_xlfn.CONCAT(_xlfn.LET(_xlpm.x, MID(C107,_xlfn.SEQUENCE(,LEN(C107)),1),
  _xlpm.y, IF(ISERROR(FIND(_xlpm.x,D107)),"",_xlpm.x),
  _xlfn.UNIQUE(_xlpm.y,TRUE)))</f>
        <v>Q</v>
      </c>
      <c r="F107">
        <f>IFERROR(VLOOKUP(_xlfn.UNICODE(E107),Lookup!A:B,2,FALSE),0)</f>
        <v>43</v>
      </c>
    </row>
    <row r="108" spans="1:6" ht="17" x14ac:dyDescent="0.25">
      <c r="A108" s="3" t="s">
        <v>109</v>
      </c>
      <c r="B108">
        <f t="shared" si="3"/>
        <v>12</v>
      </c>
      <c r="C108" t="str">
        <f t="shared" si="4"/>
        <v>DdLwGGvNvhlv</v>
      </c>
      <c r="D108" t="str">
        <f t="shared" si="5"/>
        <v>rrMFlFTcZrpC</v>
      </c>
      <c r="E108" t="str" cm="1">
        <f t="array" ref="E108">_xlfn.CONCAT(_xlfn.LET(_xlpm.x, MID(C108,_xlfn.SEQUENCE(,LEN(C108)),1),
  _xlpm.y, IF(ISERROR(FIND(_xlpm.x,D108)),"",_xlpm.x),
  _xlfn.UNIQUE(_xlpm.y,TRUE)))</f>
        <v>l</v>
      </c>
      <c r="F108">
        <f>IFERROR(VLOOKUP(_xlfn.UNICODE(E108),Lookup!A:B,2,FALSE),0)</f>
        <v>12</v>
      </c>
    </row>
    <row r="109" spans="1:6" ht="17" x14ac:dyDescent="0.25">
      <c r="A109" s="3" t="s">
        <v>110</v>
      </c>
      <c r="B109">
        <f t="shared" si="3"/>
        <v>19</v>
      </c>
      <c r="C109" t="str">
        <f t="shared" si="4"/>
        <v>llBQWMScQlSSBjMrvrr</v>
      </c>
      <c r="D109" t="str">
        <f t="shared" si="5"/>
        <v>PpFHFBDFDFJTmTtFFmF</v>
      </c>
      <c r="E109" t="str" cm="1">
        <f t="array" ref="E109">_xlfn.CONCAT(_xlfn.LET(_xlpm.x, MID(C109,_xlfn.SEQUENCE(,LEN(C109)),1),
  _xlpm.y, IF(ISERROR(FIND(_xlpm.x,D109)),"",_xlpm.x),
  _xlfn.UNIQUE(_xlpm.y,TRUE)))</f>
        <v>B</v>
      </c>
      <c r="F109">
        <f>IFERROR(VLOOKUP(_xlfn.UNICODE(E109),Lookup!A:B,2,FALSE),0)</f>
        <v>28</v>
      </c>
    </row>
    <row r="110" spans="1:6" ht="17" x14ac:dyDescent="0.25">
      <c r="A110" s="3" t="s">
        <v>111</v>
      </c>
      <c r="B110">
        <f t="shared" si="3"/>
        <v>11</v>
      </c>
      <c r="C110" t="str">
        <f t="shared" si="4"/>
        <v>nzZzfVgzCNt</v>
      </c>
      <c r="D110" t="str">
        <f t="shared" si="5"/>
        <v>nJppDHPnPpp</v>
      </c>
      <c r="E110" t="str" cm="1">
        <f t="array" ref="E110">_xlfn.CONCAT(_xlfn.LET(_xlpm.x, MID(C110,_xlfn.SEQUENCE(,LEN(C110)),1),
  _xlpm.y, IF(ISERROR(FIND(_xlpm.x,D110)),"",_xlpm.x),
  _xlfn.UNIQUE(_xlpm.y,TRUE)))</f>
        <v>n</v>
      </c>
      <c r="F110">
        <f>IFERROR(VLOOKUP(_xlfn.UNICODE(E110),Lookup!A:B,2,FALSE),0)</f>
        <v>14</v>
      </c>
    </row>
    <row r="111" spans="1:6" ht="17" x14ac:dyDescent="0.25">
      <c r="A111" s="3" t="s">
        <v>112</v>
      </c>
      <c r="B111">
        <f t="shared" si="3"/>
        <v>12</v>
      </c>
      <c r="C111" t="str">
        <f t="shared" si="4"/>
        <v>LdRNfVdzbzCC</v>
      </c>
      <c r="D111" t="str">
        <f t="shared" si="5"/>
        <v>jcvllMcsbtjj</v>
      </c>
      <c r="E111" t="str" cm="1">
        <f t="array" ref="E111">_xlfn.CONCAT(_xlfn.LET(_xlpm.x, MID(C111,_xlfn.SEQUENCE(,LEN(C111)),1),
  _xlpm.y, IF(ISERROR(FIND(_xlpm.x,D111)),"",_xlpm.x),
  _xlfn.UNIQUE(_xlpm.y,TRUE)))</f>
        <v>b</v>
      </c>
      <c r="F111">
        <f>IFERROR(VLOOKUP(_xlfn.UNICODE(E111),Lookup!A:B,2,FALSE),0)</f>
        <v>2</v>
      </c>
    </row>
    <row r="112" spans="1:6" ht="17" x14ac:dyDescent="0.25">
      <c r="A112" s="3" t="s">
        <v>113</v>
      </c>
      <c r="B112">
        <f t="shared" si="3"/>
        <v>15</v>
      </c>
      <c r="C112" t="str">
        <f t="shared" si="4"/>
        <v>pWFwpFhprTnFfWw</v>
      </c>
      <c r="D112" t="str">
        <f t="shared" si="5"/>
        <v>ZrsBDmsqBvZvjjv</v>
      </c>
      <c r="E112" t="str" cm="1">
        <f t="array" ref="E112">_xlfn.CONCAT(_xlfn.LET(_xlpm.x, MID(C112,_xlfn.SEQUENCE(,LEN(C112)),1),
  _xlpm.y, IF(ISERROR(FIND(_xlpm.x,D112)),"",_xlpm.x),
  _xlfn.UNIQUE(_xlpm.y,TRUE)))</f>
        <v>r</v>
      </c>
      <c r="F112">
        <f>IFERROR(VLOOKUP(_xlfn.UNICODE(E112),Lookup!A:B,2,FALSE),0)</f>
        <v>18</v>
      </c>
    </row>
    <row r="113" spans="1:6" ht="17" x14ac:dyDescent="0.25">
      <c r="A113" s="3" t="s">
        <v>114</v>
      </c>
      <c r="B113">
        <f t="shared" si="3"/>
        <v>12</v>
      </c>
      <c r="C113" t="str">
        <f t="shared" si="4"/>
        <v>VbcHCthtzQtN</v>
      </c>
      <c r="D113" t="str">
        <f t="shared" si="5"/>
        <v>qBsvsZvQmQsj</v>
      </c>
      <c r="E113" t="str" cm="1">
        <f t="array" ref="E113">_xlfn.CONCAT(_xlfn.LET(_xlpm.x, MID(C113,_xlfn.SEQUENCE(,LEN(C113)),1),
  _xlpm.y, IF(ISERROR(FIND(_xlpm.x,D113)),"",_xlpm.x),
  _xlfn.UNIQUE(_xlpm.y,TRUE)))</f>
        <v>Q</v>
      </c>
      <c r="F113">
        <f>IFERROR(VLOOKUP(_xlfn.UNICODE(E113),Lookup!A:B,2,FALSE),0)</f>
        <v>43</v>
      </c>
    </row>
    <row r="114" spans="1:6" ht="17" x14ac:dyDescent="0.25">
      <c r="A114" s="3" t="s">
        <v>115</v>
      </c>
      <c r="B114">
        <f t="shared" si="3"/>
        <v>11</v>
      </c>
      <c r="C114" t="str">
        <f t="shared" si="4"/>
        <v>cltzzVcJSMt</v>
      </c>
      <c r="D114" t="str">
        <f t="shared" si="5"/>
        <v>RWdhJLhRwdh</v>
      </c>
      <c r="E114" t="str" cm="1">
        <f t="array" ref="E114">_xlfn.CONCAT(_xlfn.LET(_xlpm.x, MID(C114,_xlfn.SEQUENCE(,LEN(C114)),1),
  _xlpm.y, IF(ISERROR(FIND(_xlpm.x,D114)),"",_xlpm.x),
  _xlfn.UNIQUE(_xlpm.y,TRUE)))</f>
        <v>J</v>
      </c>
      <c r="F114">
        <f>IFERROR(VLOOKUP(_xlfn.UNICODE(E114),Lookup!A:B,2,FALSE),0)</f>
        <v>36</v>
      </c>
    </row>
    <row r="115" spans="1:6" ht="17" x14ac:dyDescent="0.25">
      <c r="A115" s="3" t="s">
        <v>116</v>
      </c>
      <c r="B115">
        <f t="shared" si="3"/>
        <v>12</v>
      </c>
      <c r="C115" t="str">
        <f t="shared" si="4"/>
        <v>lmmmLRdZnjBl</v>
      </c>
      <c r="D115" t="str">
        <f t="shared" si="5"/>
        <v>GgVhNSVvRMWN</v>
      </c>
      <c r="E115" t="str" cm="1">
        <f t="array" ref="E115">_xlfn.CONCAT(_xlfn.LET(_xlpm.x, MID(C115,_xlfn.SEQUENCE(,LEN(C115)),1),
  _xlpm.y, IF(ISERROR(FIND(_xlpm.x,D115)),"",_xlpm.x),
  _xlfn.UNIQUE(_xlpm.y,TRUE)))</f>
        <v>R</v>
      </c>
      <c r="F115">
        <f>IFERROR(VLOOKUP(_xlfn.UNICODE(E115),Lookup!A:B,2,FALSE),0)</f>
        <v>44</v>
      </c>
    </row>
    <row r="116" spans="1:6" ht="17" x14ac:dyDescent="0.25">
      <c r="A116" s="3" t="s">
        <v>117</v>
      </c>
      <c r="B116">
        <f t="shared" si="3"/>
        <v>23</v>
      </c>
      <c r="C116" t="str">
        <f t="shared" si="4"/>
        <v>bDwCqCGPbwpPwDPPpCpqpPb</v>
      </c>
      <c r="D116" t="str">
        <f t="shared" si="5"/>
        <v>ScvMSMSDWgVcSShNNVfgWWv</v>
      </c>
      <c r="E116" t="str" cm="1">
        <f t="array" ref="E116">_xlfn.CONCAT(_xlfn.LET(_xlpm.x, MID(C116,_xlfn.SEQUENCE(,LEN(C116)),1),
  _xlpm.y, IF(ISERROR(FIND(_xlpm.x,D116)),"",_xlpm.x),
  _xlfn.UNIQUE(_xlpm.y,TRUE)))</f>
        <v>D</v>
      </c>
      <c r="F116">
        <f>IFERROR(VLOOKUP(_xlfn.UNICODE(E116),Lookup!A:B,2,FALSE),0)</f>
        <v>30</v>
      </c>
    </row>
    <row r="117" spans="1:6" ht="17" x14ac:dyDescent="0.25">
      <c r="A117" s="3" t="s">
        <v>118</v>
      </c>
      <c r="B117">
        <f t="shared" si="3"/>
        <v>17</v>
      </c>
      <c r="C117" t="str">
        <f t="shared" si="4"/>
        <v>bTpzqJHPFFJqbTHsw</v>
      </c>
      <c r="D117" t="str">
        <f t="shared" si="5"/>
        <v>LlGlBntGnjQtGBZTT</v>
      </c>
      <c r="E117" t="str" cm="1">
        <f t="array" ref="E117">_xlfn.CONCAT(_xlfn.LET(_xlpm.x, MID(C117,_xlfn.SEQUENCE(,LEN(C117)),1),
  _xlpm.y, IF(ISERROR(FIND(_xlpm.x,D117)),"",_xlpm.x),
  _xlfn.UNIQUE(_xlpm.y,TRUE)))</f>
        <v>T</v>
      </c>
      <c r="F117">
        <f>IFERROR(VLOOKUP(_xlfn.UNICODE(E117),Lookup!A:B,2,FALSE),0)</f>
        <v>46</v>
      </c>
    </row>
    <row r="118" spans="1:6" ht="17" x14ac:dyDescent="0.25">
      <c r="A118" s="3" t="s">
        <v>119</v>
      </c>
      <c r="B118">
        <f t="shared" si="3"/>
        <v>16</v>
      </c>
      <c r="C118" t="str">
        <f t="shared" si="4"/>
        <v>pVjVlDDhmRPlHlHP</v>
      </c>
      <c r="D118" t="str">
        <f t="shared" si="5"/>
        <v>WzWVWrVrcWztVdzv</v>
      </c>
      <c r="E118" t="str" cm="1">
        <f t="array" ref="E118">_xlfn.CONCAT(_xlfn.LET(_xlpm.x, MID(C118,_xlfn.SEQUENCE(,LEN(C118)),1),
  _xlpm.y, IF(ISERROR(FIND(_xlpm.x,D118)),"",_xlpm.x),
  _xlfn.UNIQUE(_xlpm.y,TRUE)))</f>
        <v>V</v>
      </c>
      <c r="F118">
        <f>IFERROR(VLOOKUP(_xlfn.UNICODE(E118),Lookup!A:B,2,FALSE),0)</f>
        <v>48</v>
      </c>
    </row>
    <row r="119" spans="1:6" ht="17" x14ac:dyDescent="0.25">
      <c r="A119" s="3" t="s">
        <v>120</v>
      </c>
      <c r="B119">
        <f t="shared" si="3"/>
        <v>15</v>
      </c>
      <c r="C119" t="str">
        <f t="shared" si="4"/>
        <v>GCqGGGJSFbnLJLL</v>
      </c>
      <c r="D119" t="str">
        <f t="shared" si="5"/>
        <v>frLfPrLdgrrgfWd</v>
      </c>
      <c r="E119" t="str" cm="1">
        <f t="array" ref="E119">_xlfn.CONCAT(_xlfn.LET(_xlpm.x, MID(C119,_xlfn.SEQUENCE(,LEN(C119)),1),
  _xlpm.y, IF(ISERROR(FIND(_xlpm.x,D119)),"",_xlpm.x),
  _xlfn.UNIQUE(_xlpm.y,TRUE)))</f>
        <v>L</v>
      </c>
      <c r="F119">
        <f>IFERROR(VLOOKUP(_xlfn.UNICODE(E119),Lookup!A:B,2,FALSE),0)</f>
        <v>38</v>
      </c>
    </row>
    <row r="120" spans="1:6" ht="17" x14ac:dyDescent="0.25">
      <c r="A120" s="3" t="s">
        <v>121</v>
      </c>
      <c r="B120">
        <f t="shared" si="3"/>
        <v>23</v>
      </c>
      <c r="C120" t="str">
        <f t="shared" si="4"/>
        <v>PbJSQGSsGnbMbqSFGBMMbsG</v>
      </c>
      <c r="D120" t="str">
        <f t="shared" si="5"/>
        <v>TNwpTRwppDRsjwlNpsmHwDl</v>
      </c>
      <c r="E120" t="str" cm="1">
        <f t="array" ref="E120">_xlfn.CONCAT(_xlfn.LET(_xlpm.x, MID(C120,_xlfn.SEQUENCE(,LEN(C120)),1),
  _xlpm.y, IF(ISERROR(FIND(_xlpm.x,D120)),"",_xlpm.x),
  _xlfn.UNIQUE(_xlpm.y,TRUE)))</f>
        <v>s</v>
      </c>
      <c r="F120">
        <f>IFERROR(VLOOKUP(_xlfn.UNICODE(E120),Lookup!A:B,2,FALSE),0)</f>
        <v>19</v>
      </c>
    </row>
    <row r="121" spans="1:6" ht="17" x14ac:dyDescent="0.25">
      <c r="A121" s="3" t="s">
        <v>122</v>
      </c>
      <c r="B121">
        <f t="shared" si="3"/>
        <v>9</v>
      </c>
      <c r="C121" t="str">
        <f t="shared" si="4"/>
        <v>GcnPbbbLq</v>
      </c>
      <c r="D121" t="str">
        <f t="shared" si="5"/>
        <v>DPDBPPDlQ</v>
      </c>
      <c r="E121" t="str" cm="1">
        <f t="array" ref="E121">_xlfn.CONCAT(_xlfn.LET(_xlpm.x, MID(C121,_xlfn.SEQUENCE(,LEN(C121)),1),
  _xlpm.y, IF(ISERROR(FIND(_xlpm.x,D121)),"",_xlpm.x),
  _xlfn.UNIQUE(_xlpm.y,TRUE)))</f>
        <v>P</v>
      </c>
      <c r="F121">
        <f>IFERROR(VLOOKUP(_xlfn.UNICODE(E121),Lookup!A:B,2,FALSE),0)</f>
        <v>42</v>
      </c>
    </row>
    <row r="122" spans="1:6" ht="17" x14ac:dyDescent="0.25">
      <c r="A122" s="3" t="s">
        <v>123</v>
      </c>
      <c r="B122">
        <f t="shared" si="3"/>
        <v>17</v>
      </c>
      <c r="C122" t="str">
        <f t="shared" si="4"/>
        <v>JtTChNfRpNJMTCfMT</v>
      </c>
      <c r="D122" t="str">
        <f t="shared" si="5"/>
        <v>lJVsdVHvDddHBVmQm</v>
      </c>
      <c r="E122" t="str" cm="1">
        <f t="array" ref="E122">_xlfn.CONCAT(_xlfn.LET(_xlpm.x, MID(C122,_xlfn.SEQUENCE(,LEN(C122)),1),
  _xlpm.y, IF(ISERROR(FIND(_xlpm.x,D122)),"",_xlpm.x),
  _xlfn.UNIQUE(_xlpm.y,TRUE)))</f>
        <v>J</v>
      </c>
      <c r="F122">
        <f>IFERROR(VLOOKUP(_xlfn.UNICODE(E122),Lookup!A:B,2,FALSE),0)</f>
        <v>36</v>
      </c>
    </row>
    <row r="123" spans="1:6" ht="17" x14ac:dyDescent="0.25">
      <c r="A123" s="3" t="s">
        <v>124</v>
      </c>
      <c r="B123">
        <f t="shared" si="3"/>
        <v>19</v>
      </c>
      <c r="C123" t="str">
        <f t="shared" si="4"/>
        <v>TzlffWNfjTfjjCjfTtR</v>
      </c>
      <c r="D123" t="str">
        <f t="shared" si="5"/>
        <v>rLgbnbbnSSwbnLzZZzr</v>
      </c>
      <c r="E123" t="str" cm="1">
        <f t="array" ref="E123">_xlfn.CONCAT(_xlfn.LET(_xlpm.x, MID(C123,_xlfn.SEQUENCE(,LEN(C123)),1),
  _xlpm.y, IF(ISERROR(FIND(_xlpm.x,D123)),"",_xlpm.x),
  _xlfn.UNIQUE(_xlpm.y,TRUE)))</f>
        <v>z</v>
      </c>
      <c r="F123">
        <f>IFERROR(VLOOKUP(_xlfn.UNICODE(E123),Lookup!A:B,2,FALSE),0)</f>
        <v>26</v>
      </c>
    </row>
    <row r="124" spans="1:6" ht="17" x14ac:dyDescent="0.25">
      <c r="A124" s="3" t="s">
        <v>125</v>
      </c>
      <c r="B124">
        <f t="shared" si="3"/>
        <v>18</v>
      </c>
      <c r="C124" t="str">
        <f t="shared" si="4"/>
        <v>hggWzjLhzhLhjzVWgp</v>
      </c>
      <c r="D124" t="str">
        <f t="shared" si="5"/>
        <v>CpTFFHtCJFTJTHHHdG</v>
      </c>
      <c r="E124" t="str" cm="1">
        <f t="array" ref="E124">_xlfn.CONCAT(_xlfn.LET(_xlpm.x, MID(C124,_xlfn.SEQUENCE(,LEN(C124)),1),
  _xlpm.y, IF(ISERROR(FIND(_xlpm.x,D124)),"",_xlpm.x),
  _xlfn.UNIQUE(_xlpm.y,TRUE)))</f>
        <v>p</v>
      </c>
      <c r="F124">
        <f>IFERROR(VLOOKUP(_xlfn.UNICODE(E124),Lookup!A:B,2,FALSE),0)</f>
        <v>16</v>
      </c>
    </row>
    <row r="125" spans="1:6" ht="17" x14ac:dyDescent="0.25">
      <c r="A125" s="3" t="s">
        <v>126</v>
      </c>
      <c r="B125">
        <f t="shared" si="3"/>
        <v>14</v>
      </c>
      <c r="C125" t="str">
        <f t="shared" si="4"/>
        <v>lvSBvNNSNSSmlb</v>
      </c>
      <c r="D125" t="str">
        <f t="shared" si="5"/>
        <v>wmMJCGtJQCHmdT</v>
      </c>
      <c r="E125" t="str" cm="1">
        <f t="array" ref="E125">_xlfn.CONCAT(_xlfn.LET(_xlpm.x, MID(C125,_xlfn.SEQUENCE(,LEN(C125)),1),
  _xlpm.y, IF(ISERROR(FIND(_xlpm.x,D125)),"",_xlpm.x),
  _xlfn.UNIQUE(_xlpm.y,TRUE)))</f>
        <v>m</v>
      </c>
      <c r="F125">
        <f>IFERROR(VLOOKUP(_xlfn.UNICODE(E125),Lookup!A:B,2,FALSE),0)</f>
        <v>13</v>
      </c>
    </row>
    <row r="126" spans="1:6" ht="17" x14ac:dyDescent="0.25">
      <c r="A126" s="3" t="s">
        <v>127</v>
      </c>
      <c r="B126">
        <f t="shared" si="3"/>
        <v>17</v>
      </c>
      <c r="C126" t="str">
        <f t="shared" si="4"/>
        <v>cfSlSSlvBDBPnlPPD</v>
      </c>
      <c r="D126" t="str">
        <f t="shared" si="5"/>
        <v>ZLsgtggZZVVfhzRgV</v>
      </c>
      <c r="E126" t="str" cm="1">
        <f t="array" ref="E126">_xlfn.CONCAT(_xlfn.LET(_xlpm.x, MID(C126,_xlfn.SEQUENCE(,LEN(C126)),1),
  _xlpm.y, IF(ISERROR(FIND(_xlpm.x,D126)),"",_xlpm.x),
  _xlfn.UNIQUE(_xlpm.y,TRUE)))</f>
        <v>f</v>
      </c>
      <c r="F126">
        <f>IFERROR(VLOOKUP(_xlfn.UNICODE(E126),Lookup!A:B,2,FALSE),0)</f>
        <v>6</v>
      </c>
    </row>
    <row r="127" spans="1:6" ht="17" x14ac:dyDescent="0.25">
      <c r="A127" s="3" t="s">
        <v>128</v>
      </c>
      <c r="B127">
        <f t="shared" si="3"/>
        <v>18</v>
      </c>
      <c r="C127" t="str">
        <f t="shared" si="4"/>
        <v>gGVJGvVVZZLvQLWQpp</v>
      </c>
      <c r="D127" t="str">
        <f t="shared" si="5"/>
        <v>ccpctpNptMhnhSjjnM</v>
      </c>
      <c r="E127" t="str" cm="1">
        <f t="array" ref="E127">_xlfn.CONCAT(_xlfn.LET(_xlpm.x, MID(C127,_xlfn.SEQUENCE(,LEN(C127)),1),
  _xlpm.y, IF(ISERROR(FIND(_xlpm.x,D127)),"",_xlpm.x),
  _xlfn.UNIQUE(_xlpm.y,TRUE)))</f>
        <v>p</v>
      </c>
      <c r="F127">
        <f>IFERROR(VLOOKUP(_xlfn.UNICODE(E127),Lookup!A:B,2,FALSE),0)</f>
        <v>16</v>
      </c>
    </row>
    <row r="128" spans="1:6" ht="17" x14ac:dyDescent="0.25">
      <c r="A128" s="3" t="s">
        <v>129</v>
      </c>
      <c r="B128">
        <f t="shared" si="3"/>
        <v>16</v>
      </c>
      <c r="C128" t="str">
        <f t="shared" si="4"/>
        <v>fzQBsBzmwPzdQrRb</v>
      </c>
      <c r="D128" t="str">
        <f t="shared" si="5"/>
        <v>SFNFnsSDchjnFhMN</v>
      </c>
      <c r="E128" t="str" cm="1">
        <f t="array" ref="E128">_xlfn.CONCAT(_xlfn.LET(_xlpm.x, MID(C128,_xlfn.SEQUENCE(,LEN(C128)),1),
  _xlpm.y, IF(ISERROR(FIND(_xlpm.x,D128)),"",_xlpm.x),
  _xlfn.UNIQUE(_xlpm.y,TRUE)))</f>
        <v>s</v>
      </c>
      <c r="F128">
        <f>IFERROR(VLOOKUP(_xlfn.UNICODE(E128),Lookup!A:B,2,FALSE),0)</f>
        <v>19</v>
      </c>
    </row>
    <row r="129" spans="1:6" ht="17" x14ac:dyDescent="0.25">
      <c r="A129" s="3" t="s">
        <v>130</v>
      </c>
      <c r="B129">
        <f t="shared" si="3"/>
        <v>8</v>
      </c>
      <c r="C129" t="str">
        <f t="shared" si="4"/>
        <v>bCwQRbbC</v>
      </c>
      <c r="D129" t="str">
        <f t="shared" si="5"/>
        <v>JvlGCHgL</v>
      </c>
      <c r="E129" t="str" cm="1">
        <f t="array" ref="E129">_xlfn.CONCAT(_xlfn.LET(_xlpm.x, MID(C129,_xlfn.SEQUENCE(,LEN(C129)),1),
  _xlpm.y, IF(ISERROR(FIND(_xlpm.x,D129)),"",_xlpm.x),
  _xlfn.UNIQUE(_xlpm.y,TRUE)))</f>
        <v>C</v>
      </c>
      <c r="F129">
        <f>IFERROR(VLOOKUP(_xlfn.UNICODE(E129),Lookup!A:B,2,FALSE),0)</f>
        <v>29</v>
      </c>
    </row>
    <row r="130" spans="1:6" ht="17" x14ac:dyDescent="0.25">
      <c r="A130" s="3" t="s">
        <v>131</v>
      </c>
      <c r="B130">
        <f t="shared" ref="B130:B193" si="6">LEN(A130)/2</f>
        <v>13</v>
      </c>
      <c r="C130" t="str">
        <f t="shared" ref="C130:C193" si="7">LEFT($A130,$B130)</f>
        <v>NMgdHVSqgQcVH</v>
      </c>
      <c r="D130" t="str">
        <f t="shared" ref="D130:D193" si="8">RIGHT($A130,$B130)</f>
        <v>mlllLDjlCLdjL</v>
      </c>
      <c r="E130" t="str" cm="1">
        <f t="array" ref="E130">_xlfn.CONCAT(_xlfn.LET(_xlpm.x, MID(C130,_xlfn.SEQUENCE(,LEN(C130)),1),
  _xlpm.y, IF(ISERROR(FIND(_xlpm.x,D130)),"",_xlpm.x),
  _xlfn.UNIQUE(_xlpm.y,TRUE)))</f>
        <v>d</v>
      </c>
      <c r="F130">
        <f>IFERROR(VLOOKUP(_xlfn.UNICODE(E130),Lookup!A:B,2,FALSE),0)</f>
        <v>4</v>
      </c>
    </row>
    <row r="131" spans="1:6" ht="17" x14ac:dyDescent="0.25">
      <c r="A131" s="3" t="s">
        <v>132</v>
      </c>
      <c r="B131">
        <f t="shared" si="6"/>
        <v>12</v>
      </c>
      <c r="C131" t="str">
        <f t="shared" si="7"/>
        <v>whTRJtJTnthW</v>
      </c>
      <c r="D131" t="str">
        <f t="shared" si="8"/>
        <v>BlLLLmlFtVmV</v>
      </c>
      <c r="E131" t="str" cm="1">
        <f t="array" ref="E131">_xlfn.CONCAT(_xlfn.LET(_xlpm.x, MID(C131,_xlfn.SEQUENCE(,LEN(C131)),1),
  _xlpm.y, IF(ISERROR(FIND(_xlpm.x,D131)),"",_xlpm.x),
  _xlfn.UNIQUE(_xlpm.y,TRUE)))</f>
        <v>t</v>
      </c>
      <c r="F131">
        <f>IFERROR(VLOOKUP(_xlfn.UNICODE(E131),Lookup!A:B,2,FALSE),0)</f>
        <v>20</v>
      </c>
    </row>
    <row r="132" spans="1:6" ht="17" x14ac:dyDescent="0.25">
      <c r="A132" s="3" t="s">
        <v>133</v>
      </c>
      <c r="B132">
        <f t="shared" si="6"/>
        <v>23</v>
      </c>
      <c r="C132" t="str">
        <f t="shared" si="7"/>
        <v>wRhnGTpzzTRnVbzzWWbJwbh</v>
      </c>
      <c r="D132" t="str">
        <f t="shared" si="8"/>
        <v>NQrZHfpNgMQpfZQHHNZZHHQ</v>
      </c>
      <c r="E132" t="str" cm="1">
        <f t="array" ref="E132">_xlfn.CONCAT(_xlfn.LET(_xlpm.x, MID(C132,_xlfn.SEQUENCE(,LEN(C132)),1),
  _xlpm.y, IF(ISERROR(FIND(_xlpm.x,D132)),"",_xlpm.x),
  _xlfn.UNIQUE(_xlpm.y,TRUE)))</f>
        <v>p</v>
      </c>
      <c r="F132">
        <f>IFERROR(VLOOKUP(_xlfn.UNICODE(E132),Lookup!A:B,2,FALSE),0)</f>
        <v>16</v>
      </c>
    </row>
    <row r="133" spans="1:6" ht="17" x14ac:dyDescent="0.25">
      <c r="A133" s="3" t="s">
        <v>134</v>
      </c>
      <c r="B133">
        <f t="shared" si="6"/>
        <v>11</v>
      </c>
      <c r="C133" t="str">
        <f t="shared" si="7"/>
        <v>qNNlMdbNrlV</v>
      </c>
      <c r="D133" t="str">
        <f t="shared" si="8"/>
        <v>sQQfswQNCmW</v>
      </c>
      <c r="E133" t="str" cm="1">
        <f t="array" ref="E133">_xlfn.CONCAT(_xlfn.LET(_xlpm.x, MID(C133,_xlfn.SEQUENCE(,LEN(C133)),1),
  _xlpm.y, IF(ISERROR(FIND(_xlpm.x,D133)),"",_xlpm.x),
  _xlfn.UNIQUE(_xlpm.y,TRUE)))</f>
        <v>N</v>
      </c>
      <c r="F133">
        <f>IFERROR(VLOOKUP(_xlfn.UNICODE(E133),Lookup!A:B,2,FALSE),0)</f>
        <v>40</v>
      </c>
    </row>
    <row r="134" spans="1:6" ht="17" x14ac:dyDescent="0.25">
      <c r="A134" s="3" t="s">
        <v>135</v>
      </c>
      <c r="B134">
        <f t="shared" si="6"/>
        <v>22</v>
      </c>
      <c r="C134" t="str">
        <f t="shared" si="7"/>
        <v>LJzBvSdLSHpDJzzzHJnHnz</v>
      </c>
      <c r="D134" t="str">
        <f t="shared" si="8"/>
        <v>FQCCmmswmfwBGhsQfWfCwW</v>
      </c>
      <c r="E134" t="str" cm="1">
        <f t="array" ref="E134">_xlfn.CONCAT(_xlfn.LET(_xlpm.x, MID(C134,_xlfn.SEQUENCE(,LEN(C134)),1),
  _xlpm.y, IF(ISERROR(FIND(_xlpm.x,D134)),"",_xlpm.x),
  _xlfn.UNIQUE(_xlpm.y,TRUE)))</f>
        <v>B</v>
      </c>
      <c r="F134">
        <f>IFERROR(VLOOKUP(_xlfn.UNICODE(E134),Lookup!A:B,2,FALSE),0)</f>
        <v>28</v>
      </c>
    </row>
    <row r="135" spans="1:6" ht="17" x14ac:dyDescent="0.25">
      <c r="A135" s="3" t="s">
        <v>136</v>
      </c>
      <c r="B135">
        <f t="shared" si="6"/>
        <v>17</v>
      </c>
      <c r="C135" t="str">
        <f t="shared" si="7"/>
        <v>HzSvHppDDRvgHzzcn</v>
      </c>
      <c r="D135" t="str">
        <f t="shared" si="8"/>
        <v>qTrTtllZdRrbRVVZZ</v>
      </c>
      <c r="E135" t="str" cm="1">
        <f t="array" ref="E135">_xlfn.CONCAT(_xlfn.LET(_xlpm.x, MID(C135,_xlfn.SEQUENCE(,LEN(C135)),1),
  _xlpm.y, IF(ISERROR(FIND(_xlpm.x,D135)),"",_xlpm.x),
  _xlfn.UNIQUE(_xlpm.y,TRUE)))</f>
        <v>R</v>
      </c>
      <c r="F135">
        <f>IFERROR(VLOOKUP(_xlfn.UNICODE(E135),Lookup!A:B,2,FALSE),0)</f>
        <v>44</v>
      </c>
    </row>
    <row r="136" spans="1:6" ht="17" x14ac:dyDescent="0.25">
      <c r="A136" s="3" t="s">
        <v>137</v>
      </c>
      <c r="B136">
        <f t="shared" si="6"/>
        <v>14</v>
      </c>
      <c r="C136" t="str">
        <f t="shared" si="7"/>
        <v>TWVVVFVPpjVFtR</v>
      </c>
      <c r="D136" t="str">
        <f t="shared" si="8"/>
        <v>fPBmmzMMPCvmLm</v>
      </c>
      <c r="E136" t="str" cm="1">
        <f t="array" ref="E136">_xlfn.CONCAT(_xlfn.LET(_xlpm.x, MID(C136,_xlfn.SEQUENCE(,LEN(C136)),1),
  _xlpm.y, IF(ISERROR(FIND(_xlpm.x,D136)),"",_xlpm.x),
  _xlfn.UNIQUE(_xlpm.y,TRUE)))</f>
        <v>P</v>
      </c>
      <c r="F136">
        <f>IFERROR(VLOOKUP(_xlfn.UNICODE(E136),Lookup!A:B,2,FALSE),0)</f>
        <v>42</v>
      </c>
    </row>
    <row r="137" spans="1:6" ht="17" x14ac:dyDescent="0.25">
      <c r="A137" s="3" t="s">
        <v>138</v>
      </c>
      <c r="B137">
        <f t="shared" si="6"/>
        <v>14</v>
      </c>
      <c r="C137" t="str">
        <f t="shared" si="7"/>
        <v>hDDrwndQQbbhZD</v>
      </c>
      <c r="D137" t="str">
        <f t="shared" si="8"/>
        <v>MSMvcflMLmfnBL</v>
      </c>
      <c r="E137" t="str" cm="1">
        <f t="array" ref="E137">_xlfn.CONCAT(_xlfn.LET(_xlpm.x, MID(C137,_xlfn.SEQUENCE(,LEN(C137)),1),
  _xlpm.y, IF(ISERROR(FIND(_xlpm.x,D137)),"",_xlpm.x),
  _xlfn.UNIQUE(_xlpm.y,TRUE)))</f>
        <v>n</v>
      </c>
      <c r="F137">
        <f>IFERROR(VLOOKUP(_xlfn.UNICODE(E137),Lookup!A:B,2,FALSE),0)</f>
        <v>14</v>
      </c>
    </row>
    <row r="138" spans="1:6" ht="17" x14ac:dyDescent="0.25">
      <c r="A138" s="3" t="s">
        <v>139</v>
      </c>
      <c r="B138">
        <f t="shared" si="6"/>
        <v>22</v>
      </c>
      <c r="C138" t="str">
        <f t="shared" si="7"/>
        <v>grdggqsbrhdJJJrhbwbbsZ</v>
      </c>
      <c r="D138" t="str">
        <f t="shared" si="8"/>
        <v>GHVNHtTWpVBFVTTTVTHtNg</v>
      </c>
      <c r="E138" t="str" cm="1">
        <f t="array" ref="E138">_xlfn.CONCAT(_xlfn.LET(_xlpm.x, MID(C138,_xlfn.SEQUENCE(,LEN(C138)),1),
  _xlpm.y, IF(ISERROR(FIND(_xlpm.x,D138)),"",_xlpm.x),
  _xlfn.UNIQUE(_xlpm.y,TRUE)))</f>
        <v>g</v>
      </c>
      <c r="F138">
        <f>IFERROR(VLOOKUP(_xlfn.UNICODE(E138),Lookup!A:B,2,FALSE),0)</f>
        <v>7</v>
      </c>
    </row>
    <row r="139" spans="1:6" ht="17" x14ac:dyDescent="0.25">
      <c r="A139" s="3" t="s">
        <v>140</v>
      </c>
      <c r="B139">
        <f t="shared" si="6"/>
        <v>22</v>
      </c>
      <c r="C139" t="str">
        <f t="shared" si="7"/>
        <v>tLbvnTCzCVnzzwVTJVlwlt</v>
      </c>
      <c r="D139" t="str">
        <f t="shared" si="8"/>
        <v>MFvQFQRFFrQPBFdNgrMBNF</v>
      </c>
      <c r="E139" t="str" cm="1">
        <f t="array" ref="E139">_xlfn.CONCAT(_xlfn.LET(_xlpm.x, MID(C139,_xlfn.SEQUENCE(,LEN(C139)),1),
  _xlpm.y, IF(ISERROR(FIND(_xlpm.x,D139)),"",_xlpm.x),
  _xlfn.UNIQUE(_xlpm.y,TRUE)))</f>
        <v>v</v>
      </c>
      <c r="F139">
        <f>IFERROR(VLOOKUP(_xlfn.UNICODE(E139),Lookup!A:B,2,FALSE),0)</f>
        <v>22</v>
      </c>
    </row>
    <row r="140" spans="1:6" ht="17" x14ac:dyDescent="0.25">
      <c r="A140" s="3" t="s">
        <v>141</v>
      </c>
      <c r="B140">
        <f t="shared" si="6"/>
        <v>18</v>
      </c>
      <c r="C140" t="str">
        <f t="shared" si="7"/>
        <v>pShsqqmGjZfZccsqSf</v>
      </c>
      <c r="D140" t="str">
        <f t="shared" si="8"/>
        <v>bdNBMMRQGBPgMdPMPF</v>
      </c>
      <c r="E140" t="str" cm="1">
        <f t="array" ref="E140">_xlfn.CONCAT(_xlfn.LET(_xlpm.x, MID(C140,_xlfn.SEQUENCE(,LEN(C140)),1),
  _xlpm.y, IF(ISERROR(FIND(_xlpm.x,D140)),"",_xlpm.x),
  _xlfn.UNIQUE(_xlpm.y,TRUE)))</f>
        <v>G</v>
      </c>
      <c r="F140">
        <f>IFERROR(VLOOKUP(_xlfn.UNICODE(E140),Lookup!A:B,2,FALSE),0)</f>
        <v>33</v>
      </c>
    </row>
    <row r="141" spans="1:6" ht="17" x14ac:dyDescent="0.25">
      <c r="A141" s="3" t="s">
        <v>142</v>
      </c>
      <c r="B141">
        <f t="shared" si="6"/>
        <v>23</v>
      </c>
      <c r="C141" t="str">
        <f t="shared" si="7"/>
        <v>HhspDpjhSjbcSmcqhZDcZZj</v>
      </c>
      <c r="D141" t="str">
        <f t="shared" si="8"/>
        <v>TttLVwlTJJVWtnWVlWHCltL</v>
      </c>
      <c r="E141" t="str" cm="1">
        <f t="array" ref="E141">_xlfn.CONCAT(_xlfn.LET(_xlpm.x, MID(C141,_xlfn.SEQUENCE(,LEN(C141)),1),
  _xlpm.y, IF(ISERROR(FIND(_xlpm.x,D141)),"",_xlpm.x),
  _xlfn.UNIQUE(_xlpm.y,TRUE)))</f>
        <v>H</v>
      </c>
      <c r="F141">
        <f>IFERROR(VLOOKUP(_xlfn.UNICODE(E141),Lookup!A:B,2,FALSE),0)</f>
        <v>34</v>
      </c>
    </row>
    <row r="142" spans="1:6" ht="17" x14ac:dyDescent="0.25">
      <c r="A142" s="3" t="s">
        <v>143</v>
      </c>
      <c r="B142">
        <f t="shared" si="6"/>
        <v>8</v>
      </c>
      <c r="C142" t="str">
        <f t="shared" si="7"/>
        <v>DwQBvwBn</v>
      </c>
      <c r="D142" t="str">
        <f t="shared" si="8"/>
        <v>BrSVRrZM</v>
      </c>
      <c r="E142" t="str" cm="1">
        <f t="array" ref="E142">_xlfn.CONCAT(_xlfn.LET(_xlpm.x, MID(C142,_xlfn.SEQUENCE(,LEN(C142)),1),
  _xlpm.y, IF(ISERROR(FIND(_xlpm.x,D142)),"",_xlpm.x),
  _xlfn.UNIQUE(_xlpm.y,TRUE)))</f>
        <v>B</v>
      </c>
      <c r="F142">
        <f>IFERROR(VLOOKUP(_xlfn.UNICODE(E142),Lookup!A:B,2,FALSE),0)</f>
        <v>28</v>
      </c>
    </row>
    <row r="143" spans="1:6" ht="17" x14ac:dyDescent="0.25">
      <c r="A143" s="3" t="s">
        <v>144</v>
      </c>
      <c r="B143">
        <f t="shared" si="6"/>
        <v>17</v>
      </c>
      <c r="C143" t="str">
        <f t="shared" si="7"/>
        <v>JWWGRssgRsFgzsFPJ</v>
      </c>
      <c r="D143" t="str">
        <f t="shared" si="8"/>
        <v>rNHVMHrlVrPSMNjHH</v>
      </c>
      <c r="E143" t="str" cm="1">
        <f t="array" ref="E143">_xlfn.CONCAT(_xlfn.LET(_xlpm.x, MID(C143,_xlfn.SEQUENCE(,LEN(C143)),1),
  _xlpm.y, IF(ISERROR(FIND(_xlpm.x,D143)),"",_xlpm.x),
  _xlfn.UNIQUE(_xlpm.y,TRUE)))</f>
        <v>P</v>
      </c>
      <c r="F143">
        <f>IFERROR(VLOOKUP(_xlfn.UNICODE(E143),Lookup!A:B,2,FALSE),0)</f>
        <v>42</v>
      </c>
    </row>
    <row r="144" spans="1:6" ht="17" x14ac:dyDescent="0.25">
      <c r="A144" s="3" t="s">
        <v>145</v>
      </c>
      <c r="B144">
        <f t="shared" si="6"/>
        <v>23</v>
      </c>
      <c r="C144" t="str">
        <f t="shared" si="7"/>
        <v>gspgFzRCFWLJpgqqRWgqpCJ</v>
      </c>
      <c r="D144" t="str">
        <f t="shared" si="8"/>
        <v>wnQCnhQvwcTdcdddnwbDfhf</v>
      </c>
      <c r="E144" t="str" cm="1">
        <f t="array" ref="E144">_xlfn.CONCAT(_xlfn.LET(_xlpm.x, MID(C144,_xlfn.SEQUENCE(,LEN(C144)),1),
  _xlpm.y, IF(ISERROR(FIND(_xlpm.x,D144)),"",_xlpm.x),
  _xlfn.UNIQUE(_xlpm.y,TRUE)))</f>
        <v>C</v>
      </c>
      <c r="F144">
        <f>IFERROR(VLOOKUP(_xlfn.UNICODE(E144),Lookup!A:B,2,FALSE),0)</f>
        <v>29</v>
      </c>
    </row>
    <row r="145" spans="1:6" ht="17" x14ac:dyDescent="0.25">
      <c r="A145" s="3" t="s">
        <v>146</v>
      </c>
      <c r="B145">
        <f t="shared" si="6"/>
        <v>15</v>
      </c>
      <c r="C145" t="str">
        <f t="shared" si="7"/>
        <v>fMMCwFDGNNMTdTD</v>
      </c>
      <c r="D145" t="str">
        <f t="shared" si="8"/>
        <v>LlVlZZmdZBdBtVr</v>
      </c>
      <c r="E145" t="str" cm="1">
        <f t="array" ref="E145">_xlfn.CONCAT(_xlfn.LET(_xlpm.x, MID(C145,_xlfn.SEQUENCE(,LEN(C145)),1),
  _xlpm.y, IF(ISERROR(FIND(_xlpm.x,D145)),"",_xlpm.x),
  _xlfn.UNIQUE(_xlpm.y,TRUE)))</f>
        <v>d</v>
      </c>
      <c r="F145">
        <f>IFERROR(VLOOKUP(_xlfn.UNICODE(E145),Lookup!A:B,2,FALSE),0)</f>
        <v>4</v>
      </c>
    </row>
    <row r="146" spans="1:6" ht="17" x14ac:dyDescent="0.25">
      <c r="A146" s="3" t="s">
        <v>147</v>
      </c>
      <c r="B146">
        <f t="shared" si="6"/>
        <v>24</v>
      </c>
      <c r="C146" t="str">
        <f t="shared" si="7"/>
        <v>jjpjtbpRcPvSPnPnpPnvPPPn</v>
      </c>
      <c r="D146" t="str">
        <f t="shared" si="8"/>
        <v>bZlmrWmLWHmHBWHlrmrmlZWl</v>
      </c>
      <c r="E146" t="str" cm="1">
        <f t="array" ref="E146">_xlfn.CONCAT(_xlfn.LET(_xlpm.x, MID(C146,_xlfn.SEQUENCE(,LEN(C146)),1),
  _xlpm.y, IF(ISERROR(FIND(_xlpm.x,D146)),"",_xlpm.x),
  _xlfn.UNIQUE(_xlpm.y,TRUE)))</f>
        <v>b</v>
      </c>
      <c r="F146">
        <f>IFERROR(VLOOKUP(_xlfn.UNICODE(E146),Lookup!A:B,2,FALSE),0)</f>
        <v>2</v>
      </c>
    </row>
    <row r="147" spans="1:6" ht="17" x14ac:dyDescent="0.25">
      <c r="A147" s="3" t="s">
        <v>148</v>
      </c>
      <c r="B147">
        <f t="shared" si="6"/>
        <v>9</v>
      </c>
      <c r="C147" t="str">
        <f t="shared" si="7"/>
        <v>jqjjnPqng</v>
      </c>
      <c r="D147" t="str">
        <f t="shared" si="8"/>
        <v>tQfGFftFq</v>
      </c>
      <c r="E147" t="str" cm="1">
        <f t="array" ref="E147">_xlfn.CONCAT(_xlfn.LET(_xlpm.x, MID(C147,_xlfn.SEQUENCE(,LEN(C147)),1),
  _xlpm.y, IF(ISERROR(FIND(_xlpm.x,D147)),"",_xlpm.x),
  _xlfn.UNIQUE(_xlpm.y,TRUE)))</f>
        <v>q</v>
      </c>
      <c r="F147">
        <f>IFERROR(VLOOKUP(_xlfn.UNICODE(E147),Lookup!A:B,2,FALSE),0)</f>
        <v>17</v>
      </c>
    </row>
    <row r="148" spans="1:6" ht="17" x14ac:dyDescent="0.25">
      <c r="A148" s="3" t="s">
        <v>149</v>
      </c>
      <c r="B148">
        <f t="shared" si="6"/>
        <v>19</v>
      </c>
      <c r="C148" t="str">
        <f t="shared" si="7"/>
        <v>qnzhhbzzqGgsqGtnwcJ</v>
      </c>
      <c r="D148" t="str">
        <f t="shared" si="8"/>
        <v>rlCMlCjvcCCcrCRrvCv</v>
      </c>
      <c r="E148" t="str" cm="1">
        <f t="array" ref="E148">_xlfn.CONCAT(_xlfn.LET(_xlpm.x, MID(C148,_xlfn.SEQUENCE(,LEN(C148)),1),
  _xlpm.y, IF(ISERROR(FIND(_xlpm.x,D148)),"",_xlpm.x),
  _xlfn.UNIQUE(_xlpm.y,TRUE)))</f>
        <v>c</v>
      </c>
      <c r="F148">
        <f>IFERROR(VLOOKUP(_xlfn.UNICODE(E148),Lookup!A:B,2,FALSE),0)</f>
        <v>3</v>
      </c>
    </row>
    <row r="149" spans="1:6" ht="17" x14ac:dyDescent="0.25">
      <c r="A149" s="3" t="s">
        <v>150</v>
      </c>
      <c r="B149">
        <f t="shared" si="6"/>
        <v>17</v>
      </c>
      <c r="C149" t="str">
        <f t="shared" si="7"/>
        <v>mVSNZdTQdVVWmVFHQ</v>
      </c>
      <c r="D149" t="str">
        <f t="shared" si="8"/>
        <v>rpCjpjDRvjMRjdLRt</v>
      </c>
      <c r="E149" t="str" cm="1">
        <f t="array" ref="E149">_xlfn.CONCAT(_xlfn.LET(_xlpm.x, MID(C149,_xlfn.SEQUENCE(,LEN(C149)),1),
  _xlpm.y, IF(ISERROR(FIND(_xlpm.x,D149)),"",_xlpm.x),
  _xlfn.UNIQUE(_xlpm.y,TRUE)))</f>
        <v>d</v>
      </c>
      <c r="F149">
        <f>IFERROR(VLOOKUP(_xlfn.UNICODE(E149),Lookup!A:B,2,FALSE),0)</f>
        <v>4</v>
      </c>
    </row>
    <row r="150" spans="1:6" ht="17" x14ac:dyDescent="0.25">
      <c r="A150" s="3" t="s">
        <v>151</v>
      </c>
      <c r="B150">
        <f t="shared" si="6"/>
        <v>20</v>
      </c>
      <c r="C150" t="str">
        <f t="shared" si="7"/>
        <v>WBHZTHHTFWWNNBNHQTZP</v>
      </c>
      <c r="D150" t="str">
        <f t="shared" si="8"/>
        <v>sPggghfgsnsgsffthszJ</v>
      </c>
      <c r="E150" t="str" cm="1">
        <f t="array" ref="E150">_xlfn.CONCAT(_xlfn.LET(_xlpm.x, MID(C150,_xlfn.SEQUENCE(,LEN(C150)),1),
  _xlpm.y, IF(ISERROR(FIND(_xlpm.x,D150)),"",_xlpm.x),
  _xlfn.UNIQUE(_xlpm.y,TRUE)))</f>
        <v>P</v>
      </c>
      <c r="F150">
        <f>IFERROR(VLOOKUP(_xlfn.UNICODE(E150),Lookup!A:B,2,FALSE),0)</f>
        <v>42</v>
      </c>
    </row>
    <row r="151" spans="1:6" ht="17" x14ac:dyDescent="0.25">
      <c r="A151" s="3" t="s">
        <v>152</v>
      </c>
      <c r="B151">
        <f t="shared" si="6"/>
        <v>21</v>
      </c>
      <c r="C151" t="str">
        <f t="shared" si="7"/>
        <v>sDwpdMgvHrZgwbdggzZZg</v>
      </c>
      <c r="D151" t="str">
        <f t="shared" si="8"/>
        <v>PhFNFFcjPPqhLhjMlPqLq</v>
      </c>
      <c r="E151" t="str" cm="1">
        <f t="array" ref="E151">_xlfn.CONCAT(_xlfn.LET(_xlpm.x, MID(C151,_xlfn.SEQUENCE(,LEN(C151)),1),
  _xlpm.y, IF(ISERROR(FIND(_xlpm.x,D151)),"",_xlpm.x),
  _xlfn.UNIQUE(_xlpm.y,TRUE)))</f>
        <v>M</v>
      </c>
      <c r="F151">
        <f>IFERROR(VLOOKUP(_xlfn.UNICODE(E151),Lookup!A:B,2,FALSE),0)</f>
        <v>39</v>
      </c>
    </row>
    <row r="152" spans="1:6" ht="17" x14ac:dyDescent="0.25">
      <c r="A152" s="3" t="s">
        <v>153</v>
      </c>
      <c r="B152">
        <f t="shared" si="6"/>
        <v>24</v>
      </c>
      <c r="C152" t="str">
        <f t="shared" si="7"/>
        <v>JffJfnJGtBtCQQRBJZTQJJGf</v>
      </c>
      <c r="D152" t="str">
        <f t="shared" si="8"/>
        <v>cNjqCLcFhFWCPLjhFLPjcPhl</v>
      </c>
      <c r="E152" t="str" cm="1">
        <f t="array" ref="E152">_xlfn.CONCAT(_xlfn.LET(_xlpm.x, MID(C152,_xlfn.SEQUENCE(,LEN(C152)),1),
  _xlpm.y, IF(ISERROR(FIND(_xlpm.x,D152)),"",_xlpm.x),
  _xlfn.UNIQUE(_xlpm.y,TRUE)))</f>
        <v>C</v>
      </c>
      <c r="F152">
        <f>IFERROR(VLOOKUP(_xlfn.UNICODE(E152),Lookup!A:B,2,FALSE),0)</f>
        <v>29</v>
      </c>
    </row>
    <row r="153" spans="1:6" ht="17" x14ac:dyDescent="0.25">
      <c r="A153" s="3" t="s">
        <v>154</v>
      </c>
      <c r="B153">
        <f t="shared" si="6"/>
        <v>10</v>
      </c>
      <c r="C153" t="str">
        <f t="shared" si="7"/>
        <v>VZZVmtGQQZ</v>
      </c>
      <c r="D153" t="str">
        <f t="shared" si="8"/>
        <v>mHrwgddppb</v>
      </c>
      <c r="E153" t="str" cm="1">
        <f t="array" ref="E153">_xlfn.CONCAT(_xlfn.LET(_xlpm.x, MID(C153,_xlfn.SEQUENCE(,LEN(C153)),1),
  _xlpm.y, IF(ISERROR(FIND(_xlpm.x,D153)),"",_xlpm.x),
  _xlfn.UNIQUE(_xlpm.y,TRUE)))</f>
        <v>m</v>
      </c>
      <c r="F153">
        <f>IFERROR(VLOOKUP(_xlfn.UNICODE(E153),Lookup!A:B,2,FALSE),0)</f>
        <v>13</v>
      </c>
    </row>
    <row r="154" spans="1:6" ht="17" x14ac:dyDescent="0.25">
      <c r="A154" s="3" t="s">
        <v>155</v>
      </c>
      <c r="B154">
        <f t="shared" si="6"/>
        <v>16</v>
      </c>
      <c r="C154" t="str">
        <f t="shared" si="7"/>
        <v>NNNlpjbVpGglNbvp</v>
      </c>
      <c r="D154" t="str">
        <f t="shared" si="8"/>
        <v>TwBQQvfWvfBrWvBW</v>
      </c>
      <c r="E154" t="str" cm="1">
        <f t="array" ref="E154">_xlfn.CONCAT(_xlfn.LET(_xlpm.x, MID(C154,_xlfn.SEQUENCE(,LEN(C154)),1),
  _xlpm.y, IF(ISERROR(FIND(_xlpm.x,D154)),"",_xlpm.x),
  _xlfn.UNIQUE(_xlpm.y,TRUE)))</f>
        <v>v</v>
      </c>
      <c r="F154">
        <f>IFERROR(VLOOKUP(_xlfn.UNICODE(E154),Lookup!A:B,2,FALSE),0)</f>
        <v>22</v>
      </c>
    </row>
    <row r="155" spans="1:6" ht="17" x14ac:dyDescent="0.25">
      <c r="A155" s="3" t="s">
        <v>156</v>
      </c>
      <c r="B155">
        <f t="shared" si="6"/>
        <v>22</v>
      </c>
      <c r="C155" t="str">
        <f t="shared" si="7"/>
        <v>JthDJsLhhHPcGcqPshJssh</v>
      </c>
      <c r="D155" t="str">
        <f t="shared" si="8"/>
        <v>SBwCWwfWSLCfSfSSRBrfWB</v>
      </c>
      <c r="E155" t="str" cm="1">
        <f t="array" ref="E155">_xlfn.CONCAT(_xlfn.LET(_xlpm.x, MID(C155,_xlfn.SEQUENCE(,LEN(C155)),1),
  _xlpm.y, IF(ISERROR(FIND(_xlpm.x,D155)),"",_xlpm.x),
  _xlfn.UNIQUE(_xlpm.y,TRUE)))</f>
        <v>L</v>
      </c>
      <c r="F155">
        <f>IFERROR(VLOOKUP(_xlfn.UNICODE(E155),Lookup!A:B,2,FALSE),0)</f>
        <v>38</v>
      </c>
    </row>
    <row r="156" spans="1:6" ht="17" x14ac:dyDescent="0.25">
      <c r="A156" s="3" t="s">
        <v>157</v>
      </c>
      <c r="B156">
        <f t="shared" si="6"/>
        <v>18</v>
      </c>
      <c r="C156" t="str">
        <f t="shared" si="7"/>
        <v>dhDtZqGmctZDtZHqDG</v>
      </c>
      <c r="D156" t="str">
        <f t="shared" si="8"/>
        <v>VgVgNbbbFjndMFNlFg</v>
      </c>
      <c r="E156" t="str" cm="1">
        <f t="array" ref="E156">_xlfn.CONCAT(_xlfn.LET(_xlpm.x, MID(C156,_xlfn.SEQUENCE(,LEN(C156)),1),
  _xlpm.y, IF(ISERROR(FIND(_xlpm.x,D156)),"",_xlpm.x),
  _xlfn.UNIQUE(_xlpm.y,TRUE)))</f>
        <v>d</v>
      </c>
      <c r="F156">
        <f>IFERROR(VLOOKUP(_xlfn.UNICODE(E156),Lookup!A:B,2,FALSE),0)</f>
        <v>4</v>
      </c>
    </row>
    <row r="157" spans="1:6" ht="17" x14ac:dyDescent="0.25">
      <c r="A157" s="3" t="s">
        <v>158</v>
      </c>
      <c r="B157">
        <f t="shared" si="6"/>
        <v>13</v>
      </c>
      <c r="C157" t="str">
        <f t="shared" si="7"/>
        <v>jqDVzzDMdDwsV</v>
      </c>
      <c r="D157" t="str">
        <f t="shared" si="8"/>
        <v>QLCZVCRWLGBQC</v>
      </c>
      <c r="E157" t="str" cm="1">
        <f t="array" ref="E157">_xlfn.CONCAT(_xlfn.LET(_xlpm.x, MID(C157,_xlfn.SEQUENCE(,LEN(C157)),1),
  _xlpm.y, IF(ISERROR(FIND(_xlpm.x,D157)),"",_xlpm.x),
  _xlfn.UNIQUE(_xlpm.y,TRUE)))</f>
        <v>V</v>
      </c>
      <c r="F157">
        <f>IFERROR(VLOOKUP(_xlfn.UNICODE(E157),Lookup!A:B,2,FALSE),0)</f>
        <v>48</v>
      </c>
    </row>
    <row r="158" spans="1:6" ht="17" x14ac:dyDescent="0.25">
      <c r="A158" s="3" t="s">
        <v>159</v>
      </c>
      <c r="B158">
        <f t="shared" si="6"/>
        <v>23</v>
      </c>
      <c r="C158" t="str">
        <f t="shared" si="7"/>
        <v>bbHFbSSpFbFHJHStJNbtJpr</v>
      </c>
      <c r="D158" t="str">
        <f t="shared" si="8"/>
        <v>ZlCGLQsLGZRBLRQLQpLBClZ</v>
      </c>
      <c r="E158" t="str" cm="1">
        <f t="array" ref="E158">_xlfn.CONCAT(_xlfn.LET(_xlpm.x, MID(C158,_xlfn.SEQUENCE(,LEN(C158)),1),
  _xlpm.y, IF(ISERROR(FIND(_xlpm.x,D158)),"",_xlpm.x),
  _xlfn.UNIQUE(_xlpm.y,TRUE)))</f>
        <v>p</v>
      </c>
      <c r="F158">
        <f>IFERROR(VLOOKUP(_xlfn.UNICODE(E158),Lookup!A:B,2,FALSE),0)</f>
        <v>16</v>
      </c>
    </row>
    <row r="159" spans="1:6" ht="17" x14ac:dyDescent="0.25">
      <c r="A159" s="3" t="s">
        <v>160</v>
      </c>
      <c r="B159">
        <f t="shared" si="6"/>
        <v>12</v>
      </c>
      <c r="C159" t="str">
        <f t="shared" si="7"/>
        <v>SmFmTPJvFTNb</v>
      </c>
      <c r="D159" t="str">
        <f t="shared" si="8"/>
        <v>mmsMdqqjscwz</v>
      </c>
      <c r="E159" t="str" cm="1">
        <f t="array" ref="E159">_xlfn.CONCAT(_xlfn.LET(_xlpm.x, MID(C159,_xlfn.SEQUENCE(,LEN(C159)),1),
  _xlpm.y, IF(ISERROR(FIND(_xlpm.x,D159)),"",_xlpm.x),
  _xlfn.UNIQUE(_xlpm.y,TRUE)))</f>
        <v>m</v>
      </c>
      <c r="F159">
        <f>IFERROR(VLOOKUP(_xlfn.UNICODE(E159),Lookup!A:B,2,FALSE),0)</f>
        <v>13</v>
      </c>
    </row>
    <row r="160" spans="1:6" ht="17" x14ac:dyDescent="0.25">
      <c r="A160" s="3" t="s">
        <v>161</v>
      </c>
      <c r="B160">
        <f t="shared" si="6"/>
        <v>16</v>
      </c>
      <c r="C160" t="str">
        <f t="shared" si="7"/>
        <v>RqMbHGJRJpgJgGgQ</v>
      </c>
      <c r="D160" t="str">
        <f t="shared" si="8"/>
        <v>jgrLTrTzjcrTrrLg</v>
      </c>
      <c r="E160" t="str" cm="1">
        <f t="array" ref="E160">_xlfn.CONCAT(_xlfn.LET(_xlpm.x, MID(C160,_xlfn.SEQUENCE(,LEN(C160)),1),
  _xlpm.y, IF(ISERROR(FIND(_xlpm.x,D160)),"",_xlpm.x),
  _xlfn.UNIQUE(_xlpm.y,TRUE)))</f>
        <v>g</v>
      </c>
      <c r="F160">
        <f>IFERROR(VLOOKUP(_xlfn.UNICODE(E160),Lookup!A:B,2,FALSE),0)</f>
        <v>7</v>
      </c>
    </row>
    <row r="161" spans="1:6" ht="17" x14ac:dyDescent="0.25">
      <c r="A161" s="3" t="s">
        <v>162</v>
      </c>
      <c r="B161">
        <f t="shared" si="6"/>
        <v>11</v>
      </c>
      <c r="C161" t="str">
        <f t="shared" si="7"/>
        <v>lwfwdhnflPl</v>
      </c>
      <c r="D161" t="str">
        <f t="shared" si="8"/>
        <v>bCsVVjhCSbV</v>
      </c>
      <c r="E161" t="str" cm="1">
        <f t="array" ref="E161">_xlfn.CONCAT(_xlfn.LET(_xlpm.x, MID(C161,_xlfn.SEQUENCE(,LEN(C161)),1),
  _xlpm.y, IF(ISERROR(FIND(_xlpm.x,D161)),"",_xlpm.x),
  _xlfn.UNIQUE(_xlpm.y,TRUE)))</f>
        <v>h</v>
      </c>
      <c r="F161">
        <f>IFERROR(VLOOKUP(_xlfn.UNICODE(E161),Lookup!A:B,2,FALSE),0)</f>
        <v>8</v>
      </c>
    </row>
    <row r="162" spans="1:6" ht="17" x14ac:dyDescent="0.25">
      <c r="A162" s="3" t="s">
        <v>163</v>
      </c>
      <c r="B162">
        <f t="shared" si="6"/>
        <v>8</v>
      </c>
      <c r="C162" t="str">
        <f t="shared" si="7"/>
        <v>fwnNtwml</v>
      </c>
      <c r="D162" t="str">
        <f t="shared" si="8"/>
        <v>FZpbFZtM</v>
      </c>
      <c r="E162" t="str" cm="1">
        <f t="array" ref="E162">_xlfn.CONCAT(_xlfn.LET(_xlpm.x, MID(C162,_xlfn.SEQUENCE(,LEN(C162)),1),
  _xlpm.y, IF(ISERROR(FIND(_xlpm.x,D162)),"",_xlpm.x),
  _xlfn.UNIQUE(_xlpm.y,TRUE)))</f>
        <v>t</v>
      </c>
      <c r="F162">
        <f>IFERROR(VLOOKUP(_xlfn.UNICODE(E162),Lookup!A:B,2,FALSE),0)</f>
        <v>20</v>
      </c>
    </row>
    <row r="163" spans="1:6" ht="17" x14ac:dyDescent="0.25">
      <c r="A163" s="3" t="s">
        <v>164</v>
      </c>
      <c r="B163">
        <f t="shared" si="6"/>
        <v>19</v>
      </c>
      <c r="C163" t="str">
        <f t="shared" si="7"/>
        <v>QNSQrLTNrLNQRRrfHFr</v>
      </c>
      <c r="D163" t="str">
        <f t="shared" si="8"/>
        <v>SjqhblWtSltqlWqtWWl</v>
      </c>
      <c r="E163" t="str" cm="1">
        <f t="array" ref="E163">_xlfn.CONCAT(_xlfn.LET(_xlpm.x, MID(C163,_xlfn.SEQUENCE(,LEN(C163)),1),
  _xlpm.y, IF(ISERROR(FIND(_xlpm.x,D163)),"",_xlpm.x),
  _xlfn.UNIQUE(_xlpm.y,TRUE)))</f>
        <v>S</v>
      </c>
      <c r="F163">
        <f>IFERROR(VLOOKUP(_xlfn.UNICODE(E163),Lookup!A:B,2,FALSE),0)</f>
        <v>45</v>
      </c>
    </row>
    <row r="164" spans="1:6" ht="17" x14ac:dyDescent="0.25">
      <c r="A164" s="3" t="s">
        <v>165</v>
      </c>
      <c r="B164">
        <f t="shared" si="6"/>
        <v>8</v>
      </c>
      <c r="C164" t="str">
        <f t="shared" si="7"/>
        <v>DvgBgnzg</v>
      </c>
      <c r="D164" t="str">
        <f t="shared" si="8"/>
        <v>cvVZMljv</v>
      </c>
      <c r="E164" t="str" cm="1">
        <f t="array" ref="E164">_xlfn.CONCAT(_xlfn.LET(_xlpm.x, MID(C164,_xlfn.SEQUENCE(,LEN(C164)),1),
  _xlpm.y, IF(ISERROR(FIND(_xlpm.x,D164)),"",_xlpm.x),
  _xlfn.UNIQUE(_xlpm.y,TRUE)))</f>
        <v>v</v>
      </c>
      <c r="F164">
        <f>IFERROR(VLOOKUP(_xlfn.UNICODE(E164),Lookup!A:B,2,FALSE),0)</f>
        <v>22</v>
      </c>
    </row>
    <row r="165" spans="1:6" ht="17" x14ac:dyDescent="0.25">
      <c r="A165" s="3" t="s">
        <v>166</v>
      </c>
      <c r="B165">
        <f t="shared" si="6"/>
        <v>17</v>
      </c>
      <c r="C165" t="str">
        <f t="shared" si="7"/>
        <v>DGJdjBPDngDnDjBpB</v>
      </c>
      <c r="D165" t="str">
        <f t="shared" si="8"/>
        <v>mFpTRmRFLRRmmCmHH</v>
      </c>
      <c r="E165" t="str" cm="1">
        <f t="array" ref="E165">_xlfn.CONCAT(_xlfn.LET(_xlpm.x, MID(C165,_xlfn.SEQUENCE(,LEN(C165)),1),
  _xlpm.y, IF(ISERROR(FIND(_xlpm.x,D165)),"",_xlpm.x),
  _xlfn.UNIQUE(_xlpm.y,TRUE)))</f>
        <v>p</v>
      </c>
      <c r="F165">
        <f>IFERROR(VLOOKUP(_xlfn.UNICODE(E165),Lookup!A:B,2,FALSE),0)</f>
        <v>16</v>
      </c>
    </row>
    <row r="166" spans="1:6" ht="17" x14ac:dyDescent="0.25">
      <c r="A166" s="3" t="s">
        <v>167</v>
      </c>
      <c r="B166">
        <f t="shared" si="6"/>
        <v>24</v>
      </c>
      <c r="C166" t="str">
        <f t="shared" si="7"/>
        <v>dtgSdTqdlvdJJvFqTvSqJqqR</v>
      </c>
      <c r="D166" t="str">
        <f t="shared" si="8"/>
        <v>MPBtLHPBnWbsbWbsbWtWtWHV</v>
      </c>
      <c r="E166" t="str" cm="1">
        <f t="array" ref="E166">_xlfn.CONCAT(_xlfn.LET(_xlpm.x, MID(C166,_xlfn.SEQUENCE(,LEN(C166)),1),
  _xlpm.y, IF(ISERROR(FIND(_xlpm.x,D166)),"",_xlpm.x),
  _xlfn.UNIQUE(_xlpm.y,TRUE)))</f>
        <v>t</v>
      </c>
      <c r="F166">
        <f>IFERROR(VLOOKUP(_xlfn.UNICODE(E166),Lookup!A:B,2,FALSE),0)</f>
        <v>20</v>
      </c>
    </row>
    <row r="167" spans="1:6" ht="17" x14ac:dyDescent="0.25">
      <c r="A167" s="3" t="s">
        <v>168</v>
      </c>
      <c r="B167">
        <f t="shared" si="6"/>
        <v>24</v>
      </c>
      <c r="C167" t="str">
        <f t="shared" si="7"/>
        <v>DjfCfmcpNrwZQCmmNrDZNZNp</v>
      </c>
      <c r="D167" t="str">
        <f t="shared" si="8"/>
        <v>sHLHWBBbHVVcGGGbHGBbMVMB</v>
      </c>
      <c r="E167" t="str" cm="1">
        <f t="array" ref="E167">_xlfn.CONCAT(_xlfn.LET(_xlpm.x, MID(C167,_xlfn.SEQUENCE(,LEN(C167)),1),
  _xlpm.y, IF(ISERROR(FIND(_xlpm.x,D167)),"",_xlpm.x),
  _xlfn.UNIQUE(_xlpm.y,TRUE)))</f>
        <v>c</v>
      </c>
      <c r="F167">
        <f>IFERROR(VLOOKUP(_xlfn.UNICODE(E167),Lookup!A:B,2,FALSE),0)</f>
        <v>3</v>
      </c>
    </row>
    <row r="168" spans="1:6" ht="17" x14ac:dyDescent="0.25">
      <c r="A168" s="3" t="s">
        <v>169</v>
      </c>
      <c r="B168">
        <f t="shared" si="6"/>
        <v>11</v>
      </c>
      <c r="C168" t="str">
        <f t="shared" si="7"/>
        <v>fpNjCfzLNZj</v>
      </c>
      <c r="D168" t="str">
        <f t="shared" si="8"/>
        <v>TllvzdSgFgJ</v>
      </c>
      <c r="E168" t="str" cm="1">
        <f t="array" ref="E168">_xlfn.CONCAT(_xlfn.LET(_xlpm.x, MID(C168,_xlfn.SEQUENCE(,LEN(C168)),1),
  _xlpm.y, IF(ISERROR(FIND(_xlpm.x,D168)),"",_xlpm.x),
  _xlfn.UNIQUE(_xlpm.y,TRUE)))</f>
        <v>z</v>
      </c>
      <c r="F168">
        <f>IFERROR(VLOOKUP(_xlfn.UNICODE(E168),Lookup!A:B,2,FALSE),0)</f>
        <v>26</v>
      </c>
    </row>
    <row r="169" spans="1:6" ht="17" x14ac:dyDescent="0.25">
      <c r="A169" s="3" t="s">
        <v>170</v>
      </c>
      <c r="B169">
        <f t="shared" si="6"/>
        <v>24</v>
      </c>
      <c r="C169" t="str">
        <f t="shared" si="7"/>
        <v>nHBfZmHTRwsZffjBnHfmRZHt</v>
      </c>
      <c r="D169" t="str">
        <f t="shared" si="8"/>
        <v>LtdNPPlWvddWLWJlJldCldLC</v>
      </c>
      <c r="E169" t="str" cm="1">
        <f t="array" ref="E169">_xlfn.CONCAT(_xlfn.LET(_xlpm.x, MID(C169,_xlfn.SEQUENCE(,LEN(C169)),1),
  _xlpm.y, IF(ISERROR(FIND(_xlpm.x,D169)),"",_xlpm.x),
  _xlfn.UNIQUE(_xlpm.y,TRUE)))</f>
        <v>t</v>
      </c>
      <c r="F169">
        <f>IFERROR(VLOOKUP(_xlfn.UNICODE(E169),Lookup!A:B,2,FALSE),0)</f>
        <v>20</v>
      </c>
    </row>
    <row r="170" spans="1:6" ht="17" x14ac:dyDescent="0.25">
      <c r="A170" s="3" t="s">
        <v>171</v>
      </c>
      <c r="B170">
        <f t="shared" si="6"/>
        <v>13</v>
      </c>
      <c r="C170" t="str">
        <f t="shared" si="7"/>
        <v>zwrbphMMVFzMw</v>
      </c>
      <c r="D170" t="str">
        <f t="shared" si="8"/>
        <v>dCWNPlCbPdDCD</v>
      </c>
      <c r="E170" t="str" cm="1">
        <f t="array" ref="E170">_xlfn.CONCAT(_xlfn.LET(_xlpm.x, MID(C170,_xlfn.SEQUENCE(,LEN(C170)),1),
  _xlpm.y, IF(ISERROR(FIND(_xlpm.x,D170)),"",_xlpm.x),
  _xlfn.UNIQUE(_xlpm.y,TRUE)))</f>
        <v>b</v>
      </c>
      <c r="F170">
        <f>IFERROR(VLOOKUP(_xlfn.UNICODE(E170),Lookup!A:B,2,FALSE),0)</f>
        <v>2</v>
      </c>
    </row>
    <row r="171" spans="1:6" ht="17" x14ac:dyDescent="0.25">
      <c r="A171" s="3" t="s">
        <v>172</v>
      </c>
      <c r="B171">
        <f t="shared" si="6"/>
        <v>13</v>
      </c>
      <c r="C171" t="str">
        <f t="shared" si="7"/>
        <v>hccMSpqShMSrh</v>
      </c>
      <c r="D171" t="str">
        <f t="shared" si="8"/>
        <v>ZTBwmTqHjqZmf</v>
      </c>
      <c r="E171" t="str" cm="1">
        <f t="array" ref="E171">_xlfn.CONCAT(_xlfn.LET(_xlpm.x, MID(C171,_xlfn.SEQUENCE(,LEN(C171)),1),
  _xlpm.y, IF(ISERROR(FIND(_xlpm.x,D171)),"",_xlpm.x),
  _xlfn.UNIQUE(_xlpm.y,TRUE)))</f>
        <v>q</v>
      </c>
      <c r="F171">
        <f>IFERROR(VLOOKUP(_xlfn.UNICODE(E171),Lookup!A:B,2,FALSE),0)</f>
        <v>17</v>
      </c>
    </row>
    <row r="172" spans="1:6" ht="17" x14ac:dyDescent="0.25">
      <c r="A172" s="3" t="s">
        <v>173</v>
      </c>
      <c r="B172">
        <f t="shared" si="6"/>
        <v>17</v>
      </c>
      <c r="C172" t="str">
        <f t="shared" si="7"/>
        <v>NJGGLwGsTSsNlJZhm</v>
      </c>
      <c r="D172" t="str">
        <f t="shared" si="8"/>
        <v>tgCVlbWQWlQMtCbvb</v>
      </c>
      <c r="E172" t="str" cm="1">
        <f t="array" ref="E172">_xlfn.CONCAT(_xlfn.LET(_xlpm.x, MID(C172,_xlfn.SEQUENCE(,LEN(C172)),1),
  _xlpm.y, IF(ISERROR(FIND(_xlpm.x,D172)),"",_xlpm.x),
  _xlfn.UNIQUE(_xlpm.y,TRUE)))</f>
        <v>l</v>
      </c>
      <c r="F172">
        <f>IFERROR(VLOOKUP(_xlfn.UNICODE(E172),Lookup!A:B,2,FALSE),0)</f>
        <v>12</v>
      </c>
    </row>
    <row r="173" spans="1:6" ht="17" x14ac:dyDescent="0.25">
      <c r="A173" s="3" t="s">
        <v>174</v>
      </c>
      <c r="B173">
        <f t="shared" si="6"/>
        <v>20</v>
      </c>
      <c r="C173" t="str">
        <f t="shared" si="7"/>
        <v>pDjppDBRdjzqpHqDSDzj</v>
      </c>
      <c r="D173" t="str">
        <f t="shared" si="8"/>
        <v>VMCCrCrWtgQWdtdQQCdb</v>
      </c>
      <c r="E173" t="str" cm="1">
        <f t="array" ref="E173">_xlfn.CONCAT(_xlfn.LET(_xlpm.x, MID(C173,_xlfn.SEQUENCE(,LEN(C173)),1),
  _xlpm.y, IF(ISERROR(FIND(_xlpm.x,D173)),"",_xlpm.x),
  _xlfn.UNIQUE(_xlpm.y,TRUE)))</f>
        <v>d</v>
      </c>
      <c r="F173">
        <f>IFERROR(VLOOKUP(_xlfn.UNICODE(E173),Lookup!A:B,2,FALSE),0)</f>
        <v>4</v>
      </c>
    </row>
    <row r="174" spans="1:6" ht="17" x14ac:dyDescent="0.25">
      <c r="A174" s="3" t="s">
        <v>175</v>
      </c>
      <c r="B174">
        <f t="shared" si="6"/>
        <v>21</v>
      </c>
      <c r="C174" t="str">
        <f t="shared" si="7"/>
        <v>fHpfRBPRzDpBFSqcSBRBS</v>
      </c>
      <c r="D174" t="str">
        <f t="shared" si="8"/>
        <v>NhPNwwNNswJLhmmLNGJZL</v>
      </c>
      <c r="E174" t="str" cm="1">
        <f t="array" ref="E174">_xlfn.CONCAT(_xlfn.LET(_xlpm.x, MID(C174,_xlfn.SEQUENCE(,LEN(C174)),1),
  _xlpm.y, IF(ISERROR(FIND(_xlpm.x,D174)),"",_xlpm.x),
  _xlfn.UNIQUE(_xlpm.y,TRUE)))</f>
        <v>P</v>
      </c>
      <c r="F174">
        <f>IFERROR(VLOOKUP(_xlfn.UNICODE(E174),Lookup!A:B,2,FALSE),0)</f>
        <v>42</v>
      </c>
    </row>
    <row r="175" spans="1:6" ht="17" x14ac:dyDescent="0.25">
      <c r="A175" s="3" t="s">
        <v>176</v>
      </c>
      <c r="B175">
        <f t="shared" si="6"/>
        <v>10</v>
      </c>
      <c r="C175" t="str">
        <f t="shared" si="7"/>
        <v>RZbsPgnVDz</v>
      </c>
      <c r="D175" t="str">
        <f t="shared" si="8"/>
        <v>TJcdGjDGmD</v>
      </c>
      <c r="E175" t="str" cm="1">
        <f t="array" ref="E175">_xlfn.CONCAT(_xlfn.LET(_xlpm.x, MID(C175,_xlfn.SEQUENCE(,LEN(C175)),1),
  _xlpm.y, IF(ISERROR(FIND(_xlpm.x,D175)),"",_xlpm.x),
  _xlfn.UNIQUE(_xlpm.y,TRUE)))</f>
        <v>D</v>
      </c>
      <c r="F175">
        <f>IFERROR(VLOOKUP(_xlfn.UNICODE(E175),Lookup!A:B,2,FALSE),0)</f>
        <v>30</v>
      </c>
    </row>
    <row r="176" spans="1:6" ht="17" x14ac:dyDescent="0.25">
      <c r="A176" s="3" t="s">
        <v>177</v>
      </c>
      <c r="B176">
        <f t="shared" si="6"/>
        <v>12</v>
      </c>
      <c r="C176" t="str">
        <f t="shared" si="7"/>
        <v>NwfQHQtpfppQ</v>
      </c>
      <c r="D176" t="str">
        <f t="shared" si="8"/>
        <v>hjVVjqVNJJTN</v>
      </c>
      <c r="E176" t="str" cm="1">
        <f t="array" ref="E176">_xlfn.CONCAT(_xlfn.LET(_xlpm.x, MID(C176,_xlfn.SEQUENCE(,LEN(C176)),1),
  _xlpm.y, IF(ISERROR(FIND(_xlpm.x,D176)),"",_xlpm.x),
  _xlfn.UNIQUE(_xlpm.y,TRUE)))</f>
        <v>N</v>
      </c>
      <c r="F176">
        <f>IFERROR(VLOOKUP(_xlfn.UNICODE(E176),Lookup!A:B,2,FALSE),0)</f>
        <v>40</v>
      </c>
    </row>
    <row r="177" spans="1:6" ht="17" x14ac:dyDescent="0.25">
      <c r="A177" s="3" t="s">
        <v>178</v>
      </c>
      <c r="B177">
        <f t="shared" si="6"/>
        <v>16</v>
      </c>
      <c r="C177" t="str">
        <f t="shared" si="7"/>
        <v>tLLtwSptVCSWpvVt</v>
      </c>
      <c r="D177" t="str">
        <f t="shared" si="8"/>
        <v>RnrbWbMgFPMsgZss</v>
      </c>
      <c r="E177" t="str" cm="1">
        <f t="array" ref="E177">_xlfn.CONCAT(_xlfn.LET(_xlpm.x, MID(C177,_xlfn.SEQUENCE(,LEN(C177)),1),
  _xlpm.y, IF(ISERROR(FIND(_xlpm.x,D177)),"",_xlpm.x),
  _xlfn.UNIQUE(_xlpm.y,TRUE)))</f>
        <v>W</v>
      </c>
      <c r="F177">
        <f>IFERROR(VLOOKUP(_xlfn.UNICODE(E177),Lookup!A:B,2,FALSE),0)</f>
        <v>49</v>
      </c>
    </row>
    <row r="178" spans="1:6" ht="17" x14ac:dyDescent="0.25">
      <c r="A178" s="3" t="s">
        <v>179</v>
      </c>
      <c r="B178">
        <f t="shared" si="6"/>
        <v>20</v>
      </c>
      <c r="C178" t="str">
        <f t="shared" si="7"/>
        <v>VsQjSwwVSwsZzsvdscZv</v>
      </c>
      <c r="D178" t="str">
        <f t="shared" si="8"/>
        <v>frhPRpqBrBrbpzMrrTMh</v>
      </c>
      <c r="E178" t="str" cm="1">
        <f t="array" ref="E178">_xlfn.CONCAT(_xlfn.LET(_xlpm.x, MID(C178,_xlfn.SEQUENCE(,LEN(C178)),1),
  _xlpm.y, IF(ISERROR(FIND(_xlpm.x,D178)),"",_xlpm.x),
  _xlfn.UNIQUE(_xlpm.y,TRUE)))</f>
        <v>z</v>
      </c>
      <c r="F178">
        <f>IFERROR(VLOOKUP(_xlfn.UNICODE(E178),Lookup!A:B,2,FALSE),0)</f>
        <v>26</v>
      </c>
    </row>
    <row r="179" spans="1:6" ht="17" x14ac:dyDescent="0.25">
      <c r="A179" s="3" t="s">
        <v>180</v>
      </c>
      <c r="B179">
        <f t="shared" si="6"/>
        <v>20</v>
      </c>
      <c r="C179" t="str">
        <f t="shared" si="7"/>
        <v>JtNDTmtGJTmLCGFDCHtD</v>
      </c>
      <c r="D179" t="str">
        <f t="shared" si="8"/>
        <v>hMMBRhqqRbPrfrbNRrbR</v>
      </c>
      <c r="E179" t="str" cm="1">
        <f t="array" ref="E179">_xlfn.CONCAT(_xlfn.LET(_xlpm.x, MID(C179,_xlfn.SEQUENCE(,LEN(C179)),1),
  _xlpm.y, IF(ISERROR(FIND(_xlpm.x,D179)),"",_xlpm.x),
  _xlfn.UNIQUE(_xlpm.y,TRUE)))</f>
        <v>N</v>
      </c>
      <c r="F179">
        <f>IFERROR(VLOOKUP(_xlfn.UNICODE(E179),Lookup!A:B,2,FALSE),0)</f>
        <v>40</v>
      </c>
    </row>
    <row r="180" spans="1:6" ht="17" x14ac:dyDescent="0.25">
      <c r="A180" s="3" t="s">
        <v>181</v>
      </c>
      <c r="B180">
        <f t="shared" si="6"/>
        <v>8</v>
      </c>
      <c r="C180" t="str">
        <f t="shared" si="7"/>
        <v>GDWLlDnF</v>
      </c>
      <c r="D180" t="str">
        <f t="shared" si="8"/>
        <v>gZdTSTWv</v>
      </c>
      <c r="E180" t="str" cm="1">
        <f t="array" ref="E180">_xlfn.CONCAT(_xlfn.LET(_xlpm.x, MID(C180,_xlfn.SEQUENCE(,LEN(C180)),1),
  _xlpm.y, IF(ISERROR(FIND(_xlpm.x,D180)),"",_xlpm.x),
  _xlfn.UNIQUE(_xlpm.y,TRUE)))</f>
        <v>W</v>
      </c>
      <c r="F180">
        <f>IFERROR(VLOOKUP(_xlfn.UNICODE(E180),Lookup!A:B,2,FALSE),0)</f>
        <v>49</v>
      </c>
    </row>
    <row r="181" spans="1:6" ht="17" x14ac:dyDescent="0.25">
      <c r="A181" s="3" t="s">
        <v>182</v>
      </c>
      <c r="B181">
        <f t="shared" si="6"/>
        <v>13</v>
      </c>
      <c r="C181" t="str">
        <f t="shared" si="7"/>
        <v>gfQHRRpQgRqNS</v>
      </c>
      <c r="D181" t="str">
        <f t="shared" si="8"/>
        <v>BtjqwjztzjtnL</v>
      </c>
      <c r="E181" t="str" cm="1">
        <f t="array" ref="E181">_xlfn.CONCAT(_xlfn.LET(_xlpm.x, MID(C181,_xlfn.SEQUENCE(,LEN(C181)),1),
  _xlpm.y, IF(ISERROR(FIND(_xlpm.x,D181)),"",_xlpm.x),
  _xlfn.UNIQUE(_xlpm.y,TRUE)))</f>
        <v>q</v>
      </c>
      <c r="F181">
        <f>IFERROR(VLOOKUP(_xlfn.UNICODE(E181),Lookup!A:B,2,FALSE),0)</f>
        <v>17</v>
      </c>
    </row>
    <row r="182" spans="1:6" ht="17" x14ac:dyDescent="0.25">
      <c r="A182" s="3" t="s">
        <v>183</v>
      </c>
      <c r="B182">
        <f t="shared" si="6"/>
        <v>14</v>
      </c>
      <c r="C182" t="str">
        <f t="shared" si="7"/>
        <v>FvsPgvDlFcmvmT</v>
      </c>
      <c r="D182" t="str">
        <f t="shared" si="8"/>
        <v>LlBMVztnLwWLzL</v>
      </c>
      <c r="E182" t="str" cm="1">
        <f t="array" ref="E182">_xlfn.CONCAT(_xlfn.LET(_xlpm.x, MID(C182,_xlfn.SEQUENCE(,LEN(C182)),1),
  _xlpm.y, IF(ISERROR(FIND(_xlpm.x,D182)),"",_xlpm.x),
  _xlfn.UNIQUE(_xlpm.y,TRUE)))</f>
        <v>l</v>
      </c>
      <c r="F182">
        <f>IFERROR(VLOOKUP(_xlfn.UNICODE(E182),Lookup!A:B,2,FALSE),0)</f>
        <v>12</v>
      </c>
    </row>
    <row r="183" spans="1:6" ht="17" x14ac:dyDescent="0.25">
      <c r="A183" s="3" t="s">
        <v>184</v>
      </c>
      <c r="B183">
        <f t="shared" si="6"/>
        <v>23</v>
      </c>
      <c r="C183" t="str">
        <f t="shared" si="7"/>
        <v>cvZGDcvbPcmbTbrcDDPgvbT</v>
      </c>
      <c r="D183" t="str">
        <f t="shared" si="8"/>
        <v>JdJfJHRhZSRSpRRfHdSpSZd</v>
      </c>
      <c r="E183" t="str" cm="1">
        <f t="array" ref="E183">_xlfn.CONCAT(_xlfn.LET(_xlpm.x, MID(C183,_xlfn.SEQUENCE(,LEN(C183)),1),
  _xlpm.y, IF(ISERROR(FIND(_xlpm.x,D183)),"",_xlpm.x),
  _xlfn.UNIQUE(_xlpm.y,TRUE)))</f>
        <v>Z</v>
      </c>
      <c r="F183">
        <f>IFERROR(VLOOKUP(_xlfn.UNICODE(E183),Lookup!A:B,2,FALSE),0)</f>
        <v>52</v>
      </c>
    </row>
    <row r="184" spans="1:6" ht="17" x14ac:dyDescent="0.25">
      <c r="A184" s="3" t="s">
        <v>185</v>
      </c>
      <c r="B184">
        <f t="shared" si="6"/>
        <v>19</v>
      </c>
      <c r="C184" t="str">
        <f t="shared" si="7"/>
        <v>FGHHHWvBWrHHrWVZJvV</v>
      </c>
      <c r="D184" t="str">
        <f t="shared" si="8"/>
        <v>tcSrtrTcrtcjMTjStSM</v>
      </c>
      <c r="E184" t="str" cm="1">
        <f t="array" ref="E184">_xlfn.CONCAT(_xlfn.LET(_xlpm.x, MID(C184,_xlfn.SEQUENCE(,LEN(C184)),1),
  _xlpm.y, IF(ISERROR(FIND(_xlpm.x,D184)),"",_xlpm.x),
  _xlfn.UNIQUE(_xlpm.y,TRUE)))</f>
        <v>r</v>
      </c>
      <c r="F184">
        <f>IFERROR(VLOOKUP(_xlfn.UNICODE(E184),Lookup!A:B,2,FALSE),0)</f>
        <v>18</v>
      </c>
    </row>
    <row r="185" spans="1:6" ht="17" x14ac:dyDescent="0.25">
      <c r="A185" s="3" t="s">
        <v>186</v>
      </c>
      <c r="B185">
        <f t="shared" si="6"/>
        <v>15</v>
      </c>
      <c r="C185" t="str">
        <f t="shared" si="7"/>
        <v>swpwfRhRmmmRQDz</v>
      </c>
      <c r="D185" t="str">
        <f t="shared" si="8"/>
        <v>cJlcqMSMMqtbMTz</v>
      </c>
      <c r="E185" t="str" cm="1">
        <f t="array" ref="E185">_xlfn.CONCAT(_xlfn.LET(_xlpm.x, MID(C185,_xlfn.SEQUENCE(,LEN(C185)),1),
  _xlpm.y, IF(ISERROR(FIND(_xlpm.x,D185)),"",_xlpm.x),
  _xlfn.UNIQUE(_xlpm.y,TRUE)))</f>
        <v>z</v>
      </c>
      <c r="F185">
        <f>IFERROR(VLOOKUP(_xlfn.UNICODE(E185),Lookup!A:B,2,FALSE),0)</f>
        <v>26</v>
      </c>
    </row>
    <row r="186" spans="1:6" ht="17" x14ac:dyDescent="0.25">
      <c r="A186" s="3" t="s">
        <v>187</v>
      </c>
      <c r="B186">
        <f t="shared" si="6"/>
        <v>19</v>
      </c>
      <c r="C186" t="str">
        <f t="shared" si="7"/>
        <v>dQDRDDRQfmmQDNsLfwR</v>
      </c>
      <c r="D186" t="str">
        <f t="shared" si="8"/>
        <v>JvZJWFWVnPWvvPddBnC</v>
      </c>
      <c r="E186" t="str" cm="1">
        <f t="array" ref="E186">_xlfn.CONCAT(_xlfn.LET(_xlpm.x, MID(C186,_xlfn.SEQUENCE(,LEN(C186)),1),
  _xlpm.y, IF(ISERROR(FIND(_xlpm.x,D186)),"",_xlpm.x),
  _xlfn.UNIQUE(_xlpm.y,TRUE)))</f>
        <v>d</v>
      </c>
      <c r="F186">
        <f>IFERROR(VLOOKUP(_xlfn.UNICODE(E186),Lookup!A:B,2,FALSE),0)</f>
        <v>4</v>
      </c>
    </row>
    <row r="187" spans="1:6" ht="17" x14ac:dyDescent="0.25">
      <c r="A187" s="3" t="s">
        <v>188</v>
      </c>
      <c r="B187">
        <f t="shared" si="6"/>
        <v>18</v>
      </c>
      <c r="C187" t="str">
        <f t="shared" si="7"/>
        <v>zVhHvhMVTnMJgcTzMc</v>
      </c>
      <c r="D187" t="str">
        <f t="shared" si="8"/>
        <v>fGJtfBWRtBRqJWtqJb</v>
      </c>
      <c r="E187" t="str" cm="1">
        <f t="array" ref="E187">_xlfn.CONCAT(_xlfn.LET(_xlpm.x, MID(C187,_xlfn.SEQUENCE(,LEN(C187)),1),
  _xlpm.y, IF(ISERROR(FIND(_xlpm.x,D187)),"",_xlpm.x),
  _xlfn.UNIQUE(_xlpm.y,TRUE)))</f>
        <v>J</v>
      </c>
      <c r="F187">
        <f>IFERROR(VLOOKUP(_xlfn.UNICODE(E187),Lookup!A:B,2,FALSE),0)</f>
        <v>36</v>
      </c>
    </row>
    <row r="188" spans="1:6" ht="17" x14ac:dyDescent="0.25">
      <c r="A188" s="3" t="s">
        <v>189</v>
      </c>
      <c r="B188">
        <f t="shared" si="6"/>
        <v>9</v>
      </c>
      <c r="C188" t="str">
        <f t="shared" si="7"/>
        <v>hlZjZSQCZ</v>
      </c>
      <c r="D188" t="str">
        <f t="shared" si="8"/>
        <v>tfBbGjqbb</v>
      </c>
      <c r="E188" t="str" cm="1">
        <f t="array" ref="E188">_xlfn.CONCAT(_xlfn.LET(_xlpm.x, MID(C188,_xlfn.SEQUENCE(,LEN(C188)),1),
  _xlpm.y, IF(ISERROR(FIND(_xlpm.x,D188)),"",_xlpm.x),
  _xlfn.UNIQUE(_xlpm.y,TRUE)))</f>
        <v>j</v>
      </c>
      <c r="F188">
        <f>IFERROR(VLOOKUP(_xlfn.UNICODE(E188),Lookup!A:B,2,FALSE),0)</f>
        <v>10</v>
      </c>
    </row>
    <row r="189" spans="1:6" ht="17" x14ac:dyDescent="0.25">
      <c r="A189" s="3" t="s">
        <v>190</v>
      </c>
      <c r="B189">
        <f t="shared" si="6"/>
        <v>9</v>
      </c>
      <c r="C189" t="str">
        <f t="shared" si="7"/>
        <v>SQDNwplrD</v>
      </c>
      <c r="D189" t="str">
        <f t="shared" si="8"/>
        <v>VnhDcVHgT</v>
      </c>
      <c r="E189" t="str" cm="1">
        <f t="array" ref="E189">_xlfn.CONCAT(_xlfn.LET(_xlpm.x, MID(C189,_xlfn.SEQUENCE(,LEN(C189)),1),
  _xlpm.y, IF(ISERROR(FIND(_xlpm.x,D189)),"",_xlpm.x),
  _xlfn.UNIQUE(_xlpm.y,TRUE)))</f>
        <v>D</v>
      </c>
      <c r="F189">
        <f>IFERROR(VLOOKUP(_xlfn.UNICODE(E189),Lookup!A:B,2,FALSE),0)</f>
        <v>30</v>
      </c>
    </row>
    <row r="190" spans="1:6" ht="17" x14ac:dyDescent="0.25">
      <c r="A190" s="3" t="s">
        <v>191</v>
      </c>
      <c r="B190">
        <f t="shared" si="6"/>
        <v>13</v>
      </c>
      <c r="C190" t="str">
        <f t="shared" si="7"/>
        <v>HHZmttZVLVMQQ</v>
      </c>
      <c r="D190" t="str">
        <f t="shared" si="8"/>
        <v>JwMfcDRfDbbMN</v>
      </c>
      <c r="E190" t="str" cm="1">
        <f t="array" ref="E190">_xlfn.CONCAT(_xlfn.LET(_xlpm.x, MID(C190,_xlfn.SEQUENCE(,LEN(C190)),1),
  _xlpm.y, IF(ISERROR(FIND(_xlpm.x,D190)),"",_xlpm.x),
  _xlfn.UNIQUE(_xlpm.y,TRUE)))</f>
        <v>M</v>
      </c>
      <c r="F190">
        <f>IFERROR(VLOOKUP(_xlfn.UNICODE(E190),Lookup!A:B,2,FALSE),0)</f>
        <v>39</v>
      </c>
    </row>
    <row r="191" spans="1:6" ht="17" x14ac:dyDescent="0.25">
      <c r="A191" s="3" t="s">
        <v>192</v>
      </c>
      <c r="B191">
        <f t="shared" si="6"/>
        <v>22</v>
      </c>
      <c r="C191" t="str">
        <f t="shared" si="7"/>
        <v>phWvTgBqqgBWsTPTzhWzhz</v>
      </c>
      <c r="D191" t="str">
        <f t="shared" si="8"/>
        <v>fNGNNwfqfcDwJRRbNcJcbl</v>
      </c>
      <c r="E191" t="str" cm="1">
        <f t="array" ref="E191">_xlfn.CONCAT(_xlfn.LET(_xlpm.x, MID(C191,_xlfn.SEQUENCE(,LEN(C191)),1),
  _xlpm.y, IF(ISERROR(FIND(_xlpm.x,D191)),"",_xlpm.x),
  _xlfn.UNIQUE(_xlpm.y,TRUE)))</f>
        <v>q</v>
      </c>
      <c r="F191">
        <f>IFERROR(VLOOKUP(_xlfn.UNICODE(E191),Lookup!A:B,2,FALSE),0)</f>
        <v>17</v>
      </c>
    </row>
    <row r="192" spans="1:6" ht="17" x14ac:dyDescent="0.25">
      <c r="A192" s="3" t="s">
        <v>193</v>
      </c>
      <c r="B192">
        <f t="shared" si="6"/>
        <v>24</v>
      </c>
      <c r="C192" t="str">
        <f t="shared" si="7"/>
        <v>FnTsvnhppTPFTBpPzPvpBBpF</v>
      </c>
      <c r="D192" t="str">
        <f t="shared" si="8"/>
        <v>VmtfCjfmjtCmFdStLmtdfjSd</v>
      </c>
      <c r="E192" t="str" cm="1">
        <f t="array" ref="E192">_xlfn.CONCAT(_xlfn.LET(_xlpm.x, MID(C192,_xlfn.SEQUENCE(,LEN(C192)),1),
  _xlpm.y, IF(ISERROR(FIND(_xlpm.x,D192)),"",_xlpm.x),
  _xlfn.UNIQUE(_xlpm.y,TRUE)))</f>
        <v>F</v>
      </c>
      <c r="F192">
        <f>IFERROR(VLOOKUP(_xlfn.UNICODE(E192),Lookup!A:B,2,FALSE),0)</f>
        <v>32</v>
      </c>
    </row>
    <row r="193" spans="1:6" ht="17" x14ac:dyDescent="0.25">
      <c r="A193" s="3" t="s">
        <v>194</v>
      </c>
      <c r="B193">
        <f t="shared" si="6"/>
        <v>9</v>
      </c>
      <c r="C193" t="str">
        <f t="shared" si="7"/>
        <v>hMTPPMNlL</v>
      </c>
      <c r="D193" t="str">
        <f t="shared" si="8"/>
        <v>ZNSGNbRBB</v>
      </c>
      <c r="E193" t="str" cm="1">
        <f t="array" ref="E193">_xlfn.CONCAT(_xlfn.LET(_xlpm.x, MID(C193,_xlfn.SEQUENCE(,LEN(C193)),1),
  _xlpm.y, IF(ISERROR(FIND(_xlpm.x,D193)),"",_xlpm.x),
  _xlfn.UNIQUE(_xlpm.y,TRUE)))</f>
        <v>N</v>
      </c>
      <c r="F193">
        <f>IFERROR(VLOOKUP(_xlfn.UNICODE(E193),Lookup!A:B,2,FALSE),0)</f>
        <v>40</v>
      </c>
    </row>
    <row r="194" spans="1:6" ht="17" x14ac:dyDescent="0.25">
      <c r="A194" s="3" t="s">
        <v>195</v>
      </c>
      <c r="B194">
        <f t="shared" ref="B194:B257" si="9">LEN(A194)/2</f>
        <v>24</v>
      </c>
      <c r="C194" t="str">
        <f t="shared" ref="C194:C257" si="10">LEFT($A194,$B194)</f>
        <v>gjmrsrttsCnsCsttVsjvttvt</v>
      </c>
      <c r="D194" t="str">
        <f t="shared" ref="D194:D257" si="11">RIGHT($A194,$B194)</f>
        <v>ZGFHdbZGWWWdZSWddBHHnSWH</v>
      </c>
      <c r="E194" t="str" cm="1">
        <f t="array" ref="E194">_xlfn.CONCAT(_xlfn.LET(_xlpm.x, MID(C194,_xlfn.SEQUENCE(,LEN(C194)),1),
  _xlpm.y, IF(ISERROR(FIND(_xlpm.x,D194)),"",_xlpm.x),
  _xlfn.UNIQUE(_xlpm.y,TRUE)))</f>
        <v>n</v>
      </c>
      <c r="F194">
        <f>IFERROR(VLOOKUP(_xlfn.UNICODE(E194),Lookup!A:B,2,FALSE),0)</f>
        <v>14</v>
      </c>
    </row>
    <row r="195" spans="1:6" ht="17" x14ac:dyDescent="0.25">
      <c r="A195" s="3" t="s">
        <v>196</v>
      </c>
      <c r="B195">
        <f t="shared" si="9"/>
        <v>19</v>
      </c>
      <c r="C195" t="str">
        <f t="shared" si="10"/>
        <v>BmvptjsrfjBgsvvfgmf</v>
      </c>
      <c r="D195" t="str">
        <f t="shared" si="11"/>
        <v>QchMpMqqhcQPMMPMhLQ</v>
      </c>
      <c r="E195" t="str" cm="1">
        <f t="array" ref="E195">_xlfn.CONCAT(_xlfn.LET(_xlpm.x, MID(C195,_xlfn.SEQUENCE(,LEN(C195)),1),
  _xlpm.y, IF(ISERROR(FIND(_xlpm.x,D195)),"",_xlpm.x),
  _xlfn.UNIQUE(_xlpm.y,TRUE)))</f>
        <v>p</v>
      </c>
      <c r="F195">
        <f>IFERROR(VLOOKUP(_xlfn.UNICODE(E195),Lookup!A:B,2,FALSE),0)</f>
        <v>16</v>
      </c>
    </row>
    <row r="196" spans="1:6" ht="17" x14ac:dyDescent="0.25">
      <c r="A196" s="3" t="s">
        <v>197</v>
      </c>
      <c r="B196">
        <f t="shared" si="9"/>
        <v>17</v>
      </c>
      <c r="C196" t="str">
        <f t="shared" si="10"/>
        <v>dJHGnrJJpGpDpFzzD</v>
      </c>
      <c r="D196" t="str">
        <f t="shared" si="11"/>
        <v>mfsfSSCbfTfMbbRDb</v>
      </c>
      <c r="E196" t="str" cm="1">
        <f t="array" ref="E196">_xlfn.CONCAT(_xlfn.LET(_xlpm.x, MID(C196,_xlfn.SEQUENCE(,LEN(C196)),1),
  _xlpm.y, IF(ISERROR(FIND(_xlpm.x,D196)),"",_xlpm.x),
  _xlfn.UNIQUE(_xlpm.y,TRUE)))</f>
        <v>D</v>
      </c>
      <c r="F196">
        <f>IFERROR(VLOOKUP(_xlfn.UNICODE(E196),Lookup!A:B,2,FALSE),0)</f>
        <v>30</v>
      </c>
    </row>
    <row r="197" spans="1:6" ht="17" x14ac:dyDescent="0.25">
      <c r="A197" s="3" t="s">
        <v>198</v>
      </c>
      <c r="B197">
        <f t="shared" si="9"/>
        <v>14</v>
      </c>
      <c r="C197" t="str">
        <f t="shared" si="10"/>
        <v>vLcwtWNgtVtSNW</v>
      </c>
      <c r="D197" t="str">
        <f t="shared" si="11"/>
        <v>mTmTMCmhNhTRfM</v>
      </c>
      <c r="E197" t="str" cm="1">
        <f t="array" ref="E197">_xlfn.CONCAT(_xlfn.LET(_xlpm.x, MID(C197,_xlfn.SEQUENCE(,LEN(C197)),1),
  _xlpm.y, IF(ISERROR(FIND(_xlpm.x,D197)),"",_xlpm.x),
  _xlfn.UNIQUE(_xlpm.y,TRUE)))</f>
        <v>N</v>
      </c>
      <c r="F197">
        <f>IFERROR(VLOOKUP(_xlfn.UNICODE(E197),Lookup!A:B,2,FALSE),0)</f>
        <v>40</v>
      </c>
    </row>
    <row r="198" spans="1:6" ht="17" x14ac:dyDescent="0.25">
      <c r="A198" s="3" t="s">
        <v>199</v>
      </c>
      <c r="B198">
        <f t="shared" si="9"/>
        <v>20</v>
      </c>
      <c r="C198" t="str">
        <f t="shared" si="10"/>
        <v>jqVgqVvWwwLwwgqZgjVS</v>
      </c>
      <c r="D198" t="str">
        <f t="shared" si="11"/>
        <v>rPGzHHHqFnrHnFGHJGdr</v>
      </c>
      <c r="E198" t="str" cm="1">
        <f t="array" ref="E198">_xlfn.CONCAT(_xlfn.LET(_xlpm.x, MID(C198,_xlfn.SEQUENCE(,LEN(C198)),1),
  _xlpm.y, IF(ISERROR(FIND(_xlpm.x,D198)),"",_xlpm.x),
  _xlfn.UNIQUE(_xlpm.y,TRUE)))</f>
        <v>q</v>
      </c>
      <c r="F198">
        <f>IFERROR(VLOOKUP(_xlfn.UNICODE(E198),Lookup!A:B,2,FALSE),0)</f>
        <v>17</v>
      </c>
    </row>
    <row r="199" spans="1:6" ht="17" x14ac:dyDescent="0.25">
      <c r="A199" s="3" t="s">
        <v>200</v>
      </c>
      <c r="B199">
        <f t="shared" si="9"/>
        <v>23</v>
      </c>
      <c r="C199" t="str">
        <f t="shared" si="10"/>
        <v>QcQcdgbzwJnzfgVnVwdHQbd</v>
      </c>
      <c r="D199" t="str">
        <f t="shared" si="11"/>
        <v>BrrpplHvmhLjrlTphppLrjl</v>
      </c>
      <c r="E199" t="str" cm="1">
        <f t="array" ref="E199">_xlfn.CONCAT(_xlfn.LET(_xlpm.x, MID(C199,_xlfn.SEQUENCE(,LEN(C199)),1),
  _xlpm.y, IF(ISERROR(FIND(_xlpm.x,D199)),"",_xlpm.x),
  _xlfn.UNIQUE(_xlpm.y,TRUE)))</f>
        <v>H</v>
      </c>
      <c r="F199">
        <f>IFERROR(VLOOKUP(_xlfn.UNICODE(E199),Lookup!A:B,2,FALSE),0)</f>
        <v>34</v>
      </c>
    </row>
    <row r="200" spans="1:6" ht="17" x14ac:dyDescent="0.25">
      <c r="A200" s="3" t="s">
        <v>201</v>
      </c>
      <c r="B200">
        <f t="shared" si="9"/>
        <v>19</v>
      </c>
      <c r="C200" t="str">
        <f t="shared" si="10"/>
        <v>MsPssfSZMWGWqWssSNP</v>
      </c>
      <c r="D200" t="str">
        <f t="shared" si="11"/>
        <v>qrmmLBvjhqTvhjBprhB</v>
      </c>
      <c r="E200" t="str" cm="1">
        <f t="array" ref="E200">_xlfn.CONCAT(_xlfn.LET(_xlpm.x, MID(C200,_xlfn.SEQUENCE(,LEN(C200)),1),
  _xlpm.y, IF(ISERROR(FIND(_xlpm.x,D200)),"",_xlpm.x),
  _xlfn.UNIQUE(_xlpm.y,TRUE)))</f>
        <v>q</v>
      </c>
      <c r="F200">
        <f>IFERROR(VLOOKUP(_xlfn.UNICODE(E200),Lookup!A:B,2,FALSE),0)</f>
        <v>17</v>
      </c>
    </row>
    <row r="201" spans="1:6" ht="17" x14ac:dyDescent="0.25">
      <c r="A201" s="3" t="s">
        <v>202</v>
      </c>
      <c r="B201">
        <f t="shared" si="9"/>
        <v>23</v>
      </c>
      <c r="C201" t="str">
        <f t="shared" si="10"/>
        <v>GRDDZMFNMGFCSNWFPDMMFWN</v>
      </c>
      <c r="D201" t="str">
        <f t="shared" si="11"/>
        <v>nwVtdVdQfcgtddwQwzRJfQd</v>
      </c>
      <c r="E201" t="str" cm="1">
        <f t="array" ref="E201">_xlfn.CONCAT(_xlfn.LET(_xlpm.x, MID(C201,_xlfn.SEQUENCE(,LEN(C201)),1),
  _xlpm.y, IF(ISERROR(FIND(_xlpm.x,D201)),"",_xlpm.x),
  _xlfn.UNIQUE(_xlpm.y,TRUE)))</f>
        <v>R</v>
      </c>
      <c r="F201">
        <f>IFERROR(VLOOKUP(_xlfn.UNICODE(E201),Lookup!A:B,2,FALSE),0)</f>
        <v>44</v>
      </c>
    </row>
    <row r="202" spans="1:6" ht="17" x14ac:dyDescent="0.25">
      <c r="A202" s="3" t="s">
        <v>203</v>
      </c>
      <c r="B202">
        <f t="shared" si="9"/>
        <v>22</v>
      </c>
      <c r="C202" t="str">
        <f t="shared" si="10"/>
        <v>pMqCMBGpMMCnwnpBMGBlbV</v>
      </c>
      <c r="D202" t="str">
        <f t="shared" si="11"/>
        <v>RFJFWsJzRdzHlWzzJdJsJd</v>
      </c>
      <c r="E202" t="str" cm="1">
        <f t="array" ref="E202">_xlfn.CONCAT(_xlfn.LET(_xlpm.x, MID(C202,_xlfn.SEQUENCE(,LEN(C202)),1),
  _xlpm.y, IF(ISERROR(FIND(_xlpm.x,D202)),"",_xlpm.x),
  _xlfn.UNIQUE(_xlpm.y,TRUE)))</f>
        <v>l</v>
      </c>
      <c r="F202">
        <f>IFERROR(VLOOKUP(_xlfn.UNICODE(E202),Lookup!A:B,2,FALSE),0)</f>
        <v>12</v>
      </c>
    </row>
    <row r="203" spans="1:6" ht="17" x14ac:dyDescent="0.25">
      <c r="A203" s="3" t="s">
        <v>204</v>
      </c>
      <c r="B203">
        <f t="shared" si="9"/>
        <v>20</v>
      </c>
      <c r="C203" t="str">
        <f t="shared" si="10"/>
        <v>jLLZjDgPbNPZTDbvftvZ</v>
      </c>
      <c r="D203" t="str">
        <f t="shared" si="11"/>
        <v>gzRFsRzRrRRHWFsJsFJc</v>
      </c>
      <c r="E203" t="str" cm="1">
        <f t="array" ref="E203">_xlfn.CONCAT(_xlfn.LET(_xlpm.x, MID(C203,_xlfn.SEQUENCE(,LEN(C203)),1),
  _xlpm.y, IF(ISERROR(FIND(_xlpm.x,D203)),"",_xlpm.x),
  _xlfn.UNIQUE(_xlpm.y,TRUE)))</f>
        <v>g</v>
      </c>
      <c r="F203">
        <f>IFERROR(VLOOKUP(_xlfn.UNICODE(E203),Lookup!A:B,2,FALSE),0)</f>
        <v>7</v>
      </c>
    </row>
    <row r="204" spans="1:6" ht="17" x14ac:dyDescent="0.25">
      <c r="A204" s="3" t="s">
        <v>205</v>
      </c>
      <c r="B204">
        <f t="shared" si="9"/>
        <v>10</v>
      </c>
      <c r="C204" t="str">
        <f t="shared" si="10"/>
        <v>TZZLDPjtmD</v>
      </c>
      <c r="D204" t="str">
        <f t="shared" si="11"/>
        <v>mbqQGwQnVM</v>
      </c>
      <c r="E204" t="str" cm="1">
        <f t="array" ref="E204">_xlfn.CONCAT(_xlfn.LET(_xlpm.x, MID(C204,_xlfn.SEQUENCE(,LEN(C204)),1),
  _xlpm.y, IF(ISERROR(FIND(_xlpm.x,D204)),"",_xlpm.x),
  _xlfn.UNIQUE(_xlpm.y,TRUE)))</f>
        <v>m</v>
      </c>
      <c r="F204">
        <f>IFERROR(VLOOKUP(_xlfn.UNICODE(E204),Lookup!A:B,2,FALSE),0)</f>
        <v>13</v>
      </c>
    </row>
    <row r="205" spans="1:6" ht="17" x14ac:dyDescent="0.25">
      <c r="A205" s="3" t="s">
        <v>206</v>
      </c>
      <c r="B205">
        <f t="shared" si="9"/>
        <v>17</v>
      </c>
      <c r="C205" t="str">
        <f t="shared" si="10"/>
        <v>RjnNhBnnNNmJmBNhr</v>
      </c>
      <c r="D205" t="str">
        <f t="shared" si="11"/>
        <v>qGpsHbHtstgTtTjqb</v>
      </c>
      <c r="E205" t="str" cm="1">
        <f t="array" ref="E205">_xlfn.CONCAT(_xlfn.LET(_xlpm.x, MID(C205,_xlfn.SEQUENCE(,LEN(C205)),1),
  _xlpm.y, IF(ISERROR(FIND(_xlpm.x,D205)),"",_xlpm.x),
  _xlfn.UNIQUE(_xlpm.y,TRUE)))</f>
        <v>j</v>
      </c>
      <c r="F205">
        <f>IFERROR(VLOOKUP(_xlfn.UNICODE(E205),Lookup!A:B,2,FALSE),0)</f>
        <v>10</v>
      </c>
    </row>
    <row r="206" spans="1:6" ht="17" x14ac:dyDescent="0.25">
      <c r="A206" s="3" t="s">
        <v>207</v>
      </c>
      <c r="B206">
        <f t="shared" si="9"/>
        <v>13</v>
      </c>
      <c r="C206" t="str">
        <f t="shared" si="10"/>
        <v>WVMfWwQTzWZDM</v>
      </c>
      <c r="D206" t="str">
        <f t="shared" si="11"/>
        <v>tlsfldqpplstf</v>
      </c>
      <c r="E206" t="str" cm="1">
        <f t="array" ref="E206">_xlfn.CONCAT(_xlfn.LET(_xlpm.x, MID(C206,_xlfn.SEQUENCE(,LEN(C206)),1),
  _xlpm.y, IF(ISERROR(FIND(_xlpm.x,D206)),"",_xlpm.x),
  _xlfn.UNIQUE(_xlpm.y,TRUE)))</f>
        <v>f</v>
      </c>
      <c r="F206">
        <f>IFERROR(VLOOKUP(_xlfn.UNICODE(E206),Lookup!A:B,2,FALSE),0)</f>
        <v>6</v>
      </c>
    </row>
    <row r="207" spans="1:6" ht="17" x14ac:dyDescent="0.25">
      <c r="A207" s="3" t="s">
        <v>208</v>
      </c>
      <c r="B207">
        <f t="shared" si="9"/>
        <v>24</v>
      </c>
      <c r="C207" t="str">
        <f t="shared" si="10"/>
        <v>WVTWSTzwQWSSvQVZCQPTSZPv</v>
      </c>
      <c r="D207" t="str">
        <f t="shared" si="11"/>
        <v>BcnmcvnrhmNcRFncNLRLJmnB</v>
      </c>
      <c r="E207" t="str" cm="1">
        <f t="array" ref="E207">_xlfn.CONCAT(_xlfn.LET(_xlpm.x, MID(C207,_xlfn.SEQUENCE(,LEN(C207)),1),
  _xlpm.y, IF(ISERROR(FIND(_xlpm.x,D207)),"",_xlpm.x),
  _xlfn.UNIQUE(_xlpm.y,TRUE)))</f>
        <v>v</v>
      </c>
      <c r="F207">
        <f>IFERROR(VLOOKUP(_xlfn.UNICODE(E207),Lookup!A:B,2,FALSE),0)</f>
        <v>22</v>
      </c>
    </row>
    <row r="208" spans="1:6" ht="17" x14ac:dyDescent="0.25">
      <c r="A208" s="3" t="s">
        <v>209</v>
      </c>
      <c r="B208">
        <f t="shared" si="9"/>
        <v>13</v>
      </c>
      <c r="C208" t="str">
        <f t="shared" si="10"/>
        <v>lffQcnNTQBBcw</v>
      </c>
      <c r="D208" t="str">
        <f t="shared" si="11"/>
        <v>qsdcqjSspcWtD</v>
      </c>
      <c r="E208" t="str" cm="1">
        <f t="array" ref="E208">_xlfn.CONCAT(_xlfn.LET(_xlpm.x, MID(C208,_xlfn.SEQUENCE(,LEN(C208)),1),
  _xlpm.y, IF(ISERROR(FIND(_xlpm.x,D208)),"",_xlpm.x),
  _xlfn.UNIQUE(_xlpm.y,TRUE)))</f>
        <v>c</v>
      </c>
      <c r="F208">
        <f>IFERROR(VLOOKUP(_xlfn.UNICODE(E208),Lookup!A:B,2,FALSE),0)</f>
        <v>3</v>
      </c>
    </row>
    <row r="209" spans="1:6" ht="17" x14ac:dyDescent="0.25">
      <c r="A209" s="3" t="s">
        <v>210</v>
      </c>
      <c r="B209">
        <f t="shared" si="9"/>
        <v>8</v>
      </c>
      <c r="C209" t="str">
        <f t="shared" si="10"/>
        <v>MPMGrHGM</v>
      </c>
      <c r="D209" t="str">
        <f t="shared" si="11"/>
        <v>MTqWTtDg</v>
      </c>
      <c r="E209" t="str" cm="1">
        <f t="array" ref="E209">_xlfn.CONCAT(_xlfn.LET(_xlpm.x, MID(C209,_xlfn.SEQUENCE(,LEN(C209)),1),
  _xlpm.y, IF(ISERROR(FIND(_xlpm.x,D209)),"",_xlpm.x),
  _xlfn.UNIQUE(_xlpm.y,TRUE)))</f>
        <v>M</v>
      </c>
      <c r="F209">
        <f>IFERROR(VLOOKUP(_xlfn.UNICODE(E209),Lookup!A:B,2,FALSE),0)</f>
        <v>39</v>
      </c>
    </row>
    <row r="210" spans="1:6" ht="17" x14ac:dyDescent="0.25">
      <c r="A210" s="3" t="s">
        <v>211</v>
      </c>
      <c r="B210">
        <f t="shared" si="9"/>
        <v>14</v>
      </c>
      <c r="C210" t="str">
        <f t="shared" si="10"/>
        <v>VGRGLrJHZzLHPz</v>
      </c>
      <c r="D210" t="str">
        <f t="shared" si="11"/>
        <v>TNTmmBfZQFTNBQ</v>
      </c>
      <c r="E210" t="str" cm="1">
        <f t="array" ref="E210">_xlfn.CONCAT(_xlfn.LET(_xlpm.x, MID(C210,_xlfn.SEQUENCE(,LEN(C210)),1),
  _xlpm.y, IF(ISERROR(FIND(_xlpm.x,D210)),"",_xlpm.x),
  _xlfn.UNIQUE(_xlpm.y,TRUE)))</f>
        <v>Z</v>
      </c>
      <c r="F210">
        <f>IFERROR(VLOOKUP(_xlfn.UNICODE(E210),Lookup!A:B,2,FALSE),0)</f>
        <v>52</v>
      </c>
    </row>
    <row r="211" spans="1:6" ht="17" x14ac:dyDescent="0.25">
      <c r="A211" s="3" t="s">
        <v>212</v>
      </c>
      <c r="B211">
        <f t="shared" si="9"/>
        <v>12</v>
      </c>
      <c r="C211" t="str">
        <f t="shared" si="10"/>
        <v>lQBPPrBrlnqB</v>
      </c>
      <c r="D211" t="str">
        <f t="shared" si="11"/>
        <v>gSRhgZZZrLJr</v>
      </c>
      <c r="E211" t="str" cm="1">
        <f t="array" ref="E211">_xlfn.CONCAT(_xlfn.LET(_xlpm.x, MID(C211,_xlfn.SEQUENCE(,LEN(C211)),1),
  _xlpm.y, IF(ISERROR(FIND(_xlpm.x,D211)),"",_xlpm.x),
  _xlfn.UNIQUE(_xlpm.y,TRUE)))</f>
        <v>r</v>
      </c>
      <c r="F211">
        <f>IFERROR(VLOOKUP(_xlfn.UNICODE(E211),Lookup!A:B,2,FALSE),0)</f>
        <v>18</v>
      </c>
    </row>
    <row r="212" spans="1:6" ht="17" x14ac:dyDescent="0.25">
      <c r="A212" s="3" t="s">
        <v>213</v>
      </c>
      <c r="B212">
        <f t="shared" si="9"/>
        <v>8</v>
      </c>
      <c r="C212" t="str">
        <f t="shared" si="10"/>
        <v>VNcWMDZb</v>
      </c>
      <c r="D212" t="str">
        <f t="shared" si="11"/>
        <v>JHhWfWff</v>
      </c>
      <c r="E212" t="str" cm="1">
        <f t="array" ref="E212">_xlfn.CONCAT(_xlfn.LET(_xlpm.x, MID(C212,_xlfn.SEQUENCE(,LEN(C212)),1),
  _xlpm.y, IF(ISERROR(FIND(_xlpm.x,D212)),"",_xlpm.x),
  _xlfn.UNIQUE(_xlpm.y,TRUE)))</f>
        <v>W</v>
      </c>
      <c r="F212">
        <f>IFERROR(VLOOKUP(_xlfn.UNICODE(E212),Lookup!A:B,2,FALSE),0)</f>
        <v>49</v>
      </c>
    </row>
    <row r="213" spans="1:6" ht="17" x14ac:dyDescent="0.25">
      <c r="A213" s="3" t="s">
        <v>214</v>
      </c>
      <c r="B213">
        <f t="shared" si="9"/>
        <v>19</v>
      </c>
      <c r="C213" t="str">
        <f t="shared" si="10"/>
        <v>VwvMwMvdwvdwjcwdwDD</v>
      </c>
      <c r="D213" t="str">
        <f t="shared" si="11"/>
        <v>qsqsZQqPPzqzldPQtps</v>
      </c>
      <c r="E213" t="str" cm="1">
        <f t="array" ref="E213">_xlfn.CONCAT(_xlfn.LET(_xlpm.x, MID(C213,_xlfn.SEQUENCE(,LEN(C213)),1),
  _xlpm.y, IF(ISERROR(FIND(_xlpm.x,D213)),"",_xlpm.x),
  _xlfn.UNIQUE(_xlpm.y,TRUE)))</f>
        <v>d</v>
      </c>
      <c r="F213">
        <f>IFERROR(VLOOKUP(_xlfn.UNICODE(E213),Lookup!A:B,2,FALSE),0)</f>
        <v>4</v>
      </c>
    </row>
    <row r="214" spans="1:6" ht="17" x14ac:dyDescent="0.25">
      <c r="A214" s="3" t="s">
        <v>215</v>
      </c>
      <c r="B214">
        <f t="shared" si="9"/>
        <v>17</v>
      </c>
      <c r="C214" t="str">
        <f t="shared" si="10"/>
        <v>VVJcZJVrRSdcsddfs</v>
      </c>
      <c r="D214" t="str">
        <f t="shared" si="11"/>
        <v>vvbvFZBnngBMzMZFD</v>
      </c>
      <c r="E214" t="str" cm="1">
        <f t="array" ref="E214">_xlfn.CONCAT(_xlfn.LET(_xlpm.x, MID(C214,_xlfn.SEQUENCE(,LEN(C214)),1),
  _xlpm.y, IF(ISERROR(FIND(_xlpm.x,D214)),"",_xlpm.x),
  _xlfn.UNIQUE(_xlpm.y,TRUE)))</f>
        <v>Z</v>
      </c>
      <c r="F214">
        <f>IFERROR(VLOOKUP(_xlfn.UNICODE(E214),Lookup!A:B,2,FALSE),0)</f>
        <v>52</v>
      </c>
    </row>
    <row r="215" spans="1:6" ht="17" x14ac:dyDescent="0.25">
      <c r="A215" s="3" t="s">
        <v>216</v>
      </c>
      <c r="B215">
        <f t="shared" si="9"/>
        <v>20</v>
      </c>
      <c r="C215" t="str">
        <f t="shared" si="10"/>
        <v>hLLqLpqqWWphWjhlGlCH</v>
      </c>
      <c r="D215" t="str">
        <f t="shared" si="11"/>
        <v>DFgzbvFBbgBFtnQpnngg</v>
      </c>
      <c r="E215" t="str" cm="1">
        <f t="array" ref="E215">_xlfn.CONCAT(_xlfn.LET(_xlpm.x, MID(C215,_xlfn.SEQUENCE(,LEN(C215)),1),
  _xlpm.y, IF(ISERROR(FIND(_xlpm.x,D215)),"",_xlpm.x),
  _xlfn.UNIQUE(_xlpm.y,TRUE)))</f>
        <v>p</v>
      </c>
      <c r="F215">
        <f>IFERROR(VLOOKUP(_xlfn.UNICODE(E215),Lookup!A:B,2,FALSE),0)</f>
        <v>16</v>
      </c>
    </row>
    <row r="216" spans="1:6" ht="17" x14ac:dyDescent="0.25">
      <c r="A216" s="3" t="s">
        <v>217</v>
      </c>
      <c r="B216">
        <f t="shared" si="9"/>
        <v>24</v>
      </c>
      <c r="C216" t="str">
        <f t="shared" si="10"/>
        <v>HlhlmmHBTqTHHmlLqjTGhHhP</v>
      </c>
      <c r="D216" t="str">
        <f t="shared" si="11"/>
        <v>dwdmsdcSNSfNJRrRcfwVJdrr</v>
      </c>
      <c r="E216" t="str" cm="1">
        <f t="array" ref="E216">_xlfn.CONCAT(_xlfn.LET(_xlpm.x, MID(C216,_xlfn.SEQUENCE(,LEN(C216)),1),
  _xlpm.y, IF(ISERROR(FIND(_xlpm.x,D216)),"",_xlpm.x),
  _xlfn.UNIQUE(_xlpm.y,TRUE)))</f>
        <v>m</v>
      </c>
      <c r="F216">
        <f>IFERROR(VLOOKUP(_xlfn.UNICODE(E216),Lookup!A:B,2,FALSE),0)</f>
        <v>13</v>
      </c>
    </row>
    <row r="217" spans="1:6" ht="17" x14ac:dyDescent="0.25">
      <c r="A217" s="3" t="s">
        <v>218</v>
      </c>
      <c r="B217">
        <f t="shared" si="9"/>
        <v>13</v>
      </c>
      <c r="C217" t="str">
        <f t="shared" si="10"/>
        <v>HmhvmRzzHHrRM</v>
      </c>
      <c r="D217" t="str">
        <f t="shared" si="11"/>
        <v>BJBjNJGDJRnJD</v>
      </c>
      <c r="E217" t="str" cm="1">
        <f t="array" ref="E217">_xlfn.CONCAT(_xlfn.LET(_xlpm.x, MID(C217,_xlfn.SEQUENCE(,LEN(C217)),1),
  _xlpm.y, IF(ISERROR(FIND(_xlpm.x,D217)),"",_xlpm.x),
  _xlfn.UNIQUE(_xlpm.y,TRUE)))</f>
        <v>R</v>
      </c>
      <c r="F217">
        <f>IFERROR(VLOOKUP(_xlfn.UNICODE(E217),Lookup!A:B,2,FALSE),0)</f>
        <v>44</v>
      </c>
    </row>
    <row r="218" spans="1:6" ht="17" x14ac:dyDescent="0.25">
      <c r="A218" s="3" t="s">
        <v>219</v>
      </c>
      <c r="B218">
        <f t="shared" si="9"/>
        <v>24</v>
      </c>
      <c r="C218" t="str">
        <f t="shared" si="10"/>
        <v>cbqcPqLWZwsgQWZwWPwWgPPb</v>
      </c>
      <c r="D218" t="str">
        <f t="shared" si="11"/>
        <v>ntJnrNftNNNBtNJJNDBNqdjB</v>
      </c>
      <c r="E218" t="str" cm="1">
        <f t="array" ref="E218">_xlfn.CONCAT(_xlfn.LET(_xlpm.x, MID(C218,_xlfn.SEQUENCE(,LEN(C218)),1),
  _xlpm.y, IF(ISERROR(FIND(_xlpm.x,D218)),"",_xlpm.x),
  _xlfn.UNIQUE(_xlpm.y,TRUE)))</f>
        <v>q</v>
      </c>
      <c r="F218">
        <f>IFERROR(VLOOKUP(_xlfn.UNICODE(E218),Lookup!A:B,2,FALSE),0)</f>
        <v>17</v>
      </c>
    </row>
    <row r="219" spans="1:6" ht="17" x14ac:dyDescent="0.25">
      <c r="A219" s="3" t="s">
        <v>220</v>
      </c>
      <c r="B219">
        <f t="shared" si="9"/>
        <v>10</v>
      </c>
      <c r="C219" t="str">
        <f t="shared" si="10"/>
        <v>lgwWgggQcW</v>
      </c>
      <c r="D219" t="str">
        <f t="shared" si="11"/>
        <v>SzrlTHMHlp</v>
      </c>
      <c r="E219" t="str" cm="1">
        <f t="array" ref="E219">_xlfn.CONCAT(_xlfn.LET(_xlpm.x, MID(C219,_xlfn.SEQUENCE(,LEN(C219)),1),
  _xlpm.y, IF(ISERROR(FIND(_xlpm.x,D219)),"",_xlpm.x),
  _xlfn.UNIQUE(_xlpm.y,TRUE)))</f>
        <v>l</v>
      </c>
      <c r="F219">
        <f>IFERROR(VLOOKUP(_xlfn.UNICODE(E219),Lookup!A:B,2,FALSE),0)</f>
        <v>12</v>
      </c>
    </row>
    <row r="220" spans="1:6" ht="17" x14ac:dyDescent="0.25">
      <c r="A220" s="3" t="s">
        <v>221</v>
      </c>
      <c r="B220">
        <f t="shared" si="9"/>
        <v>12</v>
      </c>
      <c r="C220" t="str">
        <f t="shared" si="10"/>
        <v>FZhQpClCWLBl</v>
      </c>
      <c r="D220" t="str">
        <f t="shared" si="11"/>
        <v>rNDZvrwrrNSH</v>
      </c>
      <c r="E220" t="str" cm="1">
        <f t="array" ref="E220">_xlfn.CONCAT(_xlfn.LET(_xlpm.x, MID(C220,_xlfn.SEQUENCE(,LEN(C220)),1),
  _xlpm.y, IF(ISERROR(FIND(_xlpm.x,D220)),"",_xlpm.x),
  _xlfn.UNIQUE(_xlpm.y,TRUE)))</f>
        <v>Z</v>
      </c>
      <c r="F220">
        <f>IFERROR(VLOOKUP(_xlfn.UNICODE(E220),Lookup!A:B,2,FALSE),0)</f>
        <v>52</v>
      </c>
    </row>
    <row r="221" spans="1:6" ht="17" x14ac:dyDescent="0.25">
      <c r="A221" s="3" t="s">
        <v>222</v>
      </c>
      <c r="B221">
        <f t="shared" si="9"/>
        <v>10</v>
      </c>
      <c r="C221" t="str">
        <f t="shared" si="10"/>
        <v>ztTfjMjJjg</v>
      </c>
      <c r="D221" t="str">
        <f t="shared" si="11"/>
        <v>sGrqvzDGwG</v>
      </c>
      <c r="E221" t="str" cm="1">
        <f t="array" ref="E221">_xlfn.CONCAT(_xlfn.LET(_xlpm.x, MID(C221,_xlfn.SEQUENCE(,LEN(C221)),1),
  _xlpm.y, IF(ISERROR(FIND(_xlpm.x,D221)),"",_xlpm.x),
  _xlfn.UNIQUE(_xlpm.y,TRUE)))</f>
        <v>z</v>
      </c>
      <c r="F221">
        <f>IFERROR(VLOOKUP(_xlfn.UNICODE(E221),Lookup!A:B,2,FALSE),0)</f>
        <v>26</v>
      </c>
    </row>
    <row r="222" spans="1:6" ht="17" x14ac:dyDescent="0.25">
      <c r="A222" s="3" t="s">
        <v>223</v>
      </c>
      <c r="B222">
        <f t="shared" si="9"/>
        <v>19</v>
      </c>
      <c r="C222" t="str">
        <f t="shared" si="10"/>
        <v>bMjfnjndjnJtfgMTwPj</v>
      </c>
      <c r="D222" t="str">
        <f t="shared" si="11"/>
        <v>FhQhCLdQCFWQQLWQhch</v>
      </c>
      <c r="E222" t="str" cm="1">
        <f t="array" ref="E222">_xlfn.CONCAT(_xlfn.LET(_xlpm.x, MID(C222,_xlfn.SEQUENCE(,LEN(C222)),1),
  _xlpm.y, IF(ISERROR(FIND(_xlpm.x,D222)),"",_xlpm.x),
  _xlfn.UNIQUE(_xlpm.y,TRUE)))</f>
        <v>d</v>
      </c>
      <c r="F222">
        <f>IFERROR(VLOOKUP(_xlfn.UNICODE(E222),Lookup!A:B,2,FALSE),0)</f>
        <v>4</v>
      </c>
    </row>
    <row r="223" spans="1:6" ht="17" x14ac:dyDescent="0.25">
      <c r="A223" s="3" t="s">
        <v>224</v>
      </c>
      <c r="B223">
        <f t="shared" si="9"/>
        <v>14</v>
      </c>
      <c r="C223" t="str">
        <f t="shared" si="10"/>
        <v>PtrqPrrMCPChzC</v>
      </c>
      <c r="D223" t="str">
        <f t="shared" si="11"/>
        <v>tLFRbtNgbdTjbF</v>
      </c>
      <c r="E223" t="str" cm="1">
        <f t="array" ref="E223">_xlfn.CONCAT(_xlfn.LET(_xlpm.x, MID(C223,_xlfn.SEQUENCE(,LEN(C223)),1),
  _xlpm.y, IF(ISERROR(FIND(_xlpm.x,D223)),"",_xlpm.x),
  _xlfn.UNIQUE(_xlpm.y,TRUE)))</f>
        <v>t</v>
      </c>
      <c r="F223">
        <f>IFERROR(VLOOKUP(_xlfn.UNICODE(E223),Lookup!A:B,2,FALSE),0)</f>
        <v>20</v>
      </c>
    </row>
    <row r="224" spans="1:6" ht="17" x14ac:dyDescent="0.25">
      <c r="A224" s="3" t="s">
        <v>225</v>
      </c>
      <c r="B224">
        <f t="shared" si="9"/>
        <v>12</v>
      </c>
      <c r="C224" t="str">
        <f t="shared" si="10"/>
        <v>GdZGvJSWWDGp</v>
      </c>
      <c r="D224" t="str">
        <f t="shared" si="11"/>
        <v>lFjbjLjLSTlL</v>
      </c>
      <c r="E224" t="str" cm="1">
        <f t="array" ref="E224">_xlfn.CONCAT(_xlfn.LET(_xlpm.x, MID(C224,_xlfn.SEQUENCE(,LEN(C224)),1),
  _xlpm.y, IF(ISERROR(FIND(_xlpm.x,D224)),"",_xlpm.x),
  _xlfn.UNIQUE(_xlpm.y,TRUE)))</f>
        <v>S</v>
      </c>
      <c r="F224">
        <f>IFERROR(VLOOKUP(_xlfn.UNICODE(E224),Lookup!A:B,2,FALSE),0)</f>
        <v>45</v>
      </c>
    </row>
    <row r="225" spans="1:6" ht="17" x14ac:dyDescent="0.25">
      <c r="A225" s="3" t="s">
        <v>226</v>
      </c>
      <c r="B225">
        <f t="shared" si="9"/>
        <v>17</v>
      </c>
      <c r="C225" t="str">
        <f t="shared" si="10"/>
        <v>vspvnZsVppBdBnBpD</v>
      </c>
      <c r="D225" t="str">
        <f t="shared" si="11"/>
        <v>CszhzMsMzzPzPhcPC</v>
      </c>
      <c r="E225" t="str" cm="1">
        <f t="array" ref="E225">_xlfn.CONCAT(_xlfn.LET(_xlpm.x, MID(C225,_xlfn.SEQUENCE(,LEN(C225)),1),
  _xlpm.y, IF(ISERROR(FIND(_xlpm.x,D225)),"",_xlpm.x),
  _xlfn.UNIQUE(_xlpm.y,TRUE)))</f>
        <v>s</v>
      </c>
      <c r="F225">
        <f>IFERROR(VLOOKUP(_xlfn.UNICODE(E225),Lookup!A:B,2,FALSE),0)</f>
        <v>19</v>
      </c>
    </row>
    <row r="226" spans="1:6" ht="17" x14ac:dyDescent="0.25">
      <c r="A226" s="3" t="s">
        <v>227</v>
      </c>
      <c r="B226">
        <f t="shared" si="9"/>
        <v>15</v>
      </c>
      <c r="C226" t="str">
        <f t="shared" si="10"/>
        <v>PdCtdfCMfGmtfmt</v>
      </c>
      <c r="D226" t="str">
        <f t="shared" si="11"/>
        <v>BSWrMQwSlwWwJNQ</v>
      </c>
      <c r="E226" t="str" cm="1">
        <f t="array" ref="E226">_xlfn.CONCAT(_xlfn.LET(_xlpm.x, MID(C226,_xlfn.SEQUENCE(,LEN(C226)),1),
  _xlpm.y, IF(ISERROR(FIND(_xlpm.x,D226)),"",_xlpm.x),
  _xlfn.UNIQUE(_xlpm.y,TRUE)))</f>
        <v>M</v>
      </c>
      <c r="F226">
        <f>IFERROR(VLOOKUP(_xlfn.UNICODE(E226),Lookup!A:B,2,FALSE),0)</f>
        <v>39</v>
      </c>
    </row>
    <row r="227" spans="1:6" ht="17" x14ac:dyDescent="0.25">
      <c r="A227" s="3" t="s">
        <v>228</v>
      </c>
      <c r="B227">
        <f t="shared" si="9"/>
        <v>21</v>
      </c>
      <c r="C227" t="str">
        <f t="shared" si="10"/>
        <v>qTqbcjqHTZTbcDqczTjjZ</v>
      </c>
      <c r="D227" t="str">
        <f t="shared" si="11"/>
        <v>vWrQvVWJQSVQZZSVVrJNr</v>
      </c>
      <c r="E227" t="str" cm="1">
        <f t="array" ref="E227">_xlfn.CONCAT(_xlfn.LET(_xlpm.x, MID(C227,_xlfn.SEQUENCE(,LEN(C227)),1),
  _xlpm.y, IF(ISERROR(FIND(_xlpm.x,D227)),"",_xlpm.x),
  _xlfn.UNIQUE(_xlpm.y,TRUE)))</f>
        <v>Z</v>
      </c>
      <c r="F227">
        <f>IFERROR(VLOOKUP(_xlfn.UNICODE(E227),Lookup!A:B,2,FALSE),0)</f>
        <v>52</v>
      </c>
    </row>
    <row r="228" spans="1:6" ht="17" x14ac:dyDescent="0.25">
      <c r="A228" s="3" t="s">
        <v>229</v>
      </c>
      <c r="B228">
        <f t="shared" si="9"/>
        <v>21</v>
      </c>
      <c r="C228" t="str">
        <f t="shared" si="10"/>
        <v>qbqjRFTcHTcDFgcczRqFr</v>
      </c>
      <c r="D228" t="str">
        <f t="shared" si="11"/>
        <v>PsGGGgnhtGssCdnffGmsP</v>
      </c>
      <c r="E228" t="str" cm="1">
        <f t="array" ref="E228">_xlfn.CONCAT(_xlfn.LET(_xlpm.x, MID(C228,_xlfn.SEQUENCE(,LEN(C228)),1),
  _xlpm.y, IF(ISERROR(FIND(_xlpm.x,D228)),"",_xlpm.x),
  _xlfn.UNIQUE(_xlpm.y,TRUE)))</f>
        <v>g</v>
      </c>
      <c r="F228">
        <f>IFERROR(VLOOKUP(_xlfn.UNICODE(E228),Lookup!A:B,2,FALSE),0)</f>
        <v>7</v>
      </c>
    </row>
    <row r="229" spans="1:6" ht="17" x14ac:dyDescent="0.25">
      <c r="A229" s="3" t="s">
        <v>230</v>
      </c>
      <c r="B229">
        <f t="shared" si="9"/>
        <v>11</v>
      </c>
      <c r="C229" t="str">
        <f t="shared" si="10"/>
        <v>vVbcMvqjjjm</v>
      </c>
      <c r="D229" t="str">
        <f t="shared" si="11"/>
        <v>HCBCBBmBSSH</v>
      </c>
      <c r="E229" t="str" cm="1">
        <f t="array" ref="E229">_xlfn.CONCAT(_xlfn.LET(_xlpm.x, MID(C229,_xlfn.SEQUENCE(,LEN(C229)),1),
  _xlpm.y, IF(ISERROR(FIND(_xlpm.x,D229)),"",_xlpm.x),
  _xlfn.UNIQUE(_xlpm.y,TRUE)))</f>
        <v>m</v>
      </c>
      <c r="F229">
        <f>IFERROR(VLOOKUP(_xlfn.UNICODE(E229),Lookup!A:B,2,FALSE),0)</f>
        <v>13</v>
      </c>
    </row>
    <row r="230" spans="1:6" ht="17" x14ac:dyDescent="0.25">
      <c r="A230" s="3" t="s">
        <v>231</v>
      </c>
      <c r="B230">
        <f t="shared" si="9"/>
        <v>15</v>
      </c>
      <c r="C230" t="str">
        <f t="shared" si="10"/>
        <v>PzzLTrcrwQgfLGr</v>
      </c>
      <c r="D230" t="str">
        <f t="shared" si="11"/>
        <v>JBHSGFSCHtRFBJt</v>
      </c>
      <c r="E230" t="str" cm="1">
        <f t="array" ref="E230">_xlfn.CONCAT(_xlfn.LET(_xlpm.x, MID(C230,_xlfn.SEQUENCE(,LEN(C230)),1),
  _xlpm.y, IF(ISERROR(FIND(_xlpm.x,D230)),"",_xlpm.x),
  _xlfn.UNIQUE(_xlpm.y,TRUE)))</f>
        <v>G</v>
      </c>
      <c r="F230">
        <f>IFERROR(VLOOKUP(_xlfn.UNICODE(E230),Lookup!A:B,2,FALSE),0)</f>
        <v>33</v>
      </c>
    </row>
    <row r="231" spans="1:6" ht="17" x14ac:dyDescent="0.25">
      <c r="A231" s="3" t="s">
        <v>232</v>
      </c>
      <c r="B231">
        <f t="shared" si="9"/>
        <v>20</v>
      </c>
      <c r="C231" t="str">
        <f t="shared" si="10"/>
        <v>cfsPrLDwQNgsrTNTQgLw</v>
      </c>
      <c r="D231" t="str">
        <f t="shared" si="11"/>
        <v>VpWnVWvMNvqjjqvpMvlj</v>
      </c>
      <c r="E231" t="str" cm="1">
        <f t="array" ref="E231">_xlfn.CONCAT(_xlfn.LET(_xlpm.x, MID(C231,_xlfn.SEQUENCE(,LEN(C231)),1),
  _xlpm.y, IF(ISERROR(FIND(_xlpm.x,D231)),"",_xlpm.x),
  _xlfn.UNIQUE(_xlpm.y,TRUE)))</f>
        <v>N</v>
      </c>
      <c r="F231">
        <f>IFERROR(VLOOKUP(_xlfn.UNICODE(E231),Lookup!A:B,2,FALSE),0)</f>
        <v>40</v>
      </c>
    </row>
    <row r="232" spans="1:6" ht="17" x14ac:dyDescent="0.25">
      <c r="A232" s="3" t="s">
        <v>233</v>
      </c>
      <c r="B232">
        <f t="shared" si="9"/>
        <v>8</v>
      </c>
      <c r="C232" t="str">
        <f t="shared" si="10"/>
        <v>jbqZNjLb</v>
      </c>
      <c r="D232" t="str">
        <f t="shared" si="11"/>
        <v>ZQvcfhhQ</v>
      </c>
      <c r="E232" t="str" cm="1">
        <f t="array" ref="E232">_xlfn.CONCAT(_xlfn.LET(_xlpm.x, MID(C232,_xlfn.SEQUENCE(,LEN(C232)),1),
  _xlpm.y, IF(ISERROR(FIND(_xlpm.x,D232)),"",_xlpm.x),
  _xlfn.UNIQUE(_xlpm.y,TRUE)))</f>
        <v>Z</v>
      </c>
      <c r="F232">
        <f>IFERROR(VLOOKUP(_xlfn.UNICODE(E232),Lookup!A:B,2,FALSE),0)</f>
        <v>52</v>
      </c>
    </row>
    <row r="233" spans="1:6" ht="17" x14ac:dyDescent="0.25">
      <c r="A233" s="3" t="s">
        <v>234</v>
      </c>
      <c r="B233">
        <f t="shared" si="9"/>
        <v>17</v>
      </c>
      <c r="C233" t="str">
        <f t="shared" si="10"/>
        <v>CWdCDWWMCgmJDnJmd</v>
      </c>
      <c r="D233" t="str">
        <f t="shared" si="11"/>
        <v>QVzMSchvfcQVFShzf</v>
      </c>
      <c r="E233" t="str" cm="1">
        <f t="array" ref="E233">_xlfn.CONCAT(_xlfn.LET(_xlpm.x, MID(C233,_xlfn.SEQUENCE(,LEN(C233)),1),
  _xlpm.y, IF(ISERROR(FIND(_xlpm.x,D233)),"",_xlpm.x),
  _xlfn.UNIQUE(_xlpm.y,TRUE)))</f>
        <v>M</v>
      </c>
      <c r="F233">
        <f>IFERROR(VLOOKUP(_xlfn.UNICODE(E233),Lookup!A:B,2,FALSE),0)</f>
        <v>39</v>
      </c>
    </row>
    <row r="234" spans="1:6" ht="17" x14ac:dyDescent="0.25">
      <c r="A234" s="3" t="s">
        <v>235</v>
      </c>
      <c r="B234">
        <f t="shared" si="9"/>
        <v>11</v>
      </c>
      <c r="C234" t="str">
        <f t="shared" si="10"/>
        <v>WPgWGRWRHdP</v>
      </c>
      <c r="D234" t="str">
        <f t="shared" si="11"/>
        <v>BsttrHvNtrl</v>
      </c>
      <c r="E234" t="str" cm="1">
        <f t="array" ref="E234">_xlfn.CONCAT(_xlfn.LET(_xlpm.x, MID(C234,_xlfn.SEQUENCE(,LEN(C234)),1),
  _xlpm.y, IF(ISERROR(FIND(_xlpm.x,D234)),"",_xlpm.x),
  _xlfn.UNIQUE(_xlpm.y,TRUE)))</f>
        <v>H</v>
      </c>
      <c r="F234">
        <f>IFERROR(VLOOKUP(_xlfn.UNICODE(E234),Lookup!A:B,2,FALSE),0)</f>
        <v>34</v>
      </c>
    </row>
    <row r="235" spans="1:6" ht="17" x14ac:dyDescent="0.25">
      <c r="A235" s="3" t="s">
        <v>236</v>
      </c>
      <c r="B235">
        <f t="shared" si="9"/>
        <v>16</v>
      </c>
      <c r="C235" t="str">
        <f t="shared" si="10"/>
        <v>MCJCCMCqcCqJsnss</v>
      </c>
      <c r="D235" t="str">
        <f t="shared" si="11"/>
        <v>jQRlTvQQQQqTvqfQ</v>
      </c>
      <c r="E235" t="str" cm="1">
        <f t="array" ref="E235">_xlfn.CONCAT(_xlfn.LET(_xlpm.x, MID(C235,_xlfn.SEQUENCE(,LEN(C235)),1),
  _xlpm.y, IF(ISERROR(FIND(_xlpm.x,D235)),"",_xlpm.x),
  _xlfn.UNIQUE(_xlpm.y,TRUE)))</f>
        <v>q</v>
      </c>
      <c r="F235">
        <f>IFERROR(VLOOKUP(_xlfn.UNICODE(E235),Lookup!A:B,2,FALSE),0)</f>
        <v>17</v>
      </c>
    </row>
    <row r="236" spans="1:6" ht="17" x14ac:dyDescent="0.25">
      <c r="A236" s="3" t="s">
        <v>237</v>
      </c>
      <c r="B236">
        <f t="shared" si="9"/>
        <v>8</v>
      </c>
      <c r="C236" t="str">
        <f t="shared" si="10"/>
        <v>HGVmwmLV</v>
      </c>
      <c r="D236" t="str">
        <f t="shared" si="11"/>
        <v>lZRzcGZG</v>
      </c>
      <c r="E236" t="str" cm="1">
        <f t="array" ref="E236">_xlfn.CONCAT(_xlfn.LET(_xlpm.x, MID(C236,_xlfn.SEQUENCE(,LEN(C236)),1),
  _xlpm.y, IF(ISERROR(FIND(_xlpm.x,D236)),"",_xlpm.x),
  _xlfn.UNIQUE(_xlpm.y,TRUE)))</f>
        <v>G</v>
      </c>
      <c r="F236">
        <f>IFERROR(VLOOKUP(_xlfn.UNICODE(E236),Lookup!A:B,2,FALSE),0)</f>
        <v>33</v>
      </c>
    </row>
    <row r="237" spans="1:6" ht="17" x14ac:dyDescent="0.25">
      <c r="A237" s="3" t="s">
        <v>238</v>
      </c>
      <c r="B237">
        <f t="shared" si="9"/>
        <v>10</v>
      </c>
      <c r="C237" t="str">
        <f t="shared" si="10"/>
        <v>FcchHmDFpF</v>
      </c>
      <c r="D237" t="str">
        <f t="shared" si="11"/>
        <v>bDMDMbntsJ</v>
      </c>
      <c r="E237" t="str" cm="1">
        <f t="array" ref="E237">_xlfn.CONCAT(_xlfn.LET(_xlpm.x, MID(C237,_xlfn.SEQUENCE(,LEN(C237)),1),
  _xlpm.y, IF(ISERROR(FIND(_xlpm.x,D237)),"",_xlpm.x),
  _xlfn.UNIQUE(_xlpm.y,TRUE)))</f>
        <v>D</v>
      </c>
      <c r="F237">
        <f>IFERROR(VLOOKUP(_xlfn.UNICODE(E237),Lookup!A:B,2,FALSE),0)</f>
        <v>30</v>
      </c>
    </row>
    <row r="238" spans="1:6" ht="17" x14ac:dyDescent="0.25">
      <c r="A238" s="3" t="s">
        <v>239</v>
      </c>
      <c r="B238">
        <f t="shared" si="9"/>
        <v>23</v>
      </c>
      <c r="C238" t="str">
        <f t="shared" si="10"/>
        <v>vfNvvttvDRcrvRNRNTLDNRc</v>
      </c>
      <c r="D238" t="str">
        <f t="shared" si="11"/>
        <v>VsFhwVBVTwbbFFVbVhbJMBB</v>
      </c>
      <c r="E238" t="str" cm="1">
        <f t="array" ref="E238">_xlfn.CONCAT(_xlfn.LET(_xlpm.x, MID(C238,_xlfn.SEQUENCE(,LEN(C238)),1),
  _xlpm.y, IF(ISERROR(FIND(_xlpm.x,D238)),"",_xlpm.x),
  _xlfn.UNIQUE(_xlpm.y,TRUE)))</f>
        <v>T</v>
      </c>
      <c r="F238">
        <f>IFERROR(VLOOKUP(_xlfn.UNICODE(E238),Lookup!A:B,2,FALSE),0)</f>
        <v>46</v>
      </c>
    </row>
    <row r="239" spans="1:6" ht="17" x14ac:dyDescent="0.25">
      <c r="A239" s="3" t="s">
        <v>240</v>
      </c>
      <c r="B239">
        <f t="shared" si="9"/>
        <v>22</v>
      </c>
      <c r="C239" t="str">
        <f t="shared" si="10"/>
        <v>CJGgSJHdgPPSnQnjnddHGG</v>
      </c>
      <c r="D239" t="str">
        <f t="shared" si="11"/>
        <v>FMSMwMMsmsFMMFhFShMWMM</v>
      </c>
      <c r="E239" t="str" cm="1">
        <f t="array" ref="E239">_xlfn.CONCAT(_xlfn.LET(_xlpm.x, MID(C239,_xlfn.SEQUENCE(,LEN(C239)),1),
  _xlpm.y, IF(ISERROR(FIND(_xlpm.x,D239)),"",_xlpm.x),
  _xlfn.UNIQUE(_xlpm.y,TRUE)))</f>
        <v>S</v>
      </c>
      <c r="F239">
        <f>IFERROR(VLOOKUP(_xlfn.UNICODE(E239),Lookup!A:B,2,FALSE),0)</f>
        <v>45</v>
      </c>
    </row>
    <row r="240" spans="1:6" ht="17" x14ac:dyDescent="0.25">
      <c r="A240" s="3" t="s">
        <v>241</v>
      </c>
      <c r="B240">
        <f t="shared" si="9"/>
        <v>14</v>
      </c>
      <c r="C240" t="str">
        <f t="shared" si="10"/>
        <v>dGCdjgzHCPPGlH</v>
      </c>
      <c r="D240" t="str">
        <f t="shared" si="11"/>
        <v>DDqJtqRcqJlpfR</v>
      </c>
      <c r="E240" t="str" cm="1">
        <f t="array" ref="E240">_xlfn.CONCAT(_xlfn.LET(_xlpm.x, MID(C240,_xlfn.SEQUENCE(,LEN(C240)),1),
  _xlpm.y, IF(ISERROR(FIND(_xlpm.x,D240)),"",_xlpm.x),
  _xlfn.UNIQUE(_xlpm.y,TRUE)))</f>
        <v>l</v>
      </c>
      <c r="F240">
        <f>IFERROR(VLOOKUP(_xlfn.UNICODE(E240),Lookup!A:B,2,FALSE),0)</f>
        <v>12</v>
      </c>
    </row>
    <row r="241" spans="1:6" ht="17" x14ac:dyDescent="0.25">
      <c r="A241" s="3" t="s">
        <v>242</v>
      </c>
      <c r="B241">
        <f t="shared" si="9"/>
        <v>24</v>
      </c>
      <c r="C241" t="str">
        <f t="shared" si="10"/>
        <v>CwtqqvwLwnwhtRLtdRnwnnRh</v>
      </c>
      <c r="D241" t="str">
        <f t="shared" si="11"/>
        <v>PHpLLppTPPpTVfTHzJWVLTWB</v>
      </c>
      <c r="E241" t="str" cm="1">
        <f t="array" ref="E241">_xlfn.CONCAT(_xlfn.LET(_xlpm.x, MID(C241,_xlfn.SEQUENCE(,LEN(C241)),1),
  _xlpm.y, IF(ISERROR(FIND(_xlpm.x,D241)),"",_xlpm.x),
  _xlfn.UNIQUE(_xlpm.y,TRUE)))</f>
        <v>L</v>
      </c>
      <c r="F241">
        <f>IFERROR(VLOOKUP(_xlfn.UNICODE(E241),Lookup!A:B,2,FALSE),0)</f>
        <v>38</v>
      </c>
    </row>
    <row r="242" spans="1:6" ht="17" x14ac:dyDescent="0.25">
      <c r="A242" s="3" t="s">
        <v>243</v>
      </c>
      <c r="B242">
        <f t="shared" si="9"/>
        <v>23</v>
      </c>
      <c r="C242" t="str">
        <f t="shared" si="10"/>
        <v>sGDsZDllDrMFZVmGgsmDMlm</v>
      </c>
      <c r="D242" t="str">
        <f t="shared" si="11"/>
        <v>HpJBHpcJFPPTHfJJPzfTHWz</v>
      </c>
      <c r="E242" t="str" cm="1">
        <f t="array" ref="E242">_xlfn.CONCAT(_xlfn.LET(_xlpm.x, MID(C242,_xlfn.SEQUENCE(,LEN(C242)),1),
  _xlpm.y, IF(ISERROR(FIND(_xlpm.x,D242)),"",_xlpm.x),
  _xlfn.UNIQUE(_xlpm.y,TRUE)))</f>
        <v>F</v>
      </c>
      <c r="F242">
        <f>IFERROR(VLOOKUP(_xlfn.UNICODE(E242),Lookup!A:B,2,FALSE),0)</f>
        <v>32</v>
      </c>
    </row>
    <row r="243" spans="1:6" ht="17" x14ac:dyDescent="0.25">
      <c r="A243" s="3" t="s">
        <v>244</v>
      </c>
      <c r="B243">
        <f t="shared" si="9"/>
        <v>13</v>
      </c>
      <c r="C243" t="str">
        <f t="shared" si="10"/>
        <v>srgVlGSgZVGGr</v>
      </c>
      <c r="D243" t="str">
        <f t="shared" si="11"/>
        <v>RvwQwdqwtCvnS</v>
      </c>
      <c r="E243" t="str" cm="1">
        <f t="array" ref="E243">_xlfn.CONCAT(_xlfn.LET(_xlpm.x, MID(C243,_xlfn.SEQUENCE(,LEN(C243)),1),
  _xlpm.y, IF(ISERROR(FIND(_xlpm.x,D243)),"",_xlpm.x),
  _xlfn.UNIQUE(_xlpm.y,TRUE)))</f>
        <v>S</v>
      </c>
      <c r="F243">
        <f>IFERROR(VLOOKUP(_xlfn.UNICODE(E243),Lookup!A:B,2,FALSE),0)</f>
        <v>45</v>
      </c>
    </row>
    <row r="244" spans="1:6" ht="17" x14ac:dyDescent="0.25">
      <c r="A244" s="3" t="s">
        <v>245</v>
      </c>
      <c r="B244">
        <f t="shared" si="9"/>
        <v>8</v>
      </c>
      <c r="C244" t="str">
        <f t="shared" si="10"/>
        <v>MLPgDrgL</v>
      </c>
      <c r="D244" t="str">
        <f t="shared" si="11"/>
        <v>zThhCTgg</v>
      </c>
      <c r="E244" t="str" cm="1">
        <f t="array" ref="E244">_xlfn.CONCAT(_xlfn.LET(_xlpm.x, MID(C244,_xlfn.SEQUENCE(,LEN(C244)),1),
  _xlpm.y, IF(ISERROR(FIND(_xlpm.x,D244)),"",_xlpm.x),
  _xlfn.UNIQUE(_xlpm.y,TRUE)))</f>
        <v>g</v>
      </c>
      <c r="F244">
        <f>IFERROR(VLOOKUP(_xlfn.UNICODE(E244),Lookup!A:B,2,FALSE),0)</f>
        <v>7</v>
      </c>
    </row>
    <row r="245" spans="1:6" ht="17" x14ac:dyDescent="0.25">
      <c r="A245" s="3" t="s">
        <v>246</v>
      </c>
      <c r="B245">
        <f t="shared" si="9"/>
        <v>10</v>
      </c>
      <c r="C245" t="str">
        <f t="shared" si="10"/>
        <v>GVfCbvVbVv</v>
      </c>
      <c r="D245" t="str">
        <f t="shared" si="11"/>
        <v>hBHlmhvhHv</v>
      </c>
      <c r="E245" t="str" cm="1">
        <f t="array" ref="E245">_xlfn.CONCAT(_xlfn.LET(_xlpm.x, MID(C245,_xlfn.SEQUENCE(,LEN(C245)),1),
  _xlpm.y, IF(ISERROR(FIND(_xlpm.x,D245)),"",_xlpm.x),
  _xlfn.UNIQUE(_xlpm.y,TRUE)))</f>
        <v>v</v>
      </c>
      <c r="F245">
        <f>IFERROR(VLOOKUP(_xlfn.UNICODE(E245),Lookup!A:B,2,FALSE),0)</f>
        <v>22</v>
      </c>
    </row>
    <row r="246" spans="1:6" ht="17" x14ac:dyDescent="0.25">
      <c r="A246" s="3" t="s">
        <v>247</v>
      </c>
      <c r="B246">
        <f t="shared" si="9"/>
        <v>15</v>
      </c>
      <c r="C246" t="str">
        <f t="shared" si="10"/>
        <v>ZqRQffRwtNZWVZf</v>
      </c>
      <c r="D246" t="str">
        <f t="shared" si="11"/>
        <v>ZSMsSssncnDCDnL</v>
      </c>
      <c r="E246" t="str" cm="1">
        <f t="array" ref="E246">_xlfn.CONCAT(_xlfn.LET(_xlpm.x, MID(C246,_xlfn.SEQUENCE(,LEN(C246)),1),
  _xlpm.y, IF(ISERROR(FIND(_xlpm.x,D246)),"",_xlpm.x),
  _xlfn.UNIQUE(_xlpm.y,TRUE)))</f>
        <v>Z</v>
      </c>
      <c r="F246">
        <f>IFERROR(VLOOKUP(_xlfn.UNICODE(E246),Lookup!A:B,2,FALSE),0)</f>
        <v>52</v>
      </c>
    </row>
    <row r="247" spans="1:6" ht="17" x14ac:dyDescent="0.25">
      <c r="A247" s="3" t="s">
        <v>248</v>
      </c>
      <c r="B247">
        <f t="shared" si="9"/>
        <v>16</v>
      </c>
      <c r="C247" t="str">
        <f t="shared" si="10"/>
        <v>VwBNhNNmhJswqjJs</v>
      </c>
      <c r="D247" t="str">
        <f t="shared" si="11"/>
        <v>RzPgDvSgJvtgvgDt</v>
      </c>
      <c r="E247" t="str" cm="1">
        <f t="array" ref="E247">_xlfn.CONCAT(_xlfn.LET(_xlpm.x, MID(C247,_xlfn.SEQUENCE(,LEN(C247)),1),
  _xlpm.y, IF(ISERROR(FIND(_xlpm.x,D247)),"",_xlpm.x),
  _xlfn.UNIQUE(_xlpm.y,TRUE)))</f>
        <v>J</v>
      </c>
      <c r="F247">
        <f>IFERROR(VLOOKUP(_xlfn.UNICODE(E247),Lookup!A:B,2,FALSE),0)</f>
        <v>36</v>
      </c>
    </row>
    <row r="248" spans="1:6" ht="17" x14ac:dyDescent="0.25">
      <c r="A248" s="3" t="s">
        <v>249</v>
      </c>
      <c r="B248">
        <f t="shared" si="9"/>
        <v>11</v>
      </c>
      <c r="C248" t="str">
        <f t="shared" si="10"/>
        <v>rRMblbHFfRr</v>
      </c>
      <c r="D248" t="str">
        <f t="shared" si="11"/>
        <v>SWvPPPgMzLW</v>
      </c>
      <c r="E248" t="str" cm="1">
        <f t="array" ref="E248">_xlfn.CONCAT(_xlfn.LET(_xlpm.x, MID(C248,_xlfn.SEQUENCE(,LEN(C248)),1),
  _xlpm.y, IF(ISERROR(FIND(_xlpm.x,D248)),"",_xlpm.x),
  _xlfn.UNIQUE(_xlpm.y,TRUE)))</f>
        <v>M</v>
      </c>
      <c r="F248">
        <f>IFERROR(VLOOKUP(_xlfn.UNICODE(E248),Lookup!A:B,2,FALSE),0)</f>
        <v>39</v>
      </c>
    </row>
    <row r="249" spans="1:6" ht="17" x14ac:dyDescent="0.25">
      <c r="A249" s="3" t="s">
        <v>250</v>
      </c>
      <c r="B249">
        <f t="shared" si="9"/>
        <v>24</v>
      </c>
      <c r="C249" t="str">
        <f t="shared" si="10"/>
        <v>ZFpFpCcprGfbrGfGCHclZfnG</v>
      </c>
      <c r="D249" t="str">
        <f t="shared" si="11"/>
        <v>qmsjmBdNVjQqRBnqBsVNQwBh</v>
      </c>
      <c r="E249" t="str" cm="1">
        <f t="array" ref="E249">_xlfn.CONCAT(_xlfn.LET(_xlpm.x, MID(C249,_xlfn.SEQUENCE(,LEN(C249)),1),
  _xlpm.y, IF(ISERROR(FIND(_xlpm.x,D249)),"",_xlpm.x),
  _xlfn.UNIQUE(_xlpm.y,TRUE)))</f>
        <v>n</v>
      </c>
      <c r="F249">
        <f>IFERROR(VLOOKUP(_xlfn.UNICODE(E249),Lookup!A:B,2,FALSE),0)</f>
        <v>14</v>
      </c>
    </row>
    <row r="250" spans="1:6" ht="17" x14ac:dyDescent="0.25">
      <c r="A250" s="3" t="s">
        <v>251</v>
      </c>
      <c r="B250">
        <f t="shared" si="9"/>
        <v>23</v>
      </c>
      <c r="C250" t="str">
        <f t="shared" si="10"/>
        <v>VLQlZWQbcPgcPmWbgmDWLQz</v>
      </c>
      <c r="D250" t="str">
        <f t="shared" si="11"/>
        <v>dpGMTTqdpMTNsbGsNpMSqdq</v>
      </c>
      <c r="E250" t="str" cm="1">
        <f t="array" ref="E250">_xlfn.CONCAT(_xlfn.LET(_xlpm.x, MID(C250,_xlfn.SEQUENCE(,LEN(C250)),1),
  _xlpm.y, IF(ISERROR(FIND(_xlpm.x,D250)),"",_xlpm.x),
  _xlfn.UNIQUE(_xlpm.y,TRUE)))</f>
        <v>b</v>
      </c>
      <c r="F250">
        <f>IFERROR(VLOOKUP(_xlfn.UNICODE(E250),Lookup!A:B,2,FALSE),0)</f>
        <v>2</v>
      </c>
    </row>
    <row r="251" spans="1:6" ht="17" x14ac:dyDescent="0.25">
      <c r="A251" s="3" t="s">
        <v>252</v>
      </c>
      <c r="B251">
        <f t="shared" si="9"/>
        <v>15</v>
      </c>
      <c r="C251" t="str">
        <f t="shared" si="10"/>
        <v>HChrwfffhJtfHwJ</v>
      </c>
      <c r="D251" t="str">
        <f t="shared" si="11"/>
        <v>TsDqThhDMpTGsjj</v>
      </c>
      <c r="E251" t="str" cm="1">
        <f t="array" ref="E251">_xlfn.CONCAT(_xlfn.LET(_xlpm.x, MID(C251,_xlfn.SEQUENCE(,LEN(C251)),1),
  _xlpm.y, IF(ISERROR(FIND(_xlpm.x,D251)),"",_xlpm.x),
  _xlfn.UNIQUE(_xlpm.y,TRUE)))</f>
        <v>h</v>
      </c>
      <c r="F251">
        <f>IFERROR(VLOOKUP(_xlfn.UNICODE(E251),Lookup!A:B,2,FALSE),0)</f>
        <v>8</v>
      </c>
    </row>
    <row r="252" spans="1:6" ht="17" x14ac:dyDescent="0.25">
      <c r="A252" s="3" t="s">
        <v>253</v>
      </c>
      <c r="B252">
        <f t="shared" si="9"/>
        <v>8</v>
      </c>
      <c r="C252" t="str">
        <f t="shared" si="10"/>
        <v>HvffCrtB</v>
      </c>
      <c r="D252" t="str">
        <f t="shared" si="11"/>
        <v>zclQZvQD</v>
      </c>
      <c r="E252" t="str" cm="1">
        <f t="array" ref="E252">_xlfn.CONCAT(_xlfn.LET(_xlpm.x, MID(C252,_xlfn.SEQUENCE(,LEN(C252)),1),
  _xlpm.y, IF(ISERROR(FIND(_xlpm.x,D252)),"",_xlpm.x),
  _xlfn.UNIQUE(_xlpm.y,TRUE)))</f>
        <v>v</v>
      </c>
      <c r="F252">
        <f>IFERROR(VLOOKUP(_xlfn.UNICODE(E252),Lookup!A:B,2,FALSE),0)</f>
        <v>22</v>
      </c>
    </row>
    <row r="253" spans="1:6" ht="17" x14ac:dyDescent="0.25">
      <c r="A253" s="3" t="s">
        <v>254</v>
      </c>
      <c r="B253">
        <f t="shared" si="9"/>
        <v>15</v>
      </c>
      <c r="C253" t="str">
        <f t="shared" si="10"/>
        <v>dCBVJJmrJDlBdQJ</v>
      </c>
      <c r="D253" t="str">
        <f t="shared" si="11"/>
        <v>WZTTsWbdWThWpbM</v>
      </c>
      <c r="E253" t="str" cm="1">
        <f t="array" ref="E253">_xlfn.CONCAT(_xlfn.LET(_xlpm.x, MID(C253,_xlfn.SEQUENCE(,LEN(C253)),1),
  _xlpm.y, IF(ISERROR(FIND(_xlpm.x,D253)),"",_xlpm.x),
  _xlfn.UNIQUE(_xlpm.y,TRUE)))</f>
        <v>d</v>
      </c>
      <c r="F253">
        <f>IFERROR(VLOOKUP(_xlfn.UNICODE(E253),Lookup!A:B,2,FALSE),0)</f>
        <v>4</v>
      </c>
    </row>
    <row r="254" spans="1:6" ht="17" x14ac:dyDescent="0.25">
      <c r="A254" s="3" t="s">
        <v>255</v>
      </c>
      <c r="B254">
        <f t="shared" si="9"/>
        <v>14</v>
      </c>
      <c r="C254" t="str">
        <f t="shared" si="10"/>
        <v>FHjSPjwqwssSgq</v>
      </c>
      <c r="D254" t="str">
        <f t="shared" si="11"/>
        <v>TMGbGWhTMHMMZG</v>
      </c>
      <c r="E254" t="str" cm="1">
        <f t="array" ref="E254">_xlfn.CONCAT(_xlfn.LET(_xlpm.x, MID(C254,_xlfn.SEQUENCE(,LEN(C254)),1),
  _xlpm.y, IF(ISERROR(FIND(_xlpm.x,D254)),"",_xlpm.x),
  _xlfn.UNIQUE(_xlpm.y,TRUE)))</f>
        <v>H</v>
      </c>
      <c r="F254">
        <f>IFERROR(VLOOKUP(_xlfn.UNICODE(E254),Lookup!A:B,2,FALSE),0)</f>
        <v>34</v>
      </c>
    </row>
    <row r="255" spans="1:6" ht="17" x14ac:dyDescent="0.25">
      <c r="A255" s="3" t="s">
        <v>256</v>
      </c>
      <c r="B255">
        <f t="shared" si="9"/>
        <v>21</v>
      </c>
      <c r="C255" t="str">
        <f t="shared" si="10"/>
        <v>FwLvLfLjjSPqFqgzwffFS</v>
      </c>
      <c r="D255" t="str">
        <f t="shared" si="11"/>
        <v>vrlDJvrQrDVrnmBvrJsQm</v>
      </c>
      <c r="E255" t="str" cm="1">
        <f t="array" ref="E255">_xlfn.CONCAT(_xlfn.LET(_xlpm.x, MID(C255,_xlfn.SEQUENCE(,LEN(C255)),1),
  _xlpm.y, IF(ISERROR(FIND(_xlpm.x,D255)),"",_xlpm.x),
  _xlfn.UNIQUE(_xlpm.y,TRUE)))</f>
        <v>v</v>
      </c>
      <c r="F255">
        <f>IFERROR(VLOOKUP(_xlfn.UNICODE(E255),Lookup!A:B,2,FALSE),0)</f>
        <v>22</v>
      </c>
    </row>
    <row r="256" spans="1:6" ht="17" x14ac:dyDescent="0.25">
      <c r="A256" s="3" t="s">
        <v>257</v>
      </c>
      <c r="B256">
        <f t="shared" si="9"/>
        <v>14</v>
      </c>
      <c r="C256" t="str">
        <f t="shared" si="10"/>
        <v>hZCRbddrgrRSVg</v>
      </c>
      <c r="D256" t="str">
        <f t="shared" si="11"/>
        <v>cGZjjLFGLZFQFp</v>
      </c>
      <c r="E256" t="str" cm="1">
        <f t="array" ref="E256">_xlfn.CONCAT(_xlfn.LET(_xlpm.x, MID(C256,_xlfn.SEQUENCE(,LEN(C256)),1),
  _xlpm.y, IF(ISERROR(FIND(_xlpm.x,D256)),"",_xlpm.x),
  _xlfn.UNIQUE(_xlpm.y,TRUE)))</f>
        <v>Z</v>
      </c>
      <c r="F256">
        <f>IFERROR(VLOOKUP(_xlfn.UNICODE(E256),Lookup!A:B,2,FALSE),0)</f>
        <v>52</v>
      </c>
    </row>
    <row r="257" spans="1:6" ht="17" x14ac:dyDescent="0.25">
      <c r="A257" s="3" t="s">
        <v>258</v>
      </c>
      <c r="B257">
        <f t="shared" si="9"/>
        <v>17</v>
      </c>
      <c r="C257" t="str">
        <f t="shared" si="10"/>
        <v>nzPvMsPvtmvPNssPM</v>
      </c>
      <c r="D257" t="str">
        <f t="shared" si="11"/>
        <v>qpcWVjGGcGLlqGcGN</v>
      </c>
      <c r="E257" t="str" cm="1">
        <f t="array" ref="E257">_xlfn.CONCAT(_xlfn.LET(_xlpm.x, MID(C257,_xlfn.SEQUENCE(,LEN(C257)),1),
  _xlpm.y, IF(ISERROR(FIND(_xlpm.x,D257)),"",_xlpm.x),
  _xlfn.UNIQUE(_xlpm.y,TRUE)))</f>
        <v>N</v>
      </c>
      <c r="F257">
        <f>IFERROR(VLOOKUP(_xlfn.UNICODE(E257),Lookup!A:B,2,FALSE),0)</f>
        <v>40</v>
      </c>
    </row>
    <row r="258" spans="1:6" ht="17" x14ac:dyDescent="0.25">
      <c r="A258" s="3" t="s">
        <v>259</v>
      </c>
      <c r="B258">
        <f t="shared" ref="B258:B300" si="12">LEN(A258)/2</f>
        <v>10</v>
      </c>
      <c r="C258" t="str">
        <f t="shared" ref="C258:C300" si="13">LEFT($A258,$B258)</f>
        <v>TBzmTmzmVm</v>
      </c>
      <c r="D258" t="str">
        <f t="shared" ref="D258:D300" si="14">RIGHT($A258,$B258)</f>
        <v>rBSBRrRgdR</v>
      </c>
      <c r="E258" t="str" cm="1">
        <f t="array" ref="E258">_xlfn.CONCAT(_xlfn.LET(_xlpm.x, MID(C258,_xlfn.SEQUENCE(,LEN(C258)),1),
  _xlpm.y, IF(ISERROR(FIND(_xlpm.x,D258)),"",_xlpm.x),
  _xlfn.UNIQUE(_xlpm.y,TRUE)))</f>
        <v>B</v>
      </c>
      <c r="F258">
        <f>IFERROR(VLOOKUP(_xlfn.UNICODE(E258),Lookup!A:B,2,FALSE),0)</f>
        <v>28</v>
      </c>
    </row>
    <row r="259" spans="1:6" ht="17" x14ac:dyDescent="0.25">
      <c r="A259" s="3" t="s">
        <v>260</v>
      </c>
      <c r="B259">
        <f t="shared" si="12"/>
        <v>11</v>
      </c>
      <c r="C259" t="str">
        <f t="shared" si="13"/>
        <v>bwZZmwfFmcf</v>
      </c>
      <c r="D259" t="str">
        <f t="shared" si="14"/>
        <v>CRswNWNBsjC</v>
      </c>
      <c r="E259" t="str" cm="1">
        <f t="array" ref="E259">_xlfn.CONCAT(_xlfn.LET(_xlpm.x, MID(C259,_xlfn.SEQUENCE(,LEN(C259)),1),
  _xlpm.y, IF(ISERROR(FIND(_xlpm.x,D259)),"",_xlpm.x),
  _xlfn.UNIQUE(_xlpm.y,TRUE)))</f>
        <v>w</v>
      </c>
      <c r="F259">
        <f>IFERROR(VLOOKUP(_xlfn.UNICODE(E259),Lookup!A:B,2,FALSE),0)</f>
        <v>23</v>
      </c>
    </row>
    <row r="260" spans="1:6" ht="17" x14ac:dyDescent="0.25">
      <c r="A260" s="3" t="s">
        <v>261</v>
      </c>
      <c r="B260">
        <f t="shared" si="12"/>
        <v>8</v>
      </c>
      <c r="C260" t="str">
        <f t="shared" si="13"/>
        <v>VDSdglSS</v>
      </c>
      <c r="D260" t="str">
        <f t="shared" si="14"/>
        <v>tRCCTNCD</v>
      </c>
      <c r="E260" t="str" cm="1">
        <f t="array" ref="E260">_xlfn.CONCAT(_xlfn.LET(_xlpm.x, MID(C260,_xlfn.SEQUENCE(,LEN(C260)),1),
  _xlpm.y, IF(ISERROR(FIND(_xlpm.x,D260)),"",_xlpm.x),
  _xlfn.UNIQUE(_xlpm.y,TRUE)))</f>
        <v>D</v>
      </c>
      <c r="F260">
        <f>IFERROR(VLOOKUP(_xlfn.UNICODE(E260),Lookup!A:B,2,FALSE),0)</f>
        <v>30</v>
      </c>
    </row>
    <row r="261" spans="1:6" ht="17" x14ac:dyDescent="0.25">
      <c r="A261" s="3" t="s">
        <v>262</v>
      </c>
      <c r="B261">
        <f t="shared" si="12"/>
        <v>11</v>
      </c>
      <c r="C261" t="str">
        <f t="shared" si="13"/>
        <v>VVVppGHGlrQ</v>
      </c>
      <c r="D261" t="str">
        <f t="shared" si="14"/>
        <v>nnGJbMmnmCh</v>
      </c>
      <c r="E261" t="str" cm="1">
        <f t="array" ref="E261">_xlfn.CONCAT(_xlfn.LET(_xlpm.x, MID(C261,_xlfn.SEQUENCE(,LEN(C261)),1),
  _xlpm.y, IF(ISERROR(FIND(_xlpm.x,D261)),"",_xlpm.x),
  _xlfn.UNIQUE(_xlpm.y,TRUE)))</f>
        <v>G</v>
      </c>
      <c r="F261">
        <f>IFERROR(VLOOKUP(_xlfn.UNICODE(E261),Lookup!A:B,2,FALSE),0)</f>
        <v>33</v>
      </c>
    </row>
    <row r="262" spans="1:6" ht="17" x14ac:dyDescent="0.25">
      <c r="A262" s="3" t="s">
        <v>263</v>
      </c>
      <c r="B262">
        <f t="shared" si="12"/>
        <v>23</v>
      </c>
      <c r="C262" t="str">
        <f t="shared" si="13"/>
        <v>nFhgnFVNtgtFVssgdgVtVts</v>
      </c>
      <c r="D262" t="str">
        <f t="shared" si="14"/>
        <v>qJPTNJvDSNqTZZzbzTDDzDq</v>
      </c>
      <c r="E262" t="str" cm="1">
        <f t="array" ref="E262">_xlfn.CONCAT(_xlfn.LET(_xlpm.x, MID(C262,_xlfn.SEQUENCE(,LEN(C262)),1),
  _xlpm.y, IF(ISERROR(FIND(_xlpm.x,D262)),"",_xlpm.x),
  _xlfn.UNIQUE(_xlpm.y,TRUE)))</f>
        <v>N</v>
      </c>
      <c r="F262">
        <f>IFERROR(VLOOKUP(_xlfn.UNICODE(E262),Lookup!A:B,2,FALSE),0)</f>
        <v>40</v>
      </c>
    </row>
    <row r="263" spans="1:6" ht="17" x14ac:dyDescent="0.25">
      <c r="A263" s="3" t="s">
        <v>264</v>
      </c>
      <c r="B263">
        <f t="shared" si="12"/>
        <v>10</v>
      </c>
      <c r="C263" t="str">
        <f t="shared" si="13"/>
        <v>HqLHqcwlBj</v>
      </c>
      <c r="D263" t="str">
        <f t="shared" si="14"/>
        <v>LzPvPJCCvJ</v>
      </c>
      <c r="E263" t="str" cm="1">
        <f t="array" ref="E263">_xlfn.CONCAT(_xlfn.LET(_xlpm.x, MID(C263,_xlfn.SEQUENCE(,LEN(C263)),1),
  _xlpm.y, IF(ISERROR(FIND(_xlpm.x,D263)),"",_xlpm.x),
  _xlfn.UNIQUE(_xlpm.y,TRUE)))</f>
        <v>L</v>
      </c>
      <c r="F263">
        <f>IFERROR(VLOOKUP(_xlfn.UNICODE(E263),Lookup!A:B,2,FALSE),0)</f>
        <v>38</v>
      </c>
    </row>
    <row r="264" spans="1:6" ht="17" x14ac:dyDescent="0.25">
      <c r="A264" s="3" t="s">
        <v>265</v>
      </c>
      <c r="B264">
        <f t="shared" si="12"/>
        <v>18</v>
      </c>
      <c r="C264" t="str">
        <f t="shared" si="13"/>
        <v>HGrlHqlllHBppRrlwW</v>
      </c>
      <c r="D264" t="str">
        <f t="shared" si="14"/>
        <v>FnnWfFFVhMnnWdFhfn</v>
      </c>
      <c r="E264" t="str" cm="1">
        <f t="array" ref="E264">_xlfn.CONCAT(_xlfn.LET(_xlpm.x, MID(C264,_xlfn.SEQUENCE(,LEN(C264)),1),
  _xlpm.y, IF(ISERROR(FIND(_xlpm.x,D264)),"",_xlpm.x),
  _xlfn.UNIQUE(_xlpm.y,TRUE)))</f>
        <v>W</v>
      </c>
      <c r="F264">
        <f>IFERROR(VLOOKUP(_xlfn.UNICODE(E264),Lookup!A:B,2,FALSE),0)</f>
        <v>49</v>
      </c>
    </row>
    <row r="265" spans="1:6" ht="17" x14ac:dyDescent="0.25">
      <c r="A265" s="3" t="s">
        <v>266</v>
      </c>
      <c r="B265">
        <f t="shared" si="12"/>
        <v>13</v>
      </c>
      <c r="C265" t="str">
        <f t="shared" si="13"/>
        <v>FsMFVszjggMMz</v>
      </c>
      <c r="D265" t="str">
        <f t="shared" si="14"/>
        <v>WlPJlPPlLQsJv</v>
      </c>
      <c r="E265" t="str" cm="1">
        <f t="array" ref="E265">_xlfn.CONCAT(_xlfn.LET(_xlpm.x, MID(C265,_xlfn.SEQUENCE(,LEN(C265)),1),
  _xlpm.y, IF(ISERROR(FIND(_xlpm.x,D265)),"",_xlpm.x),
  _xlfn.UNIQUE(_xlpm.y,TRUE)))</f>
        <v>s</v>
      </c>
      <c r="F265">
        <f>IFERROR(VLOOKUP(_xlfn.UNICODE(E265),Lookup!A:B,2,FALSE),0)</f>
        <v>19</v>
      </c>
    </row>
    <row r="266" spans="1:6" ht="17" x14ac:dyDescent="0.25">
      <c r="A266" s="3" t="s">
        <v>267</v>
      </c>
      <c r="B266">
        <f t="shared" si="12"/>
        <v>11</v>
      </c>
      <c r="C266" t="str">
        <f t="shared" si="13"/>
        <v>nqnBSNlfZqS</v>
      </c>
      <c r="D266" t="str">
        <f t="shared" si="14"/>
        <v>vLHnHvWLQTW</v>
      </c>
      <c r="E266" t="str" cm="1">
        <f t="array" ref="E266">_xlfn.CONCAT(_xlfn.LET(_xlpm.x, MID(C266,_xlfn.SEQUENCE(,LEN(C266)),1),
  _xlpm.y, IF(ISERROR(FIND(_xlpm.x,D266)),"",_xlpm.x),
  _xlfn.UNIQUE(_xlpm.y,TRUE)))</f>
        <v>n</v>
      </c>
      <c r="F266">
        <f>IFERROR(VLOOKUP(_xlfn.UNICODE(E266),Lookup!A:B,2,FALSE),0)</f>
        <v>14</v>
      </c>
    </row>
    <row r="267" spans="1:6" ht="17" x14ac:dyDescent="0.25">
      <c r="A267" s="3" t="s">
        <v>268</v>
      </c>
      <c r="B267">
        <f t="shared" si="12"/>
        <v>11</v>
      </c>
      <c r="C267" t="str">
        <f t="shared" si="13"/>
        <v>hShpfCCSRtf</v>
      </c>
      <c r="D267" t="str">
        <f t="shared" si="14"/>
        <v>jgFjMzdjlpr</v>
      </c>
      <c r="E267" t="str" cm="1">
        <f t="array" ref="E267">_xlfn.CONCAT(_xlfn.LET(_xlpm.x, MID(C267,_xlfn.SEQUENCE(,LEN(C267)),1),
  _xlpm.y, IF(ISERROR(FIND(_xlpm.x,D267)),"",_xlpm.x),
  _xlfn.UNIQUE(_xlpm.y,TRUE)))</f>
        <v>p</v>
      </c>
      <c r="F267">
        <f>IFERROR(VLOOKUP(_xlfn.UNICODE(E267),Lookup!A:B,2,FALSE),0)</f>
        <v>16</v>
      </c>
    </row>
    <row r="268" spans="1:6" ht="17" x14ac:dyDescent="0.25">
      <c r="A268" s="3" t="s">
        <v>269</v>
      </c>
      <c r="B268">
        <f t="shared" si="12"/>
        <v>14</v>
      </c>
      <c r="C268" t="str">
        <f t="shared" si="13"/>
        <v>jsbDsQnnwPsFbZ</v>
      </c>
      <c r="D268" t="str">
        <f t="shared" si="14"/>
        <v>gSltWGdgJgpnSp</v>
      </c>
      <c r="E268" t="str" cm="1">
        <f t="array" ref="E268">_xlfn.CONCAT(_xlfn.LET(_xlpm.x, MID(C268,_xlfn.SEQUENCE(,LEN(C268)),1),
  _xlpm.y, IF(ISERROR(FIND(_xlpm.x,D268)),"",_xlpm.x),
  _xlfn.UNIQUE(_xlpm.y,TRUE)))</f>
        <v>n</v>
      </c>
      <c r="F268">
        <f>IFERROR(VLOOKUP(_xlfn.UNICODE(E268),Lookup!A:B,2,FALSE),0)</f>
        <v>14</v>
      </c>
    </row>
    <row r="269" spans="1:6" ht="17" x14ac:dyDescent="0.25">
      <c r="A269" s="3" t="s">
        <v>270</v>
      </c>
      <c r="B269">
        <f t="shared" si="12"/>
        <v>17</v>
      </c>
      <c r="C269" t="str">
        <f t="shared" si="13"/>
        <v>SCVvLhLRrzCNBhrCv</v>
      </c>
      <c r="D269" t="str">
        <f t="shared" si="14"/>
        <v>ddMJpWdWGvJGlgtpv</v>
      </c>
      <c r="E269" t="str" cm="1">
        <f t="array" ref="E269">_xlfn.CONCAT(_xlfn.LET(_xlpm.x, MID(C269,_xlfn.SEQUENCE(,LEN(C269)),1),
  _xlpm.y, IF(ISERROR(FIND(_xlpm.x,D269)),"",_xlpm.x),
  _xlfn.UNIQUE(_xlpm.y,TRUE)))</f>
        <v>v</v>
      </c>
      <c r="F269">
        <f>IFERROR(VLOOKUP(_xlfn.UNICODE(E269),Lookup!A:B,2,FALSE),0)</f>
        <v>22</v>
      </c>
    </row>
    <row r="270" spans="1:6" ht="17" x14ac:dyDescent="0.25">
      <c r="A270" s="3" t="s">
        <v>271</v>
      </c>
      <c r="B270">
        <f t="shared" si="12"/>
        <v>12</v>
      </c>
      <c r="C270" t="str">
        <f t="shared" si="13"/>
        <v>cHLBBVCcCNHr</v>
      </c>
      <c r="D270" t="str">
        <f t="shared" si="14"/>
        <v>bcSQFwQTbDws</v>
      </c>
      <c r="E270" t="str" cm="1">
        <f t="array" ref="E270">_xlfn.CONCAT(_xlfn.LET(_xlpm.x, MID(C270,_xlfn.SEQUENCE(,LEN(C270)),1),
  _xlpm.y, IF(ISERROR(FIND(_xlpm.x,D270)),"",_xlpm.x),
  _xlfn.UNIQUE(_xlpm.y,TRUE)))</f>
        <v>c</v>
      </c>
      <c r="F270">
        <f>IFERROR(VLOOKUP(_xlfn.UNICODE(E270),Lookup!A:B,2,FALSE),0)</f>
        <v>3</v>
      </c>
    </row>
    <row r="271" spans="1:6" ht="17" x14ac:dyDescent="0.25">
      <c r="A271" s="3" t="s">
        <v>272</v>
      </c>
      <c r="B271">
        <f t="shared" si="12"/>
        <v>16</v>
      </c>
      <c r="C271" t="str">
        <f t="shared" si="13"/>
        <v>rMlbLgrRgpwTDbfl</v>
      </c>
      <c r="D271" t="str">
        <f t="shared" si="14"/>
        <v>cnHtSScwHdJdwHJB</v>
      </c>
      <c r="E271" t="str" cm="1">
        <f t="array" ref="E271">_xlfn.CONCAT(_xlfn.LET(_xlpm.x, MID(C271,_xlfn.SEQUENCE(,LEN(C271)),1),
  _xlpm.y, IF(ISERROR(FIND(_xlpm.x,D271)),"",_xlpm.x),
  _xlfn.UNIQUE(_xlpm.y,TRUE)))</f>
        <v>w</v>
      </c>
      <c r="F271">
        <f>IFERROR(VLOOKUP(_xlfn.UNICODE(E271),Lookup!A:B,2,FALSE),0)</f>
        <v>23</v>
      </c>
    </row>
    <row r="272" spans="1:6" ht="17" x14ac:dyDescent="0.25">
      <c r="A272" s="3" t="s">
        <v>273</v>
      </c>
      <c r="B272">
        <f t="shared" si="12"/>
        <v>14</v>
      </c>
      <c r="C272" t="str">
        <f t="shared" si="13"/>
        <v>CQCjjZPzGGzCzZ</v>
      </c>
      <c r="D272" t="str">
        <f t="shared" si="14"/>
        <v>QvBVBNdQNSJVcJ</v>
      </c>
      <c r="E272" t="str" cm="1">
        <f t="array" ref="E272">_xlfn.CONCAT(_xlfn.LET(_xlpm.x, MID(C272,_xlfn.SEQUENCE(,LEN(C272)),1),
  _xlpm.y, IF(ISERROR(FIND(_xlpm.x,D272)),"",_xlpm.x),
  _xlfn.UNIQUE(_xlpm.y,TRUE)))</f>
        <v>Q</v>
      </c>
      <c r="F272">
        <f>IFERROR(VLOOKUP(_xlfn.UNICODE(E272),Lookup!A:B,2,FALSE),0)</f>
        <v>43</v>
      </c>
    </row>
    <row r="273" spans="1:6" ht="17" x14ac:dyDescent="0.25">
      <c r="A273" s="3" t="s">
        <v>274</v>
      </c>
      <c r="B273">
        <f t="shared" si="12"/>
        <v>17</v>
      </c>
      <c r="C273" t="str">
        <f t="shared" si="13"/>
        <v>jsPhCzhPqFZzZzChF</v>
      </c>
      <c r="D273" t="str">
        <f t="shared" si="14"/>
        <v>lsbRRLrMfTbbcLTpD</v>
      </c>
      <c r="E273" t="str" cm="1">
        <f t="array" ref="E273">_xlfn.CONCAT(_xlfn.LET(_xlpm.x, MID(C273,_xlfn.SEQUENCE(,LEN(C273)),1),
  _xlpm.y, IF(ISERROR(FIND(_xlpm.x,D273)),"",_xlpm.x),
  _xlfn.UNIQUE(_xlpm.y,TRUE)))</f>
        <v>s</v>
      </c>
      <c r="F273">
        <f>IFERROR(VLOOKUP(_xlfn.UNICODE(E273),Lookup!A:B,2,FALSE),0)</f>
        <v>19</v>
      </c>
    </row>
    <row r="274" spans="1:6" ht="17" x14ac:dyDescent="0.25">
      <c r="A274" s="3" t="s">
        <v>275</v>
      </c>
      <c r="B274">
        <f t="shared" si="12"/>
        <v>15</v>
      </c>
      <c r="C274" t="str">
        <f t="shared" si="13"/>
        <v>dqjzmmmQBjBHCmW</v>
      </c>
      <c r="D274" t="str">
        <f t="shared" si="14"/>
        <v>rgVGWrrrvrpgVpM</v>
      </c>
      <c r="E274" t="str" cm="1">
        <f t="array" ref="E274">_xlfn.CONCAT(_xlfn.LET(_xlpm.x, MID(C274,_xlfn.SEQUENCE(,LEN(C274)),1),
  _xlpm.y, IF(ISERROR(FIND(_xlpm.x,D274)),"",_xlpm.x),
  _xlfn.UNIQUE(_xlpm.y,TRUE)))</f>
        <v>W</v>
      </c>
      <c r="F274">
        <f>IFERROR(VLOOKUP(_xlfn.UNICODE(E274),Lookup!A:B,2,FALSE),0)</f>
        <v>49</v>
      </c>
    </row>
    <row r="275" spans="1:6" ht="17" x14ac:dyDescent="0.25">
      <c r="A275" s="3" t="s">
        <v>276</v>
      </c>
      <c r="B275">
        <f t="shared" si="12"/>
        <v>12</v>
      </c>
      <c r="C275" t="str">
        <f t="shared" si="13"/>
        <v>PLJnTFbJnhTD</v>
      </c>
      <c r="D275" t="str">
        <f t="shared" si="14"/>
        <v>zrGgMlvrFMzF</v>
      </c>
      <c r="E275" t="str" cm="1">
        <f t="array" ref="E275">_xlfn.CONCAT(_xlfn.LET(_xlpm.x, MID(C275,_xlfn.SEQUENCE(,LEN(C275)),1),
  _xlpm.y, IF(ISERROR(FIND(_xlpm.x,D275)),"",_xlpm.x),
  _xlfn.UNIQUE(_xlpm.y,TRUE)))</f>
        <v>F</v>
      </c>
      <c r="F275">
        <f>IFERROR(VLOOKUP(_xlfn.UNICODE(E275),Lookup!A:B,2,FALSE),0)</f>
        <v>32</v>
      </c>
    </row>
    <row r="276" spans="1:6" ht="17" x14ac:dyDescent="0.25">
      <c r="A276" s="3" t="s">
        <v>277</v>
      </c>
      <c r="B276">
        <f t="shared" si="12"/>
        <v>14</v>
      </c>
      <c r="C276" t="str">
        <f t="shared" si="13"/>
        <v>SssPcDttntDSsL</v>
      </c>
      <c r="D276" t="str">
        <f t="shared" si="14"/>
        <v>cCzHBmmwcmZQqH</v>
      </c>
      <c r="E276" t="str" cm="1">
        <f t="array" ref="E276">_xlfn.CONCAT(_xlfn.LET(_xlpm.x, MID(C276,_xlfn.SEQUENCE(,LEN(C276)),1),
  _xlpm.y, IF(ISERROR(FIND(_xlpm.x,D276)),"",_xlpm.x),
  _xlfn.UNIQUE(_xlpm.y,TRUE)))</f>
        <v>c</v>
      </c>
      <c r="F276">
        <f>IFERROR(VLOOKUP(_xlfn.UNICODE(E276),Lookup!A:B,2,FALSE),0)</f>
        <v>3</v>
      </c>
    </row>
    <row r="277" spans="1:6" ht="17" x14ac:dyDescent="0.25">
      <c r="A277" s="3" t="s">
        <v>278</v>
      </c>
      <c r="B277">
        <f t="shared" si="12"/>
        <v>22</v>
      </c>
      <c r="C277" t="str">
        <f t="shared" si="13"/>
        <v>fFfFSPHllPRpRfnmmFfHvH</v>
      </c>
      <c r="D277" t="str">
        <f t="shared" si="14"/>
        <v>jgbsBQjsptBdBTTddjsDdt</v>
      </c>
      <c r="E277" t="str" cm="1">
        <f t="array" ref="E277">_xlfn.CONCAT(_xlfn.LET(_xlpm.x, MID(C277,_xlfn.SEQUENCE(,LEN(C277)),1),
  _xlpm.y, IF(ISERROR(FIND(_xlpm.x,D277)),"",_xlpm.x),
  _xlfn.UNIQUE(_xlpm.y,TRUE)))</f>
        <v>p</v>
      </c>
      <c r="F277">
        <f>IFERROR(VLOOKUP(_xlfn.UNICODE(E277),Lookup!A:B,2,FALSE),0)</f>
        <v>16</v>
      </c>
    </row>
    <row r="278" spans="1:6" ht="17" x14ac:dyDescent="0.25">
      <c r="A278" s="3" t="s">
        <v>279</v>
      </c>
      <c r="B278">
        <f t="shared" si="12"/>
        <v>10</v>
      </c>
      <c r="C278" t="str">
        <f t="shared" si="13"/>
        <v>ZqLJCLCZzz</v>
      </c>
      <c r="D278" t="str">
        <f t="shared" si="14"/>
        <v>TgWjdzDjzb</v>
      </c>
      <c r="E278" t="str" cm="1">
        <f t="array" ref="E278">_xlfn.CONCAT(_xlfn.LET(_xlpm.x, MID(C278,_xlfn.SEQUENCE(,LEN(C278)),1),
  _xlpm.y, IF(ISERROR(FIND(_xlpm.x,D278)),"",_xlpm.x),
  _xlfn.UNIQUE(_xlpm.y,TRUE)))</f>
        <v>z</v>
      </c>
      <c r="F278">
        <f>IFERROR(VLOOKUP(_xlfn.UNICODE(E278),Lookup!A:B,2,FALSE),0)</f>
        <v>26</v>
      </c>
    </row>
    <row r="279" spans="1:6" ht="17" x14ac:dyDescent="0.25">
      <c r="A279" s="3" t="s">
        <v>280</v>
      </c>
      <c r="B279">
        <f t="shared" si="12"/>
        <v>19</v>
      </c>
      <c r="C279" t="str">
        <f t="shared" si="13"/>
        <v>ZhNLMrNcGrchLqcCVMq</v>
      </c>
      <c r="D279" t="str">
        <f t="shared" si="14"/>
        <v>RvlSnFnRnmmGRggnPnP</v>
      </c>
      <c r="E279" t="str" cm="1">
        <f t="array" ref="E279">_xlfn.CONCAT(_xlfn.LET(_xlpm.x, MID(C279,_xlfn.SEQUENCE(,LEN(C279)),1),
  _xlpm.y, IF(ISERROR(FIND(_xlpm.x,D279)),"",_xlpm.x),
  _xlfn.UNIQUE(_xlpm.y,TRUE)))</f>
        <v>G</v>
      </c>
      <c r="F279">
        <f>IFERROR(VLOOKUP(_xlfn.UNICODE(E279),Lookup!A:B,2,FALSE),0)</f>
        <v>33</v>
      </c>
    </row>
    <row r="280" spans="1:6" ht="17" x14ac:dyDescent="0.25">
      <c r="A280" s="3" t="s">
        <v>281</v>
      </c>
      <c r="B280">
        <f t="shared" si="12"/>
        <v>20</v>
      </c>
      <c r="C280" t="str">
        <f t="shared" si="13"/>
        <v>HMCMCMrHfwMHtFwTtgHH</v>
      </c>
      <c r="D280" t="str">
        <f t="shared" si="14"/>
        <v>bVjjbsRZDwDVRbZqjhBD</v>
      </c>
      <c r="E280" t="str" cm="1">
        <f t="array" ref="E280">_xlfn.CONCAT(_xlfn.LET(_xlpm.x, MID(C280,_xlfn.SEQUENCE(,LEN(C280)),1),
  _xlpm.y, IF(ISERROR(FIND(_xlpm.x,D280)),"",_xlpm.x),
  _xlfn.UNIQUE(_xlpm.y,TRUE)))</f>
        <v>w</v>
      </c>
      <c r="F280">
        <f>IFERROR(VLOOKUP(_xlfn.UNICODE(E280),Lookup!A:B,2,FALSE),0)</f>
        <v>23</v>
      </c>
    </row>
    <row r="281" spans="1:6" ht="17" x14ac:dyDescent="0.25">
      <c r="A281" s="3" t="s">
        <v>282</v>
      </c>
      <c r="B281">
        <f t="shared" si="12"/>
        <v>13</v>
      </c>
      <c r="C281" t="str">
        <f t="shared" si="13"/>
        <v>cDpmpdpNLNDcd</v>
      </c>
      <c r="D281" t="str">
        <f t="shared" si="14"/>
        <v>ZjZqZBNBqssRR</v>
      </c>
      <c r="E281" t="str" cm="1">
        <f t="array" ref="E281">_xlfn.CONCAT(_xlfn.LET(_xlpm.x, MID(C281,_xlfn.SEQUENCE(,LEN(C281)),1),
  _xlpm.y, IF(ISERROR(FIND(_xlpm.x,D281)),"",_xlpm.x),
  _xlfn.UNIQUE(_xlpm.y,TRUE)))</f>
        <v>N</v>
      </c>
      <c r="F281">
        <f>IFERROR(VLOOKUP(_xlfn.UNICODE(E281),Lookup!A:B,2,FALSE),0)</f>
        <v>40</v>
      </c>
    </row>
    <row r="282" spans="1:6" ht="17" x14ac:dyDescent="0.25">
      <c r="A282" s="3" t="s">
        <v>283</v>
      </c>
      <c r="B282">
        <f t="shared" si="12"/>
        <v>15</v>
      </c>
      <c r="C282" t="str">
        <f t="shared" si="13"/>
        <v>SLJSdPcznSvdvDc</v>
      </c>
      <c r="D282" t="str">
        <f t="shared" si="14"/>
        <v>HFCftFTFWCTHnWt</v>
      </c>
      <c r="E282" t="str" cm="1">
        <f t="array" ref="E282">_xlfn.CONCAT(_xlfn.LET(_xlpm.x, MID(C282,_xlfn.SEQUENCE(,LEN(C282)),1),
  _xlpm.y, IF(ISERROR(FIND(_xlpm.x,D282)),"",_xlpm.x),
  _xlfn.UNIQUE(_xlpm.y,TRUE)))</f>
        <v>n</v>
      </c>
      <c r="F282">
        <f>IFERROR(VLOOKUP(_xlfn.UNICODE(E282),Lookup!A:B,2,FALSE),0)</f>
        <v>14</v>
      </c>
    </row>
    <row r="283" spans="1:6" ht="17" x14ac:dyDescent="0.25">
      <c r="A283" s="3" t="s">
        <v>284</v>
      </c>
      <c r="B283">
        <f t="shared" si="12"/>
        <v>9</v>
      </c>
      <c r="C283" t="str">
        <f t="shared" si="13"/>
        <v>NlMmlPClm</v>
      </c>
      <c r="D283" t="str">
        <f t="shared" si="14"/>
        <v>dGldRZHJs</v>
      </c>
      <c r="E283" t="str" cm="1">
        <f t="array" ref="E283">_xlfn.CONCAT(_xlfn.LET(_xlpm.x, MID(C283,_xlfn.SEQUENCE(,LEN(C283)),1),
  _xlpm.y, IF(ISERROR(FIND(_xlpm.x,D283)),"",_xlpm.x),
  _xlfn.UNIQUE(_xlpm.y,TRUE)))</f>
        <v>l</v>
      </c>
      <c r="F283">
        <f>IFERROR(VLOOKUP(_xlfn.UNICODE(E283),Lookup!A:B,2,FALSE),0)</f>
        <v>12</v>
      </c>
    </row>
    <row r="284" spans="1:6" ht="17" x14ac:dyDescent="0.25">
      <c r="A284" s="3" t="s">
        <v>285</v>
      </c>
      <c r="B284">
        <f t="shared" si="12"/>
        <v>8</v>
      </c>
      <c r="C284" t="str">
        <f t="shared" si="13"/>
        <v>tgJJcJQc</v>
      </c>
      <c r="D284" t="str">
        <f t="shared" si="14"/>
        <v>ntHBsnBt</v>
      </c>
      <c r="E284" t="str" cm="1">
        <f t="array" ref="E284">_xlfn.CONCAT(_xlfn.LET(_xlpm.x, MID(C284,_xlfn.SEQUENCE(,LEN(C284)),1),
  _xlpm.y, IF(ISERROR(FIND(_xlpm.x,D284)),"",_xlpm.x),
  _xlfn.UNIQUE(_xlpm.y,TRUE)))</f>
        <v>t</v>
      </c>
      <c r="F284">
        <f>IFERROR(VLOOKUP(_xlfn.UNICODE(E284),Lookup!A:B,2,FALSE),0)</f>
        <v>20</v>
      </c>
    </row>
    <row r="285" spans="1:6" ht="17" x14ac:dyDescent="0.25">
      <c r="A285" s="3" t="s">
        <v>286</v>
      </c>
      <c r="B285">
        <f t="shared" si="12"/>
        <v>20</v>
      </c>
      <c r="C285" t="str">
        <f t="shared" si="13"/>
        <v>TfSgQhhccczSVQqrgSgT</v>
      </c>
      <c r="D285" t="str">
        <f t="shared" si="14"/>
        <v>jFWqLWmwLFNJLWWPPwqM</v>
      </c>
      <c r="E285" t="str" cm="1">
        <f t="array" ref="E285">_xlfn.CONCAT(_xlfn.LET(_xlpm.x, MID(C285,_xlfn.SEQUENCE(,LEN(C285)),1),
  _xlpm.y, IF(ISERROR(FIND(_xlpm.x,D285)),"",_xlpm.x),
  _xlfn.UNIQUE(_xlpm.y,TRUE)))</f>
        <v>q</v>
      </c>
      <c r="F285">
        <f>IFERROR(VLOOKUP(_xlfn.UNICODE(E285),Lookup!A:B,2,FALSE),0)</f>
        <v>17</v>
      </c>
    </row>
    <row r="286" spans="1:6" ht="17" x14ac:dyDescent="0.25">
      <c r="A286" s="3" t="s">
        <v>287</v>
      </c>
      <c r="B286">
        <f t="shared" si="12"/>
        <v>24</v>
      </c>
      <c r="C286" t="str">
        <f t="shared" si="13"/>
        <v>GGwTHqWVdnTTVVqgngzzqHzG</v>
      </c>
      <c r="D286" t="str">
        <f t="shared" si="14"/>
        <v>FbJspFccRsjDpDcjsRFDsdjR</v>
      </c>
      <c r="E286" t="str" cm="1">
        <f t="array" ref="E286">_xlfn.CONCAT(_xlfn.LET(_xlpm.x, MID(C286,_xlfn.SEQUENCE(,LEN(C286)),1),
  _xlpm.y, IF(ISERROR(FIND(_xlpm.x,D286)),"",_xlpm.x),
  _xlfn.UNIQUE(_xlpm.y,TRUE)))</f>
        <v>d</v>
      </c>
      <c r="F286">
        <f>IFERROR(VLOOKUP(_xlfn.UNICODE(E286),Lookup!A:B,2,FALSE),0)</f>
        <v>4</v>
      </c>
    </row>
    <row r="287" spans="1:6" ht="17" x14ac:dyDescent="0.25">
      <c r="A287" s="3" t="s">
        <v>288</v>
      </c>
      <c r="B287">
        <f t="shared" si="12"/>
        <v>21</v>
      </c>
      <c r="C287" t="str">
        <f t="shared" si="13"/>
        <v>rtLflllZSrhQPLBtQStZv</v>
      </c>
      <c r="D287" t="str">
        <f t="shared" si="14"/>
        <v>hjDNjbcDNDRNFjCsCDCFs</v>
      </c>
      <c r="E287" t="str" cm="1">
        <f t="array" ref="E287">_xlfn.CONCAT(_xlfn.LET(_xlpm.x, MID(C287,_xlfn.SEQUENCE(,LEN(C287)),1),
  _xlpm.y, IF(ISERROR(FIND(_xlpm.x,D287)),"",_xlpm.x),
  _xlfn.UNIQUE(_xlpm.y,TRUE)))</f>
        <v>h</v>
      </c>
      <c r="F287">
        <f>IFERROR(VLOOKUP(_xlfn.UNICODE(E287),Lookup!A:B,2,FALSE),0)</f>
        <v>8</v>
      </c>
    </row>
    <row r="288" spans="1:6" ht="17" x14ac:dyDescent="0.25">
      <c r="A288" s="3" t="s">
        <v>289</v>
      </c>
      <c r="B288">
        <f t="shared" si="12"/>
        <v>16</v>
      </c>
      <c r="C288" t="str">
        <f t="shared" si="13"/>
        <v>mPLBQPtvtQZtBlLS</v>
      </c>
      <c r="D288" t="str">
        <f t="shared" si="14"/>
        <v>mMqVGwHbVMqTHWmz</v>
      </c>
      <c r="E288" t="str" cm="1">
        <f t="array" ref="E288">_xlfn.CONCAT(_xlfn.LET(_xlpm.x, MID(C288,_xlfn.SEQUENCE(,LEN(C288)),1),
  _xlpm.y, IF(ISERROR(FIND(_xlpm.x,D288)),"",_xlpm.x),
  _xlfn.UNIQUE(_xlpm.y,TRUE)))</f>
        <v>m</v>
      </c>
      <c r="F288">
        <f>IFERROR(VLOOKUP(_xlfn.UNICODE(E288),Lookup!A:B,2,FALSE),0)</f>
        <v>13</v>
      </c>
    </row>
    <row r="289" spans="1:6" ht="17" x14ac:dyDescent="0.25">
      <c r="A289" s="3" t="s">
        <v>290</v>
      </c>
      <c r="B289">
        <f t="shared" si="12"/>
        <v>13</v>
      </c>
      <c r="C289" t="str">
        <f t="shared" si="13"/>
        <v>VvJCrqTvPvQrC</v>
      </c>
      <c r="D289" t="str">
        <f t="shared" si="14"/>
        <v>pRNVRFGfZfmfG</v>
      </c>
      <c r="E289" t="str" cm="1">
        <f t="array" ref="E289">_xlfn.CONCAT(_xlfn.LET(_xlpm.x, MID(C289,_xlfn.SEQUENCE(,LEN(C289)),1),
  _xlpm.y, IF(ISERROR(FIND(_xlpm.x,D289)),"",_xlpm.x),
  _xlfn.UNIQUE(_xlpm.y,TRUE)))</f>
        <v>V</v>
      </c>
      <c r="F289">
        <f>IFERROR(VLOOKUP(_xlfn.UNICODE(E289),Lookup!A:B,2,FALSE),0)</f>
        <v>48</v>
      </c>
    </row>
    <row r="290" spans="1:6" ht="17" x14ac:dyDescent="0.25">
      <c r="A290" s="3" t="s">
        <v>291</v>
      </c>
      <c r="B290">
        <f t="shared" si="12"/>
        <v>9</v>
      </c>
      <c r="C290" t="str">
        <f t="shared" si="13"/>
        <v>HMzsdWsjh</v>
      </c>
      <c r="D290" t="str">
        <f t="shared" si="14"/>
        <v>ZSsJJZNZf</v>
      </c>
      <c r="E290" t="str" cm="1">
        <f t="array" ref="E290">_xlfn.CONCAT(_xlfn.LET(_xlpm.x, MID(C290,_xlfn.SEQUENCE(,LEN(C290)),1),
  _xlpm.y, IF(ISERROR(FIND(_xlpm.x,D290)),"",_xlpm.x),
  _xlfn.UNIQUE(_xlpm.y,TRUE)))</f>
        <v>s</v>
      </c>
      <c r="F290">
        <f>IFERROR(VLOOKUP(_xlfn.UNICODE(E290),Lookup!A:B,2,FALSE),0)</f>
        <v>19</v>
      </c>
    </row>
    <row r="291" spans="1:6" ht="17" x14ac:dyDescent="0.25">
      <c r="A291" s="3" t="s">
        <v>292</v>
      </c>
      <c r="B291">
        <f t="shared" si="12"/>
        <v>9</v>
      </c>
      <c r="C291" t="str">
        <f t="shared" si="13"/>
        <v>wHlbjnlzW</v>
      </c>
      <c r="D291" t="str">
        <f t="shared" si="14"/>
        <v>CvqJBQlrD</v>
      </c>
      <c r="E291" t="str" cm="1">
        <f t="array" ref="E291">_xlfn.CONCAT(_xlfn.LET(_xlpm.x, MID(C291,_xlfn.SEQUENCE(,LEN(C291)),1),
  _xlpm.y, IF(ISERROR(FIND(_xlpm.x,D291)),"",_xlpm.x),
  _xlfn.UNIQUE(_xlpm.y,TRUE)))</f>
        <v>l</v>
      </c>
      <c r="F291">
        <f>IFERROR(VLOOKUP(_xlfn.UNICODE(E291),Lookup!A:B,2,FALSE),0)</f>
        <v>12</v>
      </c>
    </row>
    <row r="292" spans="1:6" ht="17" x14ac:dyDescent="0.25">
      <c r="A292" s="3" t="s">
        <v>293</v>
      </c>
      <c r="B292">
        <f t="shared" si="12"/>
        <v>20</v>
      </c>
      <c r="C292" t="str">
        <f t="shared" si="13"/>
        <v>FnVRRsVdSnSnFSRqTVdq</v>
      </c>
      <c r="D292" t="str">
        <f t="shared" si="14"/>
        <v>BBDBhrDdmcddMcMQMhzm</v>
      </c>
      <c r="E292" t="str" cm="1">
        <f t="array" ref="E292">_xlfn.CONCAT(_xlfn.LET(_xlpm.x, MID(C292,_xlfn.SEQUENCE(,LEN(C292)),1),
  _xlpm.y, IF(ISERROR(FIND(_xlpm.x,D292)),"",_xlpm.x),
  _xlfn.UNIQUE(_xlpm.y,TRUE)))</f>
        <v>d</v>
      </c>
      <c r="F292">
        <f>IFERROR(VLOOKUP(_xlfn.UNICODE(E292),Lookup!A:B,2,FALSE),0)</f>
        <v>4</v>
      </c>
    </row>
    <row r="293" spans="1:6" ht="17" x14ac:dyDescent="0.25">
      <c r="A293" s="3" t="s">
        <v>294</v>
      </c>
      <c r="B293">
        <f t="shared" si="12"/>
        <v>19</v>
      </c>
      <c r="C293" t="str">
        <f t="shared" si="13"/>
        <v>HtZvJwHlgjlGlHJLNjJ</v>
      </c>
      <c r="D293" t="str">
        <f t="shared" si="14"/>
        <v>rMmrcmDQfDLczDrMhhh</v>
      </c>
      <c r="E293" t="str" cm="1">
        <f t="array" ref="E293">_xlfn.CONCAT(_xlfn.LET(_xlpm.x, MID(C293,_xlfn.SEQUENCE(,LEN(C293)),1),
  _xlpm.y, IF(ISERROR(FIND(_xlpm.x,D293)),"",_xlpm.x),
  _xlfn.UNIQUE(_xlpm.y,TRUE)))</f>
        <v>L</v>
      </c>
      <c r="F293">
        <f>IFERROR(VLOOKUP(_xlfn.UNICODE(E293),Lookup!A:B,2,FALSE),0)</f>
        <v>38</v>
      </c>
    </row>
    <row r="294" spans="1:6" ht="17" x14ac:dyDescent="0.25">
      <c r="A294" s="3" t="s">
        <v>295</v>
      </c>
      <c r="B294">
        <f t="shared" si="12"/>
        <v>23</v>
      </c>
      <c r="C294" t="str">
        <f t="shared" si="13"/>
        <v>vGGpJjttvlZljZllZvJZvwG</v>
      </c>
      <c r="D294" t="str">
        <f t="shared" si="14"/>
        <v>qsSTRWSCpnCWTVPVmWWTWWn</v>
      </c>
      <c r="E294" t="str" cm="1">
        <f t="array" ref="E294">_xlfn.CONCAT(_xlfn.LET(_xlpm.x, MID(C294,_xlfn.SEQUENCE(,LEN(C294)),1),
  _xlpm.y, IF(ISERROR(FIND(_xlpm.x,D294)),"",_xlpm.x),
  _xlfn.UNIQUE(_xlpm.y,TRUE)))</f>
        <v>p</v>
      </c>
      <c r="F294">
        <f>IFERROR(VLOOKUP(_xlfn.UNICODE(E294),Lookup!A:B,2,FALSE),0)</f>
        <v>16</v>
      </c>
    </row>
    <row r="295" spans="1:6" ht="17" x14ac:dyDescent="0.25">
      <c r="A295" s="3" t="s">
        <v>296</v>
      </c>
      <c r="B295">
        <f t="shared" si="12"/>
        <v>21</v>
      </c>
      <c r="C295" t="str">
        <f t="shared" si="13"/>
        <v>wSHCNwwmcSMLSDFcwwSSH</v>
      </c>
      <c r="D295" t="str">
        <f t="shared" si="14"/>
        <v>QvZnQjLZffZjZZbVZjVVb</v>
      </c>
      <c r="E295" t="str" cm="1">
        <f t="array" ref="E295">_xlfn.CONCAT(_xlfn.LET(_xlpm.x, MID(C295,_xlfn.SEQUENCE(,LEN(C295)),1),
  _xlpm.y, IF(ISERROR(FIND(_xlpm.x,D295)),"",_xlpm.x),
  _xlfn.UNIQUE(_xlpm.y,TRUE)))</f>
        <v>L</v>
      </c>
      <c r="F295">
        <f>IFERROR(VLOOKUP(_xlfn.UNICODE(E295),Lookup!A:B,2,FALSE),0)</f>
        <v>38</v>
      </c>
    </row>
    <row r="296" spans="1:6" ht="17" x14ac:dyDescent="0.25">
      <c r="A296" s="3" t="s">
        <v>297</v>
      </c>
      <c r="B296">
        <f t="shared" si="12"/>
        <v>21</v>
      </c>
      <c r="C296" t="str">
        <f t="shared" si="13"/>
        <v>JqsNJJGGqprJNtpWhGhsp</v>
      </c>
      <c r="D296" t="str">
        <f t="shared" si="14"/>
        <v>fnffTnTvZvVbZnTrfBQvV</v>
      </c>
      <c r="E296" t="str" cm="1">
        <f t="array" ref="E296">_xlfn.CONCAT(_xlfn.LET(_xlpm.x, MID(C296,_xlfn.SEQUENCE(,LEN(C296)),1),
  _xlpm.y, IF(ISERROR(FIND(_xlpm.x,D296)),"",_xlpm.x),
  _xlfn.UNIQUE(_xlpm.y,TRUE)))</f>
        <v>r</v>
      </c>
      <c r="F296">
        <f>IFERROR(VLOOKUP(_xlfn.UNICODE(E296),Lookup!A:B,2,FALSE),0)</f>
        <v>18</v>
      </c>
    </row>
    <row r="297" spans="1:6" ht="17" x14ac:dyDescent="0.25">
      <c r="A297" s="3" t="s">
        <v>298</v>
      </c>
      <c r="B297">
        <f t="shared" si="12"/>
        <v>19</v>
      </c>
      <c r="C297" t="str">
        <f t="shared" si="13"/>
        <v>GsWhdGtPWpghJRqhtNP</v>
      </c>
      <c r="D297" t="str">
        <f t="shared" si="14"/>
        <v>mClczSlDglHMlczmwCH</v>
      </c>
      <c r="E297" t="str" cm="1">
        <f t="array" ref="E297">_xlfn.CONCAT(_xlfn.LET(_xlpm.x, MID(C297,_xlfn.SEQUENCE(,LEN(C297)),1),
  _xlpm.y, IF(ISERROR(FIND(_xlpm.x,D297)),"",_xlpm.x),
  _xlfn.UNIQUE(_xlpm.y,TRUE)))</f>
        <v>g</v>
      </c>
      <c r="F297">
        <f>IFERROR(VLOOKUP(_xlfn.UNICODE(E297),Lookup!A:B,2,FALSE),0)</f>
        <v>7</v>
      </c>
    </row>
    <row r="298" spans="1:6" ht="17" x14ac:dyDescent="0.25">
      <c r="A298" s="3" t="s">
        <v>299</v>
      </c>
      <c r="B298">
        <f t="shared" si="12"/>
        <v>15</v>
      </c>
      <c r="C298" t="str">
        <f t="shared" si="13"/>
        <v>TzRpjVRjFpVLTTd</v>
      </c>
      <c r="D298" t="str">
        <f t="shared" si="14"/>
        <v>grTgrGsZwrZZwgg</v>
      </c>
      <c r="E298" t="str" cm="1">
        <f t="array" ref="E298">_xlfn.CONCAT(_xlfn.LET(_xlpm.x, MID(C298,_xlfn.SEQUENCE(,LEN(C298)),1),
  _xlpm.y, IF(ISERROR(FIND(_xlpm.x,D298)),"",_xlpm.x),
  _xlfn.UNIQUE(_xlpm.y,TRUE)))</f>
        <v>T</v>
      </c>
      <c r="F298">
        <f>IFERROR(VLOOKUP(_xlfn.UNICODE(E298),Lookup!A:B,2,FALSE),0)</f>
        <v>46</v>
      </c>
    </row>
    <row r="299" spans="1:6" ht="17" x14ac:dyDescent="0.25">
      <c r="A299" s="3" t="s">
        <v>300</v>
      </c>
      <c r="B299">
        <f t="shared" si="12"/>
        <v>15</v>
      </c>
      <c r="C299" t="str">
        <f t="shared" si="13"/>
        <v>vQfSBdbDbMbQNBJ</v>
      </c>
      <c r="D299" t="str">
        <f t="shared" si="14"/>
        <v>rlhmGnrgrgwZhvm</v>
      </c>
      <c r="E299" t="str" cm="1">
        <f t="array" ref="E299">_xlfn.CONCAT(_xlfn.LET(_xlpm.x, MID(C299,_xlfn.SEQUENCE(,LEN(C299)),1),
  _xlpm.y, IF(ISERROR(FIND(_xlpm.x,D299)),"",_xlpm.x),
  _xlfn.UNIQUE(_xlpm.y,TRUE)))</f>
        <v>v</v>
      </c>
      <c r="F299">
        <f>IFERROR(VLOOKUP(_xlfn.UNICODE(E299),Lookup!A:B,2,FALSE),0)</f>
        <v>22</v>
      </c>
    </row>
    <row r="300" spans="1:6" ht="17" x14ac:dyDescent="0.25">
      <c r="A300" s="3" t="s">
        <v>301</v>
      </c>
      <c r="B300">
        <f t="shared" si="12"/>
        <v>10</v>
      </c>
      <c r="C300" t="str">
        <f t="shared" si="13"/>
        <v>SHSCbdbddc</v>
      </c>
      <c r="D300" t="str">
        <f t="shared" si="14"/>
        <v>VWqqFPCLqR</v>
      </c>
      <c r="E300" t="str" cm="1">
        <f t="array" ref="E300">_xlfn.CONCAT(_xlfn.LET(_xlpm.x, MID(C300,_xlfn.SEQUENCE(,LEN(C300)),1),
  _xlpm.y, IF(ISERROR(FIND(_xlpm.x,D300)),"",_xlpm.x),
  _xlfn.UNIQUE(_xlpm.y,TRUE)))</f>
        <v>C</v>
      </c>
      <c r="F300">
        <f>IFERROR(VLOOKUP(_xlfn.UNICODE(E300),Lookup!A:B,2,FALSE),0)</f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69E6-A161-094C-ABD1-6BB1C6D49408}">
  <dimension ref="A1:BC301"/>
  <sheetViews>
    <sheetView topLeftCell="A264" zoomScale="110" zoomScaleNormal="90" workbookViewId="0">
      <selection activeCell="D1" sqref="D1"/>
    </sheetView>
  </sheetViews>
  <sheetFormatPr baseColWidth="10" defaultRowHeight="16" x14ac:dyDescent="0.2"/>
  <cols>
    <col min="1" max="1" width="66.6640625" customWidth="1"/>
    <col min="2" max="2" width="3.1640625" bestFit="1" customWidth="1"/>
    <col min="3" max="3" width="6.1640625" bestFit="1" customWidth="1"/>
    <col min="4" max="4" width="7.83203125" style="9" bestFit="1" customWidth="1"/>
    <col min="5" max="5" width="15.83203125" bestFit="1" customWidth="1"/>
    <col min="6" max="55" width="5.33203125" customWidth="1"/>
    <col min="56" max="56" width="41" customWidth="1"/>
  </cols>
  <sheetData>
    <row r="1" spans="1:55" x14ac:dyDescent="0.2">
      <c r="C1" s="4" t="s">
        <v>304</v>
      </c>
      <c r="D1" s="8" t="s">
        <v>305</v>
      </c>
      <c r="E1" s="4" t="s">
        <v>306</v>
      </c>
    </row>
    <row r="2" spans="1:55" ht="17" x14ac:dyDescent="0.25">
      <c r="A2" s="3" t="s">
        <v>2</v>
      </c>
      <c r="B2">
        <f>LEN(A2)/2</f>
        <v>8</v>
      </c>
      <c r="C2" s="6">
        <v>1</v>
      </c>
      <c r="D2" s="9">
        <f>IFERROR(VLOOKUP(E2,Lookup!A:B,2,FALSE),0)</f>
        <v>33</v>
      </c>
      <c r="E2" cm="1">
        <f t="array" ref="E2">_xlfn.UNIQUE(IF(C1&lt;&gt;C2,_xlfn.LET(_xlpm.x, _xlfn._xlws.FILTER(_xlfn.ANCHORARRAY(F2),COUNTIF(_xlfn.ANCHORARRAY(F3),_xlfn.ANCHORARRAY(F2))),
  _xlpm.y, _xlfn._xlws.FILTER(_xlpm.x, COUNTIF(_xlfn.ANCHORARRAY(F4),_xlpm.x)),
  _xlpm.y),""),TRUE)</f>
        <v>71</v>
      </c>
      <c r="F2" cm="1">
        <f t="array" ref="F2:U2">_xlfn.UNICODE(MID(A2,_xlfn.SEQUENCE(,LEN(A2)),1))</f>
        <v>87</v>
      </c>
      <c r="G2">
        <v>119</v>
      </c>
      <c r="H2">
        <v>99</v>
      </c>
      <c r="I2">
        <v>115</v>
      </c>
      <c r="J2">
        <v>98</v>
      </c>
      <c r="K2">
        <v>115</v>
      </c>
      <c r="L2">
        <v>87</v>
      </c>
      <c r="M2">
        <v>119</v>
      </c>
      <c r="N2">
        <v>115</v>
      </c>
      <c r="O2">
        <v>112</v>
      </c>
      <c r="P2">
        <v>109</v>
      </c>
      <c r="Q2">
        <v>70</v>
      </c>
      <c r="R2">
        <v>84</v>
      </c>
      <c r="S2">
        <v>71</v>
      </c>
      <c r="T2">
        <v>86</v>
      </c>
      <c r="U2">
        <v>86</v>
      </c>
    </row>
    <row r="3" spans="1:55" ht="17" x14ac:dyDescent="0.25">
      <c r="A3" s="3" t="s">
        <v>3</v>
      </c>
      <c r="B3">
        <f t="shared" ref="B3:B66" si="0">LEN(A3)/2</f>
        <v>22</v>
      </c>
      <c r="C3" s="6">
        <v>1</v>
      </c>
      <c r="D3" s="9">
        <f>IFERROR(VLOOKUP(E3,Lookup!A:B,2,FALSE),0)</f>
        <v>0</v>
      </c>
      <c r="E3" t="str" cm="1">
        <f t="array" ref="E3">_xlfn.UNIQUE(IF(C2&lt;&gt;C3,_xlfn.LET(_xlpm.x, _xlfn._xlws.FILTER(_xlfn.ANCHORARRAY(F3),COUNTIF(_xlfn.ANCHORARRAY(F4),_xlfn.ANCHORARRAY(F3))),
  _xlpm.y, _xlfn._xlws.FILTER(_xlpm.x, COUNTIF(_xlfn.ANCHORARRAY(F5),_xlpm.x)),
  _xlpm.y),""),TRUE)</f>
        <v/>
      </c>
      <c r="F3" cm="1">
        <f t="array" ref="F3:AW3">_xlfn.UNICODE(MID(A3,_xlfn.SEQUENCE(,LEN(A3)),1))</f>
        <v>82</v>
      </c>
      <c r="G3">
        <v>72</v>
      </c>
      <c r="H3">
        <v>116</v>
      </c>
      <c r="I3">
        <v>77</v>
      </c>
      <c r="J3">
        <v>68</v>
      </c>
      <c r="K3">
        <v>72</v>
      </c>
      <c r="L3">
        <v>100</v>
      </c>
      <c r="M3">
        <v>83</v>
      </c>
      <c r="N3">
        <v>77</v>
      </c>
      <c r="O3">
        <v>110</v>
      </c>
      <c r="P3">
        <v>68</v>
      </c>
      <c r="Q3">
        <v>66</v>
      </c>
      <c r="R3">
        <v>71</v>
      </c>
      <c r="S3">
        <v>77</v>
      </c>
      <c r="T3">
        <v>83</v>
      </c>
      <c r="U3">
        <v>68</v>
      </c>
      <c r="V3">
        <v>118</v>
      </c>
      <c r="W3">
        <v>110</v>
      </c>
      <c r="X3">
        <v>118</v>
      </c>
      <c r="Y3">
        <v>68</v>
      </c>
      <c r="Z3">
        <v>106</v>
      </c>
      <c r="AA3">
        <v>116</v>
      </c>
      <c r="AB3">
        <v>109</v>
      </c>
      <c r="AC3">
        <v>112</v>
      </c>
      <c r="AD3">
        <v>84</v>
      </c>
      <c r="AE3">
        <v>112</v>
      </c>
      <c r="AF3">
        <v>106</v>
      </c>
      <c r="AG3">
        <v>84</v>
      </c>
      <c r="AH3">
        <v>70</v>
      </c>
      <c r="AI3">
        <v>103</v>
      </c>
      <c r="AJ3">
        <v>103</v>
      </c>
      <c r="AK3">
        <v>112</v>
      </c>
      <c r="AL3">
        <v>109</v>
      </c>
      <c r="AM3">
        <v>106</v>
      </c>
      <c r="AN3">
        <v>109</v>
      </c>
      <c r="AO3">
        <v>84</v>
      </c>
      <c r="AP3">
        <v>70</v>
      </c>
      <c r="AQ3">
        <v>103</v>
      </c>
      <c r="AR3">
        <v>103</v>
      </c>
      <c r="AS3">
        <v>84</v>
      </c>
      <c r="AT3">
        <v>106</v>
      </c>
      <c r="AU3">
        <v>109</v>
      </c>
      <c r="AV3">
        <v>112</v>
      </c>
      <c r="AW3">
        <v>80</v>
      </c>
      <c r="BC3" s="7"/>
    </row>
    <row r="4" spans="1:55" ht="17" x14ac:dyDescent="0.25">
      <c r="A4" s="3" t="s">
        <v>4</v>
      </c>
      <c r="B4">
        <f t="shared" si="0"/>
        <v>19</v>
      </c>
      <c r="C4" s="6">
        <v>1</v>
      </c>
      <c r="D4" s="9">
        <f>IFERROR(VLOOKUP(E4,Lookup!A:B,2,FALSE),0)</f>
        <v>0</v>
      </c>
      <c r="E4" t="str" cm="1">
        <f t="array" ref="E4">_xlfn.UNIQUE(IF(C3&lt;&gt;C4,_xlfn.LET(_xlpm.x, _xlfn._xlws.FILTER(_xlfn.ANCHORARRAY(F4),COUNTIF(_xlfn.ANCHORARRAY(F5),_xlfn.ANCHORARRAY(F4))),
  _xlpm.y, _xlfn._xlws.FILTER(_xlpm.x, COUNTIF(_xlfn.ANCHORARRAY(F6),_xlpm.x)),
  _xlpm.y),""),TRUE)</f>
        <v/>
      </c>
      <c r="F4" cm="1">
        <f t="array" ref="F4:AQ4">_xlfn.UNICODE(MID(A4,_xlfn.SEQUENCE(,LEN(A4)),1))</f>
        <v>118</v>
      </c>
      <c r="G4">
        <v>116</v>
      </c>
      <c r="H4">
        <v>67</v>
      </c>
      <c r="I4">
        <v>83</v>
      </c>
      <c r="J4">
        <v>71</v>
      </c>
      <c r="K4">
        <v>82</v>
      </c>
      <c r="L4">
        <v>77</v>
      </c>
      <c r="M4">
        <v>66</v>
      </c>
      <c r="N4">
        <v>68</v>
      </c>
      <c r="O4">
        <v>122</v>
      </c>
      <c r="P4">
        <v>72</v>
      </c>
      <c r="Q4">
        <v>100</v>
      </c>
      <c r="R4">
        <v>100</v>
      </c>
      <c r="S4">
        <v>118</v>
      </c>
      <c r="T4">
        <v>66</v>
      </c>
      <c r="U4">
        <v>72</v>
      </c>
      <c r="V4">
        <v>66</v>
      </c>
      <c r="W4">
        <v>122</v>
      </c>
      <c r="X4">
        <v>82</v>
      </c>
      <c r="Y4">
        <v>104</v>
      </c>
      <c r="Z4">
        <v>114</v>
      </c>
      <c r="AA4">
        <v>108</v>
      </c>
      <c r="AB4">
        <v>99</v>
      </c>
      <c r="AC4">
        <v>90</v>
      </c>
      <c r="AD4">
        <v>104</v>
      </c>
      <c r="AE4">
        <v>108</v>
      </c>
      <c r="AF4">
        <v>76</v>
      </c>
      <c r="AG4">
        <v>122</v>
      </c>
      <c r="AH4">
        <v>87</v>
      </c>
      <c r="AI4">
        <v>78</v>
      </c>
      <c r="AJ4">
        <v>108</v>
      </c>
      <c r="AK4">
        <v>113</v>
      </c>
      <c r="AL4">
        <v>98</v>
      </c>
      <c r="AM4">
        <v>108</v>
      </c>
      <c r="AN4">
        <v>104</v>
      </c>
      <c r="AO4">
        <v>122</v>
      </c>
      <c r="AP4">
        <v>99</v>
      </c>
      <c r="AQ4">
        <v>114</v>
      </c>
      <c r="BC4" s="7"/>
    </row>
    <row r="5" spans="1:55" ht="17" x14ac:dyDescent="0.25">
      <c r="A5" s="3" t="s">
        <v>5</v>
      </c>
      <c r="B5">
        <f t="shared" si="0"/>
        <v>15</v>
      </c>
      <c r="C5">
        <f>IF(AND(C2=C3,C3=C4),C4+1,C4)</f>
        <v>2</v>
      </c>
      <c r="D5" s="9">
        <f>IFERROR(VLOOKUP(E5,Lookup!A:B,2,FALSE),0)</f>
        <v>39</v>
      </c>
      <c r="E5" cm="1">
        <f t="array" ref="E5">_xlfn.UNIQUE(IF(C4&lt;&gt;C5,_xlfn.LET(_xlpm.x, _xlfn._xlws.FILTER(_xlfn.ANCHORARRAY(F5),COUNTIF(_xlfn.ANCHORARRAY(F6),_xlfn.ANCHORARRAY(F5))),
  _xlpm.y, _xlfn._xlws.FILTER(_xlpm.x, COUNTIF(_xlfn.ANCHORARRAY(F7),_xlpm.x)),
  _xlpm.y),""),TRUE)</f>
        <v>77</v>
      </c>
      <c r="F5" cm="1">
        <f t="array" ref="F5:AI5">_xlfn.UNICODE(MID(A5,_xlfn.SEQUENCE(,LEN(A5)),1))</f>
        <v>115</v>
      </c>
      <c r="G5">
        <v>104</v>
      </c>
      <c r="H5">
        <v>104</v>
      </c>
      <c r="I5">
        <v>115</v>
      </c>
      <c r="J5">
        <v>122</v>
      </c>
      <c r="K5">
        <v>72</v>
      </c>
      <c r="L5">
        <v>78</v>
      </c>
      <c r="M5">
        <v>72</v>
      </c>
      <c r="N5">
        <v>72</v>
      </c>
      <c r="O5">
        <v>90</v>
      </c>
      <c r="P5">
        <v>87</v>
      </c>
      <c r="Q5">
        <v>113</v>
      </c>
      <c r="R5">
        <v>83</v>
      </c>
      <c r="S5">
        <v>122</v>
      </c>
      <c r="T5">
        <v>86</v>
      </c>
      <c r="U5">
        <v>78</v>
      </c>
      <c r="V5">
        <v>100</v>
      </c>
      <c r="W5">
        <v>67</v>
      </c>
      <c r="X5">
        <v>108</v>
      </c>
      <c r="Y5">
        <v>77</v>
      </c>
      <c r="Z5">
        <v>106</v>
      </c>
      <c r="AA5">
        <v>108</v>
      </c>
      <c r="AB5">
        <v>70</v>
      </c>
      <c r="AC5">
        <v>106</v>
      </c>
      <c r="AD5">
        <v>66</v>
      </c>
      <c r="AE5">
        <v>66</v>
      </c>
      <c r="AF5">
        <v>98</v>
      </c>
      <c r="AG5">
        <v>78</v>
      </c>
      <c r="AH5">
        <v>84</v>
      </c>
      <c r="AI5">
        <v>66</v>
      </c>
      <c r="BC5" s="7"/>
    </row>
    <row r="6" spans="1:55" ht="17" x14ac:dyDescent="0.25">
      <c r="A6" s="3" t="s">
        <v>6</v>
      </c>
      <c r="B6">
        <f t="shared" si="0"/>
        <v>18</v>
      </c>
      <c r="C6">
        <f t="shared" ref="C6:C69" si="1">IF(AND(C3=C4,C4=C5),C5+1,C5)</f>
        <v>2</v>
      </c>
      <c r="D6" s="9">
        <f>IFERROR(VLOOKUP(E6,Lookup!A:B,2,FALSE),0)</f>
        <v>0</v>
      </c>
      <c r="E6" t="str" cm="1">
        <f t="array" ref="E6">_xlfn.UNIQUE(IF(C5&lt;&gt;C6,_xlfn.LET(_xlpm.x, _xlfn._xlws.FILTER(_xlfn.ANCHORARRAY(F6),COUNTIF(_xlfn.ANCHORARRAY(F7),_xlfn.ANCHORARRAY(F6))),
  _xlpm.y, _xlfn._xlws.FILTER(_xlpm.x, COUNTIF(_xlfn.ANCHORARRAY(F8),_xlpm.x)),
  _xlpm.y),""),TRUE)</f>
        <v/>
      </c>
      <c r="F6" cm="1">
        <f t="array" ref="F6:AO6">_xlfn.UNICODE(MID(A6,_xlfn.SEQUENCE(,LEN(A6)),1))</f>
        <v>116</v>
      </c>
      <c r="G6">
        <v>81</v>
      </c>
      <c r="H6">
        <v>81</v>
      </c>
      <c r="I6">
        <v>71</v>
      </c>
      <c r="J6">
        <v>109</v>
      </c>
      <c r="K6">
        <v>110</v>
      </c>
      <c r="L6">
        <v>114</v>
      </c>
      <c r="M6">
        <v>77</v>
      </c>
      <c r="N6">
        <v>110</v>
      </c>
      <c r="O6">
        <v>74</v>
      </c>
      <c r="P6">
        <v>110</v>
      </c>
      <c r="Q6">
        <v>71</v>
      </c>
      <c r="R6">
        <v>102</v>
      </c>
      <c r="S6">
        <v>109</v>
      </c>
      <c r="T6">
        <v>118</v>
      </c>
      <c r="U6">
        <v>114</v>
      </c>
      <c r="V6">
        <v>82</v>
      </c>
      <c r="W6">
        <v>82</v>
      </c>
      <c r="X6">
        <v>80</v>
      </c>
      <c r="Y6">
        <v>67</v>
      </c>
      <c r="Z6">
        <v>106</v>
      </c>
      <c r="AA6">
        <v>108</v>
      </c>
      <c r="AB6">
        <v>98</v>
      </c>
      <c r="AC6">
        <v>108</v>
      </c>
      <c r="AD6">
        <v>106</v>
      </c>
      <c r="AE6">
        <v>70</v>
      </c>
      <c r="AF6">
        <v>66</v>
      </c>
      <c r="AG6">
        <v>100</v>
      </c>
      <c r="AH6">
        <v>106</v>
      </c>
      <c r="AI6">
        <v>70</v>
      </c>
      <c r="AJ6">
        <v>67</v>
      </c>
      <c r="AK6">
        <v>106</v>
      </c>
      <c r="AL6">
        <v>84</v>
      </c>
      <c r="AM6">
        <v>106</v>
      </c>
      <c r="AN6">
        <v>110</v>
      </c>
      <c r="AO6">
        <v>80</v>
      </c>
    </row>
    <row r="7" spans="1:55" ht="17" x14ac:dyDescent="0.25">
      <c r="A7" s="3" t="s">
        <v>7</v>
      </c>
      <c r="B7">
        <f t="shared" si="0"/>
        <v>22</v>
      </c>
      <c r="C7">
        <f t="shared" si="1"/>
        <v>2</v>
      </c>
      <c r="D7" s="9">
        <f>IFERROR(VLOOKUP(E7,Lookup!A:B,2,FALSE),0)</f>
        <v>0</v>
      </c>
      <c r="E7" t="str" cm="1">
        <f t="array" ref="E7">_xlfn.UNIQUE(IF(C6&lt;&gt;C7,_xlfn.LET(_xlpm.x, _xlfn._xlws.FILTER(_xlfn.ANCHORARRAY(F7),COUNTIF(_xlfn.ANCHORARRAY(F8),_xlfn.ANCHORARRAY(F7))),
  _xlpm.y, _xlfn._xlws.FILTER(_xlpm.x, COUNTIF(_xlfn.ANCHORARRAY(F9),_xlpm.x)),
  _xlpm.y),""),TRUE)</f>
        <v/>
      </c>
      <c r="F7" cm="1">
        <f t="array" ref="F7:AW7">_xlfn.UNICODE(MID(A7,_xlfn.SEQUENCE(,LEN(A7)),1))</f>
        <v>109</v>
      </c>
      <c r="G7">
        <v>82</v>
      </c>
      <c r="H7">
        <v>119</v>
      </c>
      <c r="I7">
        <v>116</v>
      </c>
      <c r="J7">
        <v>102</v>
      </c>
      <c r="K7">
        <v>71</v>
      </c>
      <c r="L7">
        <v>114</v>
      </c>
      <c r="M7">
        <v>77</v>
      </c>
      <c r="N7">
        <v>109</v>
      </c>
      <c r="O7">
        <v>74</v>
      </c>
      <c r="P7">
        <v>116</v>
      </c>
      <c r="Q7">
        <v>119</v>
      </c>
      <c r="R7">
        <v>82</v>
      </c>
      <c r="S7">
        <v>68</v>
      </c>
      <c r="T7">
        <v>118</v>
      </c>
      <c r="U7">
        <v>81</v>
      </c>
      <c r="V7">
        <v>74</v>
      </c>
      <c r="W7">
        <v>81</v>
      </c>
      <c r="X7">
        <v>114</v>
      </c>
      <c r="Y7">
        <v>74</v>
      </c>
      <c r="Z7">
        <v>112</v>
      </c>
      <c r="AA7">
        <v>77</v>
      </c>
      <c r="AB7">
        <v>76</v>
      </c>
      <c r="AC7">
        <v>83</v>
      </c>
      <c r="AD7">
        <v>122</v>
      </c>
      <c r="AE7">
        <v>86</v>
      </c>
      <c r="AF7">
        <v>68</v>
      </c>
      <c r="AG7">
        <v>72</v>
      </c>
      <c r="AH7">
        <v>122</v>
      </c>
      <c r="AI7">
        <v>104</v>
      </c>
      <c r="AJ7">
        <v>122</v>
      </c>
      <c r="AK7">
        <v>72</v>
      </c>
      <c r="AL7">
        <v>90</v>
      </c>
      <c r="AM7">
        <v>113</v>
      </c>
      <c r="AN7">
        <v>90</v>
      </c>
      <c r="AO7">
        <v>122</v>
      </c>
      <c r="AP7">
        <v>113</v>
      </c>
      <c r="AQ7">
        <v>83</v>
      </c>
      <c r="AR7">
        <v>122</v>
      </c>
      <c r="AS7">
        <v>99</v>
      </c>
      <c r="AT7">
        <v>87</v>
      </c>
      <c r="AU7">
        <v>86</v>
      </c>
      <c r="AV7">
        <v>87</v>
      </c>
      <c r="AW7">
        <v>72</v>
      </c>
    </row>
    <row r="8" spans="1:55" ht="17" x14ac:dyDescent="0.25">
      <c r="A8" s="3" t="s">
        <v>8</v>
      </c>
      <c r="B8">
        <f t="shared" si="0"/>
        <v>20</v>
      </c>
      <c r="C8">
        <f t="shared" si="1"/>
        <v>3</v>
      </c>
      <c r="D8" s="9">
        <f>IFERROR(VLOOKUP(E8,Lookup!A:B,2,FALSE),0)</f>
        <v>18</v>
      </c>
      <c r="E8" cm="1">
        <f t="array" ref="E8">_xlfn.UNIQUE(IF(C7&lt;&gt;C8,_xlfn.LET(_xlpm.x, _xlfn._xlws.FILTER(_xlfn.ANCHORARRAY(F8),COUNTIF(_xlfn.ANCHORARRAY(F9),_xlfn.ANCHORARRAY(F8))),
  _xlpm.y, _xlfn._xlws.FILTER(_xlpm.x, COUNTIF(_xlfn.ANCHORARRAY(F10),_xlpm.x)),
  _xlpm.y),""),TRUE)</f>
        <v>114</v>
      </c>
      <c r="F8" cm="1">
        <f t="array" ref="F8:AS8">_xlfn.UNICODE(MID(A8,_xlfn.SEQUENCE(,LEN(A8)),1))</f>
        <v>87</v>
      </c>
      <c r="G8">
        <v>115</v>
      </c>
      <c r="H8">
        <v>87</v>
      </c>
      <c r="I8">
        <v>87</v>
      </c>
      <c r="J8">
        <v>103</v>
      </c>
      <c r="K8">
        <v>114</v>
      </c>
      <c r="L8">
        <v>116</v>
      </c>
      <c r="M8">
        <v>103</v>
      </c>
      <c r="N8">
        <v>115</v>
      </c>
      <c r="O8">
        <v>114</v>
      </c>
      <c r="P8">
        <v>104</v>
      </c>
      <c r="Q8">
        <v>84</v>
      </c>
      <c r="R8">
        <v>81</v>
      </c>
      <c r="S8">
        <v>116</v>
      </c>
      <c r="T8">
        <v>115</v>
      </c>
      <c r="U8">
        <v>70</v>
      </c>
      <c r="V8">
        <v>99</v>
      </c>
      <c r="W8">
        <v>87</v>
      </c>
      <c r="X8">
        <v>80</v>
      </c>
      <c r="Y8">
        <v>99</v>
      </c>
      <c r="Z8">
        <v>82</v>
      </c>
      <c r="AA8">
        <v>77</v>
      </c>
      <c r="AB8">
        <v>67</v>
      </c>
      <c r="AC8">
        <v>67</v>
      </c>
      <c r="AD8">
        <v>84</v>
      </c>
      <c r="AE8">
        <v>118</v>
      </c>
      <c r="AF8">
        <v>113</v>
      </c>
      <c r="AG8">
        <v>118</v>
      </c>
      <c r="AH8">
        <v>77</v>
      </c>
      <c r="AI8">
        <v>118</v>
      </c>
      <c r="AJ8">
        <v>113</v>
      </c>
      <c r="AK8">
        <v>78</v>
      </c>
      <c r="AL8">
        <v>78</v>
      </c>
      <c r="AM8">
        <v>113</v>
      </c>
      <c r="AN8">
        <v>77</v>
      </c>
      <c r="AO8">
        <v>77</v>
      </c>
      <c r="AP8">
        <v>72</v>
      </c>
      <c r="AQ8">
        <v>108</v>
      </c>
      <c r="AR8">
        <v>77</v>
      </c>
      <c r="AS8">
        <v>113</v>
      </c>
    </row>
    <row r="9" spans="1:55" ht="17" x14ac:dyDescent="0.25">
      <c r="A9" s="3" t="s">
        <v>9</v>
      </c>
      <c r="B9">
        <f t="shared" si="0"/>
        <v>21</v>
      </c>
      <c r="C9">
        <f t="shared" si="1"/>
        <v>3</v>
      </c>
      <c r="D9" s="9">
        <f>IFERROR(VLOOKUP(E9,Lookup!A:B,2,FALSE),0)</f>
        <v>0</v>
      </c>
      <c r="E9" t="str" cm="1">
        <f t="array" ref="E9">_xlfn.UNIQUE(IF(C8&lt;&gt;C9,_xlfn.LET(_xlpm.x, _xlfn._xlws.FILTER(_xlfn.ANCHORARRAY(F9),COUNTIF(_xlfn.ANCHORARRAY(F10),_xlfn.ANCHORARRAY(F9))),
  _xlpm.y, _xlfn._xlws.FILTER(_xlpm.x, COUNTIF(_xlfn.ANCHORARRAY(F11),_xlpm.x)),
  _xlpm.y),""),TRUE)</f>
        <v/>
      </c>
      <c r="F9" cm="1">
        <f t="array" ref="F9:AU9">_xlfn.UNICODE(MID(A9,_xlfn.SEQUENCE(,LEN(A9)),1))</f>
        <v>98</v>
      </c>
      <c r="G9">
        <v>66</v>
      </c>
      <c r="H9">
        <v>74</v>
      </c>
      <c r="I9">
        <v>114</v>
      </c>
      <c r="J9">
        <v>66</v>
      </c>
      <c r="K9">
        <v>71</v>
      </c>
      <c r="L9">
        <v>98</v>
      </c>
      <c r="M9">
        <v>122</v>
      </c>
      <c r="N9">
        <v>122</v>
      </c>
      <c r="O9">
        <v>76</v>
      </c>
      <c r="P9">
        <v>74</v>
      </c>
      <c r="Q9">
        <v>122</v>
      </c>
      <c r="R9">
        <v>110</v>
      </c>
      <c r="S9">
        <v>74</v>
      </c>
      <c r="T9">
        <v>114</v>
      </c>
      <c r="U9">
        <v>98</v>
      </c>
      <c r="V9">
        <v>83</v>
      </c>
      <c r="W9">
        <v>68</v>
      </c>
      <c r="X9">
        <v>71</v>
      </c>
      <c r="Y9">
        <v>71</v>
      </c>
      <c r="Z9">
        <v>74</v>
      </c>
      <c r="AA9">
        <v>76</v>
      </c>
      <c r="AB9">
        <v>113</v>
      </c>
      <c r="AC9">
        <v>109</v>
      </c>
      <c r="AD9">
        <v>108</v>
      </c>
      <c r="AE9">
        <v>118</v>
      </c>
      <c r="AF9">
        <v>113</v>
      </c>
      <c r="AG9">
        <v>77</v>
      </c>
      <c r="AH9">
        <v>113</v>
      </c>
      <c r="AI9">
        <v>118</v>
      </c>
      <c r="AJ9">
        <v>108</v>
      </c>
      <c r="AK9">
        <v>109</v>
      </c>
      <c r="AL9">
        <v>76</v>
      </c>
      <c r="AM9">
        <v>72</v>
      </c>
      <c r="AN9">
        <v>82</v>
      </c>
      <c r="AO9">
        <v>113</v>
      </c>
      <c r="AP9">
        <v>82</v>
      </c>
      <c r="AQ9">
        <v>90</v>
      </c>
      <c r="AR9">
        <v>90</v>
      </c>
      <c r="AS9">
        <v>82</v>
      </c>
      <c r="AT9">
        <v>78</v>
      </c>
      <c r="AU9">
        <v>90</v>
      </c>
    </row>
    <row r="10" spans="1:55" ht="17" x14ac:dyDescent="0.25">
      <c r="A10" s="3" t="s">
        <v>10</v>
      </c>
      <c r="B10">
        <f t="shared" si="0"/>
        <v>17</v>
      </c>
      <c r="C10">
        <f t="shared" si="1"/>
        <v>3</v>
      </c>
      <c r="D10" s="9">
        <f>IFERROR(VLOOKUP(E10,Lookup!A:B,2,FALSE),0)</f>
        <v>0</v>
      </c>
      <c r="E10" t="str" cm="1">
        <f t="array" ref="E10">_xlfn.UNIQUE(IF(C9&lt;&gt;C10,_xlfn.LET(_xlpm.x, _xlfn._xlws.FILTER(_xlfn.ANCHORARRAY(F10),COUNTIF(_xlfn.ANCHORARRAY(F11),_xlfn.ANCHORARRAY(F10))),
  _xlpm.y, _xlfn._xlws.FILTER(_xlpm.x, COUNTIF(_xlfn.ANCHORARRAY(F12),_xlpm.x)),
  _xlpm.y),""),TRUE)</f>
        <v/>
      </c>
      <c r="F10" cm="1">
        <f t="array" ref="F10:AM10">_xlfn.UNICODE(MID(A10,_xlfn.SEQUENCE(,LEN(A10)),1))</f>
        <v>98</v>
      </c>
      <c r="G10">
        <v>122</v>
      </c>
      <c r="H10">
        <v>74</v>
      </c>
      <c r="I10">
        <v>102</v>
      </c>
      <c r="J10">
        <v>68</v>
      </c>
      <c r="K10">
        <v>71</v>
      </c>
      <c r="L10">
        <v>86</v>
      </c>
      <c r="M10">
        <v>83</v>
      </c>
      <c r="N10">
        <v>122</v>
      </c>
      <c r="O10">
        <v>86</v>
      </c>
      <c r="P10">
        <v>114</v>
      </c>
      <c r="Q10">
        <v>74</v>
      </c>
      <c r="R10">
        <v>71</v>
      </c>
      <c r="S10">
        <v>119</v>
      </c>
      <c r="T10">
        <v>106</v>
      </c>
      <c r="U10">
        <v>86</v>
      </c>
      <c r="V10">
        <v>71</v>
      </c>
      <c r="W10">
        <v>80</v>
      </c>
      <c r="X10">
        <v>80</v>
      </c>
      <c r="Y10">
        <v>112</v>
      </c>
      <c r="Z10">
        <v>81</v>
      </c>
      <c r="AA10">
        <v>116</v>
      </c>
      <c r="AB10">
        <v>104</v>
      </c>
      <c r="AC10">
        <v>100</v>
      </c>
      <c r="AD10">
        <v>80</v>
      </c>
      <c r="AE10">
        <v>115</v>
      </c>
      <c r="AF10">
        <v>80</v>
      </c>
      <c r="AG10">
        <v>112</v>
      </c>
      <c r="AH10">
        <v>106</v>
      </c>
      <c r="AI10">
        <v>100</v>
      </c>
      <c r="AJ10">
        <v>112</v>
      </c>
      <c r="AK10">
        <v>104</v>
      </c>
      <c r="AL10">
        <v>115</v>
      </c>
      <c r="AM10">
        <v>99</v>
      </c>
    </row>
    <row r="11" spans="1:55" ht="17" x14ac:dyDescent="0.25">
      <c r="A11" s="3" t="s">
        <v>11</v>
      </c>
      <c r="B11">
        <f t="shared" si="0"/>
        <v>15</v>
      </c>
      <c r="C11">
        <f t="shared" si="1"/>
        <v>4</v>
      </c>
      <c r="D11" s="9">
        <f>IFERROR(VLOOKUP(E11,Lookup!A:B,2,FALSE),0)</f>
        <v>26</v>
      </c>
      <c r="E11" cm="1">
        <f t="array" ref="E11">_xlfn.UNIQUE(IF(C10&lt;&gt;C11,_xlfn.LET(_xlpm.x, _xlfn._xlws.FILTER(_xlfn.ANCHORARRAY(F11),COUNTIF(_xlfn.ANCHORARRAY(F12),_xlfn.ANCHORARRAY(F11))),
  _xlpm.y, _xlfn._xlws.FILTER(_xlpm.x, COUNTIF(_xlfn.ANCHORARRAY(F13),_xlpm.x)),
  _xlpm.y),""),TRUE)</f>
        <v>122</v>
      </c>
      <c r="F11" cm="1">
        <f t="array" ref="F11:AI11">_xlfn.UNICODE(MID(A11,_xlfn.SEQUENCE(,LEN(A11)),1))</f>
        <v>112</v>
      </c>
      <c r="G11">
        <v>74</v>
      </c>
      <c r="H11">
        <v>112</v>
      </c>
      <c r="I11">
        <v>67</v>
      </c>
      <c r="J11">
        <v>67</v>
      </c>
      <c r="K11">
        <v>66</v>
      </c>
      <c r="L11">
        <v>83</v>
      </c>
      <c r="M11">
        <v>87</v>
      </c>
      <c r="N11">
        <v>108</v>
      </c>
      <c r="O11">
        <v>99</v>
      </c>
      <c r="P11">
        <v>122</v>
      </c>
      <c r="Q11">
        <v>87</v>
      </c>
      <c r="R11">
        <v>87</v>
      </c>
      <c r="S11">
        <v>66</v>
      </c>
      <c r="T11">
        <v>87</v>
      </c>
      <c r="U11">
        <v>77</v>
      </c>
      <c r="V11">
        <v>72</v>
      </c>
      <c r="W11">
        <v>100</v>
      </c>
      <c r="X11">
        <v>77</v>
      </c>
      <c r="Y11">
        <v>109</v>
      </c>
      <c r="Z11">
        <v>77</v>
      </c>
      <c r="AA11">
        <v>115</v>
      </c>
      <c r="AB11">
        <v>70</v>
      </c>
      <c r="AC11">
        <v>109</v>
      </c>
      <c r="AD11">
        <v>112</v>
      </c>
      <c r="AE11">
        <v>100</v>
      </c>
      <c r="AF11">
        <v>100</v>
      </c>
      <c r="AG11">
        <v>114</v>
      </c>
      <c r="AH11">
        <v>103</v>
      </c>
      <c r="AI11">
        <v>70</v>
      </c>
    </row>
    <row r="12" spans="1:55" ht="17" x14ac:dyDescent="0.25">
      <c r="A12" s="3" t="s">
        <v>12</v>
      </c>
      <c r="B12">
        <f t="shared" si="0"/>
        <v>10</v>
      </c>
      <c r="C12">
        <f t="shared" si="1"/>
        <v>4</v>
      </c>
      <c r="D12" s="9">
        <f>IFERROR(VLOOKUP(E12,Lookup!A:B,2,FALSE),0)</f>
        <v>0</v>
      </c>
      <c r="E12" t="str" cm="1">
        <f t="array" ref="E12">_xlfn.UNIQUE(IF(C11&lt;&gt;C12,_xlfn.LET(_xlpm.x, _xlfn._xlws.FILTER(_xlfn.ANCHORARRAY(F12),COUNTIF(_xlfn.ANCHORARRAY(F13),_xlfn.ANCHORARRAY(F12))),
  _xlpm.y, _xlfn._xlws.FILTER(_xlpm.x, COUNTIF(_xlfn.ANCHORARRAY(F14),_xlpm.x)),
  _xlpm.y),""),TRUE)</f>
        <v/>
      </c>
      <c r="F12" cm="1">
        <f t="array" ref="F12:Y12">_xlfn.UNICODE(MID(A12,_xlfn.SEQUENCE(,LEN(A12)),1))</f>
        <v>119</v>
      </c>
      <c r="G12">
        <v>102</v>
      </c>
      <c r="H12">
        <v>86</v>
      </c>
      <c r="I12">
        <v>113</v>
      </c>
      <c r="J12">
        <v>90</v>
      </c>
      <c r="K12">
        <v>90</v>
      </c>
      <c r="L12">
        <v>71</v>
      </c>
      <c r="M12">
        <v>86</v>
      </c>
      <c r="N12">
        <v>81</v>
      </c>
      <c r="O12">
        <v>118</v>
      </c>
      <c r="P12">
        <v>122</v>
      </c>
      <c r="Q12">
        <v>115</v>
      </c>
      <c r="R12">
        <v>77</v>
      </c>
      <c r="S12">
        <v>113</v>
      </c>
      <c r="T12">
        <v>109</v>
      </c>
      <c r="U12">
        <v>77</v>
      </c>
      <c r="V12">
        <v>103</v>
      </c>
      <c r="W12">
        <v>72</v>
      </c>
      <c r="X12">
        <v>106</v>
      </c>
      <c r="Y12">
        <v>109</v>
      </c>
    </row>
    <row r="13" spans="1:55" ht="17" x14ac:dyDescent="0.25">
      <c r="A13" s="3" t="s">
        <v>13</v>
      </c>
      <c r="B13">
        <f t="shared" si="0"/>
        <v>20</v>
      </c>
      <c r="C13">
        <f t="shared" si="1"/>
        <v>4</v>
      </c>
      <c r="D13" s="9">
        <f>IFERROR(VLOOKUP(E13,Lookup!A:B,2,FALSE),0)</f>
        <v>0</v>
      </c>
      <c r="E13" t="str" cm="1">
        <f t="array" ref="E13">_xlfn.UNIQUE(IF(C12&lt;&gt;C13,_xlfn.LET(_xlpm.x, _xlfn._xlws.FILTER(_xlfn.ANCHORARRAY(F13),COUNTIF(_xlfn.ANCHORARRAY(F14),_xlfn.ANCHORARRAY(F13))),
  _xlpm.y, _xlfn._xlws.FILTER(_xlpm.x, COUNTIF(_xlfn.ANCHORARRAY(F15),_xlpm.x)),
  _xlpm.y),""),TRUE)</f>
        <v/>
      </c>
      <c r="F13" cm="1">
        <f t="array" ref="F13:AS13">_xlfn.UNICODE(MID(A13,_xlfn.SEQUENCE(,LEN(A13)),1))</f>
        <v>118</v>
      </c>
      <c r="G13">
        <v>68</v>
      </c>
      <c r="H13">
        <v>90</v>
      </c>
      <c r="I13">
        <v>71</v>
      </c>
      <c r="J13">
        <v>118</v>
      </c>
      <c r="K13">
        <v>80</v>
      </c>
      <c r="L13">
        <v>116</v>
      </c>
      <c r="M13">
        <v>116</v>
      </c>
      <c r="N13">
        <v>81</v>
      </c>
      <c r="O13">
        <v>84</v>
      </c>
      <c r="P13">
        <v>86</v>
      </c>
      <c r="Q13">
        <v>116</v>
      </c>
      <c r="R13">
        <v>71</v>
      </c>
      <c r="S13">
        <v>68</v>
      </c>
      <c r="T13">
        <v>81</v>
      </c>
      <c r="U13">
        <v>68</v>
      </c>
      <c r="V13">
        <v>68</v>
      </c>
      <c r="W13">
        <v>68</v>
      </c>
      <c r="X13">
        <v>71</v>
      </c>
      <c r="Y13">
        <v>119</v>
      </c>
      <c r="Z13">
        <v>98</v>
      </c>
      <c r="AA13">
        <v>83</v>
      </c>
      <c r="AB13">
        <v>67</v>
      </c>
      <c r="AC13">
        <v>99</v>
      </c>
      <c r="AD13">
        <v>83</v>
      </c>
      <c r="AE13">
        <v>74</v>
      </c>
      <c r="AF13">
        <v>83</v>
      </c>
      <c r="AG13">
        <v>67</v>
      </c>
      <c r="AH13">
        <v>74</v>
      </c>
      <c r="AI13">
        <v>87</v>
      </c>
      <c r="AJ13">
        <v>84</v>
      </c>
      <c r="AK13">
        <v>99</v>
      </c>
      <c r="AL13">
        <v>82</v>
      </c>
      <c r="AM13">
        <v>82</v>
      </c>
      <c r="AN13">
        <v>83</v>
      </c>
      <c r="AO13">
        <v>82</v>
      </c>
      <c r="AP13">
        <v>99</v>
      </c>
      <c r="AQ13">
        <v>122</v>
      </c>
      <c r="AR13">
        <v>82</v>
      </c>
      <c r="AS13">
        <v>74</v>
      </c>
    </row>
    <row r="14" spans="1:55" ht="17" x14ac:dyDescent="0.25">
      <c r="A14" s="3" t="s">
        <v>14</v>
      </c>
      <c r="B14">
        <f t="shared" si="0"/>
        <v>22</v>
      </c>
      <c r="C14">
        <f t="shared" si="1"/>
        <v>5</v>
      </c>
      <c r="D14" s="9">
        <f>IFERROR(VLOOKUP(E14,Lookup!A:B,2,FALSE),0)</f>
        <v>16</v>
      </c>
      <c r="E14" cm="1">
        <f t="array" ref="E14">_xlfn.UNIQUE(IF(C13&lt;&gt;C14,_xlfn.LET(_xlpm.x, _xlfn._xlws.FILTER(_xlfn.ANCHORARRAY(F14),COUNTIF(_xlfn.ANCHORARRAY(F15),_xlfn.ANCHORARRAY(F14))),
  _xlpm.y, _xlfn._xlws.FILTER(_xlpm.x, COUNTIF(_xlfn.ANCHORARRAY(F16),_xlpm.x)),
  _xlpm.y),""),TRUE)</f>
        <v>112</v>
      </c>
      <c r="F14" cm="1">
        <f t="array" ref="F14:AW14">_xlfn.UNICODE(MID(A14,_xlfn.SEQUENCE(,LEN(A14)),1))</f>
        <v>72</v>
      </c>
      <c r="G14">
        <v>76</v>
      </c>
      <c r="H14">
        <v>86</v>
      </c>
      <c r="I14">
        <v>72</v>
      </c>
      <c r="J14">
        <v>115</v>
      </c>
      <c r="K14">
        <v>86</v>
      </c>
      <c r="L14">
        <v>87</v>
      </c>
      <c r="M14">
        <v>76</v>
      </c>
      <c r="N14">
        <v>119</v>
      </c>
      <c r="O14">
        <v>98</v>
      </c>
      <c r="P14">
        <v>87</v>
      </c>
      <c r="Q14">
        <v>115</v>
      </c>
      <c r="R14">
        <v>119</v>
      </c>
      <c r="S14">
        <v>98</v>
      </c>
      <c r="T14">
        <v>112</v>
      </c>
      <c r="U14">
        <v>87</v>
      </c>
      <c r="V14">
        <v>70</v>
      </c>
      <c r="W14">
        <v>87</v>
      </c>
      <c r="X14">
        <v>114</v>
      </c>
      <c r="Y14">
        <v>114</v>
      </c>
      <c r="Z14">
        <v>109</v>
      </c>
      <c r="AA14">
        <v>84</v>
      </c>
      <c r="AB14">
        <v>104</v>
      </c>
      <c r="AC14">
        <v>102</v>
      </c>
      <c r="AD14">
        <v>84</v>
      </c>
      <c r="AE14">
        <v>80</v>
      </c>
      <c r="AF14">
        <v>78</v>
      </c>
      <c r="AG14">
        <v>110</v>
      </c>
      <c r="AH14">
        <v>104</v>
      </c>
      <c r="AI14">
        <v>78</v>
      </c>
      <c r="AJ14">
        <v>83</v>
      </c>
      <c r="AK14">
        <v>68</v>
      </c>
      <c r="AL14">
        <v>68</v>
      </c>
      <c r="AM14">
        <v>78</v>
      </c>
      <c r="AN14">
        <v>104</v>
      </c>
      <c r="AO14">
        <v>68</v>
      </c>
      <c r="AP14">
        <v>102</v>
      </c>
      <c r="AQ14">
        <v>122</v>
      </c>
      <c r="AR14">
        <v>110</v>
      </c>
      <c r="AS14">
        <v>84</v>
      </c>
      <c r="AT14">
        <v>110</v>
      </c>
      <c r="AU14">
        <v>104</v>
      </c>
      <c r="AV14">
        <v>110</v>
      </c>
      <c r="AW14">
        <v>83</v>
      </c>
    </row>
    <row r="15" spans="1:55" ht="17" x14ac:dyDescent="0.25">
      <c r="A15" s="3" t="s">
        <v>15</v>
      </c>
      <c r="B15">
        <f t="shared" si="0"/>
        <v>20</v>
      </c>
      <c r="C15">
        <f t="shared" si="1"/>
        <v>5</v>
      </c>
      <c r="D15" s="9">
        <f>IFERROR(VLOOKUP(E15,Lookup!A:B,2,FALSE),0)</f>
        <v>0</v>
      </c>
      <c r="E15" t="str" cm="1">
        <f t="array" ref="E15">_xlfn.UNIQUE(IF(C14&lt;&gt;C15,_xlfn.LET(_xlpm.x, _xlfn._xlws.FILTER(_xlfn.ANCHORARRAY(F15),COUNTIF(_xlfn.ANCHORARRAY(F16),_xlfn.ANCHORARRAY(F15))),
  _xlpm.y, _xlfn._xlws.FILTER(_xlpm.x, COUNTIF(_xlfn.ANCHORARRAY(F17),_xlpm.x)),
  _xlpm.y),""),TRUE)</f>
        <v/>
      </c>
      <c r="F15" cm="1">
        <f t="array" ref="F15:AS15">_xlfn.UNICODE(MID(A15,_xlfn.SEQUENCE(,LEN(A15)),1))</f>
        <v>112</v>
      </c>
      <c r="G15">
        <v>66</v>
      </c>
      <c r="H15">
        <v>82</v>
      </c>
      <c r="I15">
        <v>99</v>
      </c>
      <c r="J15">
        <v>118</v>
      </c>
      <c r="K15">
        <v>71</v>
      </c>
      <c r="L15">
        <v>118</v>
      </c>
      <c r="M15">
        <v>118</v>
      </c>
      <c r="N15">
        <v>66</v>
      </c>
      <c r="O15">
        <v>116</v>
      </c>
      <c r="P15">
        <v>112</v>
      </c>
      <c r="Q15">
        <v>71</v>
      </c>
      <c r="R15">
        <v>99</v>
      </c>
      <c r="S15">
        <v>113</v>
      </c>
      <c r="T15">
        <v>113</v>
      </c>
      <c r="U15">
        <v>81</v>
      </c>
      <c r="V15">
        <v>118</v>
      </c>
      <c r="W15">
        <v>103</v>
      </c>
      <c r="X15">
        <v>99</v>
      </c>
      <c r="Y15">
        <v>112</v>
      </c>
      <c r="Z15">
        <v>104</v>
      </c>
      <c r="AA15">
        <v>80</v>
      </c>
      <c r="AB15">
        <v>102</v>
      </c>
      <c r="AC15">
        <v>122</v>
      </c>
      <c r="AD15">
        <v>102</v>
      </c>
      <c r="AE15">
        <v>68</v>
      </c>
      <c r="AF15">
        <v>71</v>
      </c>
      <c r="AG15">
        <v>104</v>
      </c>
      <c r="AH15">
        <v>122</v>
      </c>
      <c r="AI15">
        <v>100</v>
      </c>
      <c r="AJ15">
        <v>122</v>
      </c>
      <c r="AK15">
        <v>80</v>
      </c>
      <c r="AL15">
        <v>68</v>
      </c>
      <c r="AM15">
        <v>122</v>
      </c>
      <c r="AN15">
        <v>68</v>
      </c>
      <c r="AO15">
        <v>68</v>
      </c>
      <c r="AP15">
        <v>104</v>
      </c>
      <c r="AQ15">
        <v>110</v>
      </c>
      <c r="AR15">
        <v>104</v>
      </c>
      <c r="AS15">
        <v>83</v>
      </c>
    </row>
    <row r="16" spans="1:55" ht="17" x14ac:dyDescent="0.25">
      <c r="A16" s="3" t="s">
        <v>16</v>
      </c>
      <c r="B16">
        <f t="shared" si="0"/>
        <v>17</v>
      </c>
      <c r="C16">
        <f t="shared" si="1"/>
        <v>5</v>
      </c>
      <c r="D16" s="9">
        <f>IFERROR(VLOOKUP(E16,Lookup!A:B,2,FALSE),0)</f>
        <v>0</v>
      </c>
      <c r="E16" t="str" cm="1">
        <f t="array" ref="E16">_xlfn.UNIQUE(IF(C15&lt;&gt;C16,_xlfn.LET(_xlpm.x, _xlfn._xlws.FILTER(_xlfn.ANCHORARRAY(F16),COUNTIF(_xlfn.ANCHORARRAY(F17),_xlfn.ANCHORARRAY(F16))),
  _xlpm.y, _xlfn._xlws.FILTER(_xlpm.x, COUNTIF(_xlfn.ANCHORARRAY(F18),_xlpm.x)),
  _xlpm.y),""),TRUE)</f>
        <v/>
      </c>
      <c r="F16" cm="1">
        <f t="array" ref="F16:AM16">_xlfn.UNICODE(MID(A16,_xlfn.SEQUENCE(,LEN(A16)),1))</f>
        <v>90</v>
      </c>
      <c r="G16">
        <v>81</v>
      </c>
      <c r="H16">
        <v>82</v>
      </c>
      <c r="I16">
        <v>118</v>
      </c>
      <c r="J16">
        <v>113</v>
      </c>
      <c r="K16">
        <v>66</v>
      </c>
      <c r="L16">
        <v>112</v>
      </c>
      <c r="M16">
        <v>116</v>
      </c>
      <c r="N16">
        <v>106</v>
      </c>
      <c r="O16">
        <v>74</v>
      </c>
      <c r="P16">
        <v>103</v>
      </c>
      <c r="Q16">
        <v>90</v>
      </c>
      <c r="R16">
        <v>67</v>
      </c>
      <c r="S16">
        <v>116</v>
      </c>
      <c r="T16">
        <v>74</v>
      </c>
      <c r="U16">
        <v>113</v>
      </c>
      <c r="V16">
        <v>113</v>
      </c>
      <c r="W16">
        <v>77</v>
      </c>
      <c r="X16">
        <v>77</v>
      </c>
      <c r="Y16">
        <v>77</v>
      </c>
      <c r="Z16">
        <v>76</v>
      </c>
      <c r="AA16">
        <v>72</v>
      </c>
      <c r="AB16">
        <v>87</v>
      </c>
      <c r="AC16">
        <v>119</v>
      </c>
      <c r="AD16">
        <v>77</v>
      </c>
      <c r="AE16">
        <v>87</v>
      </c>
      <c r="AF16">
        <v>90</v>
      </c>
      <c r="AG16">
        <v>87</v>
      </c>
      <c r="AH16">
        <v>72</v>
      </c>
      <c r="AI16">
        <v>72</v>
      </c>
      <c r="AJ16">
        <v>70</v>
      </c>
      <c r="AK16">
        <v>70</v>
      </c>
      <c r="AL16">
        <v>72</v>
      </c>
      <c r="AM16">
        <v>109</v>
      </c>
    </row>
    <row r="17" spans="1:53" ht="17" x14ac:dyDescent="0.25">
      <c r="A17" s="3" t="s">
        <v>17</v>
      </c>
      <c r="B17">
        <f t="shared" si="0"/>
        <v>24</v>
      </c>
      <c r="C17">
        <f t="shared" si="1"/>
        <v>6</v>
      </c>
      <c r="D17" s="9">
        <f>IFERROR(VLOOKUP(E17,Lookup!A:B,2,FALSE),0)</f>
        <v>10</v>
      </c>
      <c r="E17" cm="1">
        <f t="array" ref="E17">_xlfn.UNIQUE(IF(C16&lt;&gt;C17,_xlfn.LET(_xlpm.x, _xlfn._xlws.FILTER(_xlfn.ANCHORARRAY(F17),COUNTIF(_xlfn.ANCHORARRAY(F18),_xlfn.ANCHORARRAY(F17))),
  _xlpm.y, _xlfn._xlws.FILTER(_xlpm.x, COUNTIF(_xlfn.ANCHORARRAY(F19),_xlpm.x)),
  _xlpm.y),""),TRUE)</f>
        <v>106</v>
      </c>
      <c r="F17" cm="1">
        <f t="array" ref="F17:BA17">_xlfn.UNICODE(MID(A17,_xlfn.SEQUENCE(,LEN(A17)),1))</f>
        <v>80</v>
      </c>
      <c r="G17">
        <v>118</v>
      </c>
      <c r="H17">
        <v>80</v>
      </c>
      <c r="I17">
        <v>70</v>
      </c>
      <c r="J17">
        <v>80</v>
      </c>
      <c r="K17">
        <v>118</v>
      </c>
      <c r="L17">
        <v>76</v>
      </c>
      <c r="M17">
        <v>76</v>
      </c>
      <c r="N17">
        <v>76</v>
      </c>
      <c r="O17">
        <v>83</v>
      </c>
      <c r="P17">
        <v>118</v>
      </c>
      <c r="Q17">
        <v>78</v>
      </c>
      <c r="R17">
        <v>70</v>
      </c>
      <c r="S17">
        <v>118</v>
      </c>
      <c r="T17">
        <v>81</v>
      </c>
      <c r="U17">
        <v>78</v>
      </c>
      <c r="V17">
        <v>87</v>
      </c>
      <c r="W17">
        <v>78</v>
      </c>
      <c r="X17">
        <v>80</v>
      </c>
      <c r="Y17">
        <v>118</v>
      </c>
      <c r="Z17">
        <v>114</v>
      </c>
      <c r="AA17">
        <v>80</v>
      </c>
      <c r="AB17">
        <v>76</v>
      </c>
      <c r="AC17">
        <v>114</v>
      </c>
      <c r="AD17">
        <v>90</v>
      </c>
      <c r="AE17">
        <v>106</v>
      </c>
      <c r="AF17">
        <v>119</v>
      </c>
      <c r="AG17">
        <v>104</v>
      </c>
      <c r="AH17">
        <v>77</v>
      </c>
      <c r="AI17">
        <v>116</v>
      </c>
      <c r="AJ17">
        <v>116</v>
      </c>
      <c r="AK17">
        <v>84</v>
      </c>
      <c r="AL17">
        <v>119</v>
      </c>
      <c r="AM17">
        <v>116</v>
      </c>
      <c r="AN17">
        <v>84</v>
      </c>
      <c r="AO17">
        <v>116</v>
      </c>
      <c r="AP17">
        <v>81</v>
      </c>
      <c r="AQ17">
        <v>90</v>
      </c>
      <c r="AR17">
        <v>66</v>
      </c>
      <c r="AS17">
        <v>119</v>
      </c>
      <c r="AT17">
        <v>113</v>
      </c>
      <c r="AU17">
        <v>106</v>
      </c>
      <c r="AV17">
        <v>113</v>
      </c>
      <c r="AW17">
        <v>116</v>
      </c>
      <c r="AX17">
        <v>90</v>
      </c>
      <c r="AY17">
        <v>113</v>
      </c>
      <c r="AZ17">
        <v>119</v>
      </c>
      <c r="BA17">
        <v>77</v>
      </c>
    </row>
    <row r="18" spans="1:53" ht="17" x14ac:dyDescent="0.25">
      <c r="A18" s="3" t="s">
        <v>18</v>
      </c>
      <c r="B18">
        <f t="shared" si="0"/>
        <v>24</v>
      </c>
      <c r="C18">
        <f t="shared" si="1"/>
        <v>6</v>
      </c>
      <c r="D18" s="9">
        <f>IFERROR(VLOOKUP(E18,Lookup!A:B,2,FALSE),0)</f>
        <v>0</v>
      </c>
      <c r="E18" t="str" cm="1">
        <f t="array" ref="E18">_xlfn.UNIQUE(IF(C17&lt;&gt;C18,_xlfn.LET(_xlpm.x, _xlfn._xlws.FILTER(_xlfn.ANCHORARRAY(F18),COUNTIF(_xlfn.ANCHORARRAY(F19),_xlfn.ANCHORARRAY(F18))),
  _xlpm.y, _xlfn._xlws.FILTER(_xlpm.x, COUNTIF(_xlfn.ANCHORARRAY(F20),_xlpm.x)),
  _xlpm.y),""),TRUE)</f>
        <v/>
      </c>
      <c r="F18" cm="1">
        <f t="array" ref="F18:BA18">_xlfn.UNICODE(MID(A18,_xlfn.SEQUENCE(,LEN(A18)),1))</f>
        <v>72</v>
      </c>
      <c r="G18">
        <v>74</v>
      </c>
      <c r="H18">
        <v>68</v>
      </c>
      <c r="I18">
        <v>68</v>
      </c>
      <c r="J18">
        <v>98</v>
      </c>
      <c r="K18">
        <v>72</v>
      </c>
      <c r="L18">
        <v>106</v>
      </c>
      <c r="M18">
        <v>103</v>
      </c>
      <c r="N18">
        <v>112</v>
      </c>
      <c r="O18">
        <v>112</v>
      </c>
      <c r="P18">
        <v>122</v>
      </c>
      <c r="Q18">
        <v>67</v>
      </c>
      <c r="R18">
        <v>68</v>
      </c>
      <c r="S18">
        <v>67</v>
      </c>
      <c r="T18">
        <v>109</v>
      </c>
      <c r="U18">
        <v>122</v>
      </c>
      <c r="V18">
        <v>112</v>
      </c>
      <c r="W18">
        <v>103</v>
      </c>
      <c r="X18">
        <v>122</v>
      </c>
      <c r="Y18">
        <v>115</v>
      </c>
      <c r="Z18">
        <v>71</v>
      </c>
      <c r="AA18">
        <v>98</v>
      </c>
      <c r="AB18">
        <v>67</v>
      </c>
      <c r="AC18">
        <v>115</v>
      </c>
      <c r="AD18">
        <v>84</v>
      </c>
      <c r="AE18">
        <v>77</v>
      </c>
      <c r="AF18">
        <v>90</v>
      </c>
      <c r="AG18">
        <v>113</v>
      </c>
      <c r="AH18">
        <v>90</v>
      </c>
      <c r="AI18">
        <v>108</v>
      </c>
      <c r="AJ18">
        <v>108</v>
      </c>
      <c r="AK18">
        <v>113</v>
      </c>
      <c r="AL18">
        <v>104</v>
      </c>
      <c r="AM18">
        <v>74</v>
      </c>
      <c r="AN18">
        <v>66</v>
      </c>
      <c r="AO18">
        <v>104</v>
      </c>
      <c r="AP18">
        <v>77</v>
      </c>
      <c r="AQ18">
        <v>84</v>
      </c>
      <c r="AR18">
        <v>116</v>
      </c>
      <c r="AS18">
        <v>86</v>
      </c>
      <c r="AT18">
        <v>66</v>
      </c>
      <c r="AU18">
        <v>66</v>
      </c>
      <c r="AV18">
        <v>104</v>
      </c>
      <c r="AW18">
        <v>77</v>
      </c>
      <c r="AX18">
        <v>116</v>
      </c>
      <c r="AY18">
        <v>77</v>
      </c>
      <c r="AZ18">
        <v>116</v>
      </c>
      <c r="BA18">
        <v>104</v>
      </c>
    </row>
    <row r="19" spans="1:53" ht="17" x14ac:dyDescent="0.25">
      <c r="A19" s="3" t="s">
        <v>19</v>
      </c>
      <c r="B19">
        <f t="shared" si="0"/>
        <v>22</v>
      </c>
      <c r="C19">
        <f t="shared" si="1"/>
        <v>6</v>
      </c>
      <c r="D19" s="9">
        <f>IFERROR(VLOOKUP(E19,Lookup!A:B,2,FALSE),0)</f>
        <v>0</v>
      </c>
      <c r="E19" t="str" cm="1">
        <f t="array" ref="E19">_xlfn.UNIQUE(IF(C18&lt;&gt;C19,_xlfn.LET(_xlpm.x, _xlfn._xlws.FILTER(_xlfn.ANCHORARRAY(F19),COUNTIF(_xlfn.ANCHORARRAY(F20),_xlfn.ANCHORARRAY(F19))),
  _xlpm.y, _xlfn._xlws.FILTER(_xlpm.x, COUNTIF(_xlfn.ANCHORARRAY(F21),_xlpm.x)),
  _xlpm.y),""),TRUE)</f>
        <v/>
      </c>
      <c r="F19" cm="1">
        <f t="array" ref="F19:AW19">_xlfn.UNICODE(MID(A19,_xlfn.SEQUENCE(,LEN(A19)),1))</f>
        <v>122</v>
      </c>
      <c r="G19">
        <v>103</v>
      </c>
      <c r="H19">
        <v>71</v>
      </c>
      <c r="I19">
        <v>110</v>
      </c>
      <c r="J19">
        <v>99</v>
      </c>
      <c r="K19">
        <v>109</v>
      </c>
      <c r="L19">
        <v>71</v>
      </c>
      <c r="M19">
        <v>71</v>
      </c>
      <c r="N19">
        <v>122</v>
      </c>
      <c r="O19">
        <v>72</v>
      </c>
      <c r="P19">
        <v>67</v>
      </c>
      <c r="Q19">
        <v>110</v>
      </c>
      <c r="R19">
        <v>72</v>
      </c>
      <c r="S19">
        <v>68</v>
      </c>
      <c r="T19">
        <v>112</v>
      </c>
      <c r="U19">
        <v>68</v>
      </c>
      <c r="V19">
        <v>103</v>
      </c>
      <c r="W19">
        <v>68</v>
      </c>
      <c r="X19">
        <v>67</v>
      </c>
      <c r="Y19">
        <v>71</v>
      </c>
      <c r="Z19">
        <v>115</v>
      </c>
      <c r="AA19">
        <v>109</v>
      </c>
      <c r="AB19">
        <v>70</v>
      </c>
      <c r="AC19">
        <v>76</v>
      </c>
      <c r="AD19">
        <v>76</v>
      </c>
      <c r="AE19">
        <v>80</v>
      </c>
      <c r="AF19">
        <v>70</v>
      </c>
      <c r="AG19">
        <v>106</v>
      </c>
      <c r="AH19">
        <v>80</v>
      </c>
      <c r="AI19">
        <v>82</v>
      </c>
      <c r="AJ19">
        <v>82</v>
      </c>
      <c r="AK19">
        <v>87</v>
      </c>
      <c r="AL19">
        <v>76</v>
      </c>
      <c r="AM19">
        <v>82</v>
      </c>
      <c r="AN19">
        <v>106</v>
      </c>
      <c r="AO19">
        <v>100</v>
      </c>
      <c r="AP19">
        <v>99</v>
      </c>
      <c r="AQ19">
        <v>106</v>
      </c>
      <c r="AR19">
        <v>114</v>
      </c>
      <c r="AS19">
        <v>99</v>
      </c>
      <c r="AT19">
        <v>100</v>
      </c>
      <c r="AU19">
        <v>82</v>
      </c>
      <c r="AV19">
        <v>76</v>
      </c>
      <c r="AW19">
        <v>100</v>
      </c>
    </row>
    <row r="20" spans="1:53" ht="17" x14ac:dyDescent="0.25">
      <c r="A20" s="3" t="s">
        <v>20</v>
      </c>
      <c r="B20">
        <f t="shared" si="0"/>
        <v>19</v>
      </c>
      <c r="C20">
        <f t="shared" si="1"/>
        <v>7</v>
      </c>
      <c r="D20" s="9">
        <f>IFERROR(VLOOKUP(E20,Lookup!A:B,2,FALSE),0)</f>
        <v>49</v>
      </c>
      <c r="E20" cm="1">
        <f t="array" ref="E20">_xlfn.UNIQUE(IF(C19&lt;&gt;C20,_xlfn.LET(_xlpm.x, _xlfn._xlws.FILTER(_xlfn.ANCHORARRAY(F20),COUNTIF(_xlfn.ANCHORARRAY(F21),_xlfn.ANCHORARRAY(F20))),
  _xlpm.y, _xlfn._xlws.FILTER(_xlpm.x, COUNTIF(_xlfn.ANCHORARRAY(F22),_xlpm.x)),
  _xlpm.y),""),TRUE)</f>
        <v>87</v>
      </c>
      <c r="F20" cm="1">
        <f t="array" ref="F20:AQ20">_xlfn.UNICODE(MID(A20,_xlfn.SEQUENCE(,LEN(A20)),1))</f>
        <v>122</v>
      </c>
      <c r="G20">
        <v>72</v>
      </c>
      <c r="H20">
        <v>110</v>
      </c>
      <c r="I20">
        <v>87</v>
      </c>
      <c r="J20">
        <v>122</v>
      </c>
      <c r="K20">
        <v>110</v>
      </c>
      <c r="L20">
        <v>116</v>
      </c>
      <c r="M20">
        <v>110</v>
      </c>
      <c r="N20">
        <v>66</v>
      </c>
      <c r="O20">
        <v>82</v>
      </c>
      <c r="P20">
        <v>87</v>
      </c>
      <c r="Q20">
        <v>84</v>
      </c>
      <c r="R20">
        <v>83</v>
      </c>
      <c r="S20">
        <v>66</v>
      </c>
      <c r="T20">
        <v>122</v>
      </c>
      <c r="U20">
        <v>82</v>
      </c>
      <c r="V20">
        <v>66</v>
      </c>
      <c r="W20">
        <v>100</v>
      </c>
      <c r="X20">
        <v>100</v>
      </c>
      <c r="Y20">
        <v>112</v>
      </c>
      <c r="Z20">
        <v>70</v>
      </c>
      <c r="AA20">
        <v>118</v>
      </c>
      <c r="AB20">
        <v>90</v>
      </c>
      <c r="AC20">
        <v>86</v>
      </c>
      <c r="AD20">
        <v>99</v>
      </c>
      <c r="AE20">
        <v>72</v>
      </c>
      <c r="AF20">
        <v>112</v>
      </c>
      <c r="AG20">
        <v>76</v>
      </c>
      <c r="AH20">
        <v>70</v>
      </c>
      <c r="AI20">
        <v>118</v>
      </c>
      <c r="AJ20">
        <v>106</v>
      </c>
      <c r="AK20">
        <v>118</v>
      </c>
      <c r="AL20">
        <v>76</v>
      </c>
      <c r="AM20">
        <v>112</v>
      </c>
      <c r="AN20">
        <v>112</v>
      </c>
      <c r="AO20">
        <v>118</v>
      </c>
      <c r="AP20">
        <v>72</v>
      </c>
      <c r="AQ20">
        <v>80</v>
      </c>
    </row>
    <row r="21" spans="1:53" ht="17" x14ac:dyDescent="0.25">
      <c r="A21" s="3" t="s">
        <v>21</v>
      </c>
      <c r="B21">
        <f t="shared" si="0"/>
        <v>11</v>
      </c>
      <c r="C21">
        <f t="shared" si="1"/>
        <v>7</v>
      </c>
      <c r="D21" s="9">
        <f>IFERROR(VLOOKUP(E21,Lookup!A:B,2,FALSE),0)</f>
        <v>0</v>
      </c>
      <c r="E21" t="str" cm="1">
        <f t="array" ref="E21">_xlfn.UNIQUE(IF(C20&lt;&gt;C21,_xlfn.LET(_xlpm.x, _xlfn._xlws.FILTER(_xlfn.ANCHORARRAY(F21),COUNTIF(_xlfn.ANCHORARRAY(F22),_xlfn.ANCHORARRAY(F21))),
  _xlpm.y, _xlfn._xlws.FILTER(_xlpm.x, COUNTIF(_xlfn.ANCHORARRAY(F23),_xlpm.x)),
  _xlpm.y),""),TRUE)</f>
        <v/>
      </c>
      <c r="F21" cm="1">
        <f t="array" ref="F21:AA21">_xlfn.UNICODE(MID(A21,_xlfn.SEQUENCE(,LEN(A21)),1))</f>
        <v>77</v>
      </c>
      <c r="G21">
        <v>109</v>
      </c>
      <c r="H21">
        <v>109</v>
      </c>
      <c r="I21">
        <v>87</v>
      </c>
      <c r="J21">
        <v>109</v>
      </c>
      <c r="K21">
        <v>78</v>
      </c>
      <c r="L21">
        <v>71</v>
      </c>
      <c r="M21">
        <v>81</v>
      </c>
      <c r="N21">
        <v>104</v>
      </c>
      <c r="O21">
        <v>98</v>
      </c>
      <c r="P21">
        <v>67</v>
      </c>
      <c r="Q21">
        <v>112</v>
      </c>
      <c r="R21">
        <v>90</v>
      </c>
      <c r="S21">
        <v>86</v>
      </c>
      <c r="T21">
        <v>76</v>
      </c>
      <c r="U21">
        <v>76</v>
      </c>
      <c r="V21">
        <v>98</v>
      </c>
      <c r="W21">
        <v>99</v>
      </c>
      <c r="X21">
        <v>99</v>
      </c>
      <c r="Y21">
        <v>118</v>
      </c>
      <c r="Z21">
        <v>112</v>
      </c>
      <c r="AA21">
        <v>106</v>
      </c>
    </row>
    <row r="22" spans="1:53" ht="17" x14ac:dyDescent="0.25">
      <c r="A22" s="3" t="s">
        <v>22</v>
      </c>
      <c r="B22">
        <f t="shared" si="0"/>
        <v>11</v>
      </c>
      <c r="C22">
        <f t="shared" si="1"/>
        <v>7</v>
      </c>
      <c r="D22" s="9">
        <f>IFERROR(VLOOKUP(E22,Lookup!A:B,2,FALSE),0)</f>
        <v>0</v>
      </c>
      <c r="E22" t="str" cm="1">
        <f t="array" ref="E22">_xlfn.UNIQUE(IF(C21&lt;&gt;C22,_xlfn.LET(_xlpm.x, _xlfn._xlws.FILTER(_xlfn.ANCHORARRAY(F22),COUNTIF(_xlfn.ANCHORARRAY(F23),_xlfn.ANCHORARRAY(F22))),
  _xlpm.y, _xlfn._xlws.FILTER(_xlpm.x, COUNTIF(_xlfn.ANCHORARRAY(F24),_xlpm.x)),
  _xlpm.y),""),TRUE)</f>
        <v/>
      </c>
      <c r="F22" cm="1">
        <f t="array" ref="F22:AA22">_xlfn.UNICODE(MID(A22,_xlfn.SEQUENCE(,LEN(A22)),1))</f>
        <v>81</v>
      </c>
      <c r="G22">
        <v>68</v>
      </c>
      <c r="H22">
        <v>77</v>
      </c>
      <c r="I22">
        <v>67</v>
      </c>
      <c r="J22">
        <v>71</v>
      </c>
      <c r="K22">
        <v>114</v>
      </c>
      <c r="L22">
        <v>78</v>
      </c>
      <c r="M22">
        <v>87</v>
      </c>
      <c r="N22">
        <v>102</v>
      </c>
      <c r="O22">
        <v>119</v>
      </c>
      <c r="P22">
        <v>78</v>
      </c>
      <c r="Q22">
        <v>122</v>
      </c>
      <c r="R22">
        <v>110</v>
      </c>
      <c r="S22">
        <v>66</v>
      </c>
      <c r="T22">
        <v>74</v>
      </c>
      <c r="U22">
        <v>115</v>
      </c>
      <c r="V22">
        <v>74</v>
      </c>
      <c r="W22">
        <v>122</v>
      </c>
      <c r="X22">
        <v>68</v>
      </c>
      <c r="Y22">
        <v>66</v>
      </c>
      <c r="Z22">
        <v>100</v>
      </c>
      <c r="AA22">
        <v>103</v>
      </c>
    </row>
    <row r="23" spans="1:53" ht="17" x14ac:dyDescent="0.25">
      <c r="A23" s="3" t="s">
        <v>23</v>
      </c>
      <c r="B23">
        <f t="shared" si="0"/>
        <v>17</v>
      </c>
      <c r="C23">
        <f t="shared" si="1"/>
        <v>8</v>
      </c>
      <c r="D23" s="9">
        <f>IFERROR(VLOOKUP(E23,Lookup!A:B,2,FALSE),0)</f>
        <v>44</v>
      </c>
      <c r="E23" cm="1">
        <f t="array" ref="E23">_xlfn.UNIQUE(IF(C22&lt;&gt;C23,_xlfn.LET(_xlpm.x, _xlfn._xlws.FILTER(_xlfn.ANCHORARRAY(F23),COUNTIF(_xlfn.ANCHORARRAY(F24),_xlfn.ANCHORARRAY(F23))),
  _xlpm.y, _xlfn._xlws.FILTER(_xlpm.x, COUNTIF(_xlfn.ANCHORARRAY(F25),_xlpm.x)),
  _xlpm.y),""),TRUE)</f>
        <v>82</v>
      </c>
      <c r="F23" cm="1">
        <f t="array" ref="F23:AM23">_xlfn.UNICODE(MID(A23,_xlfn.SEQUENCE(,LEN(A23)),1))</f>
        <v>116</v>
      </c>
      <c r="G23">
        <v>99</v>
      </c>
      <c r="H23">
        <v>82</v>
      </c>
      <c r="I23">
        <v>99</v>
      </c>
      <c r="J23">
        <v>90</v>
      </c>
      <c r="K23">
        <v>99</v>
      </c>
      <c r="L23">
        <v>99</v>
      </c>
      <c r="M23">
        <v>90</v>
      </c>
      <c r="N23">
        <v>109</v>
      </c>
      <c r="O23">
        <v>100</v>
      </c>
      <c r="P23">
        <v>90</v>
      </c>
      <c r="Q23">
        <v>74</v>
      </c>
      <c r="R23">
        <v>99</v>
      </c>
      <c r="S23">
        <v>116</v>
      </c>
      <c r="T23">
        <v>82</v>
      </c>
      <c r="U23">
        <v>99</v>
      </c>
      <c r="V23">
        <v>106</v>
      </c>
      <c r="W23">
        <v>114</v>
      </c>
      <c r="X23">
        <v>108</v>
      </c>
      <c r="Y23">
        <v>104</v>
      </c>
      <c r="Z23">
        <v>78</v>
      </c>
      <c r="AA23">
        <v>78</v>
      </c>
      <c r="AB23">
        <v>68</v>
      </c>
      <c r="AC23">
        <v>102</v>
      </c>
      <c r="AD23">
        <v>114</v>
      </c>
      <c r="AE23">
        <v>100</v>
      </c>
      <c r="AF23">
        <v>78</v>
      </c>
      <c r="AG23">
        <v>100</v>
      </c>
      <c r="AH23">
        <v>83</v>
      </c>
      <c r="AI23">
        <v>102</v>
      </c>
      <c r="AJ23">
        <v>78</v>
      </c>
      <c r="AK23">
        <v>115</v>
      </c>
      <c r="AL23">
        <v>78</v>
      </c>
      <c r="AM23">
        <v>84</v>
      </c>
    </row>
    <row r="24" spans="1:53" ht="17" x14ac:dyDescent="0.25">
      <c r="A24" s="3" t="s">
        <v>24</v>
      </c>
      <c r="B24">
        <f t="shared" si="0"/>
        <v>19</v>
      </c>
      <c r="C24">
        <f t="shared" si="1"/>
        <v>8</v>
      </c>
      <c r="D24" s="9">
        <f>IFERROR(VLOOKUP(E24,Lookup!A:B,2,FALSE),0)</f>
        <v>0</v>
      </c>
      <c r="E24" t="str" cm="1">
        <f t="array" ref="E24">_xlfn.UNIQUE(IF(C23&lt;&gt;C24,_xlfn.LET(_xlpm.x, _xlfn._xlws.FILTER(_xlfn.ANCHORARRAY(F24),COUNTIF(_xlfn.ANCHORARRAY(F25),_xlfn.ANCHORARRAY(F24))),
  _xlpm.y, _xlfn._xlws.FILTER(_xlpm.x, COUNTIF(_xlfn.ANCHORARRAY(F26),_xlpm.x)),
  _xlpm.y),""),TRUE)</f>
        <v/>
      </c>
      <c r="F24" cm="1">
        <f t="array" ref="F24:AQ24">_xlfn.UNICODE(MID(A24,_xlfn.SEQUENCE(,LEN(A24)),1))</f>
        <v>81</v>
      </c>
      <c r="G24">
        <v>72</v>
      </c>
      <c r="H24">
        <v>81</v>
      </c>
      <c r="I24">
        <v>112</v>
      </c>
      <c r="J24">
        <v>66</v>
      </c>
      <c r="K24">
        <v>86</v>
      </c>
      <c r="L24">
        <v>118</v>
      </c>
      <c r="M24">
        <v>77</v>
      </c>
      <c r="N24">
        <v>112</v>
      </c>
      <c r="O24">
        <v>82</v>
      </c>
      <c r="P24">
        <v>77</v>
      </c>
      <c r="Q24">
        <v>119</v>
      </c>
      <c r="R24">
        <v>103</v>
      </c>
      <c r="S24">
        <v>66</v>
      </c>
      <c r="T24">
        <v>103</v>
      </c>
      <c r="U24">
        <v>118</v>
      </c>
      <c r="V24">
        <v>110</v>
      </c>
      <c r="W24">
        <v>72</v>
      </c>
      <c r="X24">
        <v>82</v>
      </c>
      <c r="Y24">
        <v>70</v>
      </c>
      <c r="Z24">
        <v>108</v>
      </c>
      <c r="AA24">
        <v>104</v>
      </c>
      <c r="AB24">
        <v>114</v>
      </c>
      <c r="AC24">
        <v>83</v>
      </c>
      <c r="AD24">
        <v>115</v>
      </c>
      <c r="AE24">
        <v>103</v>
      </c>
      <c r="AF24">
        <v>78</v>
      </c>
      <c r="AG24">
        <v>70</v>
      </c>
      <c r="AH24">
        <v>84</v>
      </c>
      <c r="AI24">
        <v>104</v>
      </c>
      <c r="AJ24">
        <v>103</v>
      </c>
      <c r="AK24">
        <v>84</v>
      </c>
      <c r="AL24">
        <v>70</v>
      </c>
      <c r="AM24">
        <v>70</v>
      </c>
      <c r="AN24">
        <v>102</v>
      </c>
      <c r="AO24">
        <v>108</v>
      </c>
      <c r="AP24">
        <v>78</v>
      </c>
      <c r="AQ24">
        <v>83</v>
      </c>
    </row>
    <row r="25" spans="1:53" ht="17" x14ac:dyDescent="0.25">
      <c r="A25" s="3" t="s">
        <v>25</v>
      </c>
      <c r="B25">
        <f t="shared" si="0"/>
        <v>19</v>
      </c>
      <c r="C25">
        <f t="shared" si="1"/>
        <v>8</v>
      </c>
      <c r="D25" s="9">
        <f>IFERROR(VLOOKUP(E25,Lookup!A:B,2,FALSE),0)</f>
        <v>0</v>
      </c>
      <c r="E25" t="str" cm="1">
        <f t="array" ref="E25">_xlfn.UNIQUE(IF(C24&lt;&gt;C25,_xlfn.LET(_xlpm.x, _xlfn._xlws.FILTER(_xlfn.ANCHORARRAY(F25),COUNTIF(_xlfn.ANCHORARRAY(F26),_xlfn.ANCHORARRAY(F25))),
  _xlpm.y, _xlfn._xlws.FILTER(_xlpm.x, COUNTIF(_xlfn.ANCHORARRAY(F27),_xlpm.x)),
  _xlpm.y),""),TRUE)</f>
        <v/>
      </c>
      <c r="F25" cm="1">
        <f t="array" ref="F25:AQ25">_xlfn.UNICODE(MID(A25,_xlfn.SEQUENCE(,LEN(A25)),1))</f>
        <v>118</v>
      </c>
      <c r="G25">
        <v>118</v>
      </c>
      <c r="H25">
        <v>72</v>
      </c>
      <c r="I25">
        <v>112</v>
      </c>
      <c r="J25">
        <v>86</v>
      </c>
      <c r="K25">
        <v>66</v>
      </c>
      <c r="L25">
        <v>66</v>
      </c>
      <c r="M25">
        <v>66</v>
      </c>
      <c r="N25">
        <v>71</v>
      </c>
      <c r="O25">
        <v>66</v>
      </c>
      <c r="P25">
        <v>112</v>
      </c>
      <c r="Q25">
        <v>112</v>
      </c>
      <c r="R25">
        <v>72</v>
      </c>
      <c r="S25">
        <v>118</v>
      </c>
      <c r="T25">
        <v>112</v>
      </c>
      <c r="U25">
        <v>76</v>
      </c>
      <c r="V25">
        <v>118</v>
      </c>
      <c r="W25">
        <v>72</v>
      </c>
      <c r="X25">
        <v>71</v>
      </c>
      <c r="Y25">
        <v>98</v>
      </c>
      <c r="Z25">
        <v>106</v>
      </c>
      <c r="AA25">
        <v>109</v>
      </c>
      <c r="AB25">
        <v>109</v>
      </c>
      <c r="AC25">
        <v>116</v>
      </c>
      <c r="AD25">
        <v>67</v>
      </c>
      <c r="AE25">
        <v>113</v>
      </c>
      <c r="AF25">
        <v>87</v>
      </c>
      <c r="AG25">
        <v>76</v>
      </c>
      <c r="AH25">
        <v>74</v>
      </c>
      <c r="AI25">
        <v>74</v>
      </c>
      <c r="AJ25">
        <v>90</v>
      </c>
      <c r="AK25">
        <v>82</v>
      </c>
      <c r="AL25">
        <v>122</v>
      </c>
      <c r="AM25">
        <v>90</v>
      </c>
      <c r="AN25">
        <v>90</v>
      </c>
      <c r="AO25">
        <v>90</v>
      </c>
      <c r="AP25">
        <v>90</v>
      </c>
      <c r="AQ25">
        <v>98</v>
      </c>
    </row>
    <row r="26" spans="1:53" ht="17" x14ac:dyDescent="0.25">
      <c r="A26" s="3" t="s">
        <v>26</v>
      </c>
      <c r="B26">
        <f t="shared" si="0"/>
        <v>18</v>
      </c>
      <c r="C26">
        <f t="shared" si="1"/>
        <v>9</v>
      </c>
      <c r="D26" s="9">
        <f>IFERROR(VLOOKUP(E26,Lookup!A:B,2,FALSE),0)</f>
        <v>20</v>
      </c>
      <c r="E26" cm="1">
        <f t="array" ref="E26">_xlfn.UNIQUE(IF(C25&lt;&gt;C26,_xlfn.LET(_xlpm.x, _xlfn._xlws.FILTER(_xlfn.ANCHORARRAY(F26),COUNTIF(_xlfn.ANCHORARRAY(F27),_xlfn.ANCHORARRAY(F26))),
  _xlpm.y, _xlfn._xlws.FILTER(_xlpm.x, COUNTIF(_xlfn.ANCHORARRAY(F28),_xlpm.x)),
  _xlpm.y),""),TRUE)</f>
        <v>116</v>
      </c>
      <c r="F26" cm="1">
        <f t="array" ref="F26:AO26">_xlfn.UNICODE(MID(A26,_xlfn.SEQUENCE(,LEN(A26)),1))</f>
        <v>90</v>
      </c>
      <c r="G26">
        <v>66</v>
      </c>
      <c r="H26">
        <v>116</v>
      </c>
      <c r="I26">
        <v>84</v>
      </c>
      <c r="J26">
        <v>68</v>
      </c>
      <c r="K26">
        <v>90</v>
      </c>
      <c r="L26">
        <v>82</v>
      </c>
      <c r="M26">
        <v>87</v>
      </c>
      <c r="N26">
        <v>115</v>
      </c>
      <c r="O26">
        <v>84</v>
      </c>
      <c r="P26">
        <v>115</v>
      </c>
      <c r="Q26">
        <v>68</v>
      </c>
      <c r="R26">
        <v>90</v>
      </c>
      <c r="S26">
        <v>86</v>
      </c>
      <c r="T26">
        <v>87</v>
      </c>
      <c r="U26">
        <v>86</v>
      </c>
      <c r="V26">
        <v>90</v>
      </c>
      <c r="W26">
        <v>68</v>
      </c>
      <c r="X26">
        <v>109</v>
      </c>
      <c r="Y26">
        <v>106</v>
      </c>
      <c r="Z26">
        <v>112</v>
      </c>
      <c r="AA26">
        <v>98</v>
      </c>
      <c r="AB26">
        <v>76</v>
      </c>
      <c r="AC26">
        <v>98</v>
      </c>
      <c r="AD26">
        <v>112</v>
      </c>
      <c r="AE26">
        <v>83</v>
      </c>
      <c r="AF26">
        <v>83</v>
      </c>
      <c r="AG26">
        <v>122</v>
      </c>
      <c r="AH26">
        <v>109</v>
      </c>
      <c r="AI26">
        <v>76</v>
      </c>
      <c r="AJ26">
        <v>112</v>
      </c>
      <c r="AK26">
        <v>87</v>
      </c>
      <c r="AL26">
        <v>114</v>
      </c>
      <c r="AM26">
        <v>98</v>
      </c>
      <c r="AN26">
        <v>114</v>
      </c>
      <c r="AO26">
        <v>83</v>
      </c>
    </row>
    <row r="27" spans="1:53" ht="17" x14ac:dyDescent="0.25">
      <c r="A27" s="3" t="s">
        <v>27</v>
      </c>
      <c r="B27">
        <f t="shared" si="0"/>
        <v>13</v>
      </c>
      <c r="C27">
        <f t="shared" si="1"/>
        <v>9</v>
      </c>
      <c r="D27" s="9">
        <f>IFERROR(VLOOKUP(E27,Lookup!A:B,2,FALSE),0)</f>
        <v>0</v>
      </c>
      <c r="E27" t="str" cm="1">
        <f t="array" ref="E27">_xlfn.UNIQUE(IF(C26&lt;&gt;C27,_xlfn.LET(_xlpm.x, _xlfn._xlws.FILTER(_xlfn.ANCHORARRAY(F27),COUNTIF(_xlfn.ANCHORARRAY(F28),_xlfn.ANCHORARRAY(F27))),
  _xlpm.y, _xlfn._xlws.FILTER(_xlpm.x, COUNTIF(_xlfn.ANCHORARRAY(F29),_xlpm.x)),
  _xlpm.y),""),TRUE)</f>
        <v/>
      </c>
      <c r="F27" cm="1">
        <f t="array" ref="F27:AE27">_xlfn.UNICODE(MID(A27,_xlfn.SEQUENCE(,LEN(A27)),1))</f>
        <v>77</v>
      </c>
      <c r="G27">
        <v>70</v>
      </c>
      <c r="H27">
        <v>78</v>
      </c>
      <c r="I27">
        <v>78</v>
      </c>
      <c r="J27">
        <v>70</v>
      </c>
      <c r="K27">
        <v>118</v>
      </c>
      <c r="L27">
        <v>118</v>
      </c>
      <c r="M27">
        <v>119</v>
      </c>
      <c r="N27">
        <v>70</v>
      </c>
      <c r="O27">
        <v>72</v>
      </c>
      <c r="P27">
        <v>119</v>
      </c>
      <c r="Q27">
        <v>108</v>
      </c>
      <c r="R27">
        <v>104</v>
      </c>
      <c r="S27">
        <v>109</v>
      </c>
      <c r="T27">
        <v>78</v>
      </c>
      <c r="U27">
        <v>114</v>
      </c>
      <c r="V27">
        <v>67</v>
      </c>
      <c r="W27">
        <v>83</v>
      </c>
      <c r="X27">
        <v>116</v>
      </c>
      <c r="Y27">
        <v>76</v>
      </c>
      <c r="Z27">
        <v>78</v>
      </c>
      <c r="AA27">
        <v>116</v>
      </c>
      <c r="AB27">
        <v>106</v>
      </c>
      <c r="AC27">
        <v>122</v>
      </c>
      <c r="AD27">
        <v>114</v>
      </c>
      <c r="AE27">
        <v>98</v>
      </c>
    </row>
    <row r="28" spans="1:53" ht="17" x14ac:dyDescent="0.25">
      <c r="A28" s="3" t="s">
        <v>28</v>
      </c>
      <c r="B28">
        <f t="shared" si="0"/>
        <v>18</v>
      </c>
      <c r="C28">
        <f t="shared" si="1"/>
        <v>9</v>
      </c>
      <c r="D28" s="9">
        <f>IFERROR(VLOOKUP(E28,Lookup!A:B,2,FALSE),0)</f>
        <v>0</v>
      </c>
      <c r="E28" t="str" cm="1">
        <f t="array" ref="E28">_xlfn.UNIQUE(IF(C27&lt;&gt;C28,_xlfn.LET(_xlpm.x, _xlfn._xlws.FILTER(_xlfn.ANCHORARRAY(F28),COUNTIF(_xlfn.ANCHORARRAY(F29),_xlfn.ANCHORARRAY(F28))),
  _xlpm.y, _xlfn._xlws.FILTER(_xlpm.x, COUNTIF(_xlfn.ANCHORARRAY(F30),_xlpm.x)),
  _xlpm.y),""),TRUE)</f>
        <v/>
      </c>
      <c r="F28" cm="1">
        <f t="array" ref="F28:AO28">_xlfn.UNICODE(MID(A28,_xlfn.SEQUENCE(,LEN(A28)),1))</f>
        <v>118</v>
      </c>
      <c r="G28">
        <v>119</v>
      </c>
      <c r="H28">
        <v>102</v>
      </c>
      <c r="I28">
        <v>102</v>
      </c>
      <c r="J28">
        <v>119</v>
      </c>
      <c r="K28">
        <v>99</v>
      </c>
      <c r="L28">
        <v>72</v>
      </c>
      <c r="M28">
        <v>119</v>
      </c>
      <c r="N28">
        <v>102</v>
      </c>
      <c r="O28">
        <v>108</v>
      </c>
      <c r="P28">
        <v>71</v>
      </c>
      <c r="Q28">
        <v>113</v>
      </c>
      <c r="R28">
        <v>71</v>
      </c>
      <c r="S28">
        <v>102</v>
      </c>
      <c r="T28">
        <v>108</v>
      </c>
      <c r="U28">
        <v>72</v>
      </c>
      <c r="V28">
        <v>74</v>
      </c>
      <c r="W28">
        <v>102</v>
      </c>
      <c r="X28">
        <v>68</v>
      </c>
      <c r="Y28">
        <v>66</v>
      </c>
      <c r="Z28">
        <v>66</v>
      </c>
      <c r="AA28">
        <v>90</v>
      </c>
      <c r="AB28">
        <v>116</v>
      </c>
      <c r="AC28">
        <v>81</v>
      </c>
      <c r="AD28">
        <v>86</v>
      </c>
      <c r="AE28">
        <v>66</v>
      </c>
      <c r="AF28">
        <v>103</v>
      </c>
      <c r="AG28">
        <v>90</v>
      </c>
      <c r="AH28">
        <v>81</v>
      </c>
      <c r="AI28">
        <v>74</v>
      </c>
      <c r="AJ28">
        <v>116</v>
      </c>
      <c r="AK28">
        <v>66</v>
      </c>
      <c r="AL28">
        <v>66</v>
      </c>
      <c r="AM28">
        <v>115</v>
      </c>
      <c r="AN28">
        <v>110</v>
      </c>
      <c r="AO28">
        <v>84</v>
      </c>
    </row>
    <row r="29" spans="1:53" ht="17" x14ac:dyDescent="0.25">
      <c r="A29" s="3" t="s">
        <v>29</v>
      </c>
      <c r="B29">
        <f t="shared" si="0"/>
        <v>18</v>
      </c>
      <c r="C29">
        <f t="shared" si="1"/>
        <v>10</v>
      </c>
      <c r="D29" s="9">
        <f>IFERROR(VLOOKUP(E29,Lookup!A:B,2,FALSE),0)</f>
        <v>4</v>
      </c>
      <c r="E29" cm="1">
        <f t="array" ref="E29">_xlfn.UNIQUE(IF(C28&lt;&gt;C29,_xlfn.LET(_xlpm.x, _xlfn._xlws.FILTER(_xlfn.ANCHORARRAY(F29),COUNTIF(_xlfn.ANCHORARRAY(F30),_xlfn.ANCHORARRAY(F29))),
  _xlpm.y, _xlfn._xlws.FILTER(_xlpm.x, COUNTIF(_xlfn.ANCHORARRAY(F31),_xlpm.x)),
  _xlpm.y),""),TRUE)</f>
        <v>100</v>
      </c>
      <c r="F29" cm="1">
        <f t="array" ref="F29:AO29">_xlfn.UNICODE(MID(A29,_xlfn.SEQUENCE(,LEN(A29)),1))</f>
        <v>112</v>
      </c>
      <c r="G29">
        <v>84</v>
      </c>
      <c r="H29">
        <v>74</v>
      </c>
      <c r="I29">
        <v>99</v>
      </c>
      <c r="J29">
        <v>109</v>
      </c>
      <c r="K29">
        <v>77</v>
      </c>
      <c r="L29">
        <v>74</v>
      </c>
      <c r="M29">
        <v>84</v>
      </c>
      <c r="N29">
        <v>115</v>
      </c>
      <c r="O29">
        <v>112</v>
      </c>
      <c r="P29">
        <v>109</v>
      </c>
      <c r="Q29">
        <v>112</v>
      </c>
      <c r="R29">
        <v>77</v>
      </c>
      <c r="S29">
        <v>90</v>
      </c>
      <c r="T29">
        <v>90</v>
      </c>
      <c r="U29">
        <v>74</v>
      </c>
      <c r="V29">
        <v>74</v>
      </c>
      <c r="W29">
        <v>90</v>
      </c>
      <c r="X29">
        <v>72</v>
      </c>
      <c r="Y29">
        <v>67</v>
      </c>
      <c r="Z29">
        <v>81</v>
      </c>
      <c r="AA29">
        <v>81</v>
      </c>
      <c r="AB29">
        <v>77</v>
      </c>
      <c r="AC29">
        <v>122</v>
      </c>
      <c r="AD29">
        <v>80</v>
      </c>
      <c r="AE29">
        <v>66</v>
      </c>
      <c r="AF29">
        <v>108</v>
      </c>
      <c r="AG29">
        <v>81</v>
      </c>
      <c r="AH29">
        <v>100</v>
      </c>
      <c r="AI29">
        <v>87</v>
      </c>
      <c r="AJ29">
        <v>87</v>
      </c>
      <c r="AK29">
        <v>87</v>
      </c>
      <c r="AL29">
        <v>70</v>
      </c>
      <c r="AM29">
        <v>122</v>
      </c>
      <c r="AN29">
        <v>87</v>
      </c>
      <c r="AO29">
        <v>80</v>
      </c>
    </row>
    <row r="30" spans="1:53" ht="17" x14ac:dyDescent="0.25">
      <c r="A30" s="3" t="s">
        <v>30</v>
      </c>
      <c r="B30">
        <f t="shared" si="0"/>
        <v>20</v>
      </c>
      <c r="C30">
        <f t="shared" si="1"/>
        <v>10</v>
      </c>
      <c r="D30" s="9">
        <f>IFERROR(VLOOKUP(E30,Lookup!A:B,2,FALSE),0)</f>
        <v>0</v>
      </c>
      <c r="E30" t="str" cm="1">
        <f t="array" ref="E30">_xlfn.UNIQUE(IF(C29&lt;&gt;C30,_xlfn.LET(_xlpm.x, _xlfn._xlws.FILTER(_xlfn.ANCHORARRAY(F30),COUNTIF(_xlfn.ANCHORARRAY(F31),_xlfn.ANCHORARRAY(F30))),
  _xlpm.y, _xlfn._xlws.FILTER(_xlpm.x, COUNTIF(_xlfn.ANCHORARRAY(F32),_xlpm.x)),
  _xlpm.y),""),TRUE)</f>
        <v/>
      </c>
      <c r="F30" cm="1">
        <f t="array" ref="F30:AS30">_xlfn.UNICODE(MID(A30,_xlfn.SEQUENCE(,LEN(A30)),1))</f>
        <v>76</v>
      </c>
      <c r="G30">
        <v>68</v>
      </c>
      <c r="H30">
        <v>110</v>
      </c>
      <c r="I30">
        <v>119</v>
      </c>
      <c r="J30">
        <v>114</v>
      </c>
      <c r="K30">
        <v>100</v>
      </c>
      <c r="L30">
        <v>110</v>
      </c>
      <c r="M30">
        <v>68</v>
      </c>
      <c r="N30">
        <v>110</v>
      </c>
      <c r="O30">
        <v>113</v>
      </c>
      <c r="P30">
        <v>106</v>
      </c>
      <c r="Q30">
        <v>102</v>
      </c>
      <c r="R30">
        <v>113</v>
      </c>
      <c r="S30">
        <v>103</v>
      </c>
      <c r="T30">
        <v>118</v>
      </c>
      <c r="U30">
        <v>102</v>
      </c>
      <c r="V30">
        <v>68</v>
      </c>
      <c r="W30">
        <v>106</v>
      </c>
      <c r="X30">
        <v>114</v>
      </c>
      <c r="Y30">
        <v>102</v>
      </c>
      <c r="Z30">
        <v>70</v>
      </c>
      <c r="AA30">
        <v>108</v>
      </c>
      <c r="AB30">
        <v>66</v>
      </c>
      <c r="AC30">
        <v>66</v>
      </c>
      <c r="AD30">
        <v>80</v>
      </c>
      <c r="AE30">
        <v>70</v>
      </c>
      <c r="AF30">
        <v>72</v>
      </c>
      <c r="AG30">
        <v>70</v>
      </c>
      <c r="AH30">
        <v>83</v>
      </c>
      <c r="AI30">
        <v>72</v>
      </c>
      <c r="AJ30">
        <v>80</v>
      </c>
      <c r="AK30">
        <v>81</v>
      </c>
      <c r="AL30">
        <v>67</v>
      </c>
      <c r="AM30">
        <v>66</v>
      </c>
      <c r="AN30">
        <v>118</v>
      </c>
      <c r="AO30">
        <v>81</v>
      </c>
      <c r="AP30">
        <v>83</v>
      </c>
      <c r="AQ30">
        <v>83</v>
      </c>
      <c r="AR30">
        <v>87</v>
      </c>
      <c r="AS30">
        <v>66</v>
      </c>
    </row>
    <row r="31" spans="1:53" ht="17" x14ac:dyDescent="0.25">
      <c r="A31" s="3" t="s">
        <v>31</v>
      </c>
      <c r="B31">
        <f t="shared" si="0"/>
        <v>12</v>
      </c>
      <c r="C31">
        <f t="shared" si="1"/>
        <v>10</v>
      </c>
      <c r="D31" s="9">
        <f>IFERROR(VLOOKUP(E31,Lookup!A:B,2,FALSE),0)</f>
        <v>0</v>
      </c>
      <c r="E31" t="str" cm="1">
        <f t="array" ref="E31">_xlfn.UNIQUE(IF(C30&lt;&gt;C31,_xlfn.LET(_xlpm.x, _xlfn._xlws.FILTER(_xlfn.ANCHORARRAY(F31),COUNTIF(_xlfn.ANCHORARRAY(F32),_xlfn.ANCHORARRAY(F31))),
  _xlpm.y, _xlfn._xlws.FILTER(_xlpm.x, COUNTIF(_xlfn.ANCHORARRAY(F33),_xlpm.x)),
  _xlpm.y),""),TRUE)</f>
        <v/>
      </c>
      <c r="F31" cm="1">
        <f t="array" ref="F31:AC31">_xlfn.UNICODE(MID(A31,_xlfn.SEQUENCE(,LEN(A31)),1))</f>
        <v>110</v>
      </c>
      <c r="G31">
        <v>76</v>
      </c>
      <c r="H31">
        <v>98</v>
      </c>
      <c r="I31">
        <v>106</v>
      </c>
      <c r="J31">
        <v>103</v>
      </c>
      <c r="K31">
        <v>76</v>
      </c>
      <c r="L31">
        <v>106</v>
      </c>
      <c r="M31">
        <v>100</v>
      </c>
      <c r="N31">
        <v>98</v>
      </c>
      <c r="O31">
        <v>114</v>
      </c>
      <c r="P31">
        <v>119</v>
      </c>
      <c r="Q31">
        <v>86</v>
      </c>
      <c r="R31">
        <v>82</v>
      </c>
      <c r="S31">
        <v>99</v>
      </c>
      <c r="T31">
        <v>112</v>
      </c>
      <c r="U31">
        <v>112</v>
      </c>
      <c r="V31">
        <v>115</v>
      </c>
      <c r="W31">
        <v>115</v>
      </c>
      <c r="X31">
        <v>99</v>
      </c>
      <c r="Y31">
        <v>74</v>
      </c>
      <c r="Z31">
        <v>86</v>
      </c>
      <c r="AA31">
        <v>82</v>
      </c>
      <c r="AB31">
        <v>82</v>
      </c>
      <c r="AC31">
        <v>82</v>
      </c>
    </row>
    <row r="32" spans="1:53" ht="17" x14ac:dyDescent="0.25">
      <c r="A32" s="3" t="s">
        <v>32</v>
      </c>
      <c r="B32">
        <f t="shared" si="0"/>
        <v>8</v>
      </c>
      <c r="C32">
        <f t="shared" si="1"/>
        <v>11</v>
      </c>
      <c r="D32" s="9">
        <f>IFERROR(VLOOKUP(E32,Lookup!A:B,2,FALSE),0)</f>
        <v>42</v>
      </c>
      <c r="E32" cm="1">
        <f t="array" ref="E32">_xlfn.UNIQUE(IF(C31&lt;&gt;C32,_xlfn.LET(_xlpm.x, _xlfn._xlws.FILTER(_xlfn.ANCHORARRAY(F32),COUNTIF(_xlfn.ANCHORARRAY(F33),_xlfn.ANCHORARRAY(F32))),
  _xlpm.y, _xlfn._xlws.FILTER(_xlpm.x, COUNTIF(_xlfn.ANCHORARRAY(F34),_xlpm.x)),
  _xlpm.y),""),TRUE)</f>
        <v>80</v>
      </c>
      <c r="F32" cm="1">
        <f t="array" ref="F32:U32">_xlfn.UNICODE(MID(A32,_xlfn.SEQUENCE(,LEN(A32)),1))</f>
        <v>109</v>
      </c>
      <c r="G32">
        <v>72</v>
      </c>
      <c r="H32">
        <v>110</v>
      </c>
      <c r="I32">
        <v>102</v>
      </c>
      <c r="J32">
        <v>103</v>
      </c>
      <c r="K32">
        <v>103</v>
      </c>
      <c r="L32">
        <v>109</v>
      </c>
      <c r="M32">
        <v>77</v>
      </c>
      <c r="N32">
        <v>116</v>
      </c>
      <c r="O32">
        <v>112</v>
      </c>
      <c r="P32">
        <v>72</v>
      </c>
      <c r="Q32">
        <v>80</v>
      </c>
      <c r="R32">
        <v>80</v>
      </c>
      <c r="S32">
        <v>66</v>
      </c>
      <c r="T32">
        <v>67</v>
      </c>
      <c r="U32">
        <v>115</v>
      </c>
    </row>
    <row r="33" spans="1:49" ht="17" x14ac:dyDescent="0.25">
      <c r="A33" s="3" t="s">
        <v>33</v>
      </c>
      <c r="B33">
        <f t="shared" si="0"/>
        <v>14</v>
      </c>
      <c r="C33">
        <f t="shared" si="1"/>
        <v>11</v>
      </c>
      <c r="D33" s="9">
        <f>IFERROR(VLOOKUP(E33,Lookup!A:B,2,FALSE),0)</f>
        <v>0</v>
      </c>
      <c r="E33" t="str" cm="1">
        <f t="array" ref="E33">_xlfn.UNIQUE(IF(C32&lt;&gt;C33,_xlfn.LET(_xlpm.x, _xlfn._xlws.FILTER(_xlfn.ANCHORARRAY(F33),COUNTIF(_xlfn.ANCHORARRAY(F34),_xlfn.ANCHORARRAY(F33))),
  _xlpm.y, _xlfn._xlws.FILTER(_xlpm.x, COUNTIF(_xlfn.ANCHORARRAY(F35),_xlpm.x)),
  _xlpm.y),""),TRUE)</f>
        <v/>
      </c>
      <c r="F33" cm="1">
        <f t="array" ref="F33:AG33">_xlfn.UNICODE(MID(A33,_xlfn.SEQUENCE(,LEN(A33)),1))</f>
        <v>80</v>
      </c>
      <c r="G33">
        <v>74</v>
      </c>
      <c r="H33">
        <v>106</v>
      </c>
      <c r="I33">
        <v>108</v>
      </c>
      <c r="J33">
        <v>81</v>
      </c>
      <c r="K33">
        <v>81</v>
      </c>
      <c r="L33">
        <v>82</v>
      </c>
      <c r="M33">
        <v>114</v>
      </c>
      <c r="N33">
        <v>74</v>
      </c>
      <c r="O33">
        <v>104</v>
      </c>
      <c r="P33">
        <v>74</v>
      </c>
      <c r="Q33">
        <v>78</v>
      </c>
      <c r="R33">
        <v>80</v>
      </c>
      <c r="S33">
        <v>80</v>
      </c>
      <c r="T33">
        <v>84</v>
      </c>
      <c r="U33">
        <v>116</v>
      </c>
      <c r="V33">
        <v>66</v>
      </c>
      <c r="W33">
        <v>115</v>
      </c>
      <c r="X33">
        <v>67</v>
      </c>
      <c r="Y33">
        <v>98</v>
      </c>
      <c r="Z33">
        <v>67</v>
      </c>
      <c r="AA33">
        <v>67</v>
      </c>
      <c r="AB33">
        <v>84</v>
      </c>
      <c r="AC33">
        <v>108</v>
      </c>
      <c r="AD33">
        <v>112</v>
      </c>
      <c r="AE33">
        <v>112</v>
      </c>
      <c r="AF33">
        <v>116</v>
      </c>
      <c r="AG33">
        <v>100</v>
      </c>
    </row>
    <row r="34" spans="1:49" ht="17" x14ac:dyDescent="0.25">
      <c r="A34" s="3" t="s">
        <v>34</v>
      </c>
      <c r="B34">
        <f t="shared" si="0"/>
        <v>14</v>
      </c>
      <c r="C34">
        <f t="shared" si="1"/>
        <v>11</v>
      </c>
      <c r="D34" s="9">
        <f>IFERROR(VLOOKUP(E34,Lookup!A:B,2,FALSE),0)</f>
        <v>0</v>
      </c>
      <c r="E34" t="str" cm="1">
        <f t="array" ref="E34">_xlfn.UNIQUE(IF(C33&lt;&gt;C34,_xlfn.LET(_xlpm.x, _xlfn._xlws.FILTER(_xlfn.ANCHORARRAY(F34),COUNTIF(_xlfn.ANCHORARRAY(F35),_xlfn.ANCHORARRAY(F34))),
  _xlpm.y, _xlfn._xlws.FILTER(_xlpm.x, COUNTIF(_xlfn.ANCHORARRAY(F36),_xlpm.x)),
  _xlpm.y),""),TRUE)</f>
        <v/>
      </c>
      <c r="F34" cm="1">
        <f t="array" ref="F34:AG34">_xlfn.UNICODE(MID(A34,_xlfn.SEQUENCE(,LEN(A34)),1))</f>
        <v>114</v>
      </c>
      <c r="G34">
        <v>83</v>
      </c>
      <c r="H34">
        <v>83</v>
      </c>
      <c r="I34">
        <v>68</v>
      </c>
      <c r="J34">
        <v>104</v>
      </c>
      <c r="K34">
        <v>78</v>
      </c>
      <c r="L34">
        <v>81</v>
      </c>
      <c r="M34">
        <v>119</v>
      </c>
      <c r="N34">
        <v>83</v>
      </c>
      <c r="O34">
        <v>104</v>
      </c>
      <c r="P34">
        <v>82</v>
      </c>
      <c r="Q34">
        <v>82</v>
      </c>
      <c r="R34">
        <v>106</v>
      </c>
      <c r="S34">
        <v>104</v>
      </c>
      <c r="T34">
        <v>109</v>
      </c>
      <c r="U34">
        <v>77</v>
      </c>
      <c r="V34">
        <v>80</v>
      </c>
      <c r="W34">
        <v>109</v>
      </c>
      <c r="X34">
        <v>122</v>
      </c>
      <c r="Y34">
        <v>77</v>
      </c>
      <c r="Z34">
        <v>68</v>
      </c>
      <c r="AA34">
        <v>102</v>
      </c>
      <c r="AB34">
        <v>80</v>
      </c>
      <c r="AC34">
        <v>109</v>
      </c>
      <c r="AD34">
        <v>102</v>
      </c>
      <c r="AE34">
        <v>76</v>
      </c>
      <c r="AF34">
        <v>122</v>
      </c>
      <c r="AG34">
        <v>76</v>
      </c>
    </row>
    <row r="35" spans="1:49" ht="17" x14ac:dyDescent="0.25">
      <c r="A35" s="3" t="s">
        <v>35</v>
      </c>
      <c r="B35">
        <f t="shared" si="0"/>
        <v>22</v>
      </c>
      <c r="C35">
        <f t="shared" si="1"/>
        <v>12</v>
      </c>
      <c r="D35" s="9">
        <f>IFERROR(VLOOKUP(E35,Lookup!A:B,2,FALSE),0)</f>
        <v>26</v>
      </c>
      <c r="E35" cm="1">
        <f t="array" ref="E35">_xlfn.UNIQUE(IF(C34&lt;&gt;C35,_xlfn.LET(_xlpm.x, _xlfn._xlws.FILTER(_xlfn.ANCHORARRAY(F35),COUNTIF(_xlfn.ANCHORARRAY(F36),_xlfn.ANCHORARRAY(F35))),
  _xlpm.y, _xlfn._xlws.FILTER(_xlpm.x, COUNTIF(_xlfn.ANCHORARRAY(F37),_xlpm.x)),
  _xlpm.y),""),TRUE)</f>
        <v>122</v>
      </c>
      <c r="F35" cm="1">
        <f t="array" ref="F35:AW35">_xlfn.UNICODE(MID(A35,_xlfn.SEQUENCE(,LEN(A35)),1))</f>
        <v>72</v>
      </c>
      <c r="G35">
        <v>122</v>
      </c>
      <c r="H35">
        <v>76</v>
      </c>
      <c r="I35">
        <v>70</v>
      </c>
      <c r="J35">
        <v>66</v>
      </c>
      <c r="K35">
        <v>103</v>
      </c>
      <c r="L35">
        <v>114</v>
      </c>
      <c r="M35">
        <v>67</v>
      </c>
      <c r="N35">
        <v>116</v>
      </c>
      <c r="O35">
        <v>104</v>
      </c>
      <c r="P35">
        <v>116</v>
      </c>
      <c r="Q35">
        <v>70</v>
      </c>
      <c r="R35">
        <v>114</v>
      </c>
      <c r="S35">
        <v>114</v>
      </c>
      <c r="T35">
        <v>104</v>
      </c>
      <c r="U35">
        <v>70</v>
      </c>
      <c r="V35">
        <v>83</v>
      </c>
      <c r="W35">
        <v>67</v>
      </c>
      <c r="X35">
        <v>67</v>
      </c>
      <c r="Y35">
        <v>67</v>
      </c>
      <c r="Z35">
        <v>118</v>
      </c>
      <c r="AA35">
        <v>66</v>
      </c>
      <c r="AB35">
        <v>81</v>
      </c>
      <c r="AC35">
        <v>78</v>
      </c>
      <c r="AD35">
        <v>82</v>
      </c>
      <c r="AE35">
        <v>86</v>
      </c>
      <c r="AF35">
        <v>109</v>
      </c>
      <c r="AG35">
        <v>74</v>
      </c>
      <c r="AH35">
        <v>74</v>
      </c>
      <c r="AI35">
        <v>74</v>
      </c>
      <c r="AJ35">
        <v>109</v>
      </c>
      <c r="AK35">
        <v>110</v>
      </c>
      <c r="AL35">
        <v>112</v>
      </c>
      <c r="AM35">
        <v>110</v>
      </c>
      <c r="AN35">
        <v>100</v>
      </c>
      <c r="AO35">
        <v>100</v>
      </c>
      <c r="AP35">
        <v>109</v>
      </c>
      <c r="AQ35">
        <v>112</v>
      </c>
      <c r="AR35">
        <v>112</v>
      </c>
      <c r="AS35">
        <v>100</v>
      </c>
      <c r="AT35">
        <v>100</v>
      </c>
      <c r="AU35">
        <v>86</v>
      </c>
      <c r="AV35">
        <v>116</v>
      </c>
      <c r="AW35">
        <v>74</v>
      </c>
    </row>
    <row r="36" spans="1:49" ht="17" x14ac:dyDescent="0.25">
      <c r="A36" s="3" t="s">
        <v>36</v>
      </c>
      <c r="B36">
        <f t="shared" si="0"/>
        <v>11</v>
      </c>
      <c r="C36">
        <f t="shared" si="1"/>
        <v>12</v>
      </c>
      <c r="D36" s="9">
        <f>IFERROR(VLOOKUP(E36,Lookup!A:B,2,FALSE),0)</f>
        <v>0</v>
      </c>
      <c r="E36" t="str" cm="1">
        <f t="array" ref="E36">_xlfn.UNIQUE(IF(C35&lt;&gt;C36,_xlfn.LET(_xlpm.x, _xlfn._xlws.FILTER(_xlfn.ANCHORARRAY(F36),COUNTIF(_xlfn.ANCHORARRAY(F37),_xlfn.ANCHORARRAY(F36))),
  _xlpm.y, _xlfn._xlws.FILTER(_xlpm.x, COUNTIF(_xlfn.ANCHORARRAY(F38),_xlpm.x)),
  _xlpm.y),""),TRUE)</f>
        <v/>
      </c>
      <c r="F36" cm="1">
        <f t="array" ref="F36:AA36">_xlfn.UNICODE(MID(A36,_xlfn.SEQUENCE(,LEN(A36)),1))</f>
        <v>77</v>
      </c>
      <c r="G36">
        <v>80</v>
      </c>
      <c r="H36">
        <v>90</v>
      </c>
      <c r="I36">
        <v>115</v>
      </c>
      <c r="J36">
        <v>106</v>
      </c>
      <c r="K36">
        <v>68</v>
      </c>
      <c r="L36">
        <v>87</v>
      </c>
      <c r="M36">
        <v>80</v>
      </c>
      <c r="N36">
        <v>106</v>
      </c>
      <c r="O36">
        <v>90</v>
      </c>
      <c r="P36">
        <v>115</v>
      </c>
      <c r="Q36">
        <v>86</v>
      </c>
      <c r="R36">
        <v>122</v>
      </c>
      <c r="S36">
        <v>78</v>
      </c>
      <c r="T36">
        <v>84</v>
      </c>
      <c r="U36">
        <v>122</v>
      </c>
      <c r="V36">
        <v>112</v>
      </c>
      <c r="W36">
        <v>86</v>
      </c>
      <c r="X36">
        <v>100</v>
      </c>
      <c r="Y36">
        <v>82</v>
      </c>
      <c r="Z36">
        <v>100</v>
      </c>
      <c r="AA36">
        <v>90</v>
      </c>
    </row>
    <row r="37" spans="1:49" ht="17" x14ac:dyDescent="0.25">
      <c r="A37" s="3" t="s">
        <v>37</v>
      </c>
      <c r="B37">
        <f t="shared" si="0"/>
        <v>16</v>
      </c>
      <c r="C37">
        <f t="shared" si="1"/>
        <v>12</v>
      </c>
      <c r="D37" s="9">
        <f>IFERROR(VLOOKUP(E37,Lookup!A:B,2,FALSE),0)</f>
        <v>0</v>
      </c>
      <c r="E37" t="str" cm="1">
        <f t="array" ref="E37">_xlfn.UNIQUE(IF(C36&lt;&gt;C37,_xlfn.LET(_xlpm.x, _xlfn._xlws.FILTER(_xlfn.ANCHORARRAY(F37),COUNTIF(_xlfn.ANCHORARRAY(F38),_xlfn.ANCHORARRAY(F37))),
  _xlpm.y, _xlfn._xlws.FILTER(_xlpm.x, COUNTIF(_xlfn.ANCHORARRAY(F39),_xlpm.x)),
  _xlpm.y),""),TRUE)</f>
        <v/>
      </c>
      <c r="F37" cm="1">
        <f t="array" ref="F37:AK37">_xlfn.UNICODE(MID(A37,_xlfn.SEQUENCE(,LEN(A37)),1))</f>
        <v>113</v>
      </c>
      <c r="G37">
        <v>77</v>
      </c>
      <c r="H37">
        <v>102</v>
      </c>
      <c r="I37">
        <v>106</v>
      </c>
      <c r="J37">
        <v>87</v>
      </c>
      <c r="K37">
        <v>102</v>
      </c>
      <c r="L37">
        <v>119</v>
      </c>
      <c r="M37">
        <v>99</v>
      </c>
      <c r="N37">
        <v>108</v>
      </c>
      <c r="O37">
        <v>115</v>
      </c>
      <c r="P37">
        <v>80</v>
      </c>
      <c r="Q37">
        <v>115</v>
      </c>
      <c r="R37">
        <v>106</v>
      </c>
      <c r="S37">
        <v>119</v>
      </c>
      <c r="T37">
        <v>122</v>
      </c>
      <c r="U37">
        <v>113</v>
      </c>
      <c r="V37">
        <v>72</v>
      </c>
      <c r="W37">
        <v>103</v>
      </c>
      <c r="X37">
        <v>76</v>
      </c>
      <c r="Y37">
        <v>70</v>
      </c>
      <c r="Z37">
        <v>104</v>
      </c>
      <c r="AA37">
        <v>119</v>
      </c>
      <c r="AB37">
        <v>71</v>
      </c>
      <c r="AC37">
        <v>70</v>
      </c>
      <c r="AD37">
        <v>119</v>
      </c>
      <c r="AE37">
        <v>72</v>
      </c>
      <c r="AF37">
        <v>114</v>
      </c>
      <c r="AG37">
        <v>70</v>
      </c>
      <c r="AH37">
        <v>70</v>
      </c>
      <c r="AI37">
        <v>114</v>
      </c>
      <c r="AJ37">
        <v>83</v>
      </c>
      <c r="AK37">
        <v>67</v>
      </c>
    </row>
    <row r="38" spans="1:49" ht="17" x14ac:dyDescent="0.25">
      <c r="A38" s="3" t="s">
        <v>38</v>
      </c>
      <c r="B38">
        <f t="shared" si="0"/>
        <v>19</v>
      </c>
      <c r="C38">
        <f t="shared" si="1"/>
        <v>13</v>
      </c>
      <c r="D38" s="9">
        <f>IFERROR(VLOOKUP(E38,Lookup!A:B,2,FALSE),0)</f>
        <v>19</v>
      </c>
      <c r="E38" cm="1">
        <f t="array" ref="E38">_xlfn.UNIQUE(IF(C37&lt;&gt;C38,_xlfn.LET(_xlpm.x, _xlfn._xlws.FILTER(_xlfn.ANCHORARRAY(F38),COUNTIF(_xlfn.ANCHORARRAY(F39),_xlfn.ANCHORARRAY(F38))),
  _xlpm.y, _xlfn._xlws.FILTER(_xlpm.x, COUNTIF(_xlfn.ANCHORARRAY(F40),_xlpm.x)),
  _xlpm.y),""),TRUE)</f>
        <v>115</v>
      </c>
      <c r="F38" cm="1">
        <f t="array" ref="F38:AQ38">_xlfn.UNICODE(MID(A38,_xlfn.SEQUENCE(,LEN(A38)),1))</f>
        <v>108</v>
      </c>
      <c r="G38">
        <v>108</v>
      </c>
      <c r="H38">
        <v>108</v>
      </c>
      <c r="I38">
        <v>108</v>
      </c>
      <c r="J38">
        <v>109</v>
      </c>
      <c r="K38">
        <v>83</v>
      </c>
      <c r="L38">
        <v>98</v>
      </c>
      <c r="M38">
        <v>104</v>
      </c>
      <c r="N38">
        <v>78</v>
      </c>
      <c r="O38">
        <v>109</v>
      </c>
      <c r="P38">
        <v>83</v>
      </c>
      <c r="Q38">
        <v>98</v>
      </c>
      <c r="R38">
        <v>78</v>
      </c>
      <c r="S38">
        <v>122</v>
      </c>
      <c r="T38">
        <v>108</v>
      </c>
      <c r="U38">
        <v>80</v>
      </c>
      <c r="V38">
        <v>109</v>
      </c>
      <c r="W38">
        <v>82</v>
      </c>
      <c r="X38">
        <v>78</v>
      </c>
      <c r="Y38">
        <v>67</v>
      </c>
      <c r="Z38">
        <v>99</v>
      </c>
      <c r="AA38">
        <v>103</v>
      </c>
      <c r="AB38">
        <v>76</v>
      </c>
      <c r="AC38">
        <v>76</v>
      </c>
      <c r="AD38">
        <v>99</v>
      </c>
      <c r="AE38">
        <v>104</v>
      </c>
      <c r="AF38">
        <v>72</v>
      </c>
      <c r="AG38">
        <v>72</v>
      </c>
      <c r="AH38">
        <v>112</v>
      </c>
      <c r="AI38">
        <v>84</v>
      </c>
      <c r="AJ38">
        <v>71</v>
      </c>
      <c r="AK38">
        <v>115</v>
      </c>
      <c r="AL38">
        <v>67</v>
      </c>
      <c r="AM38">
        <v>84</v>
      </c>
      <c r="AN38">
        <v>81</v>
      </c>
      <c r="AO38">
        <v>71</v>
      </c>
      <c r="AP38">
        <v>112</v>
      </c>
      <c r="AQ38">
        <v>84</v>
      </c>
    </row>
    <row r="39" spans="1:49" ht="17" x14ac:dyDescent="0.25">
      <c r="A39" s="3" t="s">
        <v>39</v>
      </c>
      <c r="B39">
        <f t="shared" si="0"/>
        <v>8</v>
      </c>
      <c r="C39">
        <f t="shared" si="1"/>
        <v>13</v>
      </c>
      <c r="D39" s="9">
        <f>IFERROR(VLOOKUP(E39,Lookup!A:B,2,FALSE),0)</f>
        <v>0</v>
      </c>
      <c r="E39" t="str" cm="1">
        <f t="array" ref="E39">_xlfn.UNIQUE(IF(C38&lt;&gt;C39,_xlfn.LET(_xlpm.x, _xlfn._xlws.FILTER(_xlfn.ANCHORARRAY(F39),COUNTIF(_xlfn.ANCHORARRAY(F40),_xlfn.ANCHORARRAY(F39))),
  _xlpm.y, _xlfn._xlws.FILTER(_xlpm.x, COUNTIF(_xlfn.ANCHORARRAY(F41),_xlpm.x)),
  _xlpm.y),""),TRUE)</f>
        <v/>
      </c>
      <c r="F39" cm="1">
        <f t="array" ref="F39:U39">_xlfn.UNICODE(MID(A39,_xlfn.SEQUENCE(,LEN(A39)),1))</f>
        <v>100</v>
      </c>
      <c r="G39">
        <v>86</v>
      </c>
      <c r="H39">
        <v>106</v>
      </c>
      <c r="I39">
        <v>66</v>
      </c>
      <c r="J39">
        <v>114</v>
      </c>
      <c r="K39">
        <v>118</v>
      </c>
      <c r="L39">
        <v>66</v>
      </c>
      <c r="M39">
        <v>66</v>
      </c>
      <c r="N39">
        <v>86</v>
      </c>
      <c r="O39">
        <v>76</v>
      </c>
      <c r="P39">
        <v>74</v>
      </c>
      <c r="Q39">
        <v>81</v>
      </c>
      <c r="R39">
        <v>115</v>
      </c>
      <c r="S39">
        <v>76</v>
      </c>
      <c r="T39">
        <v>112</v>
      </c>
      <c r="U39">
        <v>67</v>
      </c>
    </row>
    <row r="40" spans="1:49" ht="17" x14ac:dyDescent="0.25">
      <c r="A40" s="3" t="s">
        <v>40</v>
      </c>
      <c r="B40">
        <f t="shared" si="0"/>
        <v>11</v>
      </c>
      <c r="C40">
        <f t="shared" si="1"/>
        <v>13</v>
      </c>
      <c r="D40" s="9">
        <f>IFERROR(VLOOKUP(E40,Lookup!A:B,2,FALSE),0)</f>
        <v>0</v>
      </c>
      <c r="E40" t="str" cm="1">
        <f t="array" ref="E40">_xlfn.UNIQUE(IF(C39&lt;&gt;C40,_xlfn.LET(_xlpm.x, _xlfn._xlws.FILTER(_xlfn.ANCHORARRAY(F40),COUNTIF(_xlfn.ANCHORARRAY(F41),_xlfn.ANCHORARRAY(F40))),
  _xlpm.y, _xlfn._xlws.FILTER(_xlpm.x, COUNTIF(_xlfn.ANCHORARRAY(F42),_xlpm.x)),
  _xlpm.y),""),TRUE)</f>
        <v/>
      </c>
      <c r="F40" cm="1">
        <f t="array" ref="F40:AA40">_xlfn.UNICODE(MID(A40,_xlfn.SEQUENCE(,LEN(A40)),1))</f>
        <v>102</v>
      </c>
      <c r="G40">
        <v>114</v>
      </c>
      <c r="H40">
        <v>90</v>
      </c>
      <c r="I40">
        <v>66</v>
      </c>
      <c r="J40">
        <v>87</v>
      </c>
      <c r="K40">
        <v>66</v>
      </c>
      <c r="L40">
        <v>68</v>
      </c>
      <c r="M40">
        <v>77</v>
      </c>
      <c r="N40">
        <v>70</v>
      </c>
      <c r="O40">
        <v>110</v>
      </c>
      <c r="P40">
        <v>100</v>
      </c>
      <c r="Q40">
        <v>83</v>
      </c>
      <c r="R40">
        <v>116</v>
      </c>
      <c r="S40">
        <v>70</v>
      </c>
      <c r="T40">
        <v>115</v>
      </c>
      <c r="U40">
        <v>83</v>
      </c>
      <c r="V40">
        <v>119</v>
      </c>
      <c r="W40">
        <v>122</v>
      </c>
      <c r="X40">
        <v>108</v>
      </c>
      <c r="Y40">
        <v>80</v>
      </c>
      <c r="Z40">
        <v>108</v>
      </c>
      <c r="AA40">
        <v>113</v>
      </c>
    </row>
    <row r="41" spans="1:49" ht="17" x14ac:dyDescent="0.25">
      <c r="A41" s="3" t="s">
        <v>41</v>
      </c>
      <c r="B41">
        <f t="shared" si="0"/>
        <v>17</v>
      </c>
      <c r="C41">
        <f t="shared" si="1"/>
        <v>14</v>
      </c>
      <c r="D41" s="9">
        <f>IFERROR(VLOOKUP(E41,Lookup!A:B,2,FALSE),0)</f>
        <v>34</v>
      </c>
      <c r="E41" cm="1">
        <f t="array" ref="E41">_xlfn.UNIQUE(IF(C40&lt;&gt;C41,_xlfn.LET(_xlpm.x, _xlfn._xlws.FILTER(_xlfn.ANCHORARRAY(F41),COUNTIF(_xlfn.ANCHORARRAY(F42),_xlfn.ANCHORARRAY(F41))),
  _xlpm.y, _xlfn._xlws.FILTER(_xlpm.x, COUNTIF(_xlfn.ANCHORARRAY(F43),_xlpm.x)),
  _xlpm.y),""),TRUE)</f>
        <v>72</v>
      </c>
      <c r="F41" cm="1">
        <f t="array" ref="F41:AM41">_xlfn.UNICODE(MID(A41,_xlfn.SEQUENCE(,LEN(A41)),1))</f>
        <v>118</v>
      </c>
      <c r="G41">
        <v>109</v>
      </c>
      <c r="H41">
        <v>84</v>
      </c>
      <c r="I41">
        <v>86</v>
      </c>
      <c r="J41">
        <v>86</v>
      </c>
      <c r="K41">
        <v>116</v>
      </c>
      <c r="L41">
        <v>109</v>
      </c>
      <c r="M41">
        <v>74</v>
      </c>
      <c r="N41">
        <v>72</v>
      </c>
      <c r="O41">
        <v>119</v>
      </c>
      <c r="P41">
        <v>67</v>
      </c>
      <c r="Q41">
        <v>119</v>
      </c>
      <c r="R41">
        <v>68</v>
      </c>
      <c r="S41">
        <v>108</v>
      </c>
      <c r="T41">
        <v>108</v>
      </c>
      <c r="U41">
        <v>116</v>
      </c>
      <c r="V41">
        <v>116</v>
      </c>
      <c r="W41">
        <v>84</v>
      </c>
      <c r="X41">
        <v>115</v>
      </c>
      <c r="Y41">
        <v>114</v>
      </c>
      <c r="Z41">
        <v>99</v>
      </c>
      <c r="AA41">
        <v>80</v>
      </c>
      <c r="AB41">
        <v>99</v>
      </c>
      <c r="AC41">
        <v>77</v>
      </c>
      <c r="AD41">
        <v>114</v>
      </c>
      <c r="AE41">
        <v>102</v>
      </c>
      <c r="AF41">
        <v>113</v>
      </c>
      <c r="AG41">
        <v>80</v>
      </c>
      <c r="AH41">
        <v>77</v>
      </c>
      <c r="AI41">
        <v>77</v>
      </c>
      <c r="AJ41">
        <v>112</v>
      </c>
      <c r="AK41">
        <v>106</v>
      </c>
      <c r="AL41">
        <v>77</v>
      </c>
      <c r="AM41">
        <v>113</v>
      </c>
    </row>
    <row r="42" spans="1:49" ht="17" x14ac:dyDescent="0.25">
      <c r="A42" s="3" t="s">
        <v>42</v>
      </c>
      <c r="B42">
        <f t="shared" si="0"/>
        <v>18</v>
      </c>
      <c r="C42">
        <f t="shared" si="1"/>
        <v>14</v>
      </c>
      <c r="D42" s="9">
        <f>IFERROR(VLOOKUP(E42,Lookup!A:B,2,FALSE),0)</f>
        <v>0</v>
      </c>
      <c r="E42" t="str" cm="1">
        <f t="array" ref="E42">_xlfn.UNIQUE(IF(C41&lt;&gt;C42,_xlfn.LET(_xlpm.x, _xlfn._xlws.FILTER(_xlfn.ANCHORARRAY(F42),COUNTIF(_xlfn.ANCHORARRAY(F43),_xlfn.ANCHORARRAY(F42))),
  _xlpm.y, _xlfn._xlws.FILTER(_xlpm.x, COUNTIF(_xlfn.ANCHORARRAY(F44),_xlpm.x)),
  _xlpm.y),""),TRUE)</f>
        <v/>
      </c>
      <c r="F42" cm="1">
        <f t="array" ref="F42:AO42">_xlfn.UNICODE(MID(A42,_xlfn.SEQUENCE(,LEN(A42)),1))</f>
        <v>76</v>
      </c>
      <c r="G42">
        <v>81</v>
      </c>
      <c r="H42">
        <v>71</v>
      </c>
      <c r="I42">
        <v>66</v>
      </c>
      <c r="J42">
        <v>82</v>
      </c>
      <c r="K42">
        <v>103</v>
      </c>
      <c r="L42">
        <v>71</v>
      </c>
      <c r="M42">
        <v>71</v>
      </c>
      <c r="N42">
        <v>82</v>
      </c>
      <c r="O42">
        <v>78</v>
      </c>
      <c r="P42">
        <v>103</v>
      </c>
      <c r="Q42">
        <v>71</v>
      </c>
      <c r="R42">
        <v>103</v>
      </c>
      <c r="S42">
        <v>66</v>
      </c>
      <c r="T42">
        <v>104</v>
      </c>
      <c r="U42">
        <v>103</v>
      </c>
      <c r="V42">
        <v>122</v>
      </c>
      <c r="W42">
        <v>72</v>
      </c>
      <c r="X42">
        <v>102</v>
      </c>
      <c r="Y42">
        <v>112</v>
      </c>
      <c r="Z42">
        <v>106</v>
      </c>
      <c r="AA42">
        <v>80</v>
      </c>
      <c r="AB42">
        <v>113</v>
      </c>
      <c r="AC42">
        <v>115</v>
      </c>
      <c r="AD42">
        <v>77</v>
      </c>
      <c r="AE42">
        <v>106</v>
      </c>
      <c r="AF42">
        <v>112</v>
      </c>
      <c r="AG42">
        <v>76</v>
      </c>
      <c r="AH42">
        <v>99</v>
      </c>
      <c r="AI42">
        <v>76</v>
      </c>
      <c r="AJ42">
        <v>106</v>
      </c>
      <c r="AK42">
        <v>114</v>
      </c>
      <c r="AL42">
        <v>80</v>
      </c>
      <c r="AM42">
        <v>76</v>
      </c>
      <c r="AN42">
        <v>112</v>
      </c>
      <c r="AO42">
        <v>113</v>
      </c>
    </row>
    <row r="43" spans="1:49" ht="17" x14ac:dyDescent="0.25">
      <c r="A43" s="3" t="s">
        <v>43</v>
      </c>
      <c r="B43">
        <f t="shared" si="0"/>
        <v>11</v>
      </c>
      <c r="C43">
        <f t="shared" si="1"/>
        <v>14</v>
      </c>
      <c r="D43" s="9">
        <f>IFERROR(VLOOKUP(E43,Lookup!A:B,2,FALSE),0)</f>
        <v>0</v>
      </c>
      <c r="E43" t="str" cm="1">
        <f t="array" ref="E43">_xlfn.UNIQUE(IF(C42&lt;&gt;C43,_xlfn.LET(_xlpm.x, _xlfn._xlws.FILTER(_xlfn.ANCHORARRAY(F43),COUNTIF(_xlfn.ANCHORARRAY(F44),_xlfn.ANCHORARRAY(F43))),
  _xlpm.y, _xlfn._xlws.FILTER(_xlpm.x, COUNTIF(_xlfn.ANCHORARRAY(F45),_xlpm.x)),
  _xlpm.y),""),TRUE)</f>
        <v/>
      </c>
      <c r="F43" cm="1">
        <f t="array" ref="F43:AA43">_xlfn.UNICODE(MID(A43,_xlfn.SEQUENCE(,LEN(A43)),1))</f>
        <v>66</v>
      </c>
      <c r="G43">
        <v>100</v>
      </c>
      <c r="H43">
        <v>103</v>
      </c>
      <c r="I43">
        <v>122</v>
      </c>
      <c r="J43">
        <v>103</v>
      </c>
      <c r="K43">
        <v>83</v>
      </c>
      <c r="L43">
        <v>82</v>
      </c>
      <c r="M43">
        <v>71</v>
      </c>
      <c r="N43">
        <v>66</v>
      </c>
      <c r="O43">
        <v>110</v>
      </c>
      <c r="P43">
        <v>78</v>
      </c>
      <c r="Q43">
        <v>72</v>
      </c>
      <c r="R43">
        <v>74</v>
      </c>
      <c r="S43">
        <v>116</v>
      </c>
      <c r="T43">
        <v>74</v>
      </c>
      <c r="U43">
        <v>108</v>
      </c>
      <c r="V43">
        <v>86</v>
      </c>
      <c r="W43">
        <v>83</v>
      </c>
      <c r="X43">
        <v>116</v>
      </c>
      <c r="Y43">
        <v>86</v>
      </c>
      <c r="Z43">
        <v>109</v>
      </c>
      <c r="AA43">
        <v>116</v>
      </c>
    </row>
    <row r="44" spans="1:49" ht="17" x14ac:dyDescent="0.25">
      <c r="A44" s="3" t="s">
        <v>44</v>
      </c>
      <c r="B44">
        <f t="shared" si="0"/>
        <v>21</v>
      </c>
      <c r="C44">
        <f t="shared" si="1"/>
        <v>15</v>
      </c>
      <c r="D44" s="9">
        <f>IFERROR(VLOOKUP(E44,Lookup!A:B,2,FALSE),0)</f>
        <v>42</v>
      </c>
      <c r="E44" cm="1">
        <f t="array" ref="E44">_xlfn.UNIQUE(IF(C43&lt;&gt;C44,_xlfn.LET(_xlpm.x, _xlfn._xlws.FILTER(_xlfn.ANCHORARRAY(F44),COUNTIF(_xlfn.ANCHORARRAY(F45),_xlfn.ANCHORARRAY(F44))),
  _xlpm.y, _xlfn._xlws.FILTER(_xlpm.x, COUNTIF(_xlfn.ANCHORARRAY(F46),_xlpm.x)),
  _xlpm.y),""),TRUE)</f>
        <v>80</v>
      </c>
      <c r="F44" cm="1">
        <f t="array" ref="F44:AU44">_xlfn.UNICODE(MID(A44,_xlfn.SEQUENCE(,LEN(A44)),1))</f>
        <v>70</v>
      </c>
      <c r="G44">
        <v>98</v>
      </c>
      <c r="H44">
        <v>68</v>
      </c>
      <c r="I44">
        <v>81</v>
      </c>
      <c r="J44">
        <v>115</v>
      </c>
      <c r="K44">
        <v>70</v>
      </c>
      <c r="L44">
        <v>106</v>
      </c>
      <c r="M44">
        <v>80</v>
      </c>
      <c r="N44">
        <v>86</v>
      </c>
      <c r="O44">
        <v>72</v>
      </c>
      <c r="P44">
        <v>70</v>
      </c>
      <c r="Q44">
        <v>90</v>
      </c>
      <c r="R44">
        <v>70</v>
      </c>
      <c r="S44">
        <v>83</v>
      </c>
      <c r="T44">
        <v>98</v>
      </c>
      <c r="U44">
        <v>114</v>
      </c>
      <c r="V44">
        <v>86</v>
      </c>
      <c r="W44">
        <v>106</v>
      </c>
      <c r="X44">
        <v>83</v>
      </c>
      <c r="Y44">
        <v>86</v>
      </c>
      <c r="Z44">
        <v>118</v>
      </c>
      <c r="AA44">
        <v>77</v>
      </c>
      <c r="AB44">
        <v>74</v>
      </c>
      <c r="AC44">
        <v>108</v>
      </c>
      <c r="AD44">
        <v>71</v>
      </c>
      <c r="AE44">
        <v>66</v>
      </c>
      <c r="AF44">
        <v>74</v>
      </c>
      <c r="AG44">
        <v>104</v>
      </c>
      <c r="AH44">
        <v>68</v>
      </c>
      <c r="AI44">
        <v>99</v>
      </c>
      <c r="AJ44">
        <v>113</v>
      </c>
      <c r="AK44">
        <v>66</v>
      </c>
      <c r="AL44">
        <v>66</v>
      </c>
      <c r="AM44">
        <v>108</v>
      </c>
      <c r="AN44">
        <v>108</v>
      </c>
      <c r="AO44">
        <v>74</v>
      </c>
      <c r="AP44">
        <v>71</v>
      </c>
      <c r="AQ44">
        <v>99</v>
      </c>
      <c r="AR44">
        <v>99</v>
      </c>
      <c r="AS44">
        <v>74</v>
      </c>
      <c r="AT44">
        <v>110</v>
      </c>
      <c r="AU44">
        <v>104</v>
      </c>
    </row>
    <row r="45" spans="1:49" ht="17" x14ac:dyDescent="0.25">
      <c r="A45" s="3" t="s">
        <v>45</v>
      </c>
      <c r="B45">
        <f t="shared" si="0"/>
        <v>19</v>
      </c>
      <c r="C45">
        <f t="shared" si="1"/>
        <v>15</v>
      </c>
      <c r="D45" s="9">
        <f>IFERROR(VLOOKUP(E45,Lookup!A:B,2,FALSE),0)</f>
        <v>0</v>
      </c>
      <c r="E45" t="str" cm="1">
        <f t="array" ref="E45">_xlfn.UNIQUE(IF(C44&lt;&gt;C45,_xlfn.LET(_xlpm.x, _xlfn._xlws.FILTER(_xlfn.ANCHORARRAY(F45),COUNTIF(_xlfn.ANCHORARRAY(F46),_xlfn.ANCHORARRAY(F45))),
  _xlpm.y, _xlfn._xlws.FILTER(_xlpm.x, COUNTIF(_xlfn.ANCHORARRAY(F47),_xlpm.x)),
  _xlpm.y),""),TRUE)</f>
        <v/>
      </c>
      <c r="F45" cm="1">
        <f t="array" ref="F45:AQ45">_xlfn.UNICODE(MID(A45,_xlfn.SEQUENCE(,LEN(A45)),1))</f>
        <v>82</v>
      </c>
      <c r="G45">
        <v>102</v>
      </c>
      <c r="H45">
        <v>84</v>
      </c>
      <c r="I45">
        <v>67</v>
      </c>
      <c r="J45">
        <v>84</v>
      </c>
      <c r="K45">
        <v>84</v>
      </c>
      <c r="L45">
        <v>112</v>
      </c>
      <c r="M45">
        <v>109</v>
      </c>
      <c r="N45">
        <v>112</v>
      </c>
      <c r="O45">
        <v>112</v>
      </c>
      <c r="P45">
        <v>102</v>
      </c>
      <c r="Q45">
        <v>103</v>
      </c>
      <c r="R45">
        <v>119</v>
      </c>
      <c r="S45">
        <v>67</v>
      </c>
      <c r="T45">
        <v>112</v>
      </c>
      <c r="U45">
        <v>119</v>
      </c>
      <c r="V45">
        <v>112</v>
      </c>
      <c r="W45">
        <v>76</v>
      </c>
      <c r="X45">
        <v>119</v>
      </c>
      <c r="Y45">
        <v>82</v>
      </c>
      <c r="Z45">
        <v>77</v>
      </c>
      <c r="AA45">
        <v>110</v>
      </c>
      <c r="AB45">
        <v>77</v>
      </c>
      <c r="AC45">
        <v>71</v>
      </c>
      <c r="AD45">
        <v>77</v>
      </c>
      <c r="AE45">
        <v>108</v>
      </c>
      <c r="AF45">
        <v>99</v>
      </c>
      <c r="AG45">
        <v>80</v>
      </c>
      <c r="AH45">
        <v>71</v>
      </c>
      <c r="AI45">
        <v>113</v>
      </c>
      <c r="AJ45">
        <v>104</v>
      </c>
      <c r="AK45">
        <v>100</v>
      </c>
      <c r="AL45">
        <v>100</v>
      </c>
      <c r="AM45">
        <v>80</v>
      </c>
      <c r="AN45">
        <v>99</v>
      </c>
      <c r="AO45">
        <v>74</v>
      </c>
      <c r="AP45">
        <v>110</v>
      </c>
      <c r="AQ45">
        <v>108</v>
      </c>
    </row>
    <row r="46" spans="1:49" ht="17" x14ac:dyDescent="0.25">
      <c r="A46" s="3" t="s">
        <v>46</v>
      </c>
      <c r="B46">
        <f t="shared" si="0"/>
        <v>19</v>
      </c>
      <c r="C46">
        <f t="shared" si="1"/>
        <v>15</v>
      </c>
      <c r="D46" s="9">
        <f>IFERROR(VLOOKUP(E46,Lookup!A:B,2,FALSE),0)</f>
        <v>0</v>
      </c>
      <c r="E46" t="str" cm="1">
        <f t="array" ref="E46">_xlfn.UNIQUE(IF(C45&lt;&gt;C46,_xlfn.LET(_xlpm.x, _xlfn._xlws.FILTER(_xlfn.ANCHORARRAY(F46),COUNTIF(_xlfn.ANCHORARRAY(F47),_xlfn.ANCHORARRAY(F46))),
  _xlpm.y, _xlfn._xlws.FILTER(_xlpm.x, COUNTIF(_xlfn.ANCHORARRAY(F48),_xlpm.x)),
  _xlpm.y),""),TRUE)</f>
        <v/>
      </c>
      <c r="F46" cm="1">
        <f t="array" ref="F46:AQ46">_xlfn.UNICODE(MID(A46,_xlfn.SEQUENCE(,LEN(A46)),1))</f>
        <v>122</v>
      </c>
      <c r="G46">
        <v>103</v>
      </c>
      <c r="H46">
        <v>76</v>
      </c>
      <c r="I46">
        <v>80</v>
      </c>
      <c r="J46">
        <v>76</v>
      </c>
      <c r="K46">
        <v>78</v>
      </c>
      <c r="L46">
        <v>67</v>
      </c>
      <c r="M46">
        <v>67</v>
      </c>
      <c r="N46">
        <v>112</v>
      </c>
      <c r="O46">
        <v>76</v>
      </c>
      <c r="P46">
        <v>103</v>
      </c>
      <c r="Q46">
        <v>103</v>
      </c>
      <c r="R46">
        <v>122</v>
      </c>
      <c r="S46">
        <v>109</v>
      </c>
      <c r="T46">
        <v>84</v>
      </c>
      <c r="U46">
        <v>122</v>
      </c>
      <c r="V46">
        <v>84</v>
      </c>
      <c r="W46">
        <v>87</v>
      </c>
      <c r="X46">
        <v>109</v>
      </c>
      <c r="Y46">
        <v>86</v>
      </c>
      <c r="Z46">
        <v>114</v>
      </c>
      <c r="AA46">
        <v>106</v>
      </c>
      <c r="AB46">
        <v>86</v>
      </c>
      <c r="AC46">
        <v>118</v>
      </c>
      <c r="AD46">
        <v>114</v>
      </c>
      <c r="AE46">
        <v>78</v>
      </c>
      <c r="AF46">
        <v>118</v>
      </c>
      <c r="AG46">
        <v>106</v>
      </c>
      <c r="AH46">
        <v>106</v>
      </c>
      <c r="AI46">
        <v>106</v>
      </c>
      <c r="AJ46">
        <v>118</v>
      </c>
      <c r="AK46">
        <v>98</v>
      </c>
      <c r="AL46">
        <v>86</v>
      </c>
      <c r="AM46">
        <v>72</v>
      </c>
      <c r="AN46">
        <v>81</v>
      </c>
      <c r="AO46">
        <v>90</v>
      </c>
      <c r="AP46">
        <v>90</v>
      </c>
      <c r="AQ46">
        <v>72</v>
      </c>
    </row>
    <row r="47" spans="1:49" ht="17" x14ac:dyDescent="0.25">
      <c r="A47" s="3" t="s">
        <v>47</v>
      </c>
      <c r="B47">
        <f t="shared" si="0"/>
        <v>11</v>
      </c>
      <c r="C47">
        <f t="shared" si="1"/>
        <v>16</v>
      </c>
      <c r="D47" s="9">
        <f>IFERROR(VLOOKUP(E47,Lookup!A:B,2,FALSE),0)</f>
        <v>13</v>
      </c>
      <c r="E47" cm="1">
        <f t="array" ref="E47">_xlfn.UNIQUE(IF(C46&lt;&gt;C47,_xlfn.LET(_xlpm.x, _xlfn._xlws.FILTER(_xlfn.ANCHORARRAY(F47),COUNTIF(_xlfn.ANCHORARRAY(F48),_xlfn.ANCHORARRAY(F47))),
  _xlpm.y, _xlfn._xlws.FILTER(_xlpm.x, COUNTIF(_xlfn.ANCHORARRAY(F49),_xlpm.x)),
  _xlpm.y),""),TRUE)</f>
        <v>109</v>
      </c>
      <c r="F47" cm="1">
        <f t="array" ref="F47:AA47">_xlfn.UNICODE(MID(A47,_xlfn.SEQUENCE(,LEN(A47)),1))</f>
        <v>82</v>
      </c>
      <c r="G47">
        <v>66</v>
      </c>
      <c r="H47">
        <v>106</v>
      </c>
      <c r="I47">
        <v>106</v>
      </c>
      <c r="J47">
        <v>112</v>
      </c>
      <c r="K47">
        <v>119</v>
      </c>
      <c r="L47">
        <v>109</v>
      </c>
      <c r="M47">
        <v>82</v>
      </c>
      <c r="N47">
        <v>115</v>
      </c>
      <c r="O47">
        <v>122</v>
      </c>
      <c r="P47">
        <v>66</v>
      </c>
      <c r="Q47">
        <v>100</v>
      </c>
      <c r="R47">
        <v>118</v>
      </c>
      <c r="S47">
        <v>104</v>
      </c>
      <c r="T47">
        <v>76</v>
      </c>
      <c r="U47">
        <v>100</v>
      </c>
      <c r="V47">
        <v>83</v>
      </c>
      <c r="W47">
        <v>118</v>
      </c>
      <c r="X47">
        <v>112</v>
      </c>
      <c r="Y47">
        <v>86</v>
      </c>
      <c r="Z47">
        <v>112</v>
      </c>
      <c r="AA47">
        <v>86</v>
      </c>
    </row>
    <row r="48" spans="1:49" ht="17" x14ac:dyDescent="0.25">
      <c r="A48" s="3" t="s">
        <v>48</v>
      </c>
      <c r="B48">
        <f t="shared" si="0"/>
        <v>19</v>
      </c>
      <c r="C48">
        <f t="shared" si="1"/>
        <v>16</v>
      </c>
      <c r="D48" s="9">
        <f>IFERROR(VLOOKUP(E48,Lookup!A:B,2,FALSE),0)</f>
        <v>0</v>
      </c>
      <c r="E48" t="str" cm="1">
        <f t="array" ref="E48">_xlfn.UNIQUE(IF(C47&lt;&gt;C48,_xlfn.LET(_xlpm.x, _xlfn._xlws.FILTER(_xlfn.ANCHORARRAY(F48),COUNTIF(_xlfn.ANCHORARRAY(F49),_xlfn.ANCHORARRAY(F48))),
  _xlpm.y, _xlfn._xlws.FILTER(_xlpm.x, COUNTIF(_xlfn.ANCHORARRAY(F50),_xlpm.x)),
  _xlpm.y),""),TRUE)</f>
        <v/>
      </c>
      <c r="F48" cm="1">
        <f t="array" ref="F48:AQ48">_xlfn.UNICODE(MID(A48,_xlfn.SEQUENCE(,LEN(A48)),1))</f>
        <v>71</v>
      </c>
      <c r="G48">
        <v>114</v>
      </c>
      <c r="H48">
        <v>98</v>
      </c>
      <c r="I48">
        <v>102</v>
      </c>
      <c r="J48">
        <v>98</v>
      </c>
      <c r="K48">
        <v>74</v>
      </c>
      <c r="L48">
        <v>87</v>
      </c>
      <c r="M48">
        <v>109</v>
      </c>
      <c r="N48">
        <v>81</v>
      </c>
      <c r="O48">
        <v>74</v>
      </c>
      <c r="P48">
        <v>71</v>
      </c>
      <c r="Q48">
        <v>87</v>
      </c>
      <c r="R48">
        <v>114</v>
      </c>
      <c r="S48">
        <v>71</v>
      </c>
      <c r="T48">
        <v>90</v>
      </c>
      <c r="U48">
        <v>90</v>
      </c>
      <c r="V48">
        <v>81</v>
      </c>
      <c r="W48">
        <v>77</v>
      </c>
      <c r="X48">
        <v>98</v>
      </c>
      <c r="Y48">
        <v>83</v>
      </c>
      <c r="Z48">
        <v>76</v>
      </c>
      <c r="AA48">
        <v>103</v>
      </c>
      <c r="AB48">
        <v>103</v>
      </c>
      <c r="AC48">
        <v>102</v>
      </c>
      <c r="AD48">
        <v>67</v>
      </c>
      <c r="AE48">
        <v>103</v>
      </c>
      <c r="AF48">
        <v>83</v>
      </c>
      <c r="AG48">
        <v>72</v>
      </c>
      <c r="AH48">
        <v>104</v>
      </c>
      <c r="AI48">
        <v>67</v>
      </c>
      <c r="AJ48">
        <v>83</v>
      </c>
      <c r="AK48">
        <v>103</v>
      </c>
      <c r="AL48">
        <v>83</v>
      </c>
      <c r="AM48">
        <v>104</v>
      </c>
      <c r="AN48">
        <v>103</v>
      </c>
      <c r="AO48">
        <v>104</v>
      </c>
      <c r="AP48">
        <v>83</v>
      </c>
      <c r="AQ48">
        <v>67</v>
      </c>
    </row>
    <row r="49" spans="1:53" ht="17" x14ac:dyDescent="0.25">
      <c r="A49" s="3" t="s">
        <v>49</v>
      </c>
      <c r="B49">
        <f t="shared" si="0"/>
        <v>19</v>
      </c>
      <c r="C49">
        <f t="shared" si="1"/>
        <v>16</v>
      </c>
      <c r="D49" s="9">
        <f>IFERROR(VLOOKUP(E49,Lookup!A:B,2,FALSE),0)</f>
        <v>0</v>
      </c>
      <c r="E49" t="str" cm="1">
        <f t="array" ref="E49">_xlfn.UNIQUE(IF(C48&lt;&gt;C49,_xlfn.LET(_xlpm.x, _xlfn._xlws.FILTER(_xlfn.ANCHORARRAY(F49),COUNTIF(_xlfn.ANCHORARRAY(F50),_xlfn.ANCHORARRAY(F49))),
  _xlpm.y, _xlfn._xlws.FILTER(_xlpm.x, COUNTIF(_xlfn.ANCHORARRAY(F51),_xlpm.x)),
  _xlpm.y),""),TRUE)</f>
        <v/>
      </c>
      <c r="F49" cm="1">
        <f t="array" ref="F49:AQ49">_xlfn.UNICODE(MID(A49,_xlfn.SEQUENCE(,LEN(A49)),1))</f>
        <v>68</v>
      </c>
      <c r="G49">
        <v>87</v>
      </c>
      <c r="H49">
        <v>78</v>
      </c>
      <c r="I49">
        <v>68</v>
      </c>
      <c r="J49">
        <v>90</v>
      </c>
      <c r="K49">
        <v>81</v>
      </c>
      <c r="L49">
        <v>99</v>
      </c>
      <c r="M49">
        <v>114</v>
      </c>
      <c r="N49">
        <v>98</v>
      </c>
      <c r="O49">
        <v>87</v>
      </c>
      <c r="P49">
        <v>81</v>
      </c>
      <c r="Q49">
        <v>114</v>
      </c>
      <c r="R49">
        <v>90</v>
      </c>
      <c r="S49">
        <v>74</v>
      </c>
      <c r="T49">
        <v>90</v>
      </c>
      <c r="U49">
        <v>71</v>
      </c>
      <c r="V49">
        <v>81</v>
      </c>
      <c r="W49">
        <v>81</v>
      </c>
      <c r="X49">
        <v>90</v>
      </c>
      <c r="Y49">
        <v>80</v>
      </c>
      <c r="Z49">
        <v>115</v>
      </c>
      <c r="AA49">
        <v>122</v>
      </c>
      <c r="AB49">
        <v>116</v>
      </c>
      <c r="AC49">
        <v>122</v>
      </c>
      <c r="AD49">
        <v>66</v>
      </c>
      <c r="AE49">
        <v>115</v>
      </c>
      <c r="AF49">
        <v>80</v>
      </c>
      <c r="AG49">
        <v>109</v>
      </c>
      <c r="AH49">
        <v>66</v>
      </c>
      <c r="AI49">
        <v>84</v>
      </c>
      <c r="AJ49">
        <v>122</v>
      </c>
      <c r="AK49">
        <v>119</v>
      </c>
      <c r="AL49">
        <v>99</v>
      </c>
      <c r="AM49">
        <v>119</v>
      </c>
      <c r="AN49">
        <v>82</v>
      </c>
      <c r="AO49">
        <v>119</v>
      </c>
      <c r="AP49">
        <v>106</v>
      </c>
      <c r="AQ49">
        <v>84</v>
      </c>
    </row>
    <row r="50" spans="1:53" ht="17" x14ac:dyDescent="0.25">
      <c r="A50" s="3" t="s">
        <v>50</v>
      </c>
      <c r="B50">
        <f t="shared" si="0"/>
        <v>20</v>
      </c>
      <c r="C50">
        <f t="shared" si="1"/>
        <v>17</v>
      </c>
      <c r="D50" s="9">
        <f>IFERROR(VLOOKUP(E50,Lookup!A:B,2,FALSE),0)</f>
        <v>39</v>
      </c>
      <c r="E50" cm="1">
        <f t="array" ref="E50">_xlfn.UNIQUE(IF(C49&lt;&gt;C50,_xlfn.LET(_xlpm.x, _xlfn._xlws.FILTER(_xlfn.ANCHORARRAY(F50),COUNTIF(_xlfn.ANCHORARRAY(F51),_xlfn.ANCHORARRAY(F50))),
  _xlpm.y, _xlfn._xlws.FILTER(_xlpm.x, COUNTIF(_xlfn.ANCHORARRAY(F52),_xlpm.x)),
  _xlpm.y),""),TRUE)</f>
        <v>77</v>
      </c>
      <c r="F50" cm="1">
        <f t="array" ref="F50:AS50">_xlfn.UNICODE(MID(A50,_xlfn.SEQUENCE(,LEN(A50)),1))</f>
        <v>114</v>
      </c>
      <c r="G50">
        <v>108</v>
      </c>
      <c r="H50">
        <v>118</v>
      </c>
      <c r="I50">
        <v>103</v>
      </c>
      <c r="J50">
        <v>103</v>
      </c>
      <c r="K50">
        <v>108</v>
      </c>
      <c r="L50">
        <v>118</v>
      </c>
      <c r="M50">
        <v>90</v>
      </c>
      <c r="N50">
        <v>113</v>
      </c>
      <c r="O50">
        <v>98</v>
      </c>
      <c r="P50">
        <v>114</v>
      </c>
      <c r="Q50">
        <v>98</v>
      </c>
      <c r="R50">
        <v>87</v>
      </c>
      <c r="S50">
        <v>98</v>
      </c>
      <c r="T50">
        <v>87</v>
      </c>
      <c r="U50">
        <v>87</v>
      </c>
      <c r="V50">
        <v>100</v>
      </c>
      <c r="W50">
        <v>118</v>
      </c>
      <c r="X50">
        <v>100</v>
      </c>
      <c r="Y50">
        <v>109</v>
      </c>
      <c r="Z50">
        <v>80</v>
      </c>
      <c r="AA50">
        <v>72</v>
      </c>
      <c r="AB50">
        <v>66</v>
      </c>
      <c r="AC50">
        <v>66</v>
      </c>
      <c r="AD50">
        <v>78</v>
      </c>
      <c r="AE50">
        <v>77</v>
      </c>
      <c r="AF50">
        <v>78</v>
      </c>
      <c r="AG50">
        <v>74</v>
      </c>
      <c r="AH50">
        <v>71</v>
      </c>
      <c r="AI50">
        <v>113</v>
      </c>
      <c r="AJ50">
        <v>106</v>
      </c>
      <c r="AK50">
        <v>71</v>
      </c>
      <c r="AL50">
        <v>82</v>
      </c>
      <c r="AM50">
        <v>82</v>
      </c>
      <c r="AN50">
        <v>110</v>
      </c>
      <c r="AO50">
        <v>72</v>
      </c>
      <c r="AP50">
        <v>110</v>
      </c>
      <c r="AQ50">
        <v>80</v>
      </c>
      <c r="AR50">
        <v>66</v>
      </c>
      <c r="AS50">
        <v>74</v>
      </c>
    </row>
    <row r="51" spans="1:53" ht="17" x14ac:dyDescent="0.25">
      <c r="A51" s="3" t="s">
        <v>51</v>
      </c>
      <c r="B51">
        <f t="shared" si="0"/>
        <v>19</v>
      </c>
      <c r="C51">
        <f t="shared" si="1"/>
        <v>17</v>
      </c>
      <c r="D51" s="9">
        <f>IFERROR(VLOOKUP(E51,Lookup!A:B,2,FALSE),0)</f>
        <v>0</v>
      </c>
      <c r="E51" t="str" cm="1">
        <f t="array" ref="E51">_xlfn.UNIQUE(IF(C50&lt;&gt;C51,_xlfn.LET(_xlpm.x, _xlfn._xlws.FILTER(_xlfn.ANCHORARRAY(F51),COUNTIF(_xlfn.ANCHORARRAY(F52),_xlfn.ANCHORARRAY(F51))),
  _xlpm.y, _xlfn._xlws.FILTER(_xlpm.x, COUNTIF(_xlfn.ANCHORARRAY(F53),_xlpm.x)),
  _xlpm.y),""),TRUE)</f>
        <v/>
      </c>
      <c r="F51" cm="1">
        <f t="array" ref="F51:AQ51">_xlfn.UNICODE(MID(A51,_xlfn.SEQUENCE(,LEN(A51)),1))</f>
        <v>99</v>
      </c>
      <c r="G51">
        <v>68</v>
      </c>
      <c r="H51">
        <v>70</v>
      </c>
      <c r="I51">
        <v>68</v>
      </c>
      <c r="J51">
        <v>99</v>
      </c>
      <c r="K51">
        <v>102</v>
      </c>
      <c r="L51">
        <v>99</v>
      </c>
      <c r="M51">
        <v>67</v>
      </c>
      <c r="N51">
        <v>68</v>
      </c>
      <c r="O51">
        <v>104</v>
      </c>
      <c r="P51">
        <v>76</v>
      </c>
      <c r="Q51">
        <v>122</v>
      </c>
      <c r="R51">
        <v>115</v>
      </c>
      <c r="S51">
        <v>67</v>
      </c>
      <c r="T51">
        <v>102</v>
      </c>
      <c r="U51">
        <v>76</v>
      </c>
      <c r="V51">
        <v>68</v>
      </c>
      <c r="W51">
        <v>86</v>
      </c>
      <c r="X51">
        <v>112</v>
      </c>
      <c r="Y51">
        <v>71</v>
      </c>
      <c r="Z51">
        <v>80</v>
      </c>
      <c r="AA51">
        <v>82</v>
      </c>
      <c r="AB51">
        <v>74</v>
      </c>
      <c r="AC51">
        <v>77</v>
      </c>
      <c r="AD51">
        <v>80</v>
      </c>
      <c r="AE51">
        <v>115</v>
      </c>
      <c r="AF51">
        <v>82</v>
      </c>
      <c r="AG51">
        <v>74</v>
      </c>
      <c r="AH51">
        <v>77</v>
      </c>
      <c r="AI51">
        <v>80</v>
      </c>
      <c r="AJ51">
        <v>78</v>
      </c>
      <c r="AK51">
        <v>82</v>
      </c>
      <c r="AL51">
        <v>110</v>
      </c>
      <c r="AM51">
        <v>106</v>
      </c>
      <c r="AN51">
        <v>72</v>
      </c>
      <c r="AO51">
        <v>72</v>
      </c>
      <c r="AP51">
        <v>71</v>
      </c>
      <c r="AQ51">
        <v>74</v>
      </c>
    </row>
    <row r="52" spans="1:53" ht="17" x14ac:dyDescent="0.25">
      <c r="A52" s="3" t="s">
        <v>52</v>
      </c>
      <c r="B52">
        <f t="shared" si="0"/>
        <v>13</v>
      </c>
      <c r="C52">
        <f t="shared" si="1"/>
        <v>17</v>
      </c>
      <c r="D52" s="9">
        <f>IFERROR(VLOOKUP(E52,Lookup!A:B,2,FALSE),0)</f>
        <v>0</v>
      </c>
      <c r="E52" t="str" cm="1">
        <f t="array" ref="E52">_xlfn.UNIQUE(IF(C51&lt;&gt;C52,_xlfn.LET(_xlpm.x, _xlfn._xlws.FILTER(_xlfn.ANCHORARRAY(F52),COUNTIF(_xlfn.ANCHORARRAY(F53),_xlfn.ANCHORARRAY(F52))),
  _xlpm.y, _xlfn._xlws.FILTER(_xlpm.x, COUNTIF(_xlfn.ANCHORARRAY(F54),_xlpm.x)),
  _xlpm.y),""),TRUE)</f>
        <v/>
      </c>
      <c r="F52" cm="1">
        <f t="array" ref="F52:AE52">_xlfn.UNICODE(MID(A52,_xlfn.SEQUENCE(,LEN(A52)),1))</f>
        <v>68</v>
      </c>
      <c r="G52">
        <v>67</v>
      </c>
      <c r="H52">
        <v>102</v>
      </c>
      <c r="I52">
        <v>77</v>
      </c>
      <c r="J52">
        <v>86</v>
      </c>
      <c r="K52">
        <v>68</v>
      </c>
      <c r="L52">
        <v>70</v>
      </c>
      <c r="M52">
        <v>86</v>
      </c>
      <c r="N52">
        <v>83</v>
      </c>
      <c r="O52">
        <v>99</v>
      </c>
      <c r="P52">
        <v>86</v>
      </c>
      <c r="Q52">
        <v>77</v>
      </c>
      <c r="R52">
        <v>86</v>
      </c>
      <c r="S52">
        <v>81</v>
      </c>
      <c r="T52">
        <v>108</v>
      </c>
      <c r="U52">
        <v>103</v>
      </c>
      <c r="V52">
        <v>109</v>
      </c>
      <c r="W52">
        <v>90</v>
      </c>
      <c r="X52">
        <v>103</v>
      </c>
      <c r="Y52">
        <v>100</v>
      </c>
      <c r="Z52">
        <v>109</v>
      </c>
      <c r="AA52">
        <v>87</v>
      </c>
      <c r="AB52">
        <v>81</v>
      </c>
      <c r="AC52">
        <v>81</v>
      </c>
      <c r="AD52">
        <v>109</v>
      </c>
      <c r="AE52">
        <v>83</v>
      </c>
    </row>
    <row r="53" spans="1:53" ht="17" x14ac:dyDescent="0.25">
      <c r="A53" s="3" t="s">
        <v>53</v>
      </c>
      <c r="B53">
        <f t="shared" si="0"/>
        <v>15</v>
      </c>
      <c r="C53">
        <f t="shared" si="1"/>
        <v>18</v>
      </c>
      <c r="D53" s="9">
        <f>IFERROR(VLOOKUP(E53,Lookup!A:B,2,FALSE),0)</f>
        <v>4</v>
      </c>
      <c r="E53" cm="1">
        <f t="array" ref="E53">_xlfn.UNIQUE(IF(C52&lt;&gt;C53,_xlfn.LET(_xlpm.x, _xlfn._xlws.FILTER(_xlfn.ANCHORARRAY(F53),COUNTIF(_xlfn.ANCHORARRAY(F54),_xlfn.ANCHORARRAY(F53))),
  _xlpm.y, _xlfn._xlws.FILTER(_xlpm.x, COUNTIF(_xlfn.ANCHORARRAY(F55),_xlpm.x)),
  _xlpm.y),""),TRUE)</f>
        <v>100</v>
      </c>
      <c r="F53" cm="1">
        <f t="array" ref="F53:AI53">_xlfn.UNICODE(MID(A53,_xlfn.SEQUENCE(,LEN(A53)),1))</f>
        <v>110</v>
      </c>
      <c r="G53">
        <v>87</v>
      </c>
      <c r="H53">
        <v>84</v>
      </c>
      <c r="I53">
        <v>87</v>
      </c>
      <c r="J53">
        <v>87</v>
      </c>
      <c r="K53">
        <v>103</v>
      </c>
      <c r="L53">
        <v>119</v>
      </c>
      <c r="M53">
        <v>78</v>
      </c>
      <c r="N53">
        <v>103</v>
      </c>
      <c r="O53">
        <v>71</v>
      </c>
      <c r="P53">
        <v>68</v>
      </c>
      <c r="Q53">
        <v>100</v>
      </c>
      <c r="R53">
        <v>66</v>
      </c>
      <c r="S53">
        <v>90</v>
      </c>
      <c r="T53">
        <v>66</v>
      </c>
      <c r="U53">
        <v>86</v>
      </c>
      <c r="V53">
        <v>99</v>
      </c>
      <c r="W53">
        <v>118</v>
      </c>
      <c r="X53">
        <v>68</v>
      </c>
      <c r="Y53">
        <v>122</v>
      </c>
      <c r="Z53">
        <v>122</v>
      </c>
      <c r="AA53">
        <v>74</v>
      </c>
      <c r="AB53">
        <v>99</v>
      </c>
      <c r="AC53">
        <v>99</v>
      </c>
      <c r="AD53">
        <v>86</v>
      </c>
      <c r="AE53">
        <v>108</v>
      </c>
      <c r="AF53">
        <v>67</v>
      </c>
      <c r="AG53">
        <v>122</v>
      </c>
      <c r="AH53">
        <v>72</v>
      </c>
      <c r="AI53">
        <v>68</v>
      </c>
    </row>
    <row r="54" spans="1:53" ht="17" x14ac:dyDescent="0.25">
      <c r="A54" s="3" t="s">
        <v>54</v>
      </c>
      <c r="B54">
        <f t="shared" si="0"/>
        <v>17</v>
      </c>
      <c r="C54">
        <f t="shared" si="1"/>
        <v>18</v>
      </c>
      <c r="D54" s="9">
        <f>IFERROR(VLOOKUP(E54,Lookup!A:B,2,FALSE),0)</f>
        <v>0</v>
      </c>
      <c r="E54" t="str" cm="1">
        <f t="array" ref="E54">_xlfn.UNIQUE(IF(C53&lt;&gt;C54,_xlfn.LET(_xlpm.x, _xlfn._xlws.FILTER(_xlfn.ANCHORARRAY(F54),COUNTIF(_xlfn.ANCHORARRAY(F55),_xlfn.ANCHORARRAY(F54))),
  _xlpm.y, _xlfn._xlws.FILTER(_xlpm.x, COUNTIF(_xlfn.ANCHORARRAY(F56),_xlpm.x)),
  _xlpm.y),""),TRUE)</f>
        <v/>
      </c>
      <c r="F54" cm="1">
        <f t="array" ref="F54:AM54">_xlfn.UNICODE(MID(A54,_xlfn.SEQUENCE(,LEN(A54)),1))</f>
        <v>82</v>
      </c>
      <c r="G54">
        <v>76</v>
      </c>
      <c r="H54">
        <v>112</v>
      </c>
      <c r="I54">
        <v>112</v>
      </c>
      <c r="J54">
        <v>77</v>
      </c>
      <c r="K54">
        <v>77</v>
      </c>
      <c r="L54">
        <v>76</v>
      </c>
      <c r="M54">
        <v>112</v>
      </c>
      <c r="N54">
        <v>82</v>
      </c>
      <c r="O54">
        <v>113</v>
      </c>
      <c r="P54">
        <v>102</v>
      </c>
      <c r="Q54">
        <v>77</v>
      </c>
      <c r="R54">
        <v>116</v>
      </c>
      <c r="S54">
        <v>77</v>
      </c>
      <c r="T54">
        <v>106</v>
      </c>
      <c r="U54">
        <v>116</v>
      </c>
      <c r="V54">
        <v>77</v>
      </c>
      <c r="W54">
        <v>67</v>
      </c>
      <c r="X54">
        <v>72</v>
      </c>
      <c r="Y54">
        <v>74</v>
      </c>
      <c r="Z54">
        <v>70</v>
      </c>
      <c r="AA54">
        <v>83</v>
      </c>
      <c r="AB54">
        <v>112</v>
      </c>
      <c r="AC54">
        <v>122</v>
      </c>
      <c r="AD54">
        <v>72</v>
      </c>
      <c r="AE54">
        <v>83</v>
      </c>
      <c r="AF54">
        <v>118</v>
      </c>
      <c r="AG54">
        <v>83</v>
      </c>
      <c r="AH54">
        <v>112</v>
      </c>
      <c r="AI54">
        <v>99</v>
      </c>
      <c r="AJ54">
        <v>122</v>
      </c>
      <c r="AK54">
        <v>74</v>
      </c>
      <c r="AL54">
        <v>100</v>
      </c>
      <c r="AM54">
        <v>108</v>
      </c>
    </row>
    <row r="55" spans="1:53" ht="17" x14ac:dyDescent="0.25">
      <c r="A55" s="3" t="s">
        <v>55</v>
      </c>
      <c r="B55">
        <f t="shared" si="0"/>
        <v>24</v>
      </c>
      <c r="C55">
        <f t="shared" si="1"/>
        <v>18</v>
      </c>
      <c r="D55" s="9">
        <f>IFERROR(VLOOKUP(E55,Lookup!A:B,2,FALSE),0)</f>
        <v>0</v>
      </c>
      <c r="E55" t="str" cm="1">
        <f t="array" ref="E55">_xlfn.UNIQUE(IF(C54&lt;&gt;C55,_xlfn.LET(_xlpm.x, _xlfn._xlws.FILTER(_xlfn.ANCHORARRAY(F55),COUNTIF(_xlfn.ANCHORARRAY(F56),_xlfn.ANCHORARRAY(F55))),
  _xlpm.y, _xlfn._xlws.FILTER(_xlpm.x, COUNTIF(_xlfn.ANCHORARRAY(F57),_xlpm.x)),
  _xlpm.y),""),TRUE)</f>
        <v/>
      </c>
      <c r="F55" cm="1">
        <f t="array" ref="F55:BA55">_xlfn.UNICODE(MID(A55,_xlfn.SEQUENCE(,LEN(A55)),1))</f>
        <v>82</v>
      </c>
      <c r="G55">
        <v>100</v>
      </c>
      <c r="H55">
        <v>76</v>
      </c>
      <c r="I55">
        <v>82</v>
      </c>
      <c r="J55">
        <v>98</v>
      </c>
      <c r="K55">
        <v>81</v>
      </c>
      <c r="L55">
        <v>82</v>
      </c>
      <c r="M55">
        <v>106</v>
      </c>
      <c r="N55">
        <v>115</v>
      </c>
      <c r="O55">
        <v>82</v>
      </c>
      <c r="P55">
        <v>77</v>
      </c>
      <c r="Q55">
        <v>114</v>
      </c>
      <c r="R55">
        <v>77</v>
      </c>
      <c r="S55">
        <v>82</v>
      </c>
      <c r="T55">
        <v>82</v>
      </c>
      <c r="U55">
        <v>77</v>
      </c>
      <c r="V55">
        <v>102</v>
      </c>
      <c r="W55">
        <v>98</v>
      </c>
      <c r="X55">
        <v>81</v>
      </c>
      <c r="Y55">
        <v>76</v>
      </c>
      <c r="Z55">
        <v>113</v>
      </c>
      <c r="AA55">
        <v>80</v>
      </c>
      <c r="AB55">
        <v>106</v>
      </c>
      <c r="AC55">
        <v>98</v>
      </c>
      <c r="AD55">
        <v>109</v>
      </c>
      <c r="AE55">
        <v>110</v>
      </c>
      <c r="AF55">
        <v>81</v>
      </c>
      <c r="AG55">
        <v>103</v>
      </c>
      <c r="AH55">
        <v>81</v>
      </c>
      <c r="AI55">
        <v>87</v>
      </c>
      <c r="AJ55">
        <v>87</v>
      </c>
      <c r="AK55">
        <v>119</v>
      </c>
      <c r="AL55">
        <v>90</v>
      </c>
      <c r="AM55">
        <v>109</v>
      </c>
      <c r="AN55">
        <v>103</v>
      </c>
      <c r="AO55">
        <v>103</v>
      </c>
      <c r="AP55">
        <v>110</v>
      </c>
      <c r="AQ55">
        <v>78</v>
      </c>
      <c r="AR55">
        <v>84</v>
      </c>
      <c r="AS55">
        <v>103</v>
      </c>
      <c r="AT55">
        <v>110</v>
      </c>
      <c r="AU55">
        <v>110</v>
      </c>
      <c r="AV55">
        <v>87</v>
      </c>
      <c r="AW55">
        <v>119</v>
      </c>
      <c r="AX55">
        <v>104</v>
      </c>
      <c r="AY55">
        <v>66</v>
      </c>
      <c r="AZ55">
        <v>104</v>
      </c>
      <c r="BA55">
        <v>110</v>
      </c>
    </row>
    <row r="56" spans="1:53" ht="17" x14ac:dyDescent="0.25">
      <c r="A56" s="3" t="s">
        <v>56</v>
      </c>
      <c r="B56">
        <f t="shared" si="0"/>
        <v>14</v>
      </c>
      <c r="C56">
        <f t="shared" si="1"/>
        <v>19</v>
      </c>
      <c r="D56" s="9">
        <f>IFERROR(VLOOKUP(E56,Lookup!A:B,2,FALSE),0)</f>
        <v>46</v>
      </c>
      <c r="E56" cm="1">
        <f t="array" ref="E56">_xlfn.UNIQUE(IF(C55&lt;&gt;C56,_xlfn.LET(_xlpm.x, _xlfn._xlws.FILTER(_xlfn.ANCHORARRAY(F56),COUNTIF(_xlfn.ANCHORARRAY(F57),_xlfn.ANCHORARRAY(F56))),
  _xlpm.y, _xlfn._xlws.FILTER(_xlpm.x, COUNTIF(_xlfn.ANCHORARRAY(F58),_xlpm.x)),
  _xlpm.y),""),TRUE)</f>
        <v>84</v>
      </c>
      <c r="F56" cm="1">
        <f t="array" ref="F56:AG56">_xlfn.UNICODE(MID(A56,_xlfn.SEQUENCE(,LEN(A56)),1))</f>
        <v>84</v>
      </c>
      <c r="G56">
        <v>109</v>
      </c>
      <c r="H56">
        <v>122</v>
      </c>
      <c r="I56">
        <v>106</v>
      </c>
      <c r="J56">
        <v>77</v>
      </c>
      <c r="K56">
        <v>106</v>
      </c>
      <c r="L56">
        <v>114</v>
      </c>
      <c r="M56">
        <v>109</v>
      </c>
      <c r="N56">
        <v>106</v>
      </c>
      <c r="O56">
        <v>109</v>
      </c>
      <c r="P56">
        <v>106</v>
      </c>
      <c r="Q56">
        <v>66</v>
      </c>
      <c r="R56">
        <v>109</v>
      </c>
      <c r="S56">
        <v>72</v>
      </c>
      <c r="T56">
        <v>76</v>
      </c>
      <c r="U56">
        <v>118</v>
      </c>
      <c r="V56">
        <v>71</v>
      </c>
      <c r="W56">
        <v>80</v>
      </c>
      <c r="X56">
        <v>112</v>
      </c>
      <c r="Y56">
        <v>98</v>
      </c>
      <c r="Z56">
        <v>118</v>
      </c>
      <c r="AA56">
        <v>87</v>
      </c>
      <c r="AB56">
        <v>71</v>
      </c>
      <c r="AC56">
        <v>113</v>
      </c>
      <c r="AD56">
        <v>74</v>
      </c>
      <c r="AE56">
        <v>122</v>
      </c>
      <c r="AF56">
        <v>74</v>
      </c>
      <c r="AG56">
        <v>74</v>
      </c>
    </row>
    <row r="57" spans="1:53" ht="17" x14ac:dyDescent="0.25">
      <c r="A57" s="3" t="s">
        <v>57</v>
      </c>
      <c r="B57">
        <f t="shared" si="0"/>
        <v>22</v>
      </c>
      <c r="C57">
        <f t="shared" si="1"/>
        <v>19</v>
      </c>
      <c r="D57" s="9">
        <f>IFERROR(VLOOKUP(E57,Lookup!A:B,2,FALSE),0)</f>
        <v>0</v>
      </c>
      <c r="E57" t="str" cm="1">
        <f t="array" ref="E57">_xlfn.UNIQUE(IF(C56&lt;&gt;C57,_xlfn.LET(_xlpm.x, _xlfn._xlws.FILTER(_xlfn.ANCHORARRAY(F57),COUNTIF(_xlfn.ANCHORARRAY(F58),_xlfn.ANCHORARRAY(F57))),
  _xlpm.y, _xlfn._xlws.FILTER(_xlpm.x, COUNTIF(_xlfn.ANCHORARRAY(F59),_xlpm.x)),
  _xlpm.y),""),TRUE)</f>
        <v/>
      </c>
      <c r="F57" cm="1">
        <f t="array" ref="F57:AW57">_xlfn.UNICODE(MID(A57,_xlfn.SEQUENCE(,LEN(A57)),1))</f>
        <v>67</v>
      </c>
      <c r="G57">
        <v>102</v>
      </c>
      <c r="H57">
        <v>83</v>
      </c>
      <c r="I57">
        <v>99</v>
      </c>
      <c r="J57">
        <v>119</v>
      </c>
      <c r="K57">
        <v>78</v>
      </c>
      <c r="L57">
        <v>68</v>
      </c>
      <c r="M57">
        <v>115</v>
      </c>
      <c r="N57">
        <v>115</v>
      </c>
      <c r="O57">
        <v>68</v>
      </c>
      <c r="P57">
        <v>86</v>
      </c>
      <c r="Q57">
        <v>67</v>
      </c>
      <c r="R57">
        <v>99</v>
      </c>
      <c r="S57">
        <v>99</v>
      </c>
      <c r="T57">
        <v>100</v>
      </c>
      <c r="U57">
        <v>78</v>
      </c>
      <c r="V57">
        <v>86</v>
      </c>
      <c r="W57">
        <v>99</v>
      </c>
      <c r="X57">
        <v>78</v>
      </c>
      <c r="Y57">
        <v>68</v>
      </c>
      <c r="Z57">
        <v>81</v>
      </c>
      <c r="AA57">
        <v>102</v>
      </c>
      <c r="AB57">
        <v>98</v>
      </c>
      <c r="AC57">
        <v>113</v>
      </c>
      <c r="AD57">
        <v>74</v>
      </c>
      <c r="AE57">
        <v>76</v>
      </c>
      <c r="AF57">
        <v>113</v>
      </c>
      <c r="AG57">
        <v>83</v>
      </c>
      <c r="AH57">
        <v>76</v>
      </c>
      <c r="AI57">
        <v>80</v>
      </c>
      <c r="AJ57">
        <v>112</v>
      </c>
      <c r="AK57">
        <v>74</v>
      </c>
      <c r="AL57">
        <v>112</v>
      </c>
      <c r="AM57">
        <v>74</v>
      </c>
      <c r="AN57">
        <v>74</v>
      </c>
      <c r="AO57">
        <v>118</v>
      </c>
      <c r="AP57">
        <v>74</v>
      </c>
      <c r="AQ57">
        <v>80</v>
      </c>
      <c r="AR57">
        <v>112</v>
      </c>
      <c r="AS57">
        <v>71</v>
      </c>
      <c r="AT57">
        <v>84</v>
      </c>
      <c r="AU57">
        <v>87</v>
      </c>
      <c r="AV57">
        <v>74</v>
      </c>
      <c r="AW57">
        <v>98</v>
      </c>
    </row>
    <row r="58" spans="1:53" ht="17" x14ac:dyDescent="0.25">
      <c r="A58" s="3" t="s">
        <v>58</v>
      </c>
      <c r="B58">
        <f t="shared" si="0"/>
        <v>10</v>
      </c>
      <c r="C58">
        <f t="shared" si="1"/>
        <v>19</v>
      </c>
      <c r="D58" s="9">
        <f>IFERROR(VLOOKUP(E58,Lookup!A:B,2,FALSE),0)</f>
        <v>0</v>
      </c>
      <c r="E58" t="str" cm="1">
        <f t="array" ref="E58">_xlfn.UNIQUE(IF(C57&lt;&gt;C58,_xlfn.LET(_xlpm.x, _xlfn._xlws.FILTER(_xlfn.ANCHORARRAY(F58),COUNTIF(_xlfn.ANCHORARRAY(F59),_xlfn.ANCHORARRAY(F58))),
  _xlpm.y, _xlfn._xlws.FILTER(_xlpm.x, COUNTIF(_xlfn.ANCHORARRAY(F60),_xlpm.x)),
  _xlpm.y),""),TRUE)</f>
        <v/>
      </c>
      <c r="F58" cm="1">
        <f t="array" ref="F58:Y58">_xlfn.UNICODE(MID(A58,_xlfn.SEQUENCE(,LEN(A58)),1))</f>
        <v>110</v>
      </c>
      <c r="G58">
        <v>100</v>
      </c>
      <c r="H58">
        <v>100</v>
      </c>
      <c r="I58">
        <v>67</v>
      </c>
      <c r="J58">
        <v>81</v>
      </c>
      <c r="K58">
        <v>84</v>
      </c>
      <c r="L58">
        <v>102</v>
      </c>
      <c r="M58">
        <v>81</v>
      </c>
      <c r="N58">
        <v>86</v>
      </c>
      <c r="O58">
        <v>86</v>
      </c>
      <c r="P58">
        <v>114</v>
      </c>
      <c r="Q58">
        <v>72</v>
      </c>
      <c r="R58">
        <v>109</v>
      </c>
      <c r="S58">
        <v>106</v>
      </c>
      <c r="T58">
        <v>77</v>
      </c>
      <c r="U58">
        <v>110</v>
      </c>
      <c r="V58">
        <v>114</v>
      </c>
      <c r="W58">
        <v>77</v>
      </c>
      <c r="X58">
        <v>70</v>
      </c>
      <c r="Y58">
        <v>77</v>
      </c>
    </row>
    <row r="59" spans="1:53" ht="17" x14ac:dyDescent="0.25">
      <c r="A59" s="3" t="s">
        <v>59</v>
      </c>
      <c r="B59">
        <f t="shared" si="0"/>
        <v>17</v>
      </c>
      <c r="C59">
        <f t="shared" si="1"/>
        <v>20</v>
      </c>
      <c r="D59" s="9">
        <f>IFERROR(VLOOKUP(E59,Lookup!A:B,2,FALSE),0)</f>
        <v>20</v>
      </c>
      <c r="E59" cm="1">
        <f t="array" ref="E59">_xlfn.UNIQUE(IF(C58&lt;&gt;C59,_xlfn.LET(_xlpm.x, _xlfn._xlws.FILTER(_xlfn.ANCHORARRAY(F59),COUNTIF(_xlfn.ANCHORARRAY(F60),_xlfn.ANCHORARRAY(F59))),
  _xlpm.y, _xlfn._xlws.FILTER(_xlpm.x, COUNTIF(_xlfn.ANCHORARRAY(F61),_xlpm.x)),
  _xlpm.y),""),TRUE)</f>
        <v>116</v>
      </c>
      <c r="F59" cm="1">
        <f t="array" ref="F59:AM59">_xlfn.UNICODE(MID(A59,_xlfn.SEQUENCE(,LEN(A59)),1))</f>
        <v>87</v>
      </c>
      <c r="G59">
        <v>72</v>
      </c>
      <c r="H59">
        <v>68</v>
      </c>
      <c r="I59">
        <v>110</v>
      </c>
      <c r="J59">
        <v>84</v>
      </c>
      <c r="K59">
        <v>119</v>
      </c>
      <c r="L59">
        <v>118</v>
      </c>
      <c r="M59">
        <v>119</v>
      </c>
      <c r="N59">
        <v>99</v>
      </c>
      <c r="O59">
        <v>119</v>
      </c>
      <c r="P59">
        <v>90</v>
      </c>
      <c r="Q59">
        <v>109</v>
      </c>
      <c r="R59">
        <v>87</v>
      </c>
      <c r="S59">
        <v>119</v>
      </c>
      <c r="T59">
        <v>81</v>
      </c>
      <c r="U59">
        <v>84</v>
      </c>
      <c r="V59">
        <v>110</v>
      </c>
      <c r="W59">
        <v>66</v>
      </c>
      <c r="X59">
        <v>116</v>
      </c>
      <c r="Y59">
        <v>103</v>
      </c>
      <c r="Z59">
        <v>98</v>
      </c>
      <c r="AA59">
        <v>86</v>
      </c>
      <c r="AB59">
        <v>76</v>
      </c>
      <c r="AC59">
        <v>76</v>
      </c>
      <c r="AD59">
        <v>98</v>
      </c>
      <c r="AE59">
        <v>103</v>
      </c>
      <c r="AF59">
        <v>102</v>
      </c>
      <c r="AG59">
        <v>83</v>
      </c>
      <c r="AH59">
        <v>108</v>
      </c>
      <c r="AI59">
        <v>84</v>
      </c>
      <c r="AJ59">
        <v>102</v>
      </c>
      <c r="AK59">
        <v>114</v>
      </c>
      <c r="AL59">
        <v>102</v>
      </c>
      <c r="AM59">
        <v>98</v>
      </c>
    </row>
    <row r="60" spans="1:53" ht="17" x14ac:dyDescent="0.25">
      <c r="A60" s="3" t="s">
        <v>60</v>
      </c>
      <c r="B60">
        <f t="shared" si="0"/>
        <v>15</v>
      </c>
      <c r="C60">
        <f t="shared" si="1"/>
        <v>20</v>
      </c>
      <c r="D60" s="9">
        <f>IFERROR(VLOOKUP(E60,Lookup!A:B,2,FALSE),0)</f>
        <v>0</v>
      </c>
      <c r="E60" t="str" cm="1">
        <f t="array" ref="E60">_xlfn.UNIQUE(IF(C59&lt;&gt;C60,_xlfn.LET(_xlpm.x, _xlfn._xlws.FILTER(_xlfn.ANCHORARRAY(F60),COUNTIF(_xlfn.ANCHORARRAY(F61),_xlfn.ANCHORARRAY(F60))),
  _xlpm.y, _xlfn._xlws.FILTER(_xlpm.x, COUNTIF(_xlfn.ANCHORARRAY(F62),_xlpm.x)),
  _xlpm.y),""),TRUE)</f>
        <v/>
      </c>
      <c r="F60" cm="1">
        <f t="array" ref="F60:AI60">_xlfn.UNICODE(MID(A60,_xlfn.SEQUENCE(,LEN(A60)),1))</f>
        <v>67</v>
      </c>
      <c r="G60">
        <v>80</v>
      </c>
      <c r="H60">
        <v>80</v>
      </c>
      <c r="I60">
        <v>71</v>
      </c>
      <c r="J60">
        <v>100</v>
      </c>
      <c r="K60">
        <v>74</v>
      </c>
      <c r="L60">
        <v>82</v>
      </c>
      <c r="M60">
        <v>122</v>
      </c>
      <c r="N60">
        <v>78</v>
      </c>
      <c r="O60">
        <v>104</v>
      </c>
      <c r="P60">
        <v>78</v>
      </c>
      <c r="Q60">
        <v>112</v>
      </c>
      <c r="R60">
        <v>122</v>
      </c>
      <c r="S60">
        <v>80</v>
      </c>
      <c r="T60">
        <v>74</v>
      </c>
      <c r="U60">
        <v>116</v>
      </c>
      <c r="V60">
        <v>77</v>
      </c>
      <c r="W60">
        <v>103</v>
      </c>
      <c r="X60">
        <v>66</v>
      </c>
      <c r="Y60">
        <v>76</v>
      </c>
      <c r="Z60">
        <v>98</v>
      </c>
      <c r="AA60">
        <v>103</v>
      </c>
      <c r="AB60">
        <v>116</v>
      </c>
      <c r="AC60">
        <v>108</v>
      </c>
      <c r="AD60">
        <v>76</v>
      </c>
      <c r="AE60">
        <v>76</v>
      </c>
      <c r="AF60">
        <v>102</v>
      </c>
      <c r="AG60">
        <v>76</v>
      </c>
      <c r="AH60">
        <v>77</v>
      </c>
      <c r="AI60">
        <v>122</v>
      </c>
    </row>
    <row r="61" spans="1:53" ht="17" x14ac:dyDescent="0.25">
      <c r="A61" s="3" t="s">
        <v>61</v>
      </c>
      <c r="B61">
        <f t="shared" si="0"/>
        <v>10</v>
      </c>
      <c r="C61">
        <f t="shared" si="1"/>
        <v>20</v>
      </c>
      <c r="D61" s="9">
        <f>IFERROR(VLOOKUP(E61,Lookup!A:B,2,FALSE),0)</f>
        <v>0</v>
      </c>
      <c r="E61" t="str" cm="1">
        <f t="array" ref="E61">_xlfn.UNIQUE(IF(C60&lt;&gt;C61,_xlfn.LET(_xlpm.x, _xlfn._xlws.FILTER(_xlfn.ANCHORARRAY(F61),COUNTIF(_xlfn.ANCHORARRAY(F62),_xlfn.ANCHORARRAY(F61))),
  _xlpm.y, _xlfn._xlws.FILTER(_xlpm.x, COUNTIF(_xlfn.ANCHORARRAY(F63),_xlpm.x)),
  _xlpm.y),""),TRUE)</f>
        <v/>
      </c>
      <c r="F61" cm="1">
        <f t="array" ref="F61:Y61">_xlfn.UNICODE(MID(A61,_xlfn.SEQUENCE(,LEN(A61)),1))</f>
        <v>71</v>
      </c>
      <c r="G61">
        <v>74</v>
      </c>
      <c r="H61">
        <v>112</v>
      </c>
      <c r="I61">
        <v>116</v>
      </c>
      <c r="J61">
        <v>112</v>
      </c>
      <c r="K61">
        <v>100</v>
      </c>
      <c r="L61">
        <v>70</v>
      </c>
      <c r="M61">
        <v>82</v>
      </c>
      <c r="N61">
        <v>104</v>
      </c>
      <c r="O61">
        <v>74</v>
      </c>
      <c r="P61">
        <v>119</v>
      </c>
      <c r="Q61">
        <v>68</v>
      </c>
      <c r="R61">
        <v>109</v>
      </c>
      <c r="S61">
        <v>70</v>
      </c>
      <c r="T61">
        <v>72</v>
      </c>
      <c r="U61">
        <v>68</v>
      </c>
      <c r="V61">
        <v>106</v>
      </c>
      <c r="W61">
        <v>118</v>
      </c>
      <c r="X61">
        <v>110</v>
      </c>
      <c r="Y61">
        <v>68</v>
      </c>
    </row>
    <row r="62" spans="1:53" ht="17" x14ac:dyDescent="0.25">
      <c r="A62" s="3" t="s">
        <v>62</v>
      </c>
      <c r="B62">
        <f t="shared" si="0"/>
        <v>18</v>
      </c>
      <c r="C62">
        <f t="shared" si="1"/>
        <v>21</v>
      </c>
      <c r="D62" s="9">
        <f>IFERROR(VLOOKUP(E62,Lookup!A:B,2,FALSE),0)</f>
        <v>44</v>
      </c>
      <c r="E62" cm="1">
        <f t="array" ref="E62">_xlfn.UNIQUE(IF(C61&lt;&gt;C62,_xlfn.LET(_xlpm.x, _xlfn._xlws.FILTER(_xlfn.ANCHORARRAY(F62),COUNTIF(_xlfn.ANCHORARRAY(F63),_xlfn.ANCHORARRAY(F62))),
  _xlpm.y, _xlfn._xlws.FILTER(_xlpm.x, COUNTIF(_xlfn.ANCHORARRAY(F64),_xlpm.x)),
  _xlpm.y),""),TRUE)</f>
        <v>82</v>
      </c>
      <c r="F62" cm="1">
        <f t="array" ref="F62:AO62">_xlfn.UNICODE(MID(A62,_xlfn.SEQUENCE(,LEN(A62)),1))</f>
        <v>80</v>
      </c>
      <c r="G62">
        <v>78</v>
      </c>
      <c r="H62">
        <v>99</v>
      </c>
      <c r="I62">
        <v>87</v>
      </c>
      <c r="J62">
        <v>68</v>
      </c>
      <c r="K62">
        <v>78</v>
      </c>
      <c r="L62">
        <v>110</v>
      </c>
      <c r="M62">
        <v>78</v>
      </c>
      <c r="N62">
        <v>68</v>
      </c>
      <c r="O62">
        <v>99</v>
      </c>
      <c r="P62">
        <v>76</v>
      </c>
      <c r="Q62">
        <v>106</v>
      </c>
      <c r="R62">
        <v>68</v>
      </c>
      <c r="S62">
        <v>68</v>
      </c>
      <c r="T62">
        <v>99</v>
      </c>
      <c r="U62">
        <v>83</v>
      </c>
      <c r="V62">
        <v>82</v>
      </c>
      <c r="W62">
        <v>87</v>
      </c>
      <c r="X62">
        <v>116</v>
      </c>
      <c r="Y62">
        <v>81</v>
      </c>
      <c r="Z62">
        <v>70</v>
      </c>
      <c r="AA62">
        <v>102</v>
      </c>
      <c r="AB62">
        <v>122</v>
      </c>
      <c r="AC62">
        <v>122</v>
      </c>
      <c r="AD62">
        <v>122</v>
      </c>
      <c r="AE62">
        <v>81</v>
      </c>
      <c r="AF62">
        <v>103</v>
      </c>
      <c r="AG62">
        <v>80</v>
      </c>
      <c r="AH62">
        <v>103</v>
      </c>
      <c r="AI62">
        <v>115</v>
      </c>
      <c r="AJ62">
        <v>115</v>
      </c>
      <c r="AK62">
        <v>115</v>
      </c>
      <c r="AL62">
        <v>90</v>
      </c>
      <c r="AM62">
        <v>116</v>
      </c>
      <c r="AN62">
        <v>80</v>
      </c>
      <c r="AO62">
        <v>90</v>
      </c>
    </row>
    <row r="63" spans="1:53" ht="17" x14ac:dyDescent="0.25">
      <c r="A63" s="3" t="s">
        <v>63</v>
      </c>
      <c r="B63">
        <f t="shared" si="0"/>
        <v>22</v>
      </c>
      <c r="C63">
        <f t="shared" si="1"/>
        <v>21</v>
      </c>
      <c r="D63" s="9">
        <f>IFERROR(VLOOKUP(E63,Lookup!A:B,2,FALSE),0)</f>
        <v>0</v>
      </c>
      <c r="E63" t="str" cm="1">
        <f t="array" ref="E63">_xlfn.UNIQUE(IF(C62&lt;&gt;C63,_xlfn.LET(_xlpm.x, _xlfn._xlws.FILTER(_xlfn.ANCHORARRAY(F63),COUNTIF(_xlfn.ANCHORARRAY(F64),_xlfn.ANCHORARRAY(F63))),
  _xlpm.y, _xlfn._xlws.FILTER(_xlpm.x, COUNTIF(_xlfn.ANCHORARRAY(F65),_xlpm.x)),
  _xlpm.y),""),TRUE)</f>
        <v/>
      </c>
      <c r="F63" cm="1">
        <f t="array" ref="F63:AW63">_xlfn.UNICODE(MID(A63,_xlfn.SEQUENCE(,LEN(A63)),1))</f>
        <v>77</v>
      </c>
      <c r="G63">
        <v>71</v>
      </c>
      <c r="H63">
        <v>104</v>
      </c>
      <c r="I63">
        <v>74</v>
      </c>
      <c r="J63">
        <v>82</v>
      </c>
      <c r="K63">
        <v>74</v>
      </c>
      <c r="L63">
        <v>71</v>
      </c>
      <c r="M63">
        <v>71</v>
      </c>
      <c r="N63">
        <v>114</v>
      </c>
      <c r="O63">
        <v>108</v>
      </c>
      <c r="P63">
        <v>112</v>
      </c>
      <c r="Q63">
        <v>86</v>
      </c>
      <c r="R63">
        <v>71</v>
      </c>
      <c r="S63">
        <v>86</v>
      </c>
      <c r="T63">
        <v>72</v>
      </c>
      <c r="U63">
        <v>86</v>
      </c>
      <c r="V63">
        <v>67</v>
      </c>
      <c r="W63">
        <v>113</v>
      </c>
      <c r="X63">
        <v>113</v>
      </c>
      <c r="Y63">
        <v>71</v>
      </c>
      <c r="Z63">
        <v>113</v>
      </c>
      <c r="AA63">
        <v>66</v>
      </c>
      <c r="AB63">
        <v>81</v>
      </c>
      <c r="AC63">
        <v>118</v>
      </c>
      <c r="AD63">
        <v>122</v>
      </c>
      <c r="AE63">
        <v>70</v>
      </c>
      <c r="AF63">
        <v>122</v>
      </c>
      <c r="AG63">
        <v>70</v>
      </c>
      <c r="AH63">
        <v>102</v>
      </c>
      <c r="AI63">
        <v>66</v>
      </c>
      <c r="AJ63">
        <v>118</v>
      </c>
      <c r="AK63">
        <v>90</v>
      </c>
      <c r="AL63">
        <v>118</v>
      </c>
      <c r="AM63">
        <v>118</v>
      </c>
      <c r="AN63">
        <v>116</v>
      </c>
      <c r="AO63">
        <v>90</v>
      </c>
      <c r="AP63">
        <v>116</v>
      </c>
      <c r="AQ63">
        <v>118</v>
      </c>
      <c r="AR63">
        <v>70</v>
      </c>
      <c r="AS63">
        <v>122</v>
      </c>
      <c r="AT63">
        <v>118</v>
      </c>
      <c r="AU63">
        <v>90</v>
      </c>
      <c r="AV63">
        <v>118</v>
      </c>
      <c r="AW63">
        <v>81</v>
      </c>
    </row>
    <row r="64" spans="1:53" ht="17" x14ac:dyDescent="0.25">
      <c r="A64" s="3" t="s">
        <v>64</v>
      </c>
      <c r="B64">
        <f t="shared" si="0"/>
        <v>9</v>
      </c>
      <c r="C64">
        <f t="shared" si="1"/>
        <v>21</v>
      </c>
      <c r="D64" s="9">
        <f>IFERROR(VLOOKUP(E64,Lookup!A:B,2,FALSE),0)</f>
        <v>0</v>
      </c>
      <c r="E64" t="str" cm="1">
        <f t="array" ref="E64">_xlfn.UNIQUE(IF(C63&lt;&gt;C64,_xlfn.LET(_xlpm.x, _xlfn._xlws.FILTER(_xlfn.ANCHORARRAY(F64),COUNTIF(_xlfn.ANCHORARRAY(F65),_xlfn.ANCHORARRAY(F64))),
  _xlpm.y, _xlfn._xlws.FILTER(_xlpm.x, COUNTIF(_xlfn.ANCHORARRAY(F66),_xlpm.x)),
  _xlpm.y),""),TRUE)</f>
        <v/>
      </c>
      <c r="F64" cm="1">
        <f t="array" ref="F64:W64">_xlfn.UNICODE(MID(A64,_xlfn.SEQUENCE(,LEN(A64)),1))</f>
        <v>74</v>
      </c>
      <c r="G64">
        <v>109</v>
      </c>
      <c r="H64">
        <v>74</v>
      </c>
      <c r="I64">
        <v>112</v>
      </c>
      <c r="J64">
        <v>108</v>
      </c>
      <c r="K64">
        <v>67</v>
      </c>
      <c r="L64">
        <v>114</v>
      </c>
      <c r="M64">
        <v>108</v>
      </c>
      <c r="N64">
        <v>77</v>
      </c>
      <c r="O64">
        <v>78</v>
      </c>
      <c r="P64">
        <v>100</v>
      </c>
      <c r="Q64">
        <v>109</v>
      </c>
      <c r="R64">
        <v>106</v>
      </c>
      <c r="S64">
        <v>98</v>
      </c>
      <c r="T64">
        <v>78</v>
      </c>
      <c r="U64">
        <v>98</v>
      </c>
      <c r="V64">
        <v>87</v>
      </c>
      <c r="W64">
        <v>82</v>
      </c>
    </row>
    <row r="65" spans="1:51" ht="17" x14ac:dyDescent="0.25">
      <c r="A65" s="3" t="s">
        <v>65</v>
      </c>
      <c r="B65">
        <f t="shared" si="0"/>
        <v>9</v>
      </c>
      <c r="C65">
        <f t="shared" si="1"/>
        <v>22</v>
      </c>
      <c r="D65" s="9">
        <f>IFERROR(VLOOKUP(E65,Lookup!A:B,2,FALSE),0)</f>
        <v>17</v>
      </c>
      <c r="E65" cm="1">
        <f t="array" ref="E65">_xlfn.UNIQUE(IF(C64&lt;&gt;C65,_xlfn.LET(_xlpm.x, _xlfn._xlws.FILTER(_xlfn.ANCHORARRAY(F65),COUNTIF(_xlfn.ANCHORARRAY(F66),_xlfn.ANCHORARRAY(F65))),
  _xlpm.y, _xlfn._xlws.FILTER(_xlpm.x, COUNTIF(_xlfn.ANCHORARRAY(F67),_xlpm.x)),
  _xlpm.y),""),TRUE)</f>
        <v>113</v>
      </c>
      <c r="F65" cm="1">
        <f t="array" ref="F65:W65">_xlfn.UNICODE(MID(A65,_xlfn.SEQUENCE(,LEN(A65)),1))</f>
        <v>112</v>
      </c>
      <c r="G65">
        <v>113</v>
      </c>
      <c r="H65">
        <v>112</v>
      </c>
      <c r="I65">
        <v>113</v>
      </c>
      <c r="J65">
        <v>70</v>
      </c>
      <c r="K65">
        <v>74</v>
      </c>
      <c r="L65">
        <v>80</v>
      </c>
      <c r="M65">
        <v>80</v>
      </c>
      <c r="N65">
        <v>83</v>
      </c>
      <c r="O65">
        <v>115</v>
      </c>
      <c r="P65">
        <v>119</v>
      </c>
      <c r="Q65">
        <v>74</v>
      </c>
      <c r="R65">
        <v>115</v>
      </c>
      <c r="S65">
        <v>104</v>
      </c>
      <c r="T65">
        <v>78</v>
      </c>
      <c r="U65">
        <v>103</v>
      </c>
      <c r="V65">
        <v>104</v>
      </c>
      <c r="W65">
        <v>103</v>
      </c>
    </row>
    <row r="66" spans="1:51" ht="17" x14ac:dyDescent="0.25">
      <c r="A66" s="3" t="s">
        <v>66</v>
      </c>
      <c r="B66">
        <f t="shared" si="0"/>
        <v>14</v>
      </c>
      <c r="C66">
        <f t="shared" si="1"/>
        <v>22</v>
      </c>
      <c r="D66" s="9">
        <f>IFERROR(VLOOKUP(E66,Lookup!A:B,2,FALSE),0)</f>
        <v>0</v>
      </c>
      <c r="E66" t="str" cm="1">
        <f t="array" ref="E66">_xlfn.UNIQUE(IF(C65&lt;&gt;C66,_xlfn.LET(_xlpm.x, _xlfn._xlws.FILTER(_xlfn.ANCHORARRAY(F66),COUNTIF(_xlfn.ANCHORARRAY(F67),_xlfn.ANCHORARRAY(F66))),
  _xlpm.y, _xlfn._xlws.FILTER(_xlpm.x, COUNTIF(_xlfn.ANCHORARRAY(F68),_xlpm.x)),
  _xlpm.y),""),TRUE)</f>
        <v/>
      </c>
      <c r="F66" cm="1">
        <f t="array" ref="F66:AG66">_xlfn.UNICODE(MID(A66,_xlfn.SEQUENCE(,LEN(A66)),1))</f>
        <v>122</v>
      </c>
      <c r="G66">
        <v>84</v>
      </c>
      <c r="H66">
        <v>72</v>
      </c>
      <c r="I66">
        <v>72</v>
      </c>
      <c r="J66">
        <v>114</v>
      </c>
      <c r="K66">
        <v>114</v>
      </c>
      <c r="L66">
        <v>98</v>
      </c>
      <c r="M66">
        <v>76</v>
      </c>
      <c r="N66">
        <v>122</v>
      </c>
      <c r="O66">
        <v>68</v>
      </c>
      <c r="P66">
        <v>81</v>
      </c>
      <c r="Q66">
        <v>72</v>
      </c>
      <c r="R66">
        <v>99</v>
      </c>
      <c r="S66">
        <v>99</v>
      </c>
      <c r="T66">
        <v>102</v>
      </c>
      <c r="U66">
        <v>104</v>
      </c>
      <c r="V66">
        <v>113</v>
      </c>
      <c r="W66">
        <v>109</v>
      </c>
      <c r="X66">
        <v>68</v>
      </c>
      <c r="Y66">
        <v>115</v>
      </c>
      <c r="Z66">
        <v>104</v>
      </c>
      <c r="AA66">
        <v>103</v>
      </c>
      <c r="AB66">
        <v>67</v>
      </c>
      <c r="AC66">
        <v>119</v>
      </c>
      <c r="AD66">
        <v>102</v>
      </c>
      <c r="AE66">
        <v>109</v>
      </c>
      <c r="AF66">
        <v>113</v>
      </c>
      <c r="AG66">
        <v>109</v>
      </c>
    </row>
    <row r="67" spans="1:51" ht="17" x14ac:dyDescent="0.25">
      <c r="A67" s="3" t="s">
        <v>67</v>
      </c>
      <c r="B67">
        <f t="shared" ref="B67:B130" si="2">LEN(A67)/2</f>
        <v>12</v>
      </c>
      <c r="C67">
        <f t="shared" si="1"/>
        <v>22</v>
      </c>
      <c r="D67" s="9">
        <f>IFERROR(VLOOKUP(E67,Lookup!A:B,2,FALSE),0)</f>
        <v>0</v>
      </c>
      <c r="E67" t="str" cm="1">
        <f t="array" ref="E67">_xlfn.UNIQUE(IF(C66&lt;&gt;C67,_xlfn.LET(_xlpm.x, _xlfn._xlws.FILTER(_xlfn.ANCHORARRAY(F67),COUNTIF(_xlfn.ANCHORARRAY(F68),_xlfn.ANCHORARRAY(F67))),
  _xlpm.y, _xlfn._xlws.FILTER(_xlpm.x, COUNTIF(_xlfn.ANCHORARRAY(F69),_xlpm.x)),
  _xlpm.y),""),TRUE)</f>
        <v/>
      </c>
      <c r="F67" cm="1">
        <f t="array" ref="F67:AC67">_xlfn.UNICODE(MID(A67,_xlfn.SEQUENCE(,LEN(A67)),1))</f>
        <v>114</v>
      </c>
      <c r="G67">
        <v>116</v>
      </c>
      <c r="H67">
        <v>113</v>
      </c>
      <c r="I67">
        <v>113</v>
      </c>
      <c r="J67">
        <v>116</v>
      </c>
      <c r="K67">
        <v>84</v>
      </c>
      <c r="L67">
        <v>84</v>
      </c>
      <c r="M67">
        <v>72</v>
      </c>
      <c r="N67">
        <v>116</v>
      </c>
      <c r="O67">
        <v>122</v>
      </c>
      <c r="P67">
        <v>71</v>
      </c>
      <c r="Q67">
        <v>76</v>
      </c>
      <c r="R67">
        <v>80</v>
      </c>
      <c r="S67">
        <v>87</v>
      </c>
      <c r="T67">
        <v>66</v>
      </c>
      <c r="U67">
        <v>100</v>
      </c>
      <c r="V67">
        <v>110</v>
      </c>
      <c r="W67">
        <v>71</v>
      </c>
      <c r="X67">
        <v>66</v>
      </c>
      <c r="Y67">
        <v>83</v>
      </c>
      <c r="Z67">
        <v>87</v>
      </c>
      <c r="AA67">
        <v>71</v>
      </c>
      <c r="AB67">
        <v>83</v>
      </c>
      <c r="AC67">
        <v>83</v>
      </c>
    </row>
    <row r="68" spans="1:51" ht="17" x14ac:dyDescent="0.25">
      <c r="A68" s="3" t="s">
        <v>68</v>
      </c>
      <c r="B68">
        <f t="shared" si="2"/>
        <v>11</v>
      </c>
      <c r="C68">
        <f t="shared" si="1"/>
        <v>23</v>
      </c>
      <c r="D68" s="9">
        <f>IFERROR(VLOOKUP(E68,Lookup!A:B,2,FALSE),0)</f>
        <v>44</v>
      </c>
      <c r="E68" cm="1">
        <f t="array" ref="E68">_xlfn.UNIQUE(IF(C67&lt;&gt;C68,_xlfn.LET(_xlpm.x, _xlfn._xlws.FILTER(_xlfn.ANCHORARRAY(F68),COUNTIF(_xlfn.ANCHORARRAY(F69),_xlfn.ANCHORARRAY(F68))),
  _xlpm.y, _xlfn._xlws.FILTER(_xlpm.x, COUNTIF(_xlfn.ANCHORARRAY(F70),_xlpm.x)),
  _xlpm.y),""),TRUE)</f>
        <v>82</v>
      </c>
      <c r="F68" cm="1">
        <f t="array" ref="F68:AA68">_xlfn.UNICODE(MID(A68,_xlfn.SEQUENCE(,LEN(A68)),1))</f>
        <v>103</v>
      </c>
      <c r="G68">
        <v>109</v>
      </c>
      <c r="H68">
        <v>78</v>
      </c>
      <c r="I68">
        <v>118</v>
      </c>
      <c r="J68">
        <v>103</v>
      </c>
      <c r="K68">
        <v>86</v>
      </c>
      <c r="L68">
        <v>113</v>
      </c>
      <c r="M68">
        <v>106</v>
      </c>
      <c r="N68">
        <v>106</v>
      </c>
      <c r="O68">
        <v>113</v>
      </c>
      <c r="P68">
        <v>122</v>
      </c>
      <c r="Q68">
        <v>102</v>
      </c>
      <c r="R68">
        <v>77</v>
      </c>
      <c r="S68">
        <v>82</v>
      </c>
      <c r="T68">
        <v>103</v>
      </c>
      <c r="U68">
        <v>114</v>
      </c>
      <c r="V68">
        <v>82</v>
      </c>
      <c r="W68">
        <v>116</v>
      </c>
      <c r="X68">
        <v>80</v>
      </c>
      <c r="Y68">
        <v>99</v>
      </c>
      <c r="Z68">
        <v>102</v>
      </c>
      <c r="AA68">
        <v>116</v>
      </c>
    </row>
    <row r="69" spans="1:51" ht="17" x14ac:dyDescent="0.25">
      <c r="A69" s="3" t="s">
        <v>69</v>
      </c>
      <c r="B69">
        <f t="shared" si="2"/>
        <v>16</v>
      </c>
      <c r="C69">
        <f t="shared" si="1"/>
        <v>23</v>
      </c>
      <c r="D69" s="9">
        <f>IFERROR(VLOOKUP(E69,Lookup!A:B,2,FALSE),0)</f>
        <v>0</v>
      </c>
      <c r="E69" t="str" cm="1">
        <f t="array" ref="E69">_xlfn.UNIQUE(IF(C68&lt;&gt;C69,_xlfn.LET(_xlpm.x, _xlfn._xlws.FILTER(_xlfn.ANCHORARRAY(F69),COUNTIF(_xlfn.ANCHORARRAY(F70),_xlfn.ANCHORARRAY(F69))),
  _xlpm.y, _xlfn._xlws.FILTER(_xlpm.x, COUNTIF(_xlfn.ANCHORARRAY(F71),_xlpm.x)),
  _xlpm.y),""),TRUE)</f>
        <v/>
      </c>
      <c r="F69" cm="1">
        <f t="array" ref="F69:AK69">_xlfn.UNICODE(MID(A69,_xlfn.SEQUENCE(,LEN(A69)),1))</f>
        <v>87</v>
      </c>
      <c r="G69">
        <v>115</v>
      </c>
      <c r="H69">
        <v>119</v>
      </c>
      <c r="I69">
        <v>83</v>
      </c>
      <c r="J69">
        <v>81</v>
      </c>
      <c r="K69">
        <v>119</v>
      </c>
      <c r="L69">
        <v>87</v>
      </c>
      <c r="M69">
        <v>87</v>
      </c>
      <c r="N69">
        <v>72</v>
      </c>
      <c r="O69">
        <v>71</v>
      </c>
      <c r="P69">
        <v>67</v>
      </c>
      <c r="Q69">
        <v>115</v>
      </c>
      <c r="R69">
        <v>72</v>
      </c>
      <c r="S69">
        <v>81</v>
      </c>
      <c r="T69">
        <v>104</v>
      </c>
      <c r="U69">
        <v>108</v>
      </c>
      <c r="V69">
        <v>71</v>
      </c>
      <c r="W69">
        <v>71</v>
      </c>
      <c r="X69">
        <v>76</v>
      </c>
      <c r="Y69">
        <v>76</v>
      </c>
      <c r="Z69">
        <v>74</v>
      </c>
      <c r="AA69">
        <v>82</v>
      </c>
      <c r="AB69">
        <v>98</v>
      </c>
      <c r="AC69">
        <v>76</v>
      </c>
      <c r="AD69">
        <v>77</v>
      </c>
      <c r="AE69">
        <v>82</v>
      </c>
      <c r="AF69">
        <v>102</v>
      </c>
      <c r="AG69">
        <v>82</v>
      </c>
      <c r="AH69">
        <v>71</v>
      </c>
      <c r="AI69">
        <v>99</v>
      </c>
      <c r="AJ69">
        <v>77</v>
      </c>
      <c r="AK69">
        <v>98</v>
      </c>
    </row>
    <row r="70" spans="1:51" ht="17" x14ac:dyDescent="0.25">
      <c r="A70" s="3" t="s">
        <v>70</v>
      </c>
      <c r="B70">
        <f t="shared" si="2"/>
        <v>18</v>
      </c>
      <c r="C70">
        <f t="shared" ref="C70:C133" si="3">IF(AND(C67=C68,C68=C69),C69+1,C69)</f>
        <v>23</v>
      </c>
      <c r="D70" s="9">
        <f>IFERROR(VLOOKUP(E70,Lookup!A:B,2,FALSE),0)</f>
        <v>0</v>
      </c>
      <c r="E70" t="str" cm="1">
        <f t="array" ref="E70">_xlfn.UNIQUE(IF(C69&lt;&gt;C70,_xlfn.LET(_xlpm.x, _xlfn._xlws.FILTER(_xlfn.ANCHORARRAY(F70),COUNTIF(_xlfn.ANCHORARRAY(F71),_xlfn.ANCHORARRAY(F70))),
  _xlpm.y, _xlfn._xlws.FILTER(_xlpm.x, COUNTIF(_xlfn.ANCHORARRAY(F72),_xlpm.x)),
  _xlpm.y),""),TRUE)</f>
        <v/>
      </c>
      <c r="F70" cm="1">
        <f t="array" ref="F70:AO70">_xlfn.UNICODE(MID(A70,_xlfn.SEQUENCE(,LEN(A70)),1))</f>
        <v>100</v>
      </c>
      <c r="G70">
        <v>81</v>
      </c>
      <c r="H70">
        <v>67</v>
      </c>
      <c r="I70">
        <v>82</v>
      </c>
      <c r="J70">
        <v>67</v>
      </c>
      <c r="K70">
        <v>87</v>
      </c>
      <c r="L70">
        <v>104</v>
      </c>
      <c r="M70">
        <v>104</v>
      </c>
      <c r="N70">
        <v>119</v>
      </c>
      <c r="O70">
        <v>67</v>
      </c>
      <c r="P70">
        <v>119</v>
      </c>
      <c r="Q70">
        <v>70</v>
      </c>
      <c r="R70">
        <v>119</v>
      </c>
      <c r="S70">
        <v>81</v>
      </c>
      <c r="T70">
        <v>115</v>
      </c>
      <c r="U70">
        <v>104</v>
      </c>
      <c r="V70">
        <v>104</v>
      </c>
      <c r="W70">
        <v>82</v>
      </c>
      <c r="X70">
        <v>84</v>
      </c>
      <c r="Y70">
        <v>109</v>
      </c>
      <c r="Z70">
        <v>109</v>
      </c>
      <c r="AA70">
        <v>66</v>
      </c>
      <c r="AB70">
        <v>109</v>
      </c>
      <c r="AC70">
        <v>70</v>
      </c>
      <c r="AD70">
        <v>106</v>
      </c>
      <c r="AE70">
        <v>70</v>
      </c>
      <c r="AF70">
        <v>84</v>
      </c>
      <c r="AG70">
        <v>84</v>
      </c>
      <c r="AH70">
        <v>86</v>
      </c>
      <c r="AI70">
        <v>78</v>
      </c>
      <c r="AJ70">
        <v>112</v>
      </c>
      <c r="AK70">
        <v>113</v>
      </c>
      <c r="AL70">
        <v>84</v>
      </c>
      <c r="AM70">
        <v>110</v>
      </c>
      <c r="AN70">
        <v>84</v>
      </c>
      <c r="AO70">
        <v>106</v>
      </c>
    </row>
    <row r="71" spans="1:51" ht="17" x14ac:dyDescent="0.25">
      <c r="A71" s="3" t="s">
        <v>71</v>
      </c>
      <c r="B71">
        <f t="shared" si="2"/>
        <v>16</v>
      </c>
      <c r="C71">
        <f t="shared" si="3"/>
        <v>24</v>
      </c>
      <c r="D71" s="9">
        <f>IFERROR(VLOOKUP(E71,Lookup!A:B,2,FALSE),0)</f>
        <v>49</v>
      </c>
      <c r="E71" cm="1">
        <f t="array" ref="E71">_xlfn.UNIQUE(IF(C70&lt;&gt;C71,_xlfn.LET(_xlpm.x, _xlfn._xlws.FILTER(_xlfn.ANCHORARRAY(F71),COUNTIF(_xlfn.ANCHORARRAY(F72),_xlfn.ANCHORARRAY(F71))),
  _xlpm.y, _xlfn._xlws.FILTER(_xlpm.x, COUNTIF(_xlfn.ANCHORARRAY(F73),_xlpm.x)),
  _xlpm.y),""),TRUE)</f>
        <v>87</v>
      </c>
      <c r="F71" cm="1">
        <f t="array" ref="F71:AK71">_xlfn.UNICODE(MID(A71,_xlfn.SEQUENCE(,LEN(A71)),1))</f>
        <v>70</v>
      </c>
      <c r="G71">
        <v>90</v>
      </c>
      <c r="H71">
        <v>118</v>
      </c>
      <c r="I71">
        <v>113</v>
      </c>
      <c r="J71">
        <v>83</v>
      </c>
      <c r="K71">
        <v>87</v>
      </c>
      <c r="L71">
        <v>113</v>
      </c>
      <c r="M71">
        <v>106</v>
      </c>
      <c r="N71">
        <v>106</v>
      </c>
      <c r="O71">
        <v>90</v>
      </c>
      <c r="P71">
        <v>118</v>
      </c>
      <c r="Q71">
        <v>118</v>
      </c>
      <c r="R71">
        <v>114</v>
      </c>
      <c r="S71">
        <v>78</v>
      </c>
      <c r="T71">
        <v>83</v>
      </c>
      <c r="U71">
        <v>118</v>
      </c>
      <c r="V71">
        <v>98</v>
      </c>
      <c r="W71">
        <v>98</v>
      </c>
      <c r="X71">
        <v>108</v>
      </c>
      <c r="Y71">
        <v>99</v>
      </c>
      <c r="Z71">
        <v>98</v>
      </c>
      <c r="AA71">
        <v>115</v>
      </c>
      <c r="AB71">
        <v>108</v>
      </c>
      <c r="AC71">
        <v>68</v>
      </c>
      <c r="AD71">
        <v>112</v>
      </c>
      <c r="AE71">
        <v>112</v>
      </c>
      <c r="AF71">
        <v>68</v>
      </c>
      <c r="AG71">
        <v>72</v>
      </c>
      <c r="AH71">
        <v>98</v>
      </c>
      <c r="AI71">
        <v>99</v>
      </c>
      <c r="AJ71">
        <v>115</v>
      </c>
      <c r="AK71">
        <v>83</v>
      </c>
    </row>
    <row r="72" spans="1:51" ht="17" x14ac:dyDescent="0.25">
      <c r="A72" s="3" t="s">
        <v>72</v>
      </c>
      <c r="B72">
        <f t="shared" si="2"/>
        <v>16</v>
      </c>
      <c r="C72">
        <f t="shared" si="3"/>
        <v>24</v>
      </c>
      <c r="D72" s="9">
        <f>IFERROR(VLOOKUP(E72,Lookup!A:B,2,FALSE),0)</f>
        <v>0</v>
      </c>
      <c r="E72" t="str" cm="1">
        <f t="array" ref="E72">_xlfn.UNIQUE(IF(C71&lt;&gt;C72,_xlfn.LET(_xlpm.x, _xlfn._xlws.FILTER(_xlfn.ANCHORARRAY(F72),COUNTIF(_xlfn.ANCHORARRAY(F73),_xlfn.ANCHORARRAY(F72))),
  _xlpm.y, _xlfn._xlws.FILTER(_xlpm.x, COUNTIF(_xlfn.ANCHORARRAY(F74),_xlpm.x)),
  _xlpm.y),""),TRUE)</f>
        <v/>
      </c>
      <c r="F72" cm="1">
        <f t="array" ref="F72:AK72">_xlfn.UNICODE(MID(A72,_xlfn.SEQUENCE(,LEN(A72)),1))</f>
        <v>77</v>
      </c>
      <c r="G72">
        <v>109</v>
      </c>
      <c r="H72">
        <v>119</v>
      </c>
      <c r="I72">
        <v>76</v>
      </c>
      <c r="J72">
        <v>84</v>
      </c>
      <c r="K72">
        <v>119</v>
      </c>
      <c r="L72">
        <v>80</v>
      </c>
      <c r="M72">
        <v>109</v>
      </c>
      <c r="N72">
        <v>66</v>
      </c>
      <c r="O72">
        <v>119</v>
      </c>
      <c r="P72">
        <v>109</v>
      </c>
      <c r="Q72">
        <v>76</v>
      </c>
      <c r="R72">
        <v>74</v>
      </c>
      <c r="S72">
        <v>74</v>
      </c>
      <c r="T72">
        <v>109</v>
      </c>
      <c r="U72">
        <v>76</v>
      </c>
      <c r="V72">
        <v>108</v>
      </c>
      <c r="W72">
        <v>87</v>
      </c>
      <c r="X72">
        <v>122</v>
      </c>
      <c r="Y72">
        <v>87</v>
      </c>
      <c r="Z72">
        <v>110</v>
      </c>
      <c r="AA72">
        <v>68</v>
      </c>
      <c r="AB72">
        <v>108</v>
      </c>
      <c r="AC72">
        <v>108</v>
      </c>
      <c r="AD72">
        <v>72</v>
      </c>
      <c r="AE72">
        <v>99</v>
      </c>
      <c r="AF72">
        <v>72</v>
      </c>
      <c r="AG72">
        <v>122</v>
      </c>
      <c r="AH72">
        <v>99</v>
      </c>
      <c r="AI72">
        <v>68</v>
      </c>
      <c r="AJ72">
        <v>72</v>
      </c>
      <c r="AK72">
        <v>77</v>
      </c>
    </row>
    <row r="73" spans="1:51" ht="17" x14ac:dyDescent="0.25">
      <c r="A73" s="3" t="s">
        <v>73</v>
      </c>
      <c r="B73">
        <f t="shared" si="2"/>
        <v>15</v>
      </c>
      <c r="C73">
        <f t="shared" si="3"/>
        <v>24</v>
      </c>
      <c r="D73" s="9">
        <f>IFERROR(VLOOKUP(E73,Lookup!A:B,2,FALSE),0)</f>
        <v>0</v>
      </c>
      <c r="E73" t="str" cm="1">
        <f t="array" ref="E73">_xlfn.UNIQUE(IF(C72&lt;&gt;C73,_xlfn.LET(_xlpm.x, _xlfn._xlws.FILTER(_xlfn.ANCHORARRAY(F73),COUNTIF(_xlfn.ANCHORARRAY(F74),_xlfn.ANCHORARRAY(F73))),
  _xlpm.y, _xlfn._xlws.FILTER(_xlpm.x, COUNTIF(_xlfn.ANCHORARRAY(F75),_xlpm.x)),
  _xlpm.y),""),TRUE)</f>
        <v/>
      </c>
      <c r="F73" cm="1">
        <f t="array" ref="F73:AI73">_xlfn.UNICODE(MID(A73,_xlfn.SEQUENCE(,LEN(A73)),1))</f>
        <v>81</v>
      </c>
      <c r="G73">
        <v>82</v>
      </c>
      <c r="H73">
        <v>119</v>
      </c>
      <c r="I73">
        <v>116</v>
      </c>
      <c r="J73">
        <v>81</v>
      </c>
      <c r="K73">
        <v>116</v>
      </c>
      <c r="L73">
        <v>76</v>
      </c>
      <c r="M73">
        <v>84</v>
      </c>
      <c r="N73">
        <v>119</v>
      </c>
      <c r="O73">
        <v>119</v>
      </c>
      <c r="P73">
        <v>81</v>
      </c>
      <c r="Q73">
        <v>66</v>
      </c>
      <c r="R73">
        <v>84</v>
      </c>
      <c r="S73">
        <v>80</v>
      </c>
      <c r="T73">
        <v>102</v>
      </c>
      <c r="U73">
        <v>70</v>
      </c>
      <c r="V73">
        <v>102</v>
      </c>
      <c r="W73">
        <v>90</v>
      </c>
      <c r="X73">
        <v>100</v>
      </c>
      <c r="Y73">
        <v>70</v>
      </c>
      <c r="Z73">
        <v>118</v>
      </c>
      <c r="AA73">
        <v>113</v>
      </c>
      <c r="AB73">
        <v>113</v>
      </c>
      <c r="AC73">
        <v>114</v>
      </c>
      <c r="AD73">
        <v>70</v>
      </c>
      <c r="AE73">
        <v>71</v>
      </c>
      <c r="AF73">
        <v>87</v>
      </c>
      <c r="AG73">
        <v>106</v>
      </c>
      <c r="AH73">
        <v>114</v>
      </c>
      <c r="AI73">
        <v>104</v>
      </c>
    </row>
    <row r="74" spans="1:51" ht="17" x14ac:dyDescent="0.25">
      <c r="A74" s="3" t="s">
        <v>74</v>
      </c>
      <c r="B74">
        <f t="shared" si="2"/>
        <v>23</v>
      </c>
      <c r="C74">
        <f t="shared" si="3"/>
        <v>25</v>
      </c>
      <c r="D74" s="9">
        <f>IFERROR(VLOOKUP(E74,Lookup!A:B,2,FALSE),0)</f>
        <v>4</v>
      </c>
      <c r="E74" cm="1">
        <f t="array" ref="E74">_xlfn.UNIQUE(IF(C73&lt;&gt;C74,_xlfn.LET(_xlpm.x, _xlfn._xlws.FILTER(_xlfn.ANCHORARRAY(F74),COUNTIF(_xlfn.ANCHORARRAY(F75),_xlfn.ANCHORARRAY(F74))),
  _xlpm.y, _xlfn._xlws.FILTER(_xlpm.x, COUNTIF(_xlfn.ANCHORARRAY(F76),_xlpm.x)),
  _xlpm.y),""),TRUE)</f>
        <v>100</v>
      </c>
      <c r="F74" cm="1">
        <f t="array" ref="F74:AY74">_xlfn.UNICODE(MID(A74,_xlfn.SEQUENCE(,LEN(A74)),1))</f>
        <v>77</v>
      </c>
      <c r="G74">
        <v>113</v>
      </c>
      <c r="H74">
        <v>108</v>
      </c>
      <c r="I74">
        <v>110</v>
      </c>
      <c r="J74">
        <v>110</v>
      </c>
      <c r="K74">
        <v>78</v>
      </c>
      <c r="L74">
        <v>118</v>
      </c>
      <c r="M74">
        <v>74</v>
      </c>
      <c r="N74">
        <v>74</v>
      </c>
      <c r="O74">
        <v>90</v>
      </c>
      <c r="P74">
        <v>110</v>
      </c>
      <c r="Q74">
        <v>78</v>
      </c>
      <c r="R74">
        <v>78</v>
      </c>
      <c r="S74">
        <v>100</v>
      </c>
      <c r="T74">
        <v>74</v>
      </c>
      <c r="U74">
        <v>90</v>
      </c>
      <c r="V74">
        <v>90</v>
      </c>
      <c r="W74">
        <v>76</v>
      </c>
      <c r="X74">
        <v>118</v>
      </c>
      <c r="Y74">
        <v>76</v>
      </c>
      <c r="Z74">
        <v>74</v>
      </c>
      <c r="AA74">
        <v>110</v>
      </c>
      <c r="AB74">
        <v>77</v>
      </c>
      <c r="AC74">
        <v>122</v>
      </c>
      <c r="AD74">
        <v>106</v>
      </c>
      <c r="AE74">
        <v>106</v>
      </c>
      <c r="AF74">
        <v>67</v>
      </c>
      <c r="AG74">
        <v>84</v>
      </c>
      <c r="AH74">
        <v>67</v>
      </c>
      <c r="AI74">
        <v>67</v>
      </c>
      <c r="AJ74">
        <v>104</v>
      </c>
      <c r="AK74">
        <v>103</v>
      </c>
      <c r="AL74">
        <v>87</v>
      </c>
      <c r="AM74">
        <v>106</v>
      </c>
      <c r="AN74">
        <v>99</v>
      </c>
      <c r="AO74">
        <v>99</v>
      </c>
      <c r="AP74">
        <v>87</v>
      </c>
      <c r="AQ74">
        <v>113</v>
      </c>
      <c r="AR74">
        <v>99</v>
      </c>
      <c r="AS74">
        <v>106</v>
      </c>
      <c r="AT74">
        <v>104</v>
      </c>
      <c r="AU74">
        <v>99</v>
      </c>
      <c r="AV74">
        <v>103</v>
      </c>
      <c r="AW74">
        <v>99</v>
      </c>
      <c r="AX74">
        <v>87</v>
      </c>
      <c r="AY74">
        <v>82</v>
      </c>
    </row>
    <row r="75" spans="1:51" ht="17" x14ac:dyDescent="0.25">
      <c r="A75" s="3" t="s">
        <v>75</v>
      </c>
      <c r="B75">
        <f t="shared" si="2"/>
        <v>9</v>
      </c>
      <c r="C75">
        <f t="shared" si="3"/>
        <v>25</v>
      </c>
      <c r="D75" s="9">
        <f>IFERROR(VLOOKUP(E75,Lookup!A:B,2,FALSE),0)</f>
        <v>0</v>
      </c>
      <c r="E75" t="str" cm="1">
        <f t="array" ref="E75">_xlfn.UNIQUE(IF(C74&lt;&gt;C75,_xlfn.LET(_xlpm.x, _xlfn._xlws.FILTER(_xlfn.ANCHORARRAY(F75),COUNTIF(_xlfn.ANCHORARRAY(F76),_xlfn.ANCHORARRAY(F75))),
  _xlpm.y, _xlfn._xlws.FILTER(_xlpm.x, COUNTIF(_xlfn.ANCHORARRAY(F77),_xlpm.x)),
  _xlpm.y),""),TRUE)</f>
        <v/>
      </c>
      <c r="F75" cm="1">
        <f t="array" ref="F75:W75">_xlfn.UNICODE(MID(A75,_xlfn.SEQUENCE(,LEN(A75)),1))</f>
        <v>116</v>
      </c>
      <c r="G75">
        <v>98</v>
      </c>
      <c r="H75">
        <v>100</v>
      </c>
      <c r="I75">
        <v>100</v>
      </c>
      <c r="J75">
        <v>83</v>
      </c>
      <c r="K75">
        <v>72</v>
      </c>
      <c r="L75">
        <v>68</v>
      </c>
      <c r="M75">
        <v>66</v>
      </c>
      <c r="N75">
        <v>98</v>
      </c>
      <c r="O75">
        <v>72</v>
      </c>
      <c r="P75">
        <v>103</v>
      </c>
      <c r="Q75">
        <v>72</v>
      </c>
      <c r="R75">
        <v>104</v>
      </c>
      <c r="S75">
        <v>72</v>
      </c>
      <c r="T75">
        <v>84</v>
      </c>
      <c r="U75">
        <v>67</v>
      </c>
      <c r="V75">
        <v>106</v>
      </c>
      <c r="W75">
        <v>104</v>
      </c>
    </row>
    <row r="76" spans="1:51" ht="17" x14ac:dyDescent="0.25">
      <c r="A76" s="3" t="s">
        <v>76</v>
      </c>
      <c r="B76">
        <f t="shared" si="2"/>
        <v>17</v>
      </c>
      <c r="C76">
        <f t="shared" si="3"/>
        <v>25</v>
      </c>
      <c r="D76" s="9">
        <f>IFERROR(VLOOKUP(E76,Lookup!A:B,2,FALSE),0)</f>
        <v>0</v>
      </c>
      <c r="E76" t="str" cm="1">
        <f t="array" ref="E76">_xlfn.UNIQUE(IF(C75&lt;&gt;C76,_xlfn.LET(_xlpm.x, _xlfn._xlws.FILTER(_xlfn.ANCHORARRAY(F76),COUNTIF(_xlfn.ANCHORARRAY(F77),_xlfn.ANCHORARRAY(F76))),
  _xlpm.y, _xlfn._xlws.FILTER(_xlpm.x, COUNTIF(_xlfn.ANCHORARRAY(F78),_xlpm.x)),
  _xlpm.y),""),TRUE)</f>
        <v/>
      </c>
      <c r="F76" cm="1">
        <f t="array" ref="F76:AM76">_xlfn.UNICODE(MID(A76,_xlfn.SEQUENCE(,LEN(A76)),1))</f>
        <v>109</v>
      </c>
      <c r="G76">
        <v>102</v>
      </c>
      <c r="H76">
        <v>102</v>
      </c>
      <c r="I76">
        <v>66</v>
      </c>
      <c r="J76">
        <v>102</v>
      </c>
      <c r="K76">
        <v>98</v>
      </c>
      <c r="L76">
        <v>112</v>
      </c>
      <c r="M76">
        <v>115</v>
      </c>
      <c r="N76">
        <v>70</v>
      </c>
      <c r="O76">
        <v>83</v>
      </c>
      <c r="P76">
        <v>100</v>
      </c>
      <c r="Q76">
        <v>81</v>
      </c>
      <c r="R76">
        <v>81</v>
      </c>
      <c r="S76">
        <v>68</v>
      </c>
      <c r="T76">
        <v>98</v>
      </c>
      <c r="U76">
        <v>81</v>
      </c>
      <c r="V76">
        <v>115</v>
      </c>
      <c r="W76">
        <v>114</v>
      </c>
      <c r="X76">
        <v>108</v>
      </c>
      <c r="Y76">
        <v>74</v>
      </c>
      <c r="Z76">
        <v>118</v>
      </c>
      <c r="AA76">
        <v>119</v>
      </c>
      <c r="AB76">
        <v>74</v>
      </c>
      <c r="AC76">
        <v>78</v>
      </c>
      <c r="AD76">
        <v>76</v>
      </c>
      <c r="AE76">
        <v>76</v>
      </c>
      <c r="AF76">
        <v>74</v>
      </c>
      <c r="AG76">
        <v>77</v>
      </c>
      <c r="AH76">
        <v>114</v>
      </c>
      <c r="AI76">
        <v>114</v>
      </c>
      <c r="AJ76">
        <v>108</v>
      </c>
      <c r="AK76">
        <v>115</v>
      </c>
      <c r="AL76">
        <v>74</v>
      </c>
      <c r="AM76">
        <v>114</v>
      </c>
    </row>
    <row r="77" spans="1:51" ht="17" x14ac:dyDescent="0.25">
      <c r="A77" s="3" t="s">
        <v>77</v>
      </c>
      <c r="B77">
        <f t="shared" si="2"/>
        <v>23</v>
      </c>
      <c r="C77">
        <f t="shared" si="3"/>
        <v>26</v>
      </c>
      <c r="D77" s="9">
        <f>IFERROR(VLOOKUP(E77,Lookup!A:B,2,FALSE),0)</f>
        <v>2</v>
      </c>
      <c r="E77" cm="1">
        <f t="array" ref="E77">_xlfn.UNIQUE(IF(C76&lt;&gt;C77,_xlfn.LET(_xlpm.x, _xlfn._xlws.FILTER(_xlfn.ANCHORARRAY(F77),COUNTIF(_xlfn.ANCHORARRAY(F78),_xlfn.ANCHORARRAY(F77))),
  _xlpm.y, _xlfn._xlws.FILTER(_xlpm.x, COUNTIF(_xlfn.ANCHORARRAY(F79),_xlpm.x)),
  _xlpm.y),""),TRUE)</f>
        <v>98</v>
      </c>
      <c r="F77" cm="1">
        <f t="array" ref="F77:AY77">_xlfn.UNICODE(MID(A77,_xlfn.SEQUENCE(,LEN(A77)),1))</f>
        <v>82</v>
      </c>
      <c r="G77">
        <v>106</v>
      </c>
      <c r="H77">
        <v>113</v>
      </c>
      <c r="I77">
        <v>98</v>
      </c>
      <c r="J77">
        <v>78</v>
      </c>
      <c r="K77">
        <v>82</v>
      </c>
      <c r="L77">
        <v>82</v>
      </c>
      <c r="M77">
        <v>98</v>
      </c>
      <c r="N77">
        <v>68</v>
      </c>
      <c r="O77">
        <v>68</v>
      </c>
      <c r="P77">
        <v>113</v>
      </c>
      <c r="Q77">
        <v>72</v>
      </c>
      <c r="R77">
        <v>110</v>
      </c>
      <c r="S77">
        <v>100</v>
      </c>
      <c r="T77">
        <v>98</v>
      </c>
      <c r="U77">
        <v>99</v>
      </c>
      <c r="V77">
        <v>72</v>
      </c>
      <c r="W77">
        <v>68</v>
      </c>
      <c r="X77">
        <v>113</v>
      </c>
      <c r="Y77">
        <v>100</v>
      </c>
      <c r="Z77">
        <v>82</v>
      </c>
      <c r="AA77">
        <v>72</v>
      </c>
      <c r="AB77">
        <v>99</v>
      </c>
      <c r="AC77">
        <v>67</v>
      </c>
      <c r="AD77">
        <v>104</v>
      </c>
      <c r="AE77">
        <v>115</v>
      </c>
      <c r="AF77">
        <v>102</v>
      </c>
      <c r="AG77">
        <v>102</v>
      </c>
      <c r="AH77">
        <v>67</v>
      </c>
      <c r="AI77">
        <v>81</v>
      </c>
      <c r="AJ77">
        <v>74</v>
      </c>
      <c r="AK77">
        <v>74</v>
      </c>
      <c r="AL77">
        <v>115</v>
      </c>
      <c r="AM77">
        <v>115</v>
      </c>
      <c r="AN77">
        <v>90</v>
      </c>
      <c r="AO77">
        <v>71</v>
      </c>
      <c r="AP77">
        <v>112</v>
      </c>
      <c r="AQ77">
        <v>122</v>
      </c>
      <c r="AR77">
        <v>112</v>
      </c>
      <c r="AS77">
        <v>67</v>
      </c>
      <c r="AT77">
        <v>112</v>
      </c>
      <c r="AU77">
        <v>74</v>
      </c>
      <c r="AV77">
        <v>112</v>
      </c>
      <c r="AW77">
        <v>104</v>
      </c>
      <c r="AX77">
        <v>74</v>
      </c>
      <c r="AY77">
        <v>100</v>
      </c>
    </row>
    <row r="78" spans="1:51" ht="17" x14ac:dyDescent="0.25">
      <c r="A78" s="3" t="s">
        <v>78</v>
      </c>
      <c r="B78">
        <f t="shared" si="2"/>
        <v>15</v>
      </c>
      <c r="C78">
        <f t="shared" si="3"/>
        <v>26</v>
      </c>
      <c r="D78" s="9">
        <f>IFERROR(VLOOKUP(E78,Lookup!A:B,2,FALSE),0)</f>
        <v>0</v>
      </c>
      <c r="E78" t="str" cm="1">
        <f t="array" ref="E78">_xlfn.UNIQUE(IF(C77&lt;&gt;C78,_xlfn.LET(_xlpm.x, _xlfn._xlws.FILTER(_xlfn.ANCHORARRAY(F78),COUNTIF(_xlfn.ANCHORARRAY(F79),_xlfn.ANCHORARRAY(F78))),
  _xlpm.y, _xlfn._xlws.FILTER(_xlpm.x, COUNTIF(_xlfn.ANCHORARRAY(F80),_xlpm.x)),
  _xlpm.y),""),TRUE)</f>
        <v/>
      </c>
      <c r="F78" cm="1">
        <f t="array" ref="F78:AI78">_xlfn.UNICODE(MID(A78,_xlfn.SEQUENCE(,LEN(A78)),1))</f>
        <v>86</v>
      </c>
      <c r="G78">
        <v>114</v>
      </c>
      <c r="H78">
        <v>77</v>
      </c>
      <c r="I78">
        <v>109</v>
      </c>
      <c r="J78">
        <v>83</v>
      </c>
      <c r="K78">
        <v>98</v>
      </c>
      <c r="L78">
        <v>114</v>
      </c>
      <c r="M78">
        <v>87</v>
      </c>
      <c r="N78">
        <v>86</v>
      </c>
      <c r="O78">
        <v>77</v>
      </c>
      <c r="P78">
        <v>116</v>
      </c>
      <c r="Q78">
        <v>77</v>
      </c>
      <c r="R78">
        <v>116</v>
      </c>
      <c r="S78">
        <v>76</v>
      </c>
      <c r="T78">
        <v>109</v>
      </c>
      <c r="U78">
        <v>81</v>
      </c>
      <c r="V78">
        <v>71</v>
      </c>
      <c r="W78">
        <v>67</v>
      </c>
      <c r="X78">
        <v>102</v>
      </c>
      <c r="Y78">
        <v>90</v>
      </c>
      <c r="Z78">
        <v>87</v>
      </c>
      <c r="AA78">
        <v>74</v>
      </c>
      <c r="AB78">
        <v>90</v>
      </c>
      <c r="AC78">
        <v>67</v>
      </c>
      <c r="AD78">
        <v>102</v>
      </c>
      <c r="AE78">
        <v>112</v>
      </c>
      <c r="AF78">
        <v>90</v>
      </c>
      <c r="AG78">
        <v>102</v>
      </c>
      <c r="AH78">
        <v>74</v>
      </c>
      <c r="AI78">
        <v>87</v>
      </c>
    </row>
    <row r="79" spans="1:51" ht="17" x14ac:dyDescent="0.25">
      <c r="A79" s="3" t="s">
        <v>79</v>
      </c>
      <c r="B79">
        <f t="shared" si="2"/>
        <v>9</v>
      </c>
      <c r="C79">
        <f t="shared" si="3"/>
        <v>26</v>
      </c>
      <c r="D79" s="9">
        <f>IFERROR(VLOOKUP(E79,Lookup!A:B,2,FALSE),0)</f>
        <v>0</v>
      </c>
      <c r="E79" t="str" cm="1">
        <f t="array" ref="E79">_xlfn.UNIQUE(IF(C78&lt;&gt;C79,_xlfn.LET(_xlpm.x, _xlfn._xlws.FILTER(_xlfn.ANCHORARRAY(F79),COUNTIF(_xlfn.ANCHORARRAY(F80),_xlfn.ANCHORARRAY(F79))),
  _xlpm.y, _xlfn._xlws.FILTER(_xlpm.x, COUNTIF(_xlfn.ANCHORARRAY(F81),_xlpm.x)),
  _xlpm.y),""),TRUE)</f>
        <v/>
      </c>
      <c r="F79" cm="1">
        <f t="array" ref="F79:W79">_xlfn.UNICODE(MID(A79,_xlfn.SEQUENCE(,LEN(A79)),1))</f>
        <v>80</v>
      </c>
      <c r="G79">
        <v>103</v>
      </c>
      <c r="H79">
        <v>83</v>
      </c>
      <c r="I79">
        <v>80</v>
      </c>
      <c r="J79">
        <v>103</v>
      </c>
      <c r="K79">
        <v>84</v>
      </c>
      <c r="L79">
        <v>118</v>
      </c>
      <c r="M79">
        <v>83</v>
      </c>
      <c r="N79">
        <v>83</v>
      </c>
      <c r="O79">
        <v>72</v>
      </c>
      <c r="P79">
        <v>106</v>
      </c>
      <c r="Q79">
        <v>106</v>
      </c>
      <c r="R79">
        <v>66</v>
      </c>
      <c r="S79">
        <v>98</v>
      </c>
      <c r="T79">
        <v>118</v>
      </c>
      <c r="U79">
        <v>98</v>
      </c>
      <c r="V79">
        <v>118</v>
      </c>
      <c r="W79">
        <v>113</v>
      </c>
    </row>
    <row r="80" spans="1:51" ht="17" x14ac:dyDescent="0.25">
      <c r="A80" s="3" t="s">
        <v>80</v>
      </c>
      <c r="B80">
        <f t="shared" si="2"/>
        <v>13</v>
      </c>
      <c r="C80">
        <f t="shared" si="3"/>
        <v>27</v>
      </c>
      <c r="D80" s="9">
        <f>IFERROR(VLOOKUP(E80,Lookup!A:B,2,FALSE),0)</f>
        <v>38</v>
      </c>
      <c r="E80" cm="1">
        <f t="array" ref="E80">_xlfn.UNIQUE(IF(C79&lt;&gt;C80,_xlfn.LET(_xlpm.x, _xlfn._xlws.FILTER(_xlfn.ANCHORARRAY(F80),COUNTIF(_xlfn.ANCHORARRAY(F81),_xlfn.ANCHORARRAY(F80))),
  _xlpm.y, _xlfn._xlws.FILTER(_xlpm.x, COUNTIF(_xlfn.ANCHORARRAY(F82),_xlpm.x)),
  _xlpm.y),""),TRUE)</f>
        <v>76</v>
      </c>
      <c r="F80" cm="1">
        <f t="array" ref="F80:AE80">_xlfn.UNICODE(MID(A80,_xlfn.SEQUENCE(,LEN(A80)),1))</f>
        <v>119</v>
      </c>
      <c r="G80">
        <v>104</v>
      </c>
      <c r="H80">
        <v>99</v>
      </c>
      <c r="I80">
        <v>108</v>
      </c>
      <c r="J80">
        <v>78</v>
      </c>
      <c r="K80">
        <v>81</v>
      </c>
      <c r="L80">
        <v>81</v>
      </c>
      <c r="M80">
        <v>102</v>
      </c>
      <c r="N80">
        <v>99</v>
      </c>
      <c r="O80">
        <v>67</v>
      </c>
      <c r="P80">
        <v>70</v>
      </c>
      <c r="Q80">
        <v>67</v>
      </c>
      <c r="R80">
        <v>99</v>
      </c>
      <c r="S80">
        <v>114</v>
      </c>
      <c r="T80">
        <v>74</v>
      </c>
      <c r="U80">
        <v>82</v>
      </c>
      <c r="V80">
        <v>106</v>
      </c>
      <c r="W80">
        <v>109</v>
      </c>
      <c r="X80">
        <v>109</v>
      </c>
      <c r="Y80">
        <v>72</v>
      </c>
      <c r="Z80">
        <v>78</v>
      </c>
      <c r="AA80">
        <v>87</v>
      </c>
      <c r="AB80">
        <v>115</v>
      </c>
      <c r="AC80">
        <v>109</v>
      </c>
      <c r="AD80">
        <v>76</v>
      </c>
      <c r="AE80">
        <v>115</v>
      </c>
    </row>
    <row r="81" spans="1:53" ht="17" x14ac:dyDescent="0.25">
      <c r="A81" s="3" t="s">
        <v>81</v>
      </c>
      <c r="B81">
        <f t="shared" si="2"/>
        <v>19</v>
      </c>
      <c r="C81">
        <f t="shared" si="3"/>
        <v>27</v>
      </c>
      <c r="D81" s="9">
        <f>IFERROR(VLOOKUP(E81,Lookup!A:B,2,FALSE),0)</f>
        <v>0</v>
      </c>
      <c r="E81" t="str" cm="1">
        <f t="array" ref="E81">_xlfn.UNIQUE(IF(C80&lt;&gt;C81,_xlfn.LET(_xlpm.x, _xlfn._xlws.FILTER(_xlfn.ANCHORARRAY(F81),COUNTIF(_xlfn.ANCHORARRAY(F82),_xlfn.ANCHORARRAY(F81))),
  _xlpm.y, _xlfn._xlws.FILTER(_xlpm.x, COUNTIF(_xlfn.ANCHORARRAY(F83),_xlpm.x)),
  _xlpm.y),""),TRUE)</f>
        <v/>
      </c>
      <c r="F81" cm="1">
        <f t="array" ref="F81:AQ81">_xlfn.UNICODE(MID(A81,_xlfn.SEQUENCE(,LEN(A81)),1))</f>
        <v>80</v>
      </c>
      <c r="G81">
        <v>80</v>
      </c>
      <c r="H81">
        <v>122</v>
      </c>
      <c r="I81">
        <v>77</v>
      </c>
      <c r="J81">
        <v>98</v>
      </c>
      <c r="K81">
        <v>113</v>
      </c>
      <c r="L81">
        <v>66</v>
      </c>
      <c r="M81">
        <v>80</v>
      </c>
      <c r="N81">
        <v>76</v>
      </c>
      <c r="O81">
        <v>86</v>
      </c>
      <c r="P81">
        <v>116</v>
      </c>
      <c r="Q81">
        <v>110</v>
      </c>
      <c r="R81">
        <v>84</v>
      </c>
      <c r="S81">
        <v>112</v>
      </c>
      <c r="T81">
        <v>112</v>
      </c>
      <c r="U81">
        <v>80</v>
      </c>
      <c r="V81">
        <v>84</v>
      </c>
      <c r="W81">
        <v>80</v>
      </c>
      <c r="X81">
        <v>122</v>
      </c>
      <c r="Y81">
        <v>72</v>
      </c>
      <c r="Z81">
        <v>74</v>
      </c>
      <c r="AA81">
        <v>114</v>
      </c>
      <c r="AB81">
        <v>71</v>
      </c>
      <c r="AC81">
        <v>87</v>
      </c>
      <c r="AD81">
        <v>74</v>
      </c>
      <c r="AE81">
        <v>82</v>
      </c>
      <c r="AF81">
        <v>82</v>
      </c>
      <c r="AG81">
        <v>118</v>
      </c>
      <c r="AH81">
        <v>115</v>
      </c>
      <c r="AI81">
        <v>106</v>
      </c>
      <c r="AJ81">
        <v>106</v>
      </c>
      <c r="AK81">
        <v>106</v>
      </c>
      <c r="AL81">
        <v>82</v>
      </c>
      <c r="AM81">
        <v>72</v>
      </c>
      <c r="AN81">
        <v>115</v>
      </c>
      <c r="AO81">
        <v>115</v>
      </c>
      <c r="AP81">
        <v>82</v>
      </c>
      <c r="AQ81">
        <v>98</v>
      </c>
    </row>
    <row r="82" spans="1:53" ht="17" x14ac:dyDescent="0.25">
      <c r="A82" s="3" t="s">
        <v>82</v>
      </c>
      <c r="B82">
        <f t="shared" si="2"/>
        <v>22</v>
      </c>
      <c r="C82">
        <f t="shared" si="3"/>
        <v>27</v>
      </c>
      <c r="D82" s="9">
        <f>IFERROR(VLOOKUP(E82,Lookup!A:B,2,FALSE),0)</f>
        <v>0</v>
      </c>
      <c r="E82" t="str" cm="1">
        <f t="array" ref="E82">_xlfn.UNIQUE(IF(C81&lt;&gt;C82,_xlfn.LET(_xlpm.x, _xlfn._xlws.FILTER(_xlfn.ANCHORARRAY(F82),COUNTIF(_xlfn.ANCHORARRAY(F83),_xlfn.ANCHORARRAY(F82))),
  _xlpm.y, _xlfn._xlws.FILTER(_xlpm.x, COUNTIF(_xlfn.ANCHORARRAY(F84),_xlpm.x)),
  _xlpm.y),""),TRUE)</f>
        <v/>
      </c>
      <c r="F82" cm="1">
        <f t="array" ref="F82:AW82">_xlfn.UNICODE(MID(A82,_xlfn.SEQUENCE(,LEN(A82)),1))</f>
        <v>80</v>
      </c>
      <c r="G82">
        <v>116</v>
      </c>
      <c r="H82">
        <v>103</v>
      </c>
      <c r="I82">
        <v>80</v>
      </c>
      <c r="J82">
        <v>86</v>
      </c>
      <c r="K82">
        <v>90</v>
      </c>
      <c r="L82">
        <v>84</v>
      </c>
      <c r="M82">
        <v>116</v>
      </c>
      <c r="N82">
        <v>84</v>
      </c>
      <c r="O82">
        <v>76</v>
      </c>
      <c r="P82">
        <v>77</v>
      </c>
      <c r="Q82">
        <v>116</v>
      </c>
      <c r="R82">
        <v>66</v>
      </c>
      <c r="S82">
        <v>122</v>
      </c>
      <c r="T82">
        <v>113</v>
      </c>
      <c r="U82">
        <v>80</v>
      </c>
      <c r="V82">
        <v>113</v>
      </c>
      <c r="W82">
        <v>116</v>
      </c>
      <c r="X82">
        <v>116</v>
      </c>
      <c r="Y82">
        <v>80</v>
      </c>
      <c r="Z82">
        <v>86</v>
      </c>
      <c r="AA82">
        <v>77</v>
      </c>
      <c r="AB82">
        <v>67</v>
      </c>
      <c r="AC82">
        <v>108</v>
      </c>
      <c r="AD82">
        <v>99</v>
      </c>
      <c r="AE82">
        <v>100</v>
      </c>
      <c r="AF82">
        <v>68</v>
      </c>
      <c r="AG82">
        <v>99</v>
      </c>
      <c r="AH82">
        <v>103</v>
      </c>
      <c r="AI82">
        <v>67</v>
      </c>
      <c r="AJ82">
        <v>67</v>
      </c>
      <c r="AK82">
        <v>102</v>
      </c>
      <c r="AL82">
        <v>67</v>
      </c>
      <c r="AM82">
        <v>81</v>
      </c>
      <c r="AN82">
        <v>68</v>
      </c>
      <c r="AO82">
        <v>83</v>
      </c>
      <c r="AP82">
        <v>100</v>
      </c>
      <c r="AQ82">
        <v>83</v>
      </c>
      <c r="AR82">
        <v>103</v>
      </c>
      <c r="AS82">
        <v>67</v>
      </c>
      <c r="AT82">
        <v>119</v>
      </c>
      <c r="AU82">
        <v>108</v>
      </c>
      <c r="AV82">
        <v>104</v>
      </c>
      <c r="AW82">
        <v>104</v>
      </c>
    </row>
    <row r="83" spans="1:53" ht="17" x14ac:dyDescent="0.25">
      <c r="A83" s="3" t="s">
        <v>83</v>
      </c>
      <c r="B83">
        <f t="shared" si="2"/>
        <v>10</v>
      </c>
      <c r="C83">
        <f t="shared" si="3"/>
        <v>28</v>
      </c>
      <c r="D83" s="9">
        <f>IFERROR(VLOOKUP(E83,Lookup!A:B,2,FALSE),0)</f>
        <v>30</v>
      </c>
      <c r="E83" cm="1">
        <f t="array" ref="E83">_xlfn.UNIQUE(IF(C82&lt;&gt;C83,_xlfn.LET(_xlpm.x, _xlfn._xlws.FILTER(_xlfn.ANCHORARRAY(F83),COUNTIF(_xlfn.ANCHORARRAY(F84),_xlfn.ANCHORARRAY(F83))),
  _xlpm.y, _xlfn._xlws.FILTER(_xlpm.x, COUNTIF(_xlfn.ANCHORARRAY(F85),_xlpm.x)),
  _xlpm.y),""),TRUE)</f>
        <v>68</v>
      </c>
      <c r="F83" cm="1">
        <f t="array" ref="F83:Y83">_xlfn.UNICODE(MID(A83,_xlfn.SEQUENCE(,LEN(A83)),1))</f>
        <v>68</v>
      </c>
      <c r="G83">
        <v>114</v>
      </c>
      <c r="H83">
        <v>99</v>
      </c>
      <c r="I83">
        <v>114</v>
      </c>
      <c r="J83">
        <v>115</v>
      </c>
      <c r="K83">
        <v>118</v>
      </c>
      <c r="L83">
        <v>99</v>
      </c>
      <c r="M83">
        <v>78</v>
      </c>
      <c r="N83">
        <v>116</v>
      </c>
      <c r="O83">
        <v>76</v>
      </c>
      <c r="P83">
        <v>87</v>
      </c>
      <c r="Q83">
        <v>83</v>
      </c>
      <c r="R83">
        <v>70</v>
      </c>
      <c r="S83">
        <v>80</v>
      </c>
      <c r="T83">
        <v>83</v>
      </c>
      <c r="U83">
        <v>70</v>
      </c>
      <c r="V83">
        <v>115</v>
      </c>
      <c r="W83">
        <v>122</v>
      </c>
      <c r="X83">
        <v>98</v>
      </c>
      <c r="Y83">
        <v>77</v>
      </c>
    </row>
    <row r="84" spans="1:53" ht="17" x14ac:dyDescent="0.25">
      <c r="A84" s="3" t="s">
        <v>84</v>
      </c>
      <c r="B84">
        <f t="shared" si="2"/>
        <v>15</v>
      </c>
      <c r="C84">
        <f t="shared" si="3"/>
        <v>28</v>
      </c>
      <c r="D84" s="9">
        <f>IFERROR(VLOOKUP(E84,Lookup!A:B,2,FALSE),0)</f>
        <v>0</v>
      </c>
      <c r="E84" t="str" cm="1">
        <f t="array" ref="E84">_xlfn.UNIQUE(IF(C83&lt;&gt;C84,_xlfn.LET(_xlpm.x, _xlfn._xlws.FILTER(_xlfn.ANCHORARRAY(F84),COUNTIF(_xlfn.ANCHORARRAY(F85),_xlfn.ANCHORARRAY(F84))),
  _xlpm.y, _xlfn._xlws.FILTER(_xlpm.x, COUNTIF(_xlfn.ANCHORARRAY(F86),_xlpm.x)),
  _xlpm.y),""),TRUE)</f>
        <v/>
      </c>
      <c r="F84" cm="1">
        <f t="array" ref="F84:AI84">_xlfn.UNICODE(MID(A84,_xlfn.SEQUENCE(,LEN(A84)),1))</f>
        <v>72</v>
      </c>
      <c r="G84">
        <v>113</v>
      </c>
      <c r="H84">
        <v>84</v>
      </c>
      <c r="I84">
        <v>100</v>
      </c>
      <c r="J84">
        <v>72</v>
      </c>
      <c r="K84">
        <v>74</v>
      </c>
      <c r="L84">
        <v>100</v>
      </c>
      <c r="M84">
        <v>81</v>
      </c>
      <c r="N84">
        <v>104</v>
      </c>
      <c r="O84">
        <v>71</v>
      </c>
      <c r="P84">
        <v>74</v>
      </c>
      <c r="Q84">
        <v>66</v>
      </c>
      <c r="R84">
        <v>72</v>
      </c>
      <c r="S84">
        <v>81</v>
      </c>
      <c r="T84">
        <v>72</v>
      </c>
      <c r="U84">
        <v>87</v>
      </c>
      <c r="V84">
        <v>87</v>
      </c>
      <c r="W84">
        <v>68</v>
      </c>
      <c r="X84">
        <v>84</v>
      </c>
      <c r="Y84">
        <v>110</v>
      </c>
      <c r="Z84">
        <v>110</v>
      </c>
      <c r="AA84">
        <v>80</v>
      </c>
      <c r="AB84">
        <v>122</v>
      </c>
      <c r="AC84">
        <v>98</v>
      </c>
      <c r="AD84">
        <v>77</v>
      </c>
      <c r="AE84">
        <v>77</v>
      </c>
      <c r="AF84">
        <v>122</v>
      </c>
      <c r="AG84">
        <v>80</v>
      </c>
      <c r="AH84">
        <v>110</v>
      </c>
      <c r="AI84">
        <v>83</v>
      </c>
    </row>
    <row r="85" spans="1:53" ht="17" x14ac:dyDescent="0.25">
      <c r="A85" s="3" t="s">
        <v>85</v>
      </c>
      <c r="B85">
        <f t="shared" si="2"/>
        <v>11</v>
      </c>
      <c r="C85">
        <f t="shared" si="3"/>
        <v>28</v>
      </c>
      <c r="D85" s="9">
        <f>IFERROR(VLOOKUP(E85,Lookup!A:B,2,FALSE),0)</f>
        <v>0</v>
      </c>
      <c r="E85" t="str" cm="1">
        <f t="array" ref="E85">_xlfn.UNIQUE(IF(C84&lt;&gt;C85,_xlfn.LET(_xlpm.x, _xlfn._xlws.FILTER(_xlfn.ANCHORARRAY(F85),COUNTIF(_xlfn.ANCHORARRAY(F86),_xlfn.ANCHORARRAY(F85))),
  _xlpm.y, _xlfn._xlws.FILTER(_xlpm.x, COUNTIF(_xlfn.ANCHORARRAY(F87),_xlpm.x)),
  _xlpm.y),""),TRUE)</f>
        <v/>
      </c>
      <c r="F85" cm="1">
        <f t="array" ref="F85:AA85">_xlfn.UNICODE(MID(A85,_xlfn.SEQUENCE(,LEN(A85)),1))</f>
        <v>104</v>
      </c>
      <c r="G85">
        <v>100</v>
      </c>
      <c r="H85">
        <v>119</v>
      </c>
      <c r="I85">
        <v>102</v>
      </c>
      <c r="J85">
        <v>113</v>
      </c>
      <c r="K85">
        <v>100</v>
      </c>
      <c r="L85">
        <v>104</v>
      </c>
      <c r="M85">
        <v>81</v>
      </c>
      <c r="N85">
        <v>74</v>
      </c>
      <c r="O85">
        <v>102</v>
      </c>
      <c r="P85">
        <v>106</v>
      </c>
      <c r="Q85">
        <v>108</v>
      </c>
      <c r="R85">
        <v>99</v>
      </c>
      <c r="S85">
        <v>99</v>
      </c>
      <c r="T85">
        <v>114</v>
      </c>
      <c r="U85">
        <v>102</v>
      </c>
      <c r="V85">
        <v>118</v>
      </c>
      <c r="W85">
        <v>78</v>
      </c>
      <c r="X85">
        <v>68</v>
      </c>
      <c r="Y85">
        <v>76</v>
      </c>
      <c r="Z85">
        <v>102</v>
      </c>
      <c r="AA85">
        <v>108</v>
      </c>
    </row>
    <row r="86" spans="1:53" ht="17" x14ac:dyDescent="0.25">
      <c r="A86" s="3" t="s">
        <v>86</v>
      </c>
      <c r="B86">
        <f t="shared" si="2"/>
        <v>19</v>
      </c>
      <c r="C86">
        <f t="shared" si="3"/>
        <v>29</v>
      </c>
      <c r="D86" s="9">
        <f>IFERROR(VLOOKUP(E86,Lookup!A:B,2,FALSE),0)</f>
        <v>23</v>
      </c>
      <c r="E86" cm="1">
        <f t="array" ref="E86">_xlfn.UNIQUE(IF(C85&lt;&gt;C86,_xlfn.LET(_xlpm.x, _xlfn._xlws.FILTER(_xlfn.ANCHORARRAY(F86),COUNTIF(_xlfn.ANCHORARRAY(F87),_xlfn.ANCHORARRAY(F86))),
  _xlpm.y, _xlfn._xlws.FILTER(_xlpm.x, COUNTIF(_xlfn.ANCHORARRAY(F88),_xlpm.x)),
  _xlpm.y),""),TRUE)</f>
        <v>119</v>
      </c>
      <c r="F86" cm="1">
        <f t="array" ref="F86:AQ86">_xlfn.UNICODE(MID(A86,_xlfn.SEQUENCE(,LEN(A86)),1))</f>
        <v>66</v>
      </c>
      <c r="G86">
        <v>66</v>
      </c>
      <c r="H86">
        <v>80</v>
      </c>
      <c r="I86">
        <v>67</v>
      </c>
      <c r="J86">
        <v>87</v>
      </c>
      <c r="K86">
        <v>118</v>
      </c>
      <c r="L86">
        <v>106</v>
      </c>
      <c r="M86">
        <v>118</v>
      </c>
      <c r="N86">
        <v>84</v>
      </c>
      <c r="O86">
        <v>76</v>
      </c>
      <c r="P86">
        <v>114</v>
      </c>
      <c r="Q86">
        <v>72</v>
      </c>
      <c r="R86">
        <v>84</v>
      </c>
      <c r="S86">
        <v>72</v>
      </c>
      <c r="T86">
        <v>72</v>
      </c>
      <c r="U86">
        <v>80</v>
      </c>
      <c r="V86">
        <v>67</v>
      </c>
      <c r="W86">
        <v>84</v>
      </c>
      <c r="X86">
        <v>110</v>
      </c>
      <c r="Y86">
        <v>100</v>
      </c>
      <c r="Z86">
        <v>102</v>
      </c>
      <c r="AA86">
        <v>119</v>
      </c>
      <c r="AB86">
        <v>104</v>
      </c>
      <c r="AC86">
        <v>98</v>
      </c>
      <c r="AD86">
        <v>100</v>
      </c>
      <c r="AE86">
        <v>110</v>
      </c>
      <c r="AF86">
        <v>110</v>
      </c>
      <c r="AG86">
        <v>90</v>
      </c>
      <c r="AH86">
        <v>90</v>
      </c>
      <c r="AI86">
        <v>102</v>
      </c>
      <c r="AJ86">
        <v>68</v>
      </c>
      <c r="AK86">
        <v>104</v>
      </c>
      <c r="AL86">
        <v>74</v>
      </c>
      <c r="AM86">
        <v>119</v>
      </c>
      <c r="AN86">
        <v>102</v>
      </c>
      <c r="AO86">
        <v>74</v>
      </c>
      <c r="AP86">
        <v>86</v>
      </c>
      <c r="AQ86">
        <v>98</v>
      </c>
    </row>
    <row r="87" spans="1:53" ht="17" x14ac:dyDescent="0.25">
      <c r="A87" s="3" t="s">
        <v>87</v>
      </c>
      <c r="B87">
        <f t="shared" si="2"/>
        <v>20</v>
      </c>
      <c r="C87">
        <f t="shared" si="3"/>
        <v>29</v>
      </c>
      <c r="D87" s="9">
        <f>IFERROR(VLOOKUP(E87,Lookup!A:B,2,FALSE),0)</f>
        <v>0</v>
      </c>
      <c r="E87" t="str" cm="1">
        <f t="array" ref="E87">_xlfn.UNIQUE(IF(C86&lt;&gt;C87,_xlfn.LET(_xlpm.x, _xlfn._xlws.FILTER(_xlfn.ANCHORARRAY(F87),COUNTIF(_xlfn.ANCHORARRAY(F88),_xlfn.ANCHORARRAY(F87))),
  _xlpm.y, _xlfn._xlws.FILTER(_xlpm.x, COUNTIF(_xlfn.ANCHORARRAY(F89),_xlpm.x)),
  _xlpm.y),""),TRUE)</f>
        <v/>
      </c>
      <c r="F87" cm="1">
        <f t="array" ref="F87:AS87">_xlfn.UNICODE(MID(A87,_xlfn.SEQUENCE(,LEN(A87)),1))</f>
        <v>109</v>
      </c>
      <c r="G87">
        <v>115</v>
      </c>
      <c r="H87">
        <v>109</v>
      </c>
      <c r="I87">
        <v>103</v>
      </c>
      <c r="J87">
        <v>78</v>
      </c>
      <c r="K87">
        <v>77</v>
      </c>
      <c r="L87">
        <v>77</v>
      </c>
      <c r="M87">
        <v>99</v>
      </c>
      <c r="N87">
        <v>103</v>
      </c>
      <c r="O87">
        <v>109</v>
      </c>
      <c r="P87">
        <v>103</v>
      </c>
      <c r="Q87">
        <v>99</v>
      </c>
      <c r="R87">
        <v>122</v>
      </c>
      <c r="S87">
        <v>108</v>
      </c>
      <c r="T87">
        <v>109</v>
      </c>
      <c r="U87">
        <v>109</v>
      </c>
      <c r="V87">
        <v>103</v>
      </c>
      <c r="W87">
        <v>81</v>
      </c>
      <c r="X87">
        <v>78</v>
      </c>
      <c r="Y87">
        <v>108</v>
      </c>
      <c r="Z87">
        <v>100</v>
      </c>
      <c r="AA87">
        <v>100</v>
      </c>
      <c r="AB87">
        <v>112</v>
      </c>
      <c r="AC87">
        <v>86</v>
      </c>
      <c r="AD87">
        <v>68</v>
      </c>
      <c r="AE87">
        <v>68</v>
      </c>
      <c r="AF87">
        <v>90</v>
      </c>
      <c r="AG87">
        <v>112</v>
      </c>
      <c r="AH87">
        <v>90</v>
      </c>
      <c r="AI87">
        <v>112</v>
      </c>
      <c r="AJ87">
        <v>68</v>
      </c>
      <c r="AK87">
        <v>102</v>
      </c>
      <c r="AL87">
        <v>104</v>
      </c>
      <c r="AM87">
        <v>90</v>
      </c>
      <c r="AN87">
        <v>102</v>
      </c>
      <c r="AO87">
        <v>74</v>
      </c>
      <c r="AP87">
        <v>119</v>
      </c>
      <c r="AQ87">
        <v>115</v>
      </c>
      <c r="AR87">
        <v>74</v>
      </c>
      <c r="AS87">
        <v>70</v>
      </c>
    </row>
    <row r="88" spans="1:53" ht="17" x14ac:dyDescent="0.25">
      <c r="A88" s="3" t="s">
        <v>88</v>
      </c>
      <c r="B88">
        <f t="shared" si="2"/>
        <v>18</v>
      </c>
      <c r="C88">
        <f t="shared" si="3"/>
        <v>29</v>
      </c>
      <c r="D88" s="9">
        <f>IFERROR(VLOOKUP(E88,Lookup!A:B,2,FALSE),0)</f>
        <v>0</v>
      </c>
      <c r="E88" t="str" cm="1">
        <f t="array" ref="E88">_xlfn.UNIQUE(IF(C87&lt;&gt;C88,_xlfn.LET(_xlpm.x, _xlfn._xlws.FILTER(_xlfn.ANCHORARRAY(F88),COUNTIF(_xlfn.ANCHORARRAY(F89),_xlfn.ANCHORARRAY(F88))),
  _xlpm.y, _xlfn._xlws.FILTER(_xlpm.x, COUNTIF(_xlfn.ANCHORARRAY(F90),_xlpm.x)),
  _xlpm.y),""),TRUE)</f>
        <v/>
      </c>
      <c r="F88" cm="1">
        <f t="array" ref="F88:AO88">_xlfn.UNICODE(MID(A88,_xlfn.SEQUENCE(,LEN(A88)),1))</f>
        <v>109</v>
      </c>
      <c r="G88">
        <v>109</v>
      </c>
      <c r="H88">
        <v>81</v>
      </c>
      <c r="I88">
        <v>109</v>
      </c>
      <c r="J88">
        <v>77</v>
      </c>
      <c r="K88">
        <v>103</v>
      </c>
      <c r="L88">
        <v>83</v>
      </c>
      <c r="M88">
        <v>103</v>
      </c>
      <c r="N88">
        <v>122</v>
      </c>
      <c r="O88">
        <v>109</v>
      </c>
      <c r="P88">
        <v>113</v>
      </c>
      <c r="Q88">
        <v>83</v>
      </c>
      <c r="R88">
        <v>82</v>
      </c>
      <c r="S88">
        <v>108</v>
      </c>
      <c r="T88">
        <v>108</v>
      </c>
      <c r="U88">
        <v>71</v>
      </c>
      <c r="V88">
        <v>109</v>
      </c>
      <c r="W88">
        <v>103</v>
      </c>
      <c r="X88">
        <v>106</v>
      </c>
      <c r="Y88">
        <v>80</v>
      </c>
      <c r="Z88">
        <v>72</v>
      </c>
      <c r="AA88">
        <v>114</v>
      </c>
      <c r="AB88">
        <v>118</v>
      </c>
      <c r="AC88">
        <v>118</v>
      </c>
      <c r="AD88">
        <v>119</v>
      </c>
      <c r="AE88">
        <v>72</v>
      </c>
      <c r="AF88">
        <v>116</v>
      </c>
      <c r="AG88">
        <v>116</v>
      </c>
      <c r="AH88">
        <v>106</v>
      </c>
      <c r="AI88">
        <v>76</v>
      </c>
      <c r="AJ88">
        <v>114</v>
      </c>
      <c r="AK88">
        <v>76</v>
      </c>
      <c r="AL88">
        <v>82</v>
      </c>
      <c r="AM88">
        <v>87</v>
      </c>
      <c r="AN88">
        <v>87</v>
      </c>
      <c r="AO88">
        <v>66</v>
      </c>
    </row>
    <row r="89" spans="1:53" ht="17" x14ac:dyDescent="0.25">
      <c r="A89" s="3" t="s">
        <v>89</v>
      </c>
      <c r="B89">
        <f t="shared" si="2"/>
        <v>23</v>
      </c>
      <c r="C89">
        <f t="shared" si="3"/>
        <v>30</v>
      </c>
      <c r="D89" s="9">
        <f>IFERROR(VLOOKUP(E89,Lookup!A:B,2,FALSE),0)</f>
        <v>12</v>
      </c>
      <c r="E89" cm="1">
        <f t="array" ref="E89">_xlfn.UNIQUE(IF(C88&lt;&gt;C89,_xlfn.LET(_xlpm.x, _xlfn._xlws.FILTER(_xlfn.ANCHORARRAY(F89),COUNTIF(_xlfn.ANCHORARRAY(F90),_xlfn.ANCHORARRAY(F89))),
  _xlpm.y, _xlfn._xlws.FILTER(_xlpm.x, COUNTIF(_xlfn.ANCHORARRAY(F91),_xlpm.x)),
  _xlpm.y),""),TRUE)</f>
        <v>108</v>
      </c>
      <c r="F89" cm="1">
        <f t="array" ref="F89:AY89">_xlfn.UNICODE(MID(A89,_xlfn.SEQUENCE(,LEN(A89)),1))</f>
        <v>82</v>
      </c>
      <c r="G89">
        <v>119</v>
      </c>
      <c r="H89">
        <v>118</v>
      </c>
      <c r="I89">
        <v>68</v>
      </c>
      <c r="J89">
        <v>118</v>
      </c>
      <c r="K89">
        <v>104</v>
      </c>
      <c r="L89">
        <v>106</v>
      </c>
      <c r="M89">
        <v>104</v>
      </c>
      <c r="N89">
        <v>77</v>
      </c>
      <c r="O89">
        <v>118</v>
      </c>
      <c r="P89">
        <v>119</v>
      </c>
      <c r="Q89">
        <v>108</v>
      </c>
      <c r="R89">
        <v>70</v>
      </c>
      <c r="S89">
        <v>78</v>
      </c>
      <c r="T89">
        <v>119</v>
      </c>
      <c r="U89">
        <v>78</v>
      </c>
      <c r="V89">
        <v>119</v>
      </c>
      <c r="W89">
        <v>67</v>
      </c>
      <c r="X89">
        <v>87</v>
      </c>
      <c r="Y89">
        <v>67</v>
      </c>
      <c r="Z89">
        <v>67</v>
      </c>
      <c r="AA89">
        <v>87</v>
      </c>
      <c r="AB89">
        <v>87</v>
      </c>
      <c r="AC89">
        <v>76</v>
      </c>
      <c r="AD89">
        <v>90</v>
      </c>
      <c r="AE89">
        <v>99</v>
      </c>
      <c r="AF89">
        <v>98</v>
      </c>
      <c r="AG89">
        <v>71</v>
      </c>
      <c r="AH89">
        <v>71</v>
      </c>
      <c r="AI89">
        <v>90</v>
      </c>
      <c r="AJ89">
        <v>76</v>
      </c>
      <c r="AK89">
        <v>71</v>
      </c>
      <c r="AL89">
        <v>74</v>
      </c>
      <c r="AM89">
        <v>86</v>
      </c>
      <c r="AN89">
        <v>114</v>
      </c>
      <c r="AO89">
        <v>112</v>
      </c>
      <c r="AP89">
        <v>112</v>
      </c>
      <c r="AQ89">
        <v>98</v>
      </c>
      <c r="AR89">
        <v>90</v>
      </c>
      <c r="AS89">
        <v>86</v>
      </c>
      <c r="AT89">
        <v>99</v>
      </c>
      <c r="AU89">
        <v>106</v>
      </c>
      <c r="AV89">
        <v>109</v>
      </c>
      <c r="AW89">
        <v>112</v>
      </c>
      <c r="AX89">
        <v>109</v>
      </c>
      <c r="AY89">
        <v>74</v>
      </c>
    </row>
    <row r="90" spans="1:53" ht="17" x14ac:dyDescent="0.25">
      <c r="A90" s="3" t="s">
        <v>90</v>
      </c>
      <c r="B90">
        <f t="shared" si="2"/>
        <v>21</v>
      </c>
      <c r="C90">
        <f t="shared" si="3"/>
        <v>30</v>
      </c>
      <c r="D90" s="9">
        <f>IFERROR(VLOOKUP(E90,Lookup!A:B,2,FALSE),0)</f>
        <v>0</v>
      </c>
      <c r="E90" t="str" cm="1">
        <f t="array" ref="E90">_xlfn.UNIQUE(IF(C89&lt;&gt;C90,_xlfn.LET(_xlpm.x, _xlfn._xlws.FILTER(_xlfn.ANCHORARRAY(F90),COUNTIF(_xlfn.ANCHORARRAY(F91),_xlfn.ANCHORARRAY(F90))),
  _xlpm.y, _xlfn._xlws.FILTER(_xlpm.x, COUNTIF(_xlfn.ANCHORARRAY(F92),_xlpm.x)),
  _xlpm.y),""),TRUE)</f>
        <v/>
      </c>
      <c r="F90" cm="1">
        <f t="array" ref="F90:AU90">_xlfn.UNICODE(MID(A90,_xlfn.SEQUENCE(,LEN(A90)),1))</f>
        <v>116</v>
      </c>
      <c r="G90">
        <v>102</v>
      </c>
      <c r="H90">
        <v>110</v>
      </c>
      <c r="I90">
        <v>102</v>
      </c>
      <c r="J90">
        <v>115</v>
      </c>
      <c r="K90">
        <v>83</v>
      </c>
      <c r="L90">
        <v>116</v>
      </c>
      <c r="M90">
        <v>110</v>
      </c>
      <c r="N90">
        <v>80</v>
      </c>
      <c r="O90">
        <v>80</v>
      </c>
      <c r="P90">
        <v>102</v>
      </c>
      <c r="Q90">
        <v>84</v>
      </c>
      <c r="R90">
        <v>102</v>
      </c>
      <c r="S90">
        <v>103</v>
      </c>
      <c r="T90">
        <v>110</v>
      </c>
      <c r="U90">
        <v>80</v>
      </c>
      <c r="V90">
        <v>83</v>
      </c>
      <c r="W90">
        <v>83</v>
      </c>
      <c r="X90">
        <v>122</v>
      </c>
      <c r="Y90">
        <v>80</v>
      </c>
      <c r="Z90">
        <v>102</v>
      </c>
      <c r="AA90">
        <v>108</v>
      </c>
      <c r="AB90">
        <v>74</v>
      </c>
      <c r="AC90">
        <v>90</v>
      </c>
      <c r="AD90">
        <v>90</v>
      </c>
      <c r="AE90">
        <v>90</v>
      </c>
      <c r="AF90">
        <v>114</v>
      </c>
      <c r="AG90">
        <v>108</v>
      </c>
      <c r="AH90">
        <v>90</v>
      </c>
      <c r="AI90">
        <v>74</v>
      </c>
      <c r="AJ90">
        <v>86</v>
      </c>
      <c r="AK90">
        <v>122</v>
      </c>
      <c r="AL90">
        <v>76</v>
      </c>
      <c r="AM90">
        <v>76</v>
      </c>
      <c r="AN90">
        <v>109</v>
      </c>
      <c r="AO90">
        <v>90</v>
      </c>
      <c r="AP90">
        <v>74</v>
      </c>
      <c r="AQ90">
        <v>114</v>
      </c>
      <c r="AR90">
        <v>122</v>
      </c>
      <c r="AS90">
        <v>86</v>
      </c>
      <c r="AT90">
        <v>109</v>
      </c>
      <c r="AU90">
        <v>71</v>
      </c>
    </row>
    <row r="91" spans="1:53" ht="17" x14ac:dyDescent="0.25">
      <c r="A91" s="3" t="s">
        <v>91</v>
      </c>
      <c r="B91">
        <f t="shared" si="2"/>
        <v>24</v>
      </c>
      <c r="C91">
        <f t="shared" si="3"/>
        <v>30</v>
      </c>
      <c r="D91" s="9">
        <f>IFERROR(VLOOKUP(E91,Lookup!A:B,2,FALSE),0)</f>
        <v>0</v>
      </c>
      <c r="E91" t="str" cm="1">
        <f t="array" ref="E91">_xlfn.UNIQUE(IF(C90&lt;&gt;C91,_xlfn.LET(_xlpm.x, _xlfn._xlws.FILTER(_xlfn.ANCHORARRAY(F91),COUNTIF(_xlfn.ANCHORARRAY(F92),_xlfn.ANCHORARRAY(F91))),
  _xlpm.y, _xlfn._xlws.FILTER(_xlpm.x, COUNTIF(_xlfn.ANCHORARRAY(F93),_xlpm.x)),
  _xlpm.y),""),TRUE)</f>
        <v/>
      </c>
      <c r="F91" cm="1">
        <f t="array" ref="F91:BA91">_xlfn.UNICODE(MID(A91,_xlfn.SEQUENCE(,LEN(A91)),1))</f>
        <v>110</v>
      </c>
      <c r="G91">
        <v>80</v>
      </c>
      <c r="H91">
        <v>72</v>
      </c>
      <c r="I91">
        <v>113</v>
      </c>
      <c r="J91">
        <v>103</v>
      </c>
      <c r="K91">
        <v>102</v>
      </c>
      <c r="L91">
        <v>115</v>
      </c>
      <c r="M91">
        <v>72</v>
      </c>
      <c r="N91">
        <v>81</v>
      </c>
      <c r="O91">
        <v>110</v>
      </c>
      <c r="P91">
        <v>102</v>
      </c>
      <c r="Q91">
        <v>102</v>
      </c>
      <c r="R91">
        <v>113</v>
      </c>
      <c r="S91">
        <v>103</v>
      </c>
      <c r="T91">
        <v>83</v>
      </c>
      <c r="U91">
        <v>84</v>
      </c>
      <c r="V91">
        <v>108</v>
      </c>
      <c r="W91">
        <v>100</v>
      </c>
      <c r="X91">
        <v>72</v>
      </c>
      <c r="Y91">
        <v>84</v>
      </c>
      <c r="Z91">
        <v>80</v>
      </c>
      <c r="AA91">
        <v>110</v>
      </c>
      <c r="AB91">
        <v>80</v>
      </c>
      <c r="AC91">
        <v>72</v>
      </c>
      <c r="AD91">
        <v>87</v>
      </c>
      <c r="AE91">
        <v>77</v>
      </c>
      <c r="AF91">
        <v>82</v>
      </c>
      <c r="AG91">
        <v>70</v>
      </c>
      <c r="AH91">
        <v>70</v>
      </c>
      <c r="AI91">
        <v>113</v>
      </c>
      <c r="AJ91">
        <v>113</v>
      </c>
      <c r="AK91">
        <v>70</v>
      </c>
      <c r="AL91">
        <v>104</v>
      </c>
      <c r="AM91">
        <v>78</v>
      </c>
      <c r="AN91">
        <v>78</v>
      </c>
      <c r="AO91">
        <v>78</v>
      </c>
      <c r="AP91">
        <v>67</v>
      </c>
      <c r="AQ91">
        <v>119</v>
      </c>
      <c r="AR91">
        <v>78</v>
      </c>
      <c r="AS91">
        <v>67</v>
      </c>
      <c r="AT91">
        <v>70</v>
      </c>
      <c r="AU91">
        <v>77</v>
      </c>
      <c r="AV91">
        <v>77</v>
      </c>
      <c r="AW91">
        <v>104</v>
      </c>
      <c r="AX91">
        <v>68</v>
      </c>
      <c r="AY91">
        <v>77</v>
      </c>
      <c r="AZ91">
        <v>104</v>
      </c>
      <c r="BA91">
        <v>104</v>
      </c>
    </row>
    <row r="92" spans="1:53" ht="17" x14ac:dyDescent="0.25">
      <c r="A92" s="3" t="s">
        <v>92</v>
      </c>
      <c r="B92">
        <f t="shared" si="2"/>
        <v>20</v>
      </c>
      <c r="C92">
        <f t="shared" si="3"/>
        <v>31</v>
      </c>
      <c r="D92" s="9">
        <f>IFERROR(VLOOKUP(E92,Lookup!A:B,2,FALSE),0)</f>
        <v>17</v>
      </c>
      <c r="E92" cm="1">
        <f t="array" ref="E92">_xlfn.UNIQUE(IF(C91&lt;&gt;C92,_xlfn.LET(_xlpm.x, _xlfn._xlws.FILTER(_xlfn.ANCHORARRAY(F92),COUNTIF(_xlfn.ANCHORARRAY(F93),_xlfn.ANCHORARRAY(F92))),
  _xlpm.y, _xlfn._xlws.FILTER(_xlpm.x, COUNTIF(_xlfn.ANCHORARRAY(F94),_xlpm.x)),
  _xlpm.y),""),TRUE)</f>
        <v>113</v>
      </c>
      <c r="F92" cm="1">
        <f t="array" ref="F92:AS92">_xlfn.UNICODE(MID(A92,_xlfn.SEQUENCE(,LEN(A92)),1))</f>
        <v>70</v>
      </c>
      <c r="G92">
        <v>109</v>
      </c>
      <c r="H92">
        <v>119</v>
      </c>
      <c r="I92">
        <v>70</v>
      </c>
      <c r="J92">
        <v>72</v>
      </c>
      <c r="K92">
        <v>109</v>
      </c>
      <c r="L92">
        <v>110</v>
      </c>
      <c r="M92">
        <v>108</v>
      </c>
      <c r="N92">
        <v>71</v>
      </c>
      <c r="O92">
        <v>74</v>
      </c>
      <c r="P92">
        <v>102</v>
      </c>
      <c r="Q92">
        <v>110</v>
      </c>
      <c r="R92">
        <v>108</v>
      </c>
      <c r="S92">
        <v>83</v>
      </c>
      <c r="T92">
        <v>108</v>
      </c>
      <c r="U92">
        <v>109</v>
      </c>
      <c r="V92">
        <v>114</v>
      </c>
      <c r="W92">
        <v>102</v>
      </c>
      <c r="X92">
        <v>115</v>
      </c>
      <c r="Y92">
        <v>83</v>
      </c>
      <c r="Z92">
        <v>118</v>
      </c>
      <c r="AA92">
        <v>87</v>
      </c>
      <c r="AB92">
        <v>103</v>
      </c>
      <c r="AC92">
        <v>90</v>
      </c>
      <c r="AD92">
        <v>78</v>
      </c>
      <c r="AE92">
        <v>87</v>
      </c>
      <c r="AF92">
        <v>78</v>
      </c>
      <c r="AG92">
        <v>118</v>
      </c>
      <c r="AH92">
        <v>76</v>
      </c>
      <c r="AI92">
        <v>118</v>
      </c>
      <c r="AJ92">
        <v>116</v>
      </c>
      <c r="AK92">
        <v>113</v>
      </c>
      <c r="AL92">
        <v>76</v>
      </c>
      <c r="AM92">
        <v>113</v>
      </c>
      <c r="AN92">
        <v>68</v>
      </c>
      <c r="AO92">
        <v>74</v>
      </c>
      <c r="AP92">
        <v>104</v>
      </c>
      <c r="AQ92">
        <v>87</v>
      </c>
      <c r="AR92">
        <v>74</v>
      </c>
      <c r="AS92">
        <v>68</v>
      </c>
    </row>
    <row r="93" spans="1:53" ht="17" x14ac:dyDescent="0.25">
      <c r="A93" s="3" t="s">
        <v>93</v>
      </c>
      <c r="B93">
        <f t="shared" si="2"/>
        <v>8</v>
      </c>
      <c r="C93">
        <f t="shared" si="3"/>
        <v>31</v>
      </c>
      <c r="D93" s="9">
        <f>IFERROR(VLOOKUP(E93,Lookup!A:B,2,FALSE),0)</f>
        <v>0</v>
      </c>
      <c r="E93" t="str" cm="1">
        <f t="array" ref="E93">_xlfn.UNIQUE(IF(C92&lt;&gt;C93,_xlfn.LET(_xlpm.x, _xlfn._xlws.FILTER(_xlfn.ANCHORARRAY(F93),COUNTIF(_xlfn.ANCHORARRAY(F94),_xlfn.ANCHORARRAY(F93))),
  _xlpm.y, _xlfn._xlws.FILTER(_xlpm.x, COUNTIF(_xlfn.ANCHORARRAY(F95),_xlpm.x)),
  _xlpm.y),""),TRUE)</f>
        <v/>
      </c>
      <c r="F93" cm="1">
        <f t="array" ref="F93:U93">_xlfn.UNICODE(MID(A93,_xlfn.SEQUENCE(,LEN(A93)),1))</f>
        <v>66</v>
      </c>
      <c r="G93">
        <v>86</v>
      </c>
      <c r="H93">
        <v>86</v>
      </c>
      <c r="I93">
        <v>84</v>
      </c>
      <c r="J93">
        <v>84</v>
      </c>
      <c r="K93">
        <v>77</v>
      </c>
      <c r="L93">
        <v>113</v>
      </c>
      <c r="M93">
        <v>82</v>
      </c>
      <c r="N93">
        <v>87</v>
      </c>
      <c r="O93">
        <v>118</v>
      </c>
      <c r="P93">
        <v>82</v>
      </c>
      <c r="Q93">
        <v>90</v>
      </c>
      <c r="R93">
        <v>82</v>
      </c>
      <c r="S93">
        <v>98</v>
      </c>
      <c r="T93">
        <v>104</v>
      </c>
      <c r="U93">
        <v>87</v>
      </c>
    </row>
    <row r="94" spans="1:53" ht="17" x14ac:dyDescent="0.25">
      <c r="A94" s="3" t="s">
        <v>94</v>
      </c>
      <c r="B94">
        <f t="shared" si="2"/>
        <v>11</v>
      </c>
      <c r="C94">
        <f t="shared" si="3"/>
        <v>31</v>
      </c>
      <c r="D94" s="9">
        <f>IFERROR(VLOOKUP(E94,Lookup!A:B,2,FALSE),0)</f>
        <v>0</v>
      </c>
      <c r="E94" t="str" cm="1">
        <f t="array" ref="E94">_xlfn.UNIQUE(IF(C93&lt;&gt;C94,_xlfn.LET(_xlpm.x, _xlfn._xlws.FILTER(_xlfn.ANCHORARRAY(F94),COUNTIF(_xlfn.ANCHORARRAY(F95),_xlfn.ANCHORARRAY(F94))),
  _xlpm.y, _xlfn._xlws.FILTER(_xlpm.x, COUNTIF(_xlfn.ANCHORARRAY(F96),_xlpm.x)),
  _xlpm.y),""),TRUE)</f>
        <v/>
      </c>
      <c r="F94" cm="1">
        <f t="array" ref="F94:AA94">_xlfn.UNICODE(MID(A94,_xlfn.SEQUENCE(,LEN(A94)),1))</f>
        <v>112</v>
      </c>
      <c r="G94">
        <v>77</v>
      </c>
      <c r="H94">
        <v>66</v>
      </c>
      <c r="I94">
        <v>80</v>
      </c>
      <c r="J94">
        <v>67</v>
      </c>
      <c r="K94">
        <v>122</v>
      </c>
      <c r="L94">
        <v>86</v>
      </c>
      <c r="M94">
        <v>80</v>
      </c>
      <c r="N94">
        <v>81</v>
      </c>
      <c r="O94">
        <v>99</v>
      </c>
      <c r="P94">
        <v>81</v>
      </c>
      <c r="Q94">
        <v>115</v>
      </c>
      <c r="R94">
        <v>71</v>
      </c>
      <c r="S94">
        <v>113</v>
      </c>
      <c r="T94">
        <v>83</v>
      </c>
      <c r="U94">
        <v>70</v>
      </c>
      <c r="V94">
        <v>109</v>
      </c>
      <c r="W94">
        <v>80</v>
      </c>
      <c r="X94">
        <v>70</v>
      </c>
      <c r="Y94">
        <v>119</v>
      </c>
      <c r="Z94">
        <v>83</v>
      </c>
      <c r="AA94">
        <v>70</v>
      </c>
    </row>
    <row r="95" spans="1:53" ht="17" x14ac:dyDescent="0.25">
      <c r="A95" s="3" t="s">
        <v>95</v>
      </c>
      <c r="B95">
        <f t="shared" si="2"/>
        <v>21</v>
      </c>
      <c r="C95">
        <f t="shared" si="3"/>
        <v>32</v>
      </c>
      <c r="D95" s="9">
        <f>IFERROR(VLOOKUP(E95,Lookup!A:B,2,FALSE),0)</f>
        <v>43</v>
      </c>
      <c r="E95" cm="1">
        <f t="array" ref="E95">_xlfn.UNIQUE(IF(C94&lt;&gt;C95,_xlfn.LET(_xlpm.x, _xlfn._xlws.FILTER(_xlfn.ANCHORARRAY(F95),COUNTIF(_xlfn.ANCHORARRAY(F96),_xlfn.ANCHORARRAY(F95))),
  _xlpm.y, _xlfn._xlws.FILTER(_xlpm.x, COUNTIF(_xlfn.ANCHORARRAY(F97),_xlpm.x)),
  _xlpm.y),""),TRUE)</f>
        <v>81</v>
      </c>
      <c r="F95" cm="1">
        <f t="array" ref="F95:AU95">_xlfn.UNICODE(MID(A95,_xlfn.SEQUENCE(,LEN(A95)),1))</f>
        <v>84</v>
      </c>
      <c r="G95">
        <v>99</v>
      </c>
      <c r="H95">
        <v>112</v>
      </c>
      <c r="I95">
        <v>84</v>
      </c>
      <c r="J95">
        <v>112</v>
      </c>
      <c r="K95">
        <v>119</v>
      </c>
      <c r="L95">
        <v>113</v>
      </c>
      <c r="M95">
        <v>90</v>
      </c>
      <c r="N95">
        <v>113</v>
      </c>
      <c r="O95">
        <v>77</v>
      </c>
      <c r="P95">
        <v>112</v>
      </c>
      <c r="Q95">
        <v>90</v>
      </c>
      <c r="R95">
        <v>113</v>
      </c>
      <c r="S95">
        <v>108</v>
      </c>
      <c r="T95">
        <v>90</v>
      </c>
      <c r="U95">
        <v>67</v>
      </c>
      <c r="V95">
        <v>112</v>
      </c>
      <c r="W95">
        <v>90</v>
      </c>
      <c r="X95">
        <v>108</v>
      </c>
      <c r="Y95">
        <v>119</v>
      </c>
      <c r="Z95">
        <v>68</v>
      </c>
      <c r="AA95">
        <v>106</v>
      </c>
      <c r="AB95">
        <v>106</v>
      </c>
      <c r="AC95">
        <v>99</v>
      </c>
      <c r="AD95">
        <v>80</v>
      </c>
      <c r="AE95">
        <v>78</v>
      </c>
      <c r="AF95">
        <v>100</v>
      </c>
      <c r="AG95">
        <v>103</v>
      </c>
      <c r="AH95">
        <v>100</v>
      </c>
      <c r="AI95">
        <v>80</v>
      </c>
      <c r="AJ95">
        <v>106</v>
      </c>
      <c r="AK95">
        <v>72</v>
      </c>
      <c r="AL95">
        <v>72</v>
      </c>
      <c r="AM95">
        <v>72</v>
      </c>
      <c r="AN95">
        <v>100</v>
      </c>
      <c r="AO95">
        <v>118</v>
      </c>
      <c r="AP95">
        <v>104</v>
      </c>
      <c r="AQ95">
        <v>72</v>
      </c>
      <c r="AR95">
        <v>81</v>
      </c>
      <c r="AS95">
        <v>103</v>
      </c>
      <c r="AT95">
        <v>118</v>
      </c>
      <c r="AU95">
        <v>118</v>
      </c>
    </row>
    <row r="96" spans="1:53" ht="17" x14ac:dyDescent="0.25">
      <c r="A96" s="3" t="s">
        <v>96</v>
      </c>
      <c r="B96">
        <f t="shared" si="2"/>
        <v>16</v>
      </c>
      <c r="C96">
        <f t="shared" si="3"/>
        <v>32</v>
      </c>
      <c r="D96" s="9">
        <f>IFERROR(VLOOKUP(E96,Lookup!A:B,2,FALSE),0)</f>
        <v>0</v>
      </c>
      <c r="E96" t="str" cm="1">
        <f t="array" ref="E96">_xlfn.UNIQUE(IF(C95&lt;&gt;C96,_xlfn.LET(_xlpm.x, _xlfn._xlws.FILTER(_xlfn.ANCHORARRAY(F96),COUNTIF(_xlfn.ANCHORARRAY(F97),_xlfn.ANCHORARRAY(F96))),
  _xlpm.y, _xlfn._xlws.FILTER(_xlpm.x, COUNTIF(_xlfn.ANCHORARRAY(F98),_xlpm.x)),
  _xlpm.y),""),TRUE)</f>
        <v/>
      </c>
      <c r="F96" cm="1">
        <f t="array" ref="F96:AK96">_xlfn.UNICODE(MID(A96,_xlfn.SEQUENCE(,LEN(A96)),1))</f>
        <v>122</v>
      </c>
      <c r="G96">
        <v>81</v>
      </c>
      <c r="H96">
        <v>70</v>
      </c>
      <c r="I96">
        <v>66</v>
      </c>
      <c r="J96">
        <v>82</v>
      </c>
      <c r="K96">
        <v>98</v>
      </c>
      <c r="L96">
        <v>109</v>
      </c>
      <c r="M96">
        <v>115</v>
      </c>
      <c r="N96">
        <v>81</v>
      </c>
      <c r="O96">
        <v>98</v>
      </c>
      <c r="P96">
        <v>76</v>
      </c>
      <c r="Q96">
        <v>76</v>
      </c>
      <c r="R96">
        <v>66</v>
      </c>
      <c r="S96">
        <v>110</v>
      </c>
      <c r="T96">
        <v>71</v>
      </c>
      <c r="U96">
        <v>66</v>
      </c>
      <c r="V96">
        <v>118</v>
      </c>
      <c r="W96">
        <v>70</v>
      </c>
      <c r="X96">
        <v>100</v>
      </c>
      <c r="Y96">
        <v>80</v>
      </c>
      <c r="Z96">
        <v>103</v>
      </c>
      <c r="AA96">
        <v>104</v>
      </c>
      <c r="AB96">
        <v>100</v>
      </c>
      <c r="AC96">
        <v>100</v>
      </c>
      <c r="AD96">
        <v>78</v>
      </c>
      <c r="AE96">
        <v>103</v>
      </c>
      <c r="AF96">
        <v>72</v>
      </c>
      <c r="AG96">
        <v>106</v>
      </c>
      <c r="AH96">
        <v>78</v>
      </c>
      <c r="AI96">
        <v>83</v>
      </c>
      <c r="AJ96">
        <v>83</v>
      </c>
      <c r="AK96">
        <v>106</v>
      </c>
    </row>
    <row r="97" spans="1:53" ht="17" x14ac:dyDescent="0.25">
      <c r="A97" s="3" t="s">
        <v>97</v>
      </c>
      <c r="B97">
        <f t="shared" si="2"/>
        <v>17</v>
      </c>
      <c r="C97">
        <f t="shared" si="3"/>
        <v>32</v>
      </c>
      <c r="D97" s="9">
        <f>IFERROR(VLOOKUP(E97,Lookup!A:B,2,FALSE),0)</f>
        <v>0</v>
      </c>
      <c r="E97" t="str" cm="1">
        <f t="array" ref="E97">_xlfn.UNIQUE(IF(C96&lt;&gt;C97,_xlfn.LET(_xlpm.x, _xlfn._xlws.FILTER(_xlfn.ANCHORARRAY(F97),COUNTIF(_xlfn.ANCHORARRAY(F98),_xlfn.ANCHORARRAY(F97))),
  _xlpm.y, _xlfn._xlws.FILTER(_xlpm.x, COUNTIF(_xlfn.ANCHORARRAY(F99),_xlpm.x)),
  _xlpm.y),""),TRUE)</f>
        <v/>
      </c>
      <c r="F97" cm="1">
        <f t="array" ref="F97:AM97">_xlfn.UNICODE(MID(A97,_xlfn.SEQUENCE(,LEN(A97)),1))</f>
        <v>81</v>
      </c>
      <c r="G97">
        <v>110</v>
      </c>
      <c r="H97">
        <v>115</v>
      </c>
      <c r="I97">
        <v>122</v>
      </c>
      <c r="J97">
        <v>87</v>
      </c>
      <c r="K97">
        <v>86</v>
      </c>
      <c r="L97">
        <v>122</v>
      </c>
      <c r="M97">
        <v>76</v>
      </c>
      <c r="N97">
        <v>102</v>
      </c>
      <c r="O97">
        <v>115</v>
      </c>
      <c r="P97">
        <v>76</v>
      </c>
      <c r="Q97">
        <v>71</v>
      </c>
      <c r="R97">
        <v>98</v>
      </c>
      <c r="S97">
        <v>110</v>
      </c>
      <c r="T97">
        <v>71</v>
      </c>
      <c r="U97">
        <v>81</v>
      </c>
      <c r="V97">
        <v>98</v>
      </c>
      <c r="W97">
        <v>119</v>
      </c>
      <c r="X97">
        <v>112</v>
      </c>
      <c r="Y97">
        <v>86</v>
      </c>
      <c r="Z97">
        <v>116</v>
      </c>
      <c r="AA97">
        <v>77</v>
      </c>
      <c r="AB97">
        <v>114</v>
      </c>
      <c r="AC97">
        <v>119</v>
      </c>
      <c r="AD97">
        <v>90</v>
      </c>
      <c r="AE97">
        <v>84</v>
      </c>
      <c r="AF97">
        <v>113</v>
      </c>
      <c r="AG97">
        <v>112</v>
      </c>
      <c r="AH97">
        <v>67</v>
      </c>
      <c r="AI97">
        <v>113</v>
      </c>
      <c r="AJ97">
        <v>112</v>
      </c>
      <c r="AK97">
        <v>112</v>
      </c>
      <c r="AL97">
        <v>112</v>
      </c>
      <c r="AM97">
        <v>114</v>
      </c>
    </row>
    <row r="98" spans="1:53" ht="17" x14ac:dyDescent="0.25">
      <c r="A98" s="3" t="s">
        <v>98</v>
      </c>
      <c r="B98">
        <f t="shared" si="2"/>
        <v>24</v>
      </c>
      <c r="C98">
        <f t="shared" si="3"/>
        <v>33</v>
      </c>
      <c r="D98" s="9">
        <f>IFERROR(VLOOKUP(E98,Lookup!A:B,2,FALSE),0)</f>
        <v>32</v>
      </c>
      <c r="E98" cm="1">
        <f t="array" ref="E98">_xlfn.UNIQUE(IF(C97&lt;&gt;C98,_xlfn.LET(_xlpm.x, _xlfn._xlws.FILTER(_xlfn.ANCHORARRAY(F98),COUNTIF(_xlfn.ANCHORARRAY(F99),_xlfn.ANCHORARRAY(F98))),
  _xlpm.y, _xlfn._xlws.FILTER(_xlpm.x, COUNTIF(_xlfn.ANCHORARRAY(F100),_xlpm.x)),
  _xlpm.y),""),TRUE)</f>
        <v>70</v>
      </c>
      <c r="F98" cm="1">
        <f t="array" ref="F98:BA98">_xlfn.UNICODE(MID(A98,_xlfn.SEQUENCE(,LEN(A98)),1))</f>
        <v>87</v>
      </c>
      <c r="G98">
        <v>114</v>
      </c>
      <c r="H98">
        <v>90</v>
      </c>
      <c r="I98">
        <v>109</v>
      </c>
      <c r="J98">
        <v>114</v>
      </c>
      <c r="K98">
        <v>74</v>
      </c>
      <c r="L98">
        <v>99</v>
      </c>
      <c r="M98">
        <v>71</v>
      </c>
      <c r="N98">
        <v>119</v>
      </c>
      <c r="O98">
        <v>90</v>
      </c>
      <c r="P98">
        <v>100</v>
      </c>
      <c r="Q98">
        <v>71</v>
      </c>
      <c r="R98">
        <v>90</v>
      </c>
      <c r="S98">
        <v>90</v>
      </c>
      <c r="T98">
        <v>109</v>
      </c>
      <c r="U98">
        <v>72</v>
      </c>
      <c r="V98">
        <v>100</v>
      </c>
      <c r="W98">
        <v>74</v>
      </c>
      <c r="X98">
        <v>99</v>
      </c>
      <c r="Y98">
        <v>119</v>
      </c>
      <c r="Z98">
        <v>71</v>
      </c>
      <c r="AA98">
        <v>87</v>
      </c>
      <c r="AB98">
        <v>99</v>
      </c>
      <c r="AC98">
        <v>90</v>
      </c>
      <c r="AD98">
        <v>115</v>
      </c>
      <c r="AE98">
        <v>100</v>
      </c>
      <c r="AF98">
        <v>70</v>
      </c>
      <c r="AG98">
        <v>70</v>
      </c>
      <c r="AH98">
        <v>76</v>
      </c>
      <c r="AI98">
        <v>113</v>
      </c>
      <c r="AJ98">
        <v>84</v>
      </c>
      <c r="AK98">
        <v>116</v>
      </c>
      <c r="AL98">
        <v>76</v>
      </c>
      <c r="AM98">
        <v>86</v>
      </c>
      <c r="AN98">
        <v>116</v>
      </c>
      <c r="AO98">
        <v>83</v>
      </c>
      <c r="AP98">
        <v>84</v>
      </c>
      <c r="AQ98">
        <v>76</v>
      </c>
      <c r="AR98">
        <v>116</v>
      </c>
      <c r="AS98">
        <v>118</v>
      </c>
      <c r="AT98">
        <v>118</v>
      </c>
      <c r="AU98">
        <v>76</v>
      </c>
      <c r="AV98">
        <v>116</v>
      </c>
      <c r="AW98">
        <v>76</v>
      </c>
      <c r="AX98">
        <v>76</v>
      </c>
      <c r="AY98">
        <v>113</v>
      </c>
      <c r="AZ98">
        <v>83</v>
      </c>
      <c r="BA98">
        <v>115</v>
      </c>
    </row>
    <row r="99" spans="1:53" ht="17" x14ac:dyDescent="0.25">
      <c r="A99" s="3" t="s">
        <v>99</v>
      </c>
      <c r="B99">
        <f t="shared" si="2"/>
        <v>23</v>
      </c>
      <c r="C99">
        <f t="shared" si="3"/>
        <v>33</v>
      </c>
      <c r="D99" s="9">
        <f>IFERROR(VLOOKUP(E99,Lookup!A:B,2,FALSE),0)</f>
        <v>0</v>
      </c>
      <c r="E99" t="str" cm="1">
        <f t="array" ref="E99">_xlfn.UNIQUE(IF(C98&lt;&gt;C99,_xlfn.LET(_xlpm.x, _xlfn._xlws.FILTER(_xlfn.ANCHORARRAY(F99),COUNTIF(_xlfn.ANCHORARRAY(F100),_xlfn.ANCHORARRAY(F99))),
  _xlpm.y, _xlfn._xlws.FILTER(_xlpm.x, COUNTIF(_xlfn.ANCHORARRAY(F101),_xlpm.x)),
  _xlpm.y),""),TRUE)</f>
        <v/>
      </c>
      <c r="F99" cm="1">
        <f t="array" ref="F99:AY99">_xlfn.UNICODE(MID(A99,_xlfn.SEQUENCE(,LEN(A99)),1))</f>
        <v>102</v>
      </c>
      <c r="G99">
        <v>110</v>
      </c>
      <c r="H99">
        <v>112</v>
      </c>
      <c r="I99">
        <v>67</v>
      </c>
      <c r="J99">
        <v>67</v>
      </c>
      <c r="K99">
        <v>81</v>
      </c>
      <c r="L99">
        <v>67</v>
      </c>
      <c r="M99">
        <v>108</v>
      </c>
      <c r="N99">
        <v>102</v>
      </c>
      <c r="O99">
        <v>112</v>
      </c>
      <c r="P99">
        <v>81</v>
      </c>
      <c r="Q99">
        <v>108</v>
      </c>
      <c r="R99">
        <v>122</v>
      </c>
      <c r="S99">
        <v>98</v>
      </c>
      <c r="T99">
        <v>98</v>
      </c>
      <c r="U99">
        <v>112</v>
      </c>
      <c r="V99">
        <v>81</v>
      </c>
      <c r="W99">
        <v>112</v>
      </c>
      <c r="X99">
        <v>102</v>
      </c>
      <c r="Y99">
        <v>108</v>
      </c>
      <c r="Z99">
        <v>66</v>
      </c>
      <c r="AA99">
        <v>112</v>
      </c>
      <c r="AB99">
        <v>106</v>
      </c>
      <c r="AC99">
        <v>104</v>
      </c>
      <c r="AD99">
        <v>76</v>
      </c>
      <c r="AE99">
        <v>86</v>
      </c>
      <c r="AF99">
        <v>83</v>
      </c>
      <c r="AG99">
        <v>84</v>
      </c>
      <c r="AH99">
        <v>118</v>
      </c>
      <c r="AI99">
        <v>70</v>
      </c>
      <c r="AJ99">
        <v>104</v>
      </c>
      <c r="AK99">
        <v>106</v>
      </c>
      <c r="AL99">
        <v>113</v>
      </c>
      <c r="AM99">
        <v>116</v>
      </c>
      <c r="AN99">
        <v>115</v>
      </c>
      <c r="AO99">
        <v>116</v>
      </c>
      <c r="AP99">
        <v>86</v>
      </c>
      <c r="AQ99">
        <v>115</v>
      </c>
      <c r="AR99">
        <v>106</v>
      </c>
      <c r="AS99">
        <v>116</v>
      </c>
      <c r="AT99">
        <v>115</v>
      </c>
      <c r="AU99">
        <v>116</v>
      </c>
      <c r="AV99">
        <v>70</v>
      </c>
      <c r="AW99">
        <v>86</v>
      </c>
      <c r="AX99">
        <v>77</v>
      </c>
      <c r="AY99">
        <v>115</v>
      </c>
    </row>
    <row r="100" spans="1:53" ht="17" x14ac:dyDescent="0.25">
      <c r="A100" s="3" t="s">
        <v>100</v>
      </c>
      <c r="B100">
        <f t="shared" si="2"/>
        <v>23</v>
      </c>
      <c r="C100">
        <f t="shared" si="3"/>
        <v>33</v>
      </c>
      <c r="D100" s="9">
        <f>IFERROR(VLOOKUP(E100,Lookup!A:B,2,FALSE),0)</f>
        <v>0</v>
      </c>
      <c r="E100" t="str" cm="1">
        <f t="array" ref="E100">_xlfn.UNIQUE(IF(C99&lt;&gt;C100,_xlfn.LET(_xlpm.x, _xlfn._xlws.FILTER(_xlfn.ANCHORARRAY(F100),COUNTIF(_xlfn.ANCHORARRAY(F101),_xlfn.ANCHORARRAY(F100))),
  _xlpm.y, _xlfn._xlws.FILTER(_xlpm.x, COUNTIF(_xlfn.ANCHORARRAY(F102),_xlpm.x)),
  _xlpm.y),""),TRUE)</f>
        <v/>
      </c>
      <c r="F100" cm="1">
        <f t="array" ref="F100:AY100">_xlfn.UNICODE(MID(A100,_xlfn.SEQUENCE(,LEN(A100)),1))</f>
        <v>81</v>
      </c>
      <c r="G100">
        <v>66</v>
      </c>
      <c r="H100">
        <v>81</v>
      </c>
      <c r="I100">
        <v>82</v>
      </c>
      <c r="J100">
        <v>110</v>
      </c>
      <c r="K100">
        <v>98</v>
      </c>
      <c r="L100">
        <v>67</v>
      </c>
      <c r="M100">
        <v>82</v>
      </c>
      <c r="N100">
        <v>112</v>
      </c>
      <c r="O100">
        <v>110</v>
      </c>
      <c r="P100">
        <v>80</v>
      </c>
      <c r="Q100">
        <v>110</v>
      </c>
      <c r="R100">
        <v>103</v>
      </c>
      <c r="S100">
        <v>110</v>
      </c>
      <c r="T100">
        <v>98</v>
      </c>
      <c r="U100">
        <v>103</v>
      </c>
      <c r="V100">
        <v>103</v>
      </c>
      <c r="W100">
        <v>67</v>
      </c>
      <c r="X100">
        <v>122</v>
      </c>
      <c r="Y100">
        <v>122</v>
      </c>
      <c r="Z100">
        <v>82</v>
      </c>
      <c r="AA100">
        <v>67</v>
      </c>
      <c r="AB100">
        <v>108</v>
      </c>
      <c r="AC100">
        <v>90</v>
      </c>
      <c r="AD100">
        <v>119</v>
      </c>
      <c r="AE100">
        <v>74</v>
      </c>
      <c r="AF100">
        <v>72</v>
      </c>
      <c r="AG100">
        <v>70</v>
      </c>
      <c r="AH100">
        <v>72</v>
      </c>
      <c r="AI100">
        <v>68</v>
      </c>
      <c r="AJ100">
        <v>119</v>
      </c>
      <c r="AK100">
        <v>90</v>
      </c>
      <c r="AL100">
        <v>74</v>
      </c>
      <c r="AM100">
        <v>80</v>
      </c>
      <c r="AN100">
        <v>74</v>
      </c>
      <c r="AO100">
        <v>71</v>
      </c>
      <c r="AP100">
        <v>87</v>
      </c>
      <c r="AQ100">
        <v>72</v>
      </c>
      <c r="AR100">
        <v>119</v>
      </c>
      <c r="AS100">
        <v>109</v>
      </c>
      <c r="AT100">
        <v>78</v>
      </c>
      <c r="AU100">
        <v>71</v>
      </c>
      <c r="AV100">
        <v>72</v>
      </c>
      <c r="AW100">
        <v>80</v>
      </c>
      <c r="AX100">
        <v>90</v>
      </c>
      <c r="AY100">
        <v>114</v>
      </c>
    </row>
    <row r="101" spans="1:53" ht="17" x14ac:dyDescent="0.25">
      <c r="A101" s="3" t="s">
        <v>101</v>
      </c>
      <c r="B101">
        <f t="shared" si="2"/>
        <v>10</v>
      </c>
      <c r="C101">
        <f t="shared" si="3"/>
        <v>34</v>
      </c>
      <c r="D101" s="9">
        <f>IFERROR(VLOOKUP(E101,Lookup!A:B,2,FALSE),0)</f>
        <v>7</v>
      </c>
      <c r="E101" cm="1">
        <f t="array" ref="E101">_xlfn.UNIQUE(IF(C100&lt;&gt;C101,_xlfn.LET(_xlpm.x, _xlfn._xlws.FILTER(_xlfn.ANCHORARRAY(F101),COUNTIF(_xlfn.ANCHORARRAY(F102),_xlfn.ANCHORARRAY(F101))),
  _xlpm.y, _xlfn._xlws.FILTER(_xlpm.x, COUNTIF(_xlfn.ANCHORARRAY(F103),_xlpm.x)),
  _xlpm.y),""),TRUE)</f>
        <v>103</v>
      </c>
      <c r="F101" cm="1">
        <f t="array" ref="F101:Y101">_xlfn.UNICODE(MID(A101,_xlfn.SEQUENCE(,LEN(A101)),1))</f>
        <v>102</v>
      </c>
      <c r="G101">
        <v>68</v>
      </c>
      <c r="H101">
        <v>104</v>
      </c>
      <c r="I101">
        <v>106</v>
      </c>
      <c r="J101">
        <v>118</v>
      </c>
      <c r="K101">
        <v>102</v>
      </c>
      <c r="L101">
        <v>116</v>
      </c>
      <c r="M101">
        <v>81</v>
      </c>
      <c r="N101">
        <v>116</v>
      </c>
      <c r="O101">
        <v>68</v>
      </c>
      <c r="P101">
        <v>119</v>
      </c>
      <c r="Q101">
        <v>103</v>
      </c>
      <c r="R101">
        <v>80</v>
      </c>
      <c r="S101">
        <v>104</v>
      </c>
      <c r="T101">
        <v>100</v>
      </c>
      <c r="U101">
        <v>82</v>
      </c>
      <c r="V101">
        <v>99</v>
      </c>
      <c r="W101">
        <v>82</v>
      </c>
      <c r="X101">
        <v>82</v>
      </c>
      <c r="Y101">
        <v>80</v>
      </c>
    </row>
    <row r="102" spans="1:53" ht="17" x14ac:dyDescent="0.25">
      <c r="A102" s="3" t="s">
        <v>102</v>
      </c>
      <c r="B102">
        <f t="shared" si="2"/>
        <v>17</v>
      </c>
      <c r="C102">
        <f t="shared" si="3"/>
        <v>34</v>
      </c>
      <c r="D102" s="9">
        <f>IFERROR(VLOOKUP(E102,Lookup!A:B,2,FALSE),0)</f>
        <v>0</v>
      </c>
      <c r="E102" t="str" cm="1">
        <f t="array" ref="E102">_xlfn.UNIQUE(IF(C101&lt;&gt;C102,_xlfn.LET(_xlpm.x, _xlfn._xlws.FILTER(_xlfn.ANCHORARRAY(F102),COUNTIF(_xlfn.ANCHORARRAY(F103),_xlfn.ANCHORARRAY(F102))),
  _xlpm.y, _xlfn._xlws.FILTER(_xlpm.x, COUNTIF(_xlfn.ANCHORARRAY(F104),_xlpm.x)),
  _xlpm.y),""),TRUE)</f>
        <v/>
      </c>
      <c r="F102" cm="1">
        <f t="array" ref="F102:AM102">_xlfn.UNICODE(MID(A102,_xlfn.SEQUENCE(,LEN(A102)),1))</f>
        <v>98</v>
      </c>
      <c r="G102">
        <v>98</v>
      </c>
      <c r="H102">
        <v>78</v>
      </c>
      <c r="I102">
        <v>83</v>
      </c>
      <c r="J102">
        <v>103</v>
      </c>
      <c r="K102">
        <v>108</v>
      </c>
      <c r="L102">
        <v>108</v>
      </c>
      <c r="M102">
        <v>86</v>
      </c>
      <c r="N102">
        <v>78</v>
      </c>
      <c r="O102">
        <v>77</v>
      </c>
      <c r="P102">
        <v>67</v>
      </c>
      <c r="Q102">
        <v>87</v>
      </c>
      <c r="R102">
        <v>86</v>
      </c>
      <c r="S102">
        <v>110</v>
      </c>
      <c r="T102">
        <v>98</v>
      </c>
      <c r="U102">
        <v>87</v>
      </c>
      <c r="V102">
        <v>109</v>
      </c>
      <c r="W102">
        <v>99</v>
      </c>
      <c r="X102">
        <v>100</v>
      </c>
      <c r="Y102">
        <v>70</v>
      </c>
      <c r="Z102">
        <v>100</v>
      </c>
      <c r="AA102">
        <v>109</v>
      </c>
      <c r="AB102">
        <v>109</v>
      </c>
      <c r="AC102">
        <v>70</v>
      </c>
      <c r="AD102">
        <v>100</v>
      </c>
      <c r="AE102">
        <v>112</v>
      </c>
      <c r="AF102">
        <v>70</v>
      </c>
      <c r="AG102">
        <v>112</v>
      </c>
      <c r="AH102">
        <v>82</v>
      </c>
      <c r="AI102">
        <v>114</v>
      </c>
      <c r="AJ102">
        <v>80</v>
      </c>
      <c r="AK102">
        <v>80</v>
      </c>
      <c r="AL102">
        <v>80</v>
      </c>
      <c r="AM102">
        <v>119</v>
      </c>
    </row>
    <row r="103" spans="1:53" ht="17" x14ac:dyDescent="0.25">
      <c r="A103" s="3" t="s">
        <v>103</v>
      </c>
      <c r="B103">
        <f t="shared" si="2"/>
        <v>8</v>
      </c>
      <c r="C103">
        <f t="shared" si="3"/>
        <v>34</v>
      </c>
      <c r="D103" s="9">
        <f>IFERROR(VLOOKUP(E103,Lookup!A:B,2,FALSE),0)</f>
        <v>0</v>
      </c>
      <c r="E103" t="str" cm="1">
        <f t="array" ref="E103">_xlfn.UNIQUE(IF(C102&lt;&gt;C103,_xlfn.LET(_xlpm.x, _xlfn._xlws.FILTER(_xlfn.ANCHORARRAY(F103),COUNTIF(_xlfn.ANCHORARRAY(F104),_xlfn.ANCHORARRAY(F103))),
  _xlpm.y, _xlfn._xlws.FILTER(_xlpm.x, COUNTIF(_xlfn.ANCHORARRAY(F105),_xlpm.x)),
  _xlpm.y),""),TRUE)</f>
        <v/>
      </c>
      <c r="F103" cm="1">
        <f t="array" ref="F103:U103">_xlfn.UNICODE(MID(A103,_xlfn.SEQUENCE(,LEN(A103)),1))</f>
        <v>78</v>
      </c>
      <c r="G103">
        <v>66</v>
      </c>
      <c r="H103">
        <v>122</v>
      </c>
      <c r="I103">
        <v>66</v>
      </c>
      <c r="J103">
        <v>103</v>
      </c>
      <c r="K103">
        <v>108</v>
      </c>
      <c r="L103">
        <v>78</v>
      </c>
      <c r="M103">
        <v>122</v>
      </c>
      <c r="N103">
        <v>66</v>
      </c>
      <c r="O103">
        <v>118</v>
      </c>
      <c r="P103">
        <v>118</v>
      </c>
      <c r="Q103">
        <v>71</v>
      </c>
      <c r="R103">
        <v>90</v>
      </c>
      <c r="S103">
        <v>68</v>
      </c>
      <c r="T103">
        <v>74</v>
      </c>
      <c r="U103">
        <v>81</v>
      </c>
    </row>
    <row r="104" spans="1:53" ht="17" x14ac:dyDescent="0.25">
      <c r="A104" s="3" t="s">
        <v>104</v>
      </c>
      <c r="B104">
        <f t="shared" si="2"/>
        <v>24</v>
      </c>
      <c r="C104">
        <f t="shared" si="3"/>
        <v>35</v>
      </c>
      <c r="D104" s="9">
        <f>IFERROR(VLOOKUP(E104,Lookup!A:B,2,FALSE),0)</f>
        <v>8</v>
      </c>
      <c r="E104" cm="1">
        <f t="array" ref="E104">_xlfn.UNIQUE(IF(C103&lt;&gt;C104,_xlfn.LET(_xlpm.x, _xlfn._xlws.FILTER(_xlfn.ANCHORARRAY(F104),COUNTIF(_xlfn.ANCHORARRAY(F105),_xlfn.ANCHORARRAY(F104))),
  _xlpm.y, _xlfn._xlws.FILTER(_xlpm.x, COUNTIF(_xlfn.ANCHORARRAY(F106),_xlpm.x)),
  _xlpm.y),""),TRUE)</f>
        <v>104</v>
      </c>
      <c r="F104" cm="1">
        <f t="array" ref="F104:BA104">_xlfn.UNICODE(MID(A104,_xlfn.SEQUENCE(,LEN(A104)),1))</f>
        <v>114</v>
      </c>
      <c r="G104">
        <v>71</v>
      </c>
      <c r="H104">
        <v>98</v>
      </c>
      <c r="I104">
        <v>98</v>
      </c>
      <c r="J104">
        <v>116</v>
      </c>
      <c r="K104">
        <v>83</v>
      </c>
      <c r="L104">
        <v>116</v>
      </c>
      <c r="M104">
        <v>106</v>
      </c>
      <c r="N104">
        <v>83</v>
      </c>
      <c r="O104">
        <v>100</v>
      </c>
      <c r="P104">
        <v>98</v>
      </c>
      <c r="Q104">
        <v>71</v>
      </c>
      <c r="R104">
        <v>116</v>
      </c>
      <c r="S104">
        <v>68</v>
      </c>
      <c r="T104">
        <v>112</v>
      </c>
      <c r="U104">
        <v>106</v>
      </c>
      <c r="V104">
        <v>106</v>
      </c>
      <c r="W104">
        <v>74</v>
      </c>
      <c r="X104">
        <v>98</v>
      </c>
      <c r="Y104">
        <v>98</v>
      </c>
      <c r="Z104">
        <v>82</v>
      </c>
      <c r="AA104">
        <v>82</v>
      </c>
      <c r="AB104">
        <v>98</v>
      </c>
      <c r="AC104">
        <v>100</v>
      </c>
      <c r="AD104">
        <v>114</v>
      </c>
      <c r="AE104">
        <v>99</v>
      </c>
      <c r="AF104">
        <v>67</v>
      </c>
      <c r="AG104">
        <v>115</v>
      </c>
      <c r="AH104">
        <v>67</v>
      </c>
      <c r="AI104">
        <v>67</v>
      </c>
      <c r="AJ104">
        <v>114</v>
      </c>
      <c r="AK104">
        <v>70</v>
      </c>
      <c r="AL104">
        <v>113</v>
      </c>
      <c r="AM104">
        <v>104</v>
      </c>
      <c r="AN104">
        <v>108</v>
      </c>
      <c r="AO104">
        <v>108</v>
      </c>
      <c r="AP104">
        <v>114</v>
      </c>
      <c r="AQ104">
        <v>70</v>
      </c>
      <c r="AR104">
        <v>72</v>
      </c>
      <c r="AS104">
        <v>115</v>
      </c>
      <c r="AT104">
        <v>70</v>
      </c>
      <c r="AU104">
        <v>115</v>
      </c>
      <c r="AV104">
        <v>67</v>
      </c>
      <c r="AW104">
        <v>118</v>
      </c>
      <c r="AX104">
        <v>113</v>
      </c>
      <c r="AY104">
        <v>67</v>
      </c>
      <c r="AZ104">
        <v>87</v>
      </c>
      <c r="BA104">
        <v>72</v>
      </c>
    </row>
    <row r="105" spans="1:53" ht="17" x14ac:dyDescent="0.25">
      <c r="A105" s="3" t="s">
        <v>105</v>
      </c>
      <c r="B105">
        <f t="shared" si="2"/>
        <v>18</v>
      </c>
      <c r="C105">
        <f t="shared" si="3"/>
        <v>35</v>
      </c>
      <c r="D105" s="9">
        <f>IFERROR(VLOOKUP(E105,Lookup!A:B,2,FALSE),0)</f>
        <v>0</v>
      </c>
      <c r="E105" t="str" cm="1">
        <f t="array" ref="E105">_xlfn.UNIQUE(IF(C104&lt;&gt;C105,_xlfn.LET(_xlpm.x, _xlfn._xlws.FILTER(_xlfn.ANCHORARRAY(F105),COUNTIF(_xlfn.ANCHORARRAY(F106),_xlfn.ANCHORARRAY(F105))),
  _xlpm.y, _xlfn._xlws.FILTER(_xlpm.x, COUNTIF(_xlfn.ANCHORARRAY(F107),_xlpm.x)),
  _xlpm.y),""),TRUE)</f>
        <v/>
      </c>
      <c r="F105" cm="1">
        <f t="array" ref="F105:AO105">_xlfn.UNICODE(MID(A105,_xlfn.SEQUENCE(,LEN(A105)),1))</f>
        <v>84</v>
      </c>
      <c r="G105">
        <v>122</v>
      </c>
      <c r="H105">
        <v>103</v>
      </c>
      <c r="I105">
        <v>77</v>
      </c>
      <c r="J105">
        <v>77</v>
      </c>
      <c r="K105">
        <v>103</v>
      </c>
      <c r="L105">
        <v>109</v>
      </c>
      <c r="M105">
        <v>84</v>
      </c>
      <c r="N105">
        <v>86</v>
      </c>
      <c r="O105">
        <v>103</v>
      </c>
      <c r="P105">
        <v>122</v>
      </c>
      <c r="Q105">
        <v>122</v>
      </c>
      <c r="R105">
        <v>84</v>
      </c>
      <c r="S105">
        <v>77</v>
      </c>
      <c r="T105">
        <v>76</v>
      </c>
      <c r="U105">
        <v>76</v>
      </c>
      <c r="V105">
        <v>102</v>
      </c>
      <c r="W105">
        <v>77</v>
      </c>
      <c r="X105">
        <v>72</v>
      </c>
      <c r="Y105">
        <v>118</v>
      </c>
      <c r="Z105">
        <v>84</v>
      </c>
      <c r="AA105">
        <v>70</v>
      </c>
      <c r="AB105">
        <v>115</v>
      </c>
      <c r="AC105">
        <v>70</v>
      </c>
      <c r="AD105">
        <v>67</v>
      </c>
      <c r="AE105">
        <v>113</v>
      </c>
      <c r="AF105">
        <v>72</v>
      </c>
      <c r="AG105">
        <v>84</v>
      </c>
      <c r="AH105">
        <v>118</v>
      </c>
      <c r="AI105">
        <v>70</v>
      </c>
      <c r="AJ105">
        <v>115</v>
      </c>
      <c r="AK105">
        <v>84</v>
      </c>
      <c r="AL105">
        <v>118</v>
      </c>
      <c r="AM105">
        <v>115</v>
      </c>
      <c r="AN105">
        <v>104</v>
      </c>
      <c r="AO105">
        <v>70</v>
      </c>
    </row>
    <row r="106" spans="1:53" ht="17" x14ac:dyDescent="0.25">
      <c r="A106" s="3" t="s">
        <v>106</v>
      </c>
      <c r="B106">
        <f t="shared" si="2"/>
        <v>18</v>
      </c>
      <c r="C106">
        <f t="shared" si="3"/>
        <v>35</v>
      </c>
      <c r="D106" s="9">
        <f>IFERROR(VLOOKUP(E106,Lookup!A:B,2,FALSE),0)</f>
        <v>0</v>
      </c>
      <c r="E106" t="str" cm="1">
        <f t="array" ref="E106">_xlfn.UNIQUE(IF(C105&lt;&gt;C106,_xlfn.LET(_xlpm.x, _xlfn._xlws.FILTER(_xlfn.ANCHORARRAY(F106),COUNTIF(_xlfn.ANCHORARRAY(F107),_xlfn.ANCHORARRAY(F106))),
  _xlpm.y, _xlfn._xlws.FILTER(_xlpm.x, COUNTIF(_xlfn.ANCHORARRAY(F108),_xlpm.x)),
  _xlpm.y),""),TRUE)</f>
        <v/>
      </c>
      <c r="F106" cm="1">
        <f t="array" ref="F106:AO106">_xlfn.UNICODE(MID(A106,_xlfn.SEQUENCE(,LEN(A106)),1))</f>
        <v>103</v>
      </c>
      <c r="G106">
        <v>76</v>
      </c>
      <c r="H106">
        <v>77</v>
      </c>
      <c r="I106">
        <v>80</v>
      </c>
      <c r="J106">
        <v>66</v>
      </c>
      <c r="K106">
        <v>103</v>
      </c>
      <c r="L106">
        <v>81</v>
      </c>
      <c r="M106">
        <v>109</v>
      </c>
      <c r="N106">
        <v>81</v>
      </c>
      <c r="O106">
        <v>109</v>
      </c>
      <c r="P106">
        <v>78</v>
      </c>
      <c r="Q106">
        <v>122</v>
      </c>
      <c r="R106">
        <v>86</v>
      </c>
      <c r="S106">
        <v>90</v>
      </c>
      <c r="T106">
        <v>76</v>
      </c>
      <c r="U106">
        <v>80</v>
      </c>
      <c r="V106">
        <v>122</v>
      </c>
      <c r="W106">
        <v>80</v>
      </c>
      <c r="X106">
        <v>112</v>
      </c>
      <c r="Y106">
        <v>112</v>
      </c>
      <c r="Z106">
        <v>106</v>
      </c>
      <c r="AA106">
        <v>98</v>
      </c>
      <c r="AB106">
        <v>82</v>
      </c>
      <c r="AC106">
        <v>104</v>
      </c>
      <c r="AD106">
        <v>104</v>
      </c>
      <c r="AE106">
        <v>100</v>
      </c>
      <c r="AF106">
        <v>100</v>
      </c>
      <c r="AG106">
        <v>71</v>
      </c>
      <c r="AH106">
        <v>66</v>
      </c>
      <c r="AI106">
        <v>71</v>
      </c>
      <c r="AJ106">
        <v>83</v>
      </c>
      <c r="AK106">
        <v>116</v>
      </c>
      <c r="AL106">
        <v>116</v>
      </c>
      <c r="AM106">
        <v>98</v>
      </c>
      <c r="AN106">
        <v>112</v>
      </c>
      <c r="AO106">
        <v>82</v>
      </c>
    </row>
    <row r="107" spans="1:53" ht="17" x14ac:dyDescent="0.25">
      <c r="A107" s="3" t="s">
        <v>107</v>
      </c>
      <c r="B107">
        <f t="shared" si="2"/>
        <v>22</v>
      </c>
      <c r="C107">
        <f t="shared" si="3"/>
        <v>36</v>
      </c>
      <c r="D107" s="9">
        <f>IFERROR(VLOOKUP(E107,Lookup!A:B,2,FALSE),0)</f>
        <v>52</v>
      </c>
      <c r="E107" cm="1">
        <f t="array" ref="E107">_xlfn.UNIQUE(IF(C106&lt;&gt;C107,_xlfn.LET(_xlpm.x, _xlfn._xlws.FILTER(_xlfn.ANCHORARRAY(F107),COUNTIF(_xlfn.ANCHORARRAY(F108),_xlfn.ANCHORARRAY(F107))),
  _xlpm.y, _xlfn._xlws.FILTER(_xlpm.x, COUNTIF(_xlfn.ANCHORARRAY(F109),_xlpm.x)),
  _xlpm.y),""),TRUE)</f>
        <v>90</v>
      </c>
      <c r="F107" cm="1">
        <f t="array" ref="F107:AW107">_xlfn.UNICODE(MID(A107,_xlfn.SEQUENCE(,LEN(A107)),1))</f>
        <v>122</v>
      </c>
      <c r="G107">
        <v>77</v>
      </c>
      <c r="H107">
        <v>74</v>
      </c>
      <c r="I107">
        <v>84</v>
      </c>
      <c r="J107">
        <v>112</v>
      </c>
      <c r="K107">
        <v>77</v>
      </c>
      <c r="L107">
        <v>122</v>
      </c>
      <c r="M107">
        <v>112</v>
      </c>
      <c r="N107">
        <v>86</v>
      </c>
      <c r="O107">
        <v>99</v>
      </c>
      <c r="P107">
        <v>122</v>
      </c>
      <c r="Q107">
        <v>72</v>
      </c>
      <c r="R107">
        <v>98</v>
      </c>
      <c r="S107">
        <v>67</v>
      </c>
      <c r="T107">
        <v>122</v>
      </c>
      <c r="U107">
        <v>86</v>
      </c>
      <c r="V107">
        <v>74</v>
      </c>
      <c r="W107">
        <v>86</v>
      </c>
      <c r="X107">
        <v>70</v>
      </c>
      <c r="Y107">
        <v>67</v>
      </c>
      <c r="Z107">
        <v>112</v>
      </c>
      <c r="AA107">
        <v>74</v>
      </c>
      <c r="AB107">
        <v>80</v>
      </c>
      <c r="AC107">
        <v>110</v>
      </c>
      <c r="AD107">
        <v>103</v>
      </c>
      <c r="AE107">
        <v>110</v>
      </c>
      <c r="AF107">
        <v>66</v>
      </c>
      <c r="AG107">
        <v>113</v>
      </c>
      <c r="AH107">
        <v>86</v>
      </c>
      <c r="AI107">
        <v>90</v>
      </c>
      <c r="AJ107">
        <v>113</v>
      </c>
      <c r="AK107">
        <v>115</v>
      </c>
      <c r="AL107">
        <v>82</v>
      </c>
      <c r="AM107">
        <v>90</v>
      </c>
      <c r="AN107">
        <v>90</v>
      </c>
      <c r="AO107">
        <v>80</v>
      </c>
      <c r="AP107">
        <v>110</v>
      </c>
      <c r="AQ107">
        <v>106</v>
      </c>
      <c r="AR107">
        <v>113</v>
      </c>
      <c r="AS107">
        <v>82</v>
      </c>
      <c r="AT107">
        <v>103</v>
      </c>
      <c r="AU107">
        <v>109</v>
      </c>
      <c r="AV107">
        <v>106</v>
      </c>
      <c r="AW107">
        <v>82</v>
      </c>
    </row>
    <row r="108" spans="1:53" ht="17" x14ac:dyDescent="0.25">
      <c r="A108" s="3" t="s">
        <v>108</v>
      </c>
      <c r="B108">
        <f t="shared" si="2"/>
        <v>20</v>
      </c>
      <c r="C108">
        <f t="shared" si="3"/>
        <v>36</v>
      </c>
      <c r="D108" s="9">
        <f>IFERROR(VLOOKUP(E108,Lookup!A:B,2,FALSE),0)</f>
        <v>0</v>
      </c>
      <c r="E108" t="str" cm="1">
        <f t="array" ref="E108">_xlfn.UNIQUE(IF(C107&lt;&gt;C108,_xlfn.LET(_xlpm.x, _xlfn._xlws.FILTER(_xlfn.ANCHORARRAY(F108),COUNTIF(_xlfn.ANCHORARRAY(F109),_xlfn.ANCHORARRAY(F108))),
  _xlpm.y, _xlfn._xlws.FILTER(_xlpm.x, COUNTIF(_xlfn.ANCHORARRAY(F110),_xlpm.x)),
  _xlpm.y),""),TRUE)</f>
        <v/>
      </c>
      <c r="F108" cm="1">
        <f t="array" ref="F108:AS108">_xlfn.UNICODE(MID(A108,_xlfn.SEQUENCE(,LEN(A108)),1))</f>
        <v>119</v>
      </c>
      <c r="G108">
        <v>116</v>
      </c>
      <c r="H108">
        <v>116</v>
      </c>
      <c r="I108">
        <v>119</v>
      </c>
      <c r="J108">
        <v>78</v>
      </c>
      <c r="K108">
        <v>100</v>
      </c>
      <c r="L108">
        <v>102</v>
      </c>
      <c r="M108">
        <v>76</v>
      </c>
      <c r="N108">
        <v>81</v>
      </c>
      <c r="O108">
        <v>119</v>
      </c>
      <c r="P108">
        <v>76</v>
      </c>
      <c r="Q108">
        <v>104</v>
      </c>
      <c r="R108">
        <v>119</v>
      </c>
      <c r="S108">
        <v>104</v>
      </c>
      <c r="T108">
        <v>104</v>
      </c>
      <c r="U108">
        <v>68</v>
      </c>
      <c r="V108">
        <v>68</v>
      </c>
      <c r="W108">
        <v>104</v>
      </c>
      <c r="X108">
        <v>87</v>
      </c>
      <c r="Y108">
        <v>118</v>
      </c>
      <c r="Z108">
        <v>103</v>
      </c>
      <c r="AA108">
        <v>82</v>
      </c>
      <c r="AB108">
        <v>109</v>
      </c>
      <c r="AC108">
        <v>110</v>
      </c>
      <c r="AD108">
        <v>80</v>
      </c>
      <c r="AE108">
        <v>113</v>
      </c>
      <c r="AF108">
        <v>115</v>
      </c>
      <c r="AG108">
        <v>81</v>
      </c>
      <c r="AH108">
        <v>113</v>
      </c>
      <c r="AI108">
        <v>106</v>
      </c>
      <c r="AJ108">
        <v>110</v>
      </c>
      <c r="AK108">
        <v>66</v>
      </c>
      <c r="AL108">
        <v>80</v>
      </c>
      <c r="AM108">
        <v>83</v>
      </c>
      <c r="AN108">
        <v>90</v>
      </c>
      <c r="AO108">
        <v>82</v>
      </c>
      <c r="AP108">
        <v>103</v>
      </c>
      <c r="AQ108">
        <v>106</v>
      </c>
      <c r="AR108">
        <v>80</v>
      </c>
      <c r="AS108">
        <v>83</v>
      </c>
    </row>
    <row r="109" spans="1:53" ht="17" x14ac:dyDescent="0.25">
      <c r="A109" s="3" t="s">
        <v>109</v>
      </c>
      <c r="B109">
        <f t="shared" si="2"/>
        <v>12</v>
      </c>
      <c r="C109">
        <f t="shared" si="3"/>
        <v>36</v>
      </c>
      <c r="D109" s="9">
        <f>IFERROR(VLOOKUP(E109,Lookup!A:B,2,FALSE),0)</f>
        <v>0</v>
      </c>
      <c r="E109" t="str" cm="1">
        <f t="array" ref="E109">_xlfn.UNIQUE(IF(C108&lt;&gt;C109,_xlfn.LET(_xlpm.x, _xlfn._xlws.FILTER(_xlfn.ANCHORARRAY(F109),COUNTIF(_xlfn.ANCHORARRAY(F110),_xlfn.ANCHORARRAY(F109))),
  _xlpm.y, _xlfn._xlws.FILTER(_xlpm.x, COUNTIF(_xlfn.ANCHORARRAY(F111),_xlpm.x)),
  _xlpm.y),""),TRUE)</f>
        <v/>
      </c>
      <c r="F109" cm="1">
        <f t="array" ref="F109:AC109">_xlfn.UNICODE(MID(A109,_xlfn.SEQUENCE(,LEN(A109)),1))</f>
        <v>68</v>
      </c>
      <c r="G109">
        <v>100</v>
      </c>
      <c r="H109">
        <v>76</v>
      </c>
      <c r="I109">
        <v>119</v>
      </c>
      <c r="J109">
        <v>71</v>
      </c>
      <c r="K109">
        <v>71</v>
      </c>
      <c r="L109">
        <v>118</v>
      </c>
      <c r="M109">
        <v>78</v>
      </c>
      <c r="N109">
        <v>118</v>
      </c>
      <c r="O109">
        <v>104</v>
      </c>
      <c r="P109">
        <v>108</v>
      </c>
      <c r="Q109">
        <v>118</v>
      </c>
      <c r="R109">
        <v>114</v>
      </c>
      <c r="S109">
        <v>114</v>
      </c>
      <c r="T109">
        <v>77</v>
      </c>
      <c r="U109">
        <v>70</v>
      </c>
      <c r="V109">
        <v>108</v>
      </c>
      <c r="W109">
        <v>70</v>
      </c>
      <c r="X109">
        <v>84</v>
      </c>
      <c r="Y109">
        <v>99</v>
      </c>
      <c r="Z109">
        <v>90</v>
      </c>
      <c r="AA109">
        <v>114</v>
      </c>
      <c r="AB109">
        <v>112</v>
      </c>
      <c r="AC109">
        <v>67</v>
      </c>
    </row>
    <row r="110" spans="1:53" ht="17" x14ac:dyDescent="0.25">
      <c r="A110" s="3" t="s">
        <v>110</v>
      </c>
      <c r="B110">
        <f t="shared" si="2"/>
        <v>19</v>
      </c>
      <c r="C110">
        <f t="shared" si="3"/>
        <v>37</v>
      </c>
      <c r="D110" s="9">
        <f>IFERROR(VLOOKUP(E110,Lookup!A:B,2,FALSE),0)</f>
        <v>20</v>
      </c>
      <c r="E110" cm="1">
        <f t="array" ref="E110">_xlfn.UNIQUE(IF(C109&lt;&gt;C110,_xlfn.LET(_xlpm.x, _xlfn._xlws.FILTER(_xlfn.ANCHORARRAY(F110),COUNTIF(_xlfn.ANCHORARRAY(F111),_xlfn.ANCHORARRAY(F110))),
  _xlpm.y, _xlfn._xlws.FILTER(_xlpm.x, COUNTIF(_xlfn.ANCHORARRAY(F112),_xlpm.x)),
  _xlpm.y),""),TRUE)</f>
        <v>116</v>
      </c>
      <c r="F110" cm="1">
        <f t="array" ref="F110:AQ110">_xlfn.UNICODE(MID(A110,_xlfn.SEQUENCE(,LEN(A110)),1))</f>
        <v>108</v>
      </c>
      <c r="G110">
        <v>108</v>
      </c>
      <c r="H110">
        <v>66</v>
      </c>
      <c r="I110">
        <v>81</v>
      </c>
      <c r="J110">
        <v>87</v>
      </c>
      <c r="K110">
        <v>77</v>
      </c>
      <c r="L110">
        <v>83</v>
      </c>
      <c r="M110">
        <v>99</v>
      </c>
      <c r="N110">
        <v>81</v>
      </c>
      <c r="O110">
        <v>108</v>
      </c>
      <c r="P110">
        <v>83</v>
      </c>
      <c r="Q110">
        <v>83</v>
      </c>
      <c r="R110">
        <v>66</v>
      </c>
      <c r="S110">
        <v>106</v>
      </c>
      <c r="T110">
        <v>77</v>
      </c>
      <c r="U110">
        <v>114</v>
      </c>
      <c r="V110">
        <v>118</v>
      </c>
      <c r="W110">
        <v>114</v>
      </c>
      <c r="X110">
        <v>114</v>
      </c>
      <c r="Y110">
        <v>80</v>
      </c>
      <c r="Z110">
        <v>112</v>
      </c>
      <c r="AA110">
        <v>70</v>
      </c>
      <c r="AB110">
        <v>72</v>
      </c>
      <c r="AC110">
        <v>70</v>
      </c>
      <c r="AD110">
        <v>66</v>
      </c>
      <c r="AE110">
        <v>68</v>
      </c>
      <c r="AF110">
        <v>70</v>
      </c>
      <c r="AG110">
        <v>68</v>
      </c>
      <c r="AH110">
        <v>70</v>
      </c>
      <c r="AI110">
        <v>74</v>
      </c>
      <c r="AJ110">
        <v>84</v>
      </c>
      <c r="AK110">
        <v>109</v>
      </c>
      <c r="AL110">
        <v>84</v>
      </c>
      <c r="AM110">
        <v>116</v>
      </c>
      <c r="AN110">
        <v>70</v>
      </c>
      <c r="AO110">
        <v>70</v>
      </c>
      <c r="AP110">
        <v>109</v>
      </c>
      <c r="AQ110">
        <v>70</v>
      </c>
    </row>
    <row r="111" spans="1:53" ht="17" x14ac:dyDescent="0.25">
      <c r="A111" s="3" t="s">
        <v>111</v>
      </c>
      <c r="B111">
        <f t="shared" si="2"/>
        <v>11</v>
      </c>
      <c r="C111">
        <f t="shared" si="3"/>
        <v>37</v>
      </c>
      <c r="D111" s="9">
        <f>IFERROR(VLOOKUP(E111,Lookup!A:B,2,FALSE),0)</f>
        <v>0</v>
      </c>
      <c r="E111" t="str" cm="1">
        <f t="array" ref="E111">_xlfn.UNIQUE(IF(C110&lt;&gt;C111,_xlfn.LET(_xlpm.x, _xlfn._xlws.FILTER(_xlfn.ANCHORARRAY(F111),COUNTIF(_xlfn.ANCHORARRAY(F112),_xlfn.ANCHORARRAY(F111))),
  _xlpm.y, _xlfn._xlws.FILTER(_xlpm.x, COUNTIF(_xlfn.ANCHORARRAY(F113),_xlpm.x)),
  _xlpm.y),""),TRUE)</f>
        <v/>
      </c>
      <c r="F111" cm="1">
        <f t="array" ref="F111:AA111">_xlfn.UNICODE(MID(A111,_xlfn.SEQUENCE(,LEN(A111)),1))</f>
        <v>110</v>
      </c>
      <c r="G111">
        <v>122</v>
      </c>
      <c r="H111">
        <v>90</v>
      </c>
      <c r="I111">
        <v>122</v>
      </c>
      <c r="J111">
        <v>102</v>
      </c>
      <c r="K111">
        <v>86</v>
      </c>
      <c r="L111">
        <v>103</v>
      </c>
      <c r="M111">
        <v>122</v>
      </c>
      <c r="N111">
        <v>67</v>
      </c>
      <c r="O111">
        <v>78</v>
      </c>
      <c r="P111">
        <v>116</v>
      </c>
      <c r="Q111">
        <v>110</v>
      </c>
      <c r="R111">
        <v>74</v>
      </c>
      <c r="S111">
        <v>112</v>
      </c>
      <c r="T111">
        <v>112</v>
      </c>
      <c r="U111">
        <v>68</v>
      </c>
      <c r="V111">
        <v>72</v>
      </c>
      <c r="W111">
        <v>80</v>
      </c>
      <c r="X111">
        <v>110</v>
      </c>
      <c r="Y111">
        <v>80</v>
      </c>
      <c r="Z111">
        <v>112</v>
      </c>
      <c r="AA111">
        <v>112</v>
      </c>
    </row>
    <row r="112" spans="1:53" ht="17" x14ac:dyDescent="0.25">
      <c r="A112" s="3" t="s">
        <v>112</v>
      </c>
      <c r="B112">
        <f t="shared" si="2"/>
        <v>12</v>
      </c>
      <c r="C112">
        <f t="shared" si="3"/>
        <v>37</v>
      </c>
      <c r="D112" s="9">
        <f>IFERROR(VLOOKUP(E112,Lookup!A:B,2,FALSE),0)</f>
        <v>0</v>
      </c>
      <c r="E112" t="str" cm="1">
        <f t="array" ref="E112">_xlfn.UNIQUE(IF(C111&lt;&gt;C112,_xlfn.LET(_xlpm.x, _xlfn._xlws.FILTER(_xlfn.ANCHORARRAY(F112),COUNTIF(_xlfn.ANCHORARRAY(F113),_xlfn.ANCHORARRAY(F112))),
  _xlpm.y, _xlfn._xlws.FILTER(_xlpm.x, COUNTIF(_xlfn.ANCHORARRAY(F114),_xlpm.x)),
  _xlpm.y),""),TRUE)</f>
        <v/>
      </c>
      <c r="F112" cm="1">
        <f t="array" ref="F112:AC112">_xlfn.UNICODE(MID(A112,_xlfn.SEQUENCE(,LEN(A112)),1))</f>
        <v>76</v>
      </c>
      <c r="G112">
        <v>100</v>
      </c>
      <c r="H112">
        <v>82</v>
      </c>
      <c r="I112">
        <v>78</v>
      </c>
      <c r="J112">
        <v>102</v>
      </c>
      <c r="K112">
        <v>86</v>
      </c>
      <c r="L112">
        <v>100</v>
      </c>
      <c r="M112">
        <v>122</v>
      </c>
      <c r="N112">
        <v>98</v>
      </c>
      <c r="O112">
        <v>122</v>
      </c>
      <c r="P112">
        <v>67</v>
      </c>
      <c r="Q112">
        <v>67</v>
      </c>
      <c r="R112">
        <v>106</v>
      </c>
      <c r="S112">
        <v>99</v>
      </c>
      <c r="T112">
        <v>118</v>
      </c>
      <c r="U112">
        <v>108</v>
      </c>
      <c r="V112">
        <v>108</v>
      </c>
      <c r="W112">
        <v>77</v>
      </c>
      <c r="X112">
        <v>99</v>
      </c>
      <c r="Y112">
        <v>115</v>
      </c>
      <c r="Z112">
        <v>98</v>
      </c>
      <c r="AA112">
        <v>116</v>
      </c>
      <c r="AB112">
        <v>106</v>
      </c>
      <c r="AC112">
        <v>106</v>
      </c>
    </row>
    <row r="113" spans="1:51" ht="17" x14ac:dyDescent="0.25">
      <c r="A113" s="3" t="s">
        <v>113</v>
      </c>
      <c r="B113">
        <f t="shared" si="2"/>
        <v>15</v>
      </c>
      <c r="C113">
        <f t="shared" si="3"/>
        <v>38</v>
      </c>
      <c r="D113" s="9">
        <f>IFERROR(VLOOKUP(E113,Lookup!A:B,2,FALSE),0)</f>
        <v>8</v>
      </c>
      <c r="E113" cm="1">
        <f t="array" ref="E113">_xlfn.UNIQUE(IF(C112&lt;&gt;C113,_xlfn.LET(_xlpm.x, _xlfn._xlws.FILTER(_xlfn.ANCHORARRAY(F113),COUNTIF(_xlfn.ANCHORARRAY(F114),_xlfn.ANCHORARRAY(F113))),
  _xlpm.y, _xlfn._xlws.FILTER(_xlpm.x, COUNTIF(_xlfn.ANCHORARRAY(F115),_xlpm.x)),
  _xlpm.y),""),TRUE)</f>
        <v>104</v>
      </c>
      <c r="F113" cm="1">
        <f t="array" ref="F113:AI113">_xlfn.UNICODE(MID(A113,_xlfn.SEQUENCE(,LEN(A113)),1))</f>
        <v>112</v>
      </c>
      <c r="G113">
        <v>87</v>
      </c>
      <c r="H113">
        <v>70</v>
      </c>
      <c r="I113">
        <v>119</v>
      </c>
      <c r="J113">
        <v>112</v>
      </c>
      <c r="K113">
        <v>70</v>
      </c>
      <c r="L113">
        <v>104</v>
      </c>
      <c r="M113">
        <v>112</v>
      </c>
      <c r="N113">
        <v>114</v>
      </c>
      <c r="O113">
        <v>84</v>
      </c>
      <c r="P113">
        <v>110</v>
      </c>
      <c r="Q113">
        <v>70</v>
      </c>
      <c r="R113">
        <v>102</v>
      </c>
      <c r="S113">
        <v>87</v>
      </c>
      <c r="T113">
        <v>119</v>
      </c>
      <c r="U113">
        <v>90</v>
      </c>
      <c r="V113">
        <v>114</v>
      </c>
      <c r="W113">
        <v>115</v>
      </c>
      <c r="X113">
        <v>66</v>
      </c>
      <c r="Y113">
        <v>68</v>
      </c>
      <c r="Z113">
        <v>109</v>
      </c>
      <c r="AA113">
        <v>115</v>
      </c>
      <c r="AB113">
        <v>113</v>
      </c>
      <c r="AC113">
        <v>66</v>
      </c>
      <c r="AD113">
        <v>118</v>
      </c>
      <c r="AE113">
        <v>90</v>
      </c>
      <c r="AF113">
        <v>118</v>
      </c>
      <c r="AG113">
        <v>106</v>
      </c>
      <c r="AH113">
        <v>106</v>
      </c>
      <c r="AI113">
        <v>118</v>
      </c>
    </row>
    <row r="114" spans="1:51" ht="17" x14ac:dyDescent="0.25">
      <c r="A114" s="3" t="s">
        <v>114</v>
      </c>
      <c r="B114">
        <f t="shared" si="2"/>
        <v>12</v>
      </c>
      <c r="C114">
        <f t="shared" si="3"/>
        <v>38</v>
      </c>
      <c r="D114" s="9">
        <f>IFERROR(VLOOKUP(E114,Lookup!A:B,2,FALSE),0)</f>
        <v>0</v>
      </c>
      <c r="E114" t="str" cm="1">
        <f t="array" ref="E114">_xlfn.UNIQUE(IF(C113&lt;&gt;C114,_xlfn.LET(_xlpm.x, _xlfn._xlws.FILTER(_xlfn.ANCHORARRAY(F114),COUNTIF(_xlfn.ANCHORARRAY(F115),_xlfn.ANCHORARRAY(F114))),
  _xlpm.y, _xlfn._xlws.FILTER(_xlpm.x, COUNTIF(_xlfn.ANCHORARRAY(F116),_xlpm.x)),
  _xlpm.y),""),TRUE)</f>
        <v/>
      </c>
      <c r="F114" cm="1">
        <f t="array" ref="F114:AC114">_xlfn.UNICODE(MID(A114,_xlfn.SEQUENCE(,LEN(A114)),1))</f>
        <v>86</v>
      </c>
      <c r="G114">
        <v>98</v>
      </c>
      <c r="H114">
        <v>99</v>
      </c>
      <c r="I114">
        <v>72</v>
      </c>
      <c r="J114">
        <v>67</v>
      </c>
      <c r="K114">
        <v>116</v>
      </c>
      <c r="L114">
        <v>104</v>
      </c>
      <c r="M114">
        <v>116</v>
      </c>
      <c r="N114">
        <v>122</v>
      </c>
      <c r="O114">
        <v>81</v>
      </c>
      <c r="P114">
        <v>116</v>
      </c>
      <c r="Q114">
        <v>78</v>
      </c>
      <c r="R114">
        <v>113</v>
      </c>
      <c r="S114">
        <v>66</v>
      </c>
      <c r="T114">
        <v>115</v>
      </c>
      <c r="U114">
        <v>118</v>
      </c>
      <c r="V114">
        <v>115</v>
      </c>
      <c r="W114">
        <v>90</v>
      </c>
      <c r="X114">
        <v>118</v>
      </c>
      <c r="Y114">
        <v>81</v>
      </c>
      <c r="Z114">
        <v>109</v>
      </c>
      <c r="AA114">
        <v>81</v>
      </c>
      <c r="AB114">
        <v>115</v>
      </c>
      <c r="AC114">
        <v>106</v>
      </c>
    </row>
    <row r="115" spans="1:51" ht="17" x14ac:dyDescent="0.25">
      <c r="A115" s="3" t="s">
        <v>115</v>
      </c>
      <c r="B115">
        <f t="shared" si="2"/>
        <v>11</v>
      </c>
      <c r="C115">
        <f t="shared" si="3"/>
        <v>38</v>
      </c>
      <c r="D115" s="9">
        <f>IFERROR(VLOOKUP(E115,Lookup!A:B,2,FALSE),0)</f>
        <v>0</v>
      </c>
      <c r="E115" t="str" cm="1">
        <f t="array" ref="E115">_xlfn.UNIQUE(IF(C114&lt;&gt;C115,_xlfn.LET(_xlpm.x, _xlfn._xlws.FILTER(_xlfn.ANCHORARRAY(F115),COUNTIF(_xlfn.ANCHORARRAY(F116),_xlfn.ANCHORARRAY(F115))),
  _xlpm.y, _xlfn._xlws.FILTER(_xlpm.x, COUNTIF(_xlfn.ANCHORARRAY(F117),_xlpm.x)),
  _xlpm.y),""),TRUE)</f>
        <v/>
      </c>
      <c r="F115" cm="1">
        <f t="array" ref="F115:AA115">_xlfn.UNICODE(MID(A115,_xlfn.SEQUENCE(,LEN(A115)),1))</f>
        <v>99</v>
      </c>
      <c r="G115">
        <v>108</v>
      </c>
      <c r="H115">
        <v>116</v>
      </c>
      <c r="I115">
        <v>122</v>
      </c>
      <c r="J115">
        <v>122</v>
      </c>
      <c r="K115">
        <v>86</v>
      </c>
      <c r="L115">
        <v>99</v>
      </c>
      <c r="M115">
        <v>74</v>
      </c>
      <c r="N115">
        <v>83</v>
      </c>
      <c r="O115">
        <v>77</v>
      </c>
      <c r="P115">
        <v>116</v>
      </c>
      <c r="Q115">
        <v>82</v>
      </c>
      <c r="R115">
        <v>87</v>
      </c>
      <c r="S115">
        <v>100</v>
      </c>
      <c r="T115">
        <v>104</v>
      </c>
      <c r="U115">
        <v>74</v>
      </c>
      <c r="V115">
        <v>76</v>
      </c>
      <c r="W115">
        <v>104</v>
      </c>
      <c r="X115">
        <v>82</v>
      </c>
      <c r="Y115">
        <v>119</v>
      </c>
      <c r="Z115">
        <v>100</v>
      </c>
      <c r="AA115">
        <v>104</v>
      </c>
    </row>
    <row r="116" spans="1:51" ht="17" x14ac:dyDescent="0.25">
      <c r="A116" s="3" t="s">
        <v>116</v>
      </c>
      <c r="B116">
        <f t="shared" si="2"/>
        <v>12</v>
      </c>
      <c r="C116">
        <f t="shared" si="3"/>
        <v>39</v>
      </c>
      <c r="D116" s="9">
        <f>IFERROR(VLOOKUP(E116,Lookup!A:B,2,FALSE),0)</f>
        <v>33</v>
      </c>
      <c r="E116" cm="1">
        <f t="array" ref="E116">_xlfn.UNIQUE(IF(C115&lt;&gt;C116,_xlfn.LET(_xlpm.x, _xlfn._xlws.FILTER(_xlfn.ANCHORARRAY(F116),COUNTIF(_xlfn.ANCHORARRAY(F117),_xlfn.ANCHORARRAY(F116))),
  _xlpm.y, _xlfn._xlws.FILTER(_xlpm.x, COUNTIF(_xlfn.ANCHORARRAY(F118),_xlpm.x)),
  _xlpm.y),""),TRUE)</f>
        <v>71</v>
      </c>
      <c r="F116" cm="1">
        <f t="array" ref="F116:AC116">_xlfn.UNICODE(MID(A116,_xlfn.SEQUENCE(,LEN(A116)),1))</f>
        <v>108</v>
      </c>
      <c r="G116">
        <v>109</v>
      </c>
      <c r="H116">
        <v>109</v>
      </c>
      <c r="I116">
        <v>109</v>
      </c>
      <c r="J116">
        <v>76</v>
      </c>
      <c r="K116">
        <v>82</v>
      </c>
      <c r="L116">
        <v>100</v>
      </c>
      <c r="M116">
        <v>90</v>
      </c>
      <c r="N116">
        <v>110</v>
      </c>
      <c r="O116">
        <v>106</v>
      </c>
      <c r="P116">
        <v>66</v>
      </c>
      <c r="Q116">
        <v>108</v>
      </c>
      <c r="R116">
        <v>71</v>
      </c>
      <c r="S116">
        <v>103</v>
      </c>
      <c r="T116">
        <v>86</v>
      </c>
      <c r="U116">
        <v>104</v>
      </c>
      <c r="V116">
        <v>78</v>
      </c>
      <c r="W116">
        <v>83</v>
      </c>
      <c r="X116">
        <v>86</v>
      </c>
      <c r="Y116">
        <v>118</v>
      </c>
      <c r="Z116">
        <v>82</v>
      </c>
      <c r="AA116">
        <v>77</v>
      </c>
      <c r="AB116">
        <v>87</v>
      </c>
      <c r="AC116">
        <v>78</v>
      </c>
    </row>
    <row r="117" spans="1:51" ht="17" x14ac:dyDescent="0.25">
      <c r="A117" s="3" t="s">
        <v>117</v>
      </c>
      <c r="B117">
        <f t="shared" si="2"/>
        <v>23</v>
      </c>
      <c r="C117">
        <f t="shared" si="3"/>
        <v>39</v>
      </c>
      <c r="D117" s="9">
        <f>IFERROR(VLOOKUP(E117,Lookup!A:B,2,FALSE),0)</f>
        <v>0</v>
      </c>
      <c r="E117" t="str" cm="1">
        <f t="array" ref="E117">_xlfn.UNIQUE(IF(C116&lt;&gt;C117,_xlfn.LET(_xlpm.x, _xlfn._xlws.FILTER(_xlfn.ANCHORARRAY(F117),COUNTIF(_xlfn.ANCHORARRAY(F118),_xlfn.ANCHORARRAY(F117))),
  _xlpm.y, _xlfn._xlws.FILTER(_xlpm.x, COUNTIF(_xlfn.ANCHORARRAY(F119),_xlpm.x)),
  _xlpm.y),""),TRUE)</f>
        <v/>
      </c>
      <c r="F117" cm="1">
        <f t="array" ref="F117:AY117">_xlfn.UNICODE(MID(A117,_xlfn.SEQUENCE(,LEN(A117)),1))</f>
        <v>98</v>
      </c>
      <c r="G117">
        <v>68</v>
      </c>
      <c r="H117">
        <v>119</v>
      </c>
      <c r="I117">
        <v>67</v>
      </c>
      <c r="J117">
        <v>113</v>
      </c>
      <c r="K117">
        <v>67</v>
      </c>
      <c r="L117">
        <v>71</v>
      </c>
      <c r="M117">
        <v>80</v>
      </c>
      <c r="N117">
        <v>98</v>
      </c>
      <c r="O117">
        <v>119</v>
      </c>
      <c r="P117">
        <v>112</v>
      </c>
      <c r="Q117">
        <v>80</v>
      </c>
      <c r="R117">
        <v>119</v>
      </c>
      <c r="S117">
        <v>68</v>
      </c>
      <c r="T117">
        <v>80</v>
      </c>
      <c r="U117">
        <v>80</v>
      </c>
      <c r="V117">
        <v>112</v>
      </c>
      <c r="W117">
        <v>67</v>
      </c>
      <c r="X117">
        <v>112</v>
      </c>
      <c r="Y117">
        <v>113</v>
      </c>
      <c r="Z117">
        <v>112</v>
      </c>
      <c r="AA117">
        <v>80</v>
      </c>
      <c r="AB117">
        <v>98</v>
      </c>
      <c r="AC117">
        <v>83</v>
      </c>
      <c r="AD117">
        <v>99</v>
      </c>
      <c r="AE117">
        <v>118</v>
      </c>
      <c r="AF117">
        <v>77</v>
      </c>
      <c r="AG117">
        <v>83</v>
      </c>
      <c r="AH117">
        <v>77</v>
      </c>
      <c r="AI117">
        <v>83</v>
      </c>
      <c r="AJ117">
        <v>68</v>
      </c>
      <c r="AK117">
        <v>87</v>
      </c>
      <c r="AL117">
        <v>103</v>
      </c>
      <c r="AM117">
        <v>86</v>
      </c>
      <c r="AN117">
        <v>99</v>
      </c>
      <c r="AO117">
        <v>83</v>
      </c>
      <c r="AP117">
        <v>83</v>
      </c>
      <c r="AQ117">
        <v>104</v>
      </c>
      <c r="AR117">
        <v>78</v>
      </c>
      <c r="AS117">
        <v>78</v>
      </c>
      <c r="AT117">
        <v>86</v>
      </c>
      <c r="AU117">
        <v>102</v>
      </c>
      <c r="AV117">
        <v>103</v>
      </c>
      <c r="AW117">
        <v>87</v>
      </c>
      <c r="AX117">
        <v>87</v>
      </c>
      <c r="AY117">
        <v>118</v>
      </c>
    </row>
    <row r="118" spans="1:51" ht="17" x14ac:dyDescent="0.25">
      <c r="A118" s="3" t="s">
        <v>118</v>
      </c>
      <c r="B118">
        <f t="shared" si="2"/>
        <v>17</v>
      </c>
      <c r="C118">
        <f t="shared" si="3"/>
        <v>39</v>
      </c>
      <c r="D118" s="9">
        <f>IFERROR(VLOOKUP(E118,Lookup!A:B,2,FALSE),0)</f>
        <v>0</v>
      </c>
      <c r="E118" t="str" cm="1">
        <f t="array" ref="E118">_xlfn.UNIQUE(IF(C117&lt;&gt;C118,_xlfn.LET(_xlpm.x, _xlfn._xlws.FILTER(_xlfn.ANCHORARRAY(F118),COUNTIF(_xlfn.ANCHORARRAY(F119),_xlfn.ANCHORARRAY(F118))),
  _xlpm.y, _xlfn._xlws.FILTER(_xlpm.x, COUNTIF(_xlfn.ANCHORARRAY(F120),_xlpm.x)),
  _xlpm.y),""),TRUE)</f>
        <v/>
      </c>
      <c r="F118" cm="1">
        <f t="array" ref="F118:AM118">_xlfn.UNICODE(MID(A118,_xlfn.SEQUENCE(,LEN(A118)),1))</f>
        <v>98</v>
      </c>
      <c r="G118">
        <v>84</v>
      </c>
      <c r="H118">
        <v>112</v>
      </c>
      <c r="I118">
        <v>122</v>
      </c>
      <c r="J118">
        <v>113</v>
      </c>
      <c r="K118">
        <v>74</v>
      </c>
      <c r="L118">
        <v>72</v>
      </c>
      <c r="M118">
        <v>80</v>
      </c>
      <c r="N118">
        <v>70</v>
      </c>
      <c r="O118">
        <v>70</v>
      </c>
      <c r="P118">
        <v>74</v>
      </c>
      <c r="Q118">
        <v>113</v>
      </c>
      <c r="R118">
        <v>98</v>
      </c>
      <c r="S118">
        <v>84</v>
      </c>
      <c r="T118">
        <v>72</v>
      </c>
      <c r="U118">
        <v>115</v>
      </c>
      <c r="V118">
        <v>119</v>
      </c>
      <c r="W118">
        <v>76</v>
      </c>
      <c r="X118">
        <v>108</v>
      </c>
      <c r="Y118">
        <v>71</v>
      </c>
      <c r="Z118">
        <v>108</v>
      </c>
      <c r="AA118">
        <v>66</v>
      </c>
      <c r="AB118">
        <v>110</v>
      </c>
      <c r="AC118">
        <v>116</v>
      </c>
      <c r="AD118">
        <v>71</v>
      </c>
      <c r="AE118">
        <v>110</v>
      </c>
      <c r="AF118">
        <v>106</v>
      </c>
      <c r="AG118">
        <v>81</v>
      </c>
      <c r="AH118">
        <v>116</v>
      </c>
      <c r="AI118">
        <v>71</v>
      </c>
      <c r="AJ118">
        <v>66</v>
      </c>
      <c r="AK118">
        <v>90</v>
      </c>
      <c r="AL118">
        <v>84</v>
      </c>
      <c r="AM118">
        <v>84</v>
      </c>
    </row>
    <row r="119" spans="1:51" ht="17" x14ac:dyDescent="0.25">
      <c r="A119" s="3" t="s">
        <v>119</v>
      </c>
      <c r="B119">
        <f t="shared" si="2"/>
        <v>16</v>
      </c>
      <c r="C119">
        <f t="shared" si="3"/>
        <v>40</v>
      </c>
      <c r="D119" s="9">
        <f>IFERROR(VLOOKUP(E119,Lookup!A:B,2,FALSE),0)</f>
        <v>42</v>
      </c>
      <c r="E119" cm="1">
        <f t="array" ref="E119">_xlfn.UNIQUE(IF(C118&lt;&gt;C119,_xlfn.LET(_xlpm.x, _xlfn._xlws.FILTER(_xlfn.ANCHORARRAY(F119),COUNTIF(_xlfn.ANCHORARRAY(F120),_xlfn.ANCHORARRAY(F119))),
  _xlpm.y, _xlfn._xlws.FILTER(_xlpm.x, COUNTIF(_xlfn.ANCHORARRAY(F121),_xlpm.x)),
  _xlpm.y),""),TRUE)</f>
        <v>80</v>
      </c>
      <c r="F119" cm="1">
        <f t="array" ref="F119:AK119">_xlfn.UNICODE(MID(A119,_xlfn.SEQUENCE(,LEN(A119)),1))</f>
        <v>112</v>
      </c>
      <c r="G119">
        <v>86</v>
      </c>
      <c r="H119">
        <v>106</v>
      </c>
      <c r="I119">
        <v>86</v>
      </c>
      <c r="J119">
        <v>108</v>
      </c>
      <c r="K119">
        <v>68</v>
      </c>
      <c r="L119">
        <v>68</v>
      </c>
      <c r="M119">
        <v>104</v>
      </c>
      <c r="N119">
        <v>109</v>
      </c>
      <c r="O119">
        <v>82</v>
      </c>
      <c r="P119">
        <v>80</v>
      </c>
      <c r="Q119">
        <v>108</v>
      </c>
      <c r="R119">
        <v>72</v>
      </c>
      <c r="S119">
        <v>108</v>
      </c>
      <c r="T119">
        <v>72</v>
      </c>
      <c r="U119">
        <v>80</v>
      </c>
      <c r="V119">
        <v>87</v>
      </c>
      <c r="W119">
        <v>122</v>
      </c>
      <c r="X119">
        <v>87</v>
      </c>
      <c r="Y119">
        <v>86</v>
      </c>
      <c r="Z119">
        <v>87</v>
      </c>
      <c r="AA119">
        <v>114</v>
      </c>
      <c r="AB119">
        <v>86</v>
      </c>
      <c r="AC119">
        <v>114</v>
      </c>
      <c r="AD119">
        <v>99</v>
      </c>
      <c r="AE119">
        <v>87</v>
      </c>
      <c r="AF119">
        <v>122</v>
      </c>
      <c r="AG119">
        <v>116</v>
      </c>
      <c r="AH119">
        <v>86</v>
      </c>
      <c r="AI119">
        <v>100</v>
      </c>
      <c r="AJ119">
        <v>122</v>
      </c>
      <c r="AK119">
        <v>118</v>
      </c>
    </row>
    <row r="120" spans="1:51" ht="17" x14ac:dyDescent="0.25">
      <c r="A120" s="3" t="s">
        <v>120</v>
      </c>
      <c r="B120">
        <f t="shared" si="2"/>
        <v>15</v>
      </c>
      <c r="C120">
        <f t="shared" si="3"/>
        <v>40</v>
      </c>
      <c r="D120" s="9">
        <f>IFERROR(VLOOKUP(E120,Lookup!A:B,2,FALSE),0)</f>
        <v>0</v>
      </c>
      <c r="E120" t="str" cm="1">
        <f t="array" ref="E120">_xlfn.UNIQUE(IF(C119&lt;&gt;C120,_xlfn.LET(_xlpm.x, _xlfn._xlws.FILTER(_xlfn.ANCHORARRAY(F120),COUNTIF(_xlfn.ANCHORARRAY(F121),_xlfn.ANCHORARRAY(F120))),
  _xlpm.y, _xlfn._xlws.FILTER(_xlpm.x, COUNTIF(_xlfn.ANCHORARRAY(F122),_xlpm.x)),
  _xlpm.y),""),TRUE)</f>
        <v/>
      </c>
      <c r="F120" cm="1">
        <f t="array" ref="F120:AI120">_xlfn.UNICODE(MID(A120,_xlfn.SEQUENCE(,LEN(A120)),1))</f>
        <v>71</v>
      </c>
      <c r="G120">
        <v>67</v>
      </c>
      <c r="H120">
        <v>113</v>
      </c>
      <c r="I120">
        <v>71</v>
      </c>
      <c r="J120">
        <v>71</v>
      </c>
      <c r="K120">
        <v>71</v>
      </c>
      <c r="L120">
        <v>74</v>
      </c>
      <c r="M120">
        <v>83</v>
      </c>
      <c r="N120">
        <v>70</v>
      </c>
      <c r="O120">
        <v>98</v>
      </c>
      <c r="P120">
        <v>110</v>
      </c>
      <c r="Q120">
        <v>76</v>
      </c>
      <c r="R120">
        <v>74</v>
      </c>
      <c r="S120">
        <v>76</v>
      </c>
      <c r="T120">
        <v>76</v>
      </c>
      <c r="U120">
        <v>102</v>
      </c>
      <c r="V120">
        <v>114</v>
      </c>
      <c r="W120">
        <v>76</v>
      </c>
      <c r="X120">
        <v>102</v>
      </c>
      <c r="Y120">
        <v>80</v>
      </c>
      <c r="Z120">
        <v>114</v>
      </c>
      <c r="AA120">
        <v>76</v>
      </c>
      <c r="AB120">
        <v>100</v>
      </c>
      <c r="AC120">
        <v>103</v>
      </c>
      <c r="AD120">
        <v>114</v>
      </c>
      <c r="AE120">
        <v>114</v>
      </c>
      <c r="AF120">
        <v>103</v>
      </c>
      <c r="AG120">
        <v>102</v>
      </c>
      <c r="AH120">
        <v>87</v>
      </c>
      <c r="AI120">
        <v>100</v>
      </c>
    </row>
    <row r="121" spans="1:51" ht="17" x14ac:dyDescent="0.25">
      <c r="A121" s="3" t="s">
        <v>121</v>
      </c>
      <c r="B121">
        <f t="shared" si="2"/>
        <v>23</v>
      </c>
      <c r="C121">
        <f t="shared" si="3"/>
        <v>40</v>
      </c>
      <c r="D121" s="9">
        <f>IFERROR(VLOOKUP(E121,Lookup!A:B,2,FALSE),0)</f>
        <v>0</v>
      </c>
      <c r="E121" t="str" cm="1">
        <f t="array" ref="E121">_xlfn.UNIQUE(IF(C120&lt;&gt;C121,_xlfn.LET(_xlpm.x, _xlfn._xlws.FILTER(_xlfn.ANCHORARRAY(F121),COUNTIF(_xlfn.ANCHORARRAY(F122),_xlfn.ANCHORARRAY(F121))),
  _xlpm.y, _xlfn._xlws.FILTER(_xlpm.x, COUNTIF(_xlfn.ANCHORARRAY(F123),_xlpm.x)),
  _xlpm.y),""),TRUE)</f>
        <v/>
      </c>
      <c r="F121" cm="1">
        <f t="array" ref="F121:AY121">_xlfn.UNICODE(MID(A121,_xlfn.SEQUENCE(,LEN(A121)),1))</f>
        <v>80</v>
      </c>
      <c r="G121">
        <v>98</v>
      </c>
      <c r="H121">
        <v>74</v>
      </c>
      <c r="I121">
        <v>83</v>
      </c>
      <c r="J121">
        <v>81</v>
      </c>
      <c r="K121">
        <v>71</v>
      </c>
      <c r="L121">
        <v>83</v>
      </c>
      <c r="M121">
        <v>115</v>
      </c>
      <c r="N121">
        <v>71</v>
      </c>
      <c r="O121">
        <v>110</v>
      </c>
      <c r="P121">
        <v>98</v>
      </c>
      <c r="Q121">
        <v>77</v>
      </c>
      <c r="R121">
        <v>98</v>
      </c>
      <c r="S121">
        <v>113</v>
      </c>
      <c r="T121">
        <v>83</v>
      </c>
      <c r="U121">
        <v>70</v>
      </c>
      <c r="V121">
        <v>71</v>
      </c>
      <c r="W121">
        <v>66</v>
      </c>
      <c r="X121">
        <v>77</v>
      </c>
      <c r="Y121">
        <v>77</v>
      </c>
      <c r="Z121">
        <v>98</v>
      </c>
      <c r="AA121">
        <v>115</v>
      </c>
      <c r="AB121">
        <v>71</v>
      </c>
      <c r="AC121">
        <v>84</v>
      </c>
      <c r="AD121">
        <v>78</v>
      </c>
      <c r="AE121">
        <v>119</v>
      </c>
      <c r="AF121">
        <v>112</v>
      </c>
      <c r="AG121">
        <v>84</v>
      </c>
      <c r="AH121">
        <v>82</v>
      </c>
      <c r="AI121">
        <v>119</v>
      </c>
      <c r="AJ121">
        <v>112</v>
      </c>
      <c r="AK121">
        <v>112</v>
      </c>
      <c r="AL121">
        <v>68</v>
      </c>
      <c r="AM121">
        <v>82</v>
      </c>
      <c r="AN121">
        <v>115</v>
      </c>
      <c r="AO121">
        <v>106</v>
      </c>
      <c r="AP121">
        <v>119</v>
      </c>
      <c r="AQ121">
        <v>108</v>
      </c>
      <c r="AR121">
        <v>78</v>
      </c>
      <c r="AS121">
        <v>112</v>
      </c>
      <c r="AT121">
        <v>115</v>
      </c>
      <c r="AU121">
        <v>109</v>
      </c>
      <c r="AV121">
        <v>72</v>
      </c>
      <c r="AW121">
        <v>119</v>
      </c>
      <c r="AX121">
        <v>68</v>
      </c>
      <c r="AY121">
        <v>108</v>
      </c>
    </row>
    <row r="122" spans="1:51" ht="17" x14ac:dyDescent="0.25">
      <c r="A122" s="3" t="s">
        <v>122</v>
      </c>
      <c r="B122">
        <f t="shared" si="2"/>
        <v>9</v>
      </c>
      <c r="C122">
        <f t="shared" si="3"/>
        <v>41</v>
      </c>
      <c r="D122" s="9">
        <f>IFERROR(VLOOKUP(E122,Lookup!A:B,2,FALSE),0)</f>
        <v>12</v>
      </c>
      <c r="E122" cm="1">
        <f t="array" ref="E122">_xlfn.UNIQUE(IF(C121&lt;&gt;C122,_xlfn.LET(_xlpm.x, _xlfn._xlws.FILTER(_xlfn.ANCHORARRAY(F122),COUNTIF(_xlfn.ANCHORARRAY(F123),_xlfn.ANCHORARRAY(F122))),
  _xlpm.y, _xlfn._xlws.FILTER(_xlpm.x, COUNTIF(_xlfn.ANCHORARRAY(F124),_xlpm.x)),
  _xlpm.y),""),TRUE)</f>
        <v>108</v>
      </c>
      <c r="F122" cm="1">
        <f t="array" ref="F122:W122">_xlfn.UNICODE(MID(A122,_xlfn.SEQUENCE(,LEN(A122)),1))</f>
        <v>71</v>
      </c>
      <c r="G122">
        <v>99</v>
      </c>
      <c r="H122">
        <v>110</v>
      </c>
      <c r="I122">
        <v>80</v>
      </c>
      <c r="J122">
        <v>98</v>
      </c>
      <c r="K122">
        <v>98</v>
      </c>
      <c r="L122">
        <v>98</v>
      </c>
      <c r="M122">
        <v>76</v>
      </c>
      <c r="N122">
        <v>113</v>
      </c>
      <c r="O122">
        <v>68</v>
      </c>
      <c r="P122">
        <v>80</v>
      </c>
      <c r="Q122">
        <v>68</v>
      </c>
      <c r="R122">
        <v>66</v>
      </c>
      <c r="S122">
        <v>80</v>
      </c>
      <c r="T122">
        <v>80</v>
      </c>
      <c r="U122">
        <v>68</v>
      </c>
      <c r="V122">
        <v>108</v>
      </c>
      <c r="W122">
        <v>81</v>
      </c>
    </row>
    <row r="123" spans="1:51" ht="17" x14ac:dyDescent="0.25">
      <c r="A123" s="3" t="s">
        <v>123</v>
      </c>
      <c r="B123">
        <f t="shared" si="2"/>
        <v>17</v>
      </c>
      <c r="C123">
        <f t="shared" si="3"/>
        <v>41</v>
      </c>
      <c r="D123" s="9">
        <f>IFERROR(VLOOKUP(E123,Lookup!A:B,2,FALSE),0)</f>
        <v>0</v>
      </c>
      <c r="E123" t="str" cm="1">
        <f t="array" ref="E123">_xlfn.UNIQUE(IF(C122&lt;&gt;C123,_xlfn.LET(_xlpm.x, _xlfn._xlws.FILTER(_xlfn.ANCHORARRAY(F123),COUNTIF(_xlfn.ANCHORARRAY(F124),_xlfn.ANCHORARRAY(F123))),
  _xlpm.y, _xlfn._xlws.FILTER(_xlpm.x, COUNTIF(_xlfn.ANCHORARRAY(F125),_xlpm.x)),
  _xlpm.y),""),TRUE)</f>
        <v/>
      </c>
      <c r="F123" cm="1">
        <f t="array" ref="F123:AM123">_xlfn.UNICODE(MID(A123,_xlfn.SEQUENCE(,LEN(A123)),1))</f>
        <v>74</v>
      </c>
      <c r="G123">
        <v>116</v>
      </c>
      <c r="H123">
        <v>84</v>
      </c>
      <c r="I123">
        <v>67</v>
      </c>
      <c r="J123">
        <v>104</v>
      </c>
      <c r="K123">
        <v>78</v>
      </c>
      <c r="L123">
        <v>102</v>
      </c>
      <c r="M123">
        <v>82</v>
      </c>
      <c r="N123">
        <v>112</v>
      </c>
      <c r="O123">
        <v>78</v>
      </c>
      <c r="P123">
        <v>74</v>
      </c>
      <c r="Q123">
        <v>77</v>
      </c>
      <c r="R123">
        <v>84</v>
      </c>
      <c r="S123">
        <v>67</v>
      </c>
      <c r="T123">
        <v>102</v>
      </c>
      <c r="U123">
        <v>77</v>
      </c>
      <c r="V123">
        <v>84</v>
      </c>
      <c r="W123">
        <v>108</v>
      </c>
      <c r="X123">
        <v>74</v>
      </c>
      <c r="Y123">
        <v>86</v>
      </c>
      <c r="Z123">
        <v>115</v>
      </c>
      <c r="AA123">
        <v>100</v>
      </c>
      <c r="AB123">
        <v>86</v>
      </c>
      <c r="AC123">
        <v>72</v>
      </c>
      <c r="AD123">
        <v>118</v>
      </c>
      <c r="AE123">
        <v>68</v>
      </c>
      <c r="AF123">
        <v>100</v>
      </c>
      <c r="AG123">
        <v>100</v>
      </c>
      <c r="AH123">
        <v>72</v>
      </c>
      <c r="AI123">
        <v>66</v>
      </c>
      <c r="AJ123">
        <v>86</v>
      </c>
      <c r="AK123">
        <v>109</v>
      </c>
      <c r="AL123">
        <v>81</v>
      </c>
      <c r="AM123">
        <v>109</v>
      </c>
    </row>
    <row r="124" spans="1:51" ht="17" x14ac:dyDescent="0.25">
      <c r="A124" s="3" t="s">
        <v>124</v>
      </c>
      <c r="B124">
        <f t="shared" si="2"/>
        <v>19</v>
      </c>
      <c r="C124">
        <f t="shared" si="3"/>
        <v>41</v>
      </c>
      <c r="D124" s="9">
        <f>IFERROR(VLOOKUP(E124,Lookup!A:B,2,FALSE),0)</f>
        <v>0</v>
      </c>
      <c r="E124" t="str" cm="1">
        <f t="array" ref="E124">_xlfn.UNIQUE(IF(C123&lt;&gt;C124,_xlfn.LET(_xlpm.x, _xlfn._xlws.FILTER(_xlfn.ANCHORARRAY(F124),COUNTIF(_xlfn.ANCHORARRAY(F125),_xlfn.ANCHORARRAY(F124))),
  _xlpm.y, _xlfn._xlws.FILTER(_xlpm.x, COUNTIF(_xlfn.ANCHORARRAY(F126),_xlpm.x)),
  _xlpm.y),""),TRUE)</f>
        <v/>
      </c>
      <c r="F124" cm="1">
        <f t="array" ref="F124:AQ124">_xlfn.UNICODE(MID(A124,_xlfn.SEQUENCE(,LEN(A124)),1))</f>
        <v>84</v>
      </c>
      <c r="G124">
        <v>122</v>
      </c>
      <c r="H124">
        <v>108</v>
      </c>
      <c r="I124">
        <v>102</v>
      </c>
      <c r="J124">
        <v>102</v>
      </c>
      <c r="K124">
        <v>87</v>
      </c>
      <c r="L124">
        <v>78</v>
      </c>
      <c r="M124">
        <v>102</v>
      </c>
      <c r="N124">
        <v>106</v>
      </c>
      <c r="O124">
        <v>84</v>
      </c>
      <c r="P124">
        <v>102</v>
      </c>
      <c r="Q124">
        <v>106</v>
      </c>
      <c r="R124">
        <v>106</v>
      </c>
      <c r="S124">
        <v>67</v>
      </c>
      <c r="T124">
        <v>106</v>
      </c>
      <c r="U124">
        <v>102</v>
      </c>
      <c r="V124">
        <v>84</v>
      </c>
      <c r="W124">
        <v>116</v>
      </c>
      <c r="X124">
        <v>82</v>
      </c>
      <c r="Y124">
        <v>114</v>
      </c>
      <c r="Z124">
        <v>76</v>
      </c>
      <c r="AA124">
        <v>103</v>
      </c>
      <c r="AB124">
        <v>98</v>
      </c>
      <c r="AC124">
        <v>110</v>
      </c>
      <c r="AD124">
        <v>98</v>
      </c>
      <c r="AE124">
        <v>98</v>
      </c>
      <c r="AF124">
        <v>110</v>
      </c>
      <c r="AG124">
        <v>83</v>
      </c>
      <c r="AH124">
        <v>83</v>
      </c>
      <c r="AI124">
        <v>119</v>
      </c>
      <c r="AJ124">
        <v>98</v>
      </c>
      <c r="AK124">
        <v>110</v>
      </c>
      <c r="AL124">
        <v>76</v>
      </c>
      <c r="AM124">
        <v>122</v>
      </c>
      <c r="AN124">
        <v>90</v>
      </c>
      <c r="AO124">
        <v>90</v>
      </c>
      <c r="AP124">
        <v>122</v>
      </c>
      <c r="AQ124">
        <v>114</v>
      </c>
    </row>
    <row r="125" spans="1:51" ht="17" x14ac:dyDescent="0.25">
      <c r="A125" s="3" t="s">
        <v>125</v>
      </c>
      <c r="B125">
        <f t="shared" si="2"/>
        <v>18</v>
      </c>
      <c r="C125">
        <f t="shared" si="3"/>
        <v>42</v>
      </c>
      <c r="D125" s="9">
        <f>IFERROR(VLOOKUP(E125,Lookup!A:B,2,FALSE),0)</f>
        <v>20</v>
      </c>
      <c r="E125" cm="1">
        <f t="array" ref="E125">_xlfn.UNIQUE(IF(C124&lt;&gt;C125,_xlfn.LET(_xlpm.x, _xlfn._xlws.FILTER(_xlfn.ANCHORARRAY(F125),COUNTIF(_xlfn.ANCHORARRAY(F126),_xlfn.ANCHORARRAY(F125))),
  _xlpm.y, _xlfn._xlws.FILTER(_xlpm.x, COUNTIF(_xlfn.ANCHORARRAY(F127),_xlpm.x)),
  _xlpm.y),""),TRUE)</f>
        <v>116</v>
      </c>
      <c r="F125" cm="1">
        <f t="array" ref="F125:AO125">_xlfn.UNICODE(MID(A125,_xlfn.SEQUENCE(,LEN(A125)),1))</f>
        <v>104</v>
      </c>
      <c r="G125">
        <v>103</v>
      </c>
      <c r="H125">
        <v>103</v>
      </c>
      <c r="I125">
        <v>87</v>
      </c>
      <c r="J125">
        <v>122</v>
      </c>
      <c r="K125">
        <v>106</v>
      </c>
      <c r="L125">
        <v>76</v>
      </c>
      <c r="M125">
        <v>104</v>
      </c>
      <c r="N125">
        <v>122</v>
      </c>
      <c r="O125">
        <v>104</v>
      </c>
      <c r="P125">
        <v>76</v>
      </c>
      <c r="Q125">
        <v>104</v>
      </c>
      <c r="R125">
        <v>106</v>
      </c>
      <c r="S125">
        <v>122</v>
      </c>
      <c r="T125">
        <v>86</v>
      </c>
      <c r="U125">
        <v>87</v>
      </c>
      <c r="V125">
        <v>103</v>
      </c>
      <c r="W125">
        <v>112</v>
      </c>
      <c r="X125">
        <v>67</v>
      </c>
      <c r="Y125">
        <v>112</v>
      </c>
      <c r="Z125">
        <v>84</v>
      </c>
      <c r="AA125">
        <v>70</v>
      </c>
      <c r="AB125">
        <v>70</v>
      </c>
      <c r="AC125">
        <v>72</v>
      </c>
      <c r="AD125">
        <v>116</v>
      </c>
      <c r="AE125">
        <v>67</v>
      </c>
      <c r="AF125">
        <v>74</v>
      </c>
      <c r="AG125">
        <v>70</v>
      </c>
      <c r="AH125">
        <v>84</v>
      </c>
      <c r="AI125">
        <v>74</v>
      </c>
      <c r="AJ125">
        <v>84</v>
      </c>
      <c r="AK125">
        <v>72</v>
      </c>
      <c r="AL125">
        <v>72</v>
      </c>
      <c r="AM125">
        <v>72</v>
      </c>
      <c r="AN125">
        <v>100</v>
      </c>
      <c r="AO125">
        <v>71</v>
      </c>
    </row>
    <row r="126" spans="1:51" ht="17" x14ac:dyDescent="0.25">
      <c r="A126" s="3" t="s">
        <v>126</v>
      </c>
      <c r="B126">
        <f t="shared" si="2"/>
        <v>14</v>
      </c>
      <c r="C126">
        <f t="shared" si="3"/>
        <v>42</v>
      </c>
      <c r="D126" s="9">
        <f>IFERROR(VLOOKUP(E126,Lookup!A:B,2,FALSE),0)</f>
        <v>0</v>
      </c>
      <c r="E126" t="str" cm="1">
        <f t="array" ref="E126">_xlfn.UNIQUE(IF(C125&lt;&gt;C126,_xlfn.LET(_xlpm.x, _xlfn._xlws.FILTER(_xlfn.ANCHORARRAY(F126),COUNTIF(_xlfn.ANCHORARRAY(F127),_xlfn.ANCHORARRAY(F126))),
  _xlpm.y, _xlfn._xlws.FILTER(_xlpm.x, COUNTIF(_xlfn.ANCHORARRAY(F128),_xlpm.x)),
  _xlpm.y),""),TRUE)</f>
        <v/>
      </c>
      <c r="F126" cm="1">
        <f t="array" ref="F126:AG126">_xlfn.UNICODE(MID(A126,_xlfn.SEQUENCE(,LEN(A126)),1))</f>
        <v>108</v>
      </c>
      <c r="G126">
        <v>118</v>
      </c>
      <c r="H126">
        <v>83</v>
      </c>
      <c r="I126">
        <v>66</v>
      </c>
      <c r="J126">
        <v>118</v>
      </c>
      <c r="K126">
        <v>78</v>
      </c>
      <c r="L126">
        <v>78</v>
      </c>
      <c r="M126">
        <v>83</v>
      </c>
      <c r="N126">
        <v>78</v>
      </c>
      <c r="O126">
        <v>83</v>
      </c>
      <c r="P126">
        <v>83</v>
      </c>
      <c r="Q126">
        <v>109</v>
      </c>
      <c r="R126">
        <v>108</v>
      </c>
      <c r="S126">
        <v>98</v>
      </c>
      <c r="T126">
        <v>119</v>
      </c>
      <c r="U126">
        <v>109</v>
      </c>
      <c r="V126">
        <v>77</v>
      </c>
      <c r="W126">
        <v>74</v>
      </c>
      <c r="X126">
        <v>67</v>
      </c>
      <c r="Y126">
        <v>71</v>
      </c>
      <c r="Z126">
        <v>116</v>
      </c>
      <c r="AA126">
        <v>74</v>
      </c>
      <c r="AB126">
        <v>81</v>
      </c>
      <c r="AC126">
        <v>67</v>
      </c>
      <c r="AD126">
        <v>72</v>
      </c>
      <c r="AE126">
        <v>109</v>
      </c>
      <c r="AF126">
        <v>100</v>
      </c>
      <c r="AG126">
        <v>84</v>
      </c>
    </row>
    <row r="127" spans="1:51" ht="17" x14ac:dyDescent="0.25">
      <c r="A127" s="3" t="s">
        <v>127</v>
      </c>
      <c r="B127">
        <f t="shared" si="2"/>
        <v>17</v>
      </c>
      <c r="C127">
        <f t="shared" si="3"/>
        <v>42</v>
      </c>
      <c r="D127" s="9">
        <f>IFERROR(VLOOKUP(E127,Lookup!A:B,2,FALSE),0)</f>
        <v>0</v>
      </c>
      <c r="E127" t="str" cm="1">
        <f t="array" ref="E127">_xlfn.UNIQUE(IF(C126&lt;&gt;C127,_xlfn.LET(_xlpm.x, _xlfn._xlws.FILTER(_xlfn.ANCHORARRAY(F127),COUNTIF(_xlfn.ANCHORARRAY(F128),_xlfn.ANCHORARRAY(F127))),
  _xlpm.y, _xlfn._xlws.FILTER(_xlpm.x, COUNTIF(_xlfn.ANCHORARRAY(F129),_xlpm.x)),
  _xlpm.y),""),TRUE)</f>
        <v/>
      </c>
      <c r="F127" cm="1">
        <f t="array" ref="F127:AM127">_xlfn.UNICODE(MID(A127,_xlfn.SEQUENCE(,LEN(A127)),1))</f>
        <v>99</v>
      </c>
      <c r="G127">
        <v>102</v>
      </c>
      <c r="H127">
        <v>83</v>
      </c>
      <c r="I127">
        <v>108</v>
      </c>
      <c r="J127">
        <v>83</v>
      </c>
      <c r="K127">
        <v>83</v>
      </c>
      <c r="L127">
        <v>108</v>
      </c>
      <c r="M127">
        <v>118</v>
      </c>
      <c r="N127">
        <v>66</v>
      </c>
      <c r="O127">
        <v>68</v>
      </c>
      <c r="P127">
        <v>66</v>
      </c>
      <c r="Q127">
        <v>80</v>
      </c>
      <c r="R127">
        <v>110</v>
      </c>
      <c r="S127">
        <v>108</v>
      </c>
      <c r="T127">
        <v>80</v>
      </c>
      <c r="U127">
        <v>80</v>
      </c>
      <c r="V127">
        <v>68</v>
      </c>
      <c r="W127">
        <v>90</v>
      </c>
      <c r="X127">
        <v>76</v>
      </c>
      <c r="Y127">
        <v>115</v>
      </c>
      <c r="Z127">
        <v>103</v>
      </c>
      <c r="AA127">
        <v>116</v>
      </c>
      <c r="AB127">
        <v>103</v>
      </c>
      <c r="AC127">
        <v>103</v>
      </c>
      <c r="AD127">
        <v>90</v>
      </c>
      <c r="AE127">
        <v>90</v>
      </c>
      <c r="AF127">
        <v>86</v>
      </c>
      <c r="AG127">
        <v>86</v>
      </c>
      <c r="AH127">
        <v>102</v>
      </c>
      <c r="AI127">
        <v>104</v>
      </c>
      <c r="AJ127">
        <v>122</v>
      </c>
      <c r="AK127">
        <v>82</v>
      </c>
      <c r="AL127">
        <v>103</v>
      </c>
      <c r="AM127">
        <v>86</v>
      </c>
    </row>
    <row r="128" spans="1:51" ht="17" x14ac:dyDescent="0.25">
      <c r="A128" s="3" t="s">
        <v>128</v>
      </c>
      <c r="B128">
        <f t="shared" si="2"/>
        <v>18</v>
      </c>
      <c r="C128">
        <f t="shared" si="3"/>
        <v>43</v>
      </c>
      <c r="D128" s="9">
        <f>IFERROR(VLOOKUP(E128,Lookup!A:B,2,FALSE),0)</f>
        <v>43</v>
      </c>
      <c r="E128" cm="1">
        <f t="array" ref="E128">_xlfn.UNIQUE(IF(C127&lt;&gt;C128,_xlfn.LET(_xlpm.x, _xlfn._xlws.FILTER(_xlfn.ANCHORARRAY(F128),COUNTIF(_xlfn.ANCHORARRAY(F129),_xlfn.ANCHORARRAY(F128))),
  _xlpm.y, _xlfn._xlws.FILTER(_xlpm.x, COUNTIF(_xlfn.ANCHORARRAY(F130),_xlpm.x)),
  _xlpm.y),""),TRUE)</f>
        <v>81</v>
      </c>
      <c r="F128" cm="1">
        <f t="array" ref="F128:AO128">_xlfn.UNICODE(MID(A128,_xlfn.SEQUENCE(,LEN(A128)),1))</f>
        <v>103</v>
      </c>
      <c r="G128">
        <v>71</v>
      </c>
      <c r="H128">
        <v>86</v>
      </c>
      <c r="I128">
        <v>74</v>
      </c>
      <c r="J128">
        <v>71</v>
      </c>
      <c r="K128">
        <v>118</v>
      </c>
      <c r="L128">
        <v>86</v>
      </c>
      <c r="M128">
        <v>86</v>
      </c>
      <c r="N128">
        <v>90</v>
      </c>
      <c r="O128">
        <v>90</v>
      </c>
      <c r="P128">
        <v>76</v>
      </c>
      <c r="Q128">
        <v>118</v>
      </c>
      <c r="R128">
        <v>81</v>
      </c>
      <c r="S128">
        <v>76</v>
      </c>
      <c r="T128">
        <v>87</v>
      </c>
      <c r="U128">
        <v>81</v>
      </c>
      <c r="V128">
        <v>112</v>
      </c>
      <c r="W128">
        <v>112</v>
      </c>
      <c r="X128">
        <v>99</v>
      </c>
      <c r="Y128">
        <v>99</v>
      </c>
      <c r="Z128">
        <v>112</v>
      </c>
      <c r="AA128">
        <v>99</v>
      </c>
      <c r="AB128">
        <v>116</v>
      </c>
      <c r="AC128">
        <v>112</v>
      </c>
      <c r="AD128">
        <v>78</v>
      </c>
      <c r="AE128">
        <v>112</v>
      </c>
      <c r="AF128">
        <v>116</v>
      </c>
      <c r="AG128">
        <v>77</v>
      </c>
      <c r="AH128">
        <v>104</v>
      </c>
      <c r="AI128">
        <v>110</v>
      </c>
      <c r="AJ128">
        <v>104</v>
      </c>
      <c r="AK128">
        <v>83</v>
      </c>
      <c r="AL128">
        <v>106</v>
      </c>
      <c r="AM128">
        <v>106</v>
      </c>
      <c r="AN128">
        <v>110</v>
      </c>
      <c r="AO128">
        <v>77</v>
      </c>
    </row>
    <row r="129" spans="1:51" ht="17" x14ac:dyDescent="0.25">
      <c r="A129" s="3" t="s">
        <v>129</v>
      </c>
      <c r="B129">
        <f t="shared" si="2"/>
        <v>16</v>
      </c>
      <c r="C129">
        <f t="shared" si="3"/>
        <v>43</v>
      </c>
      <c r="D129" s="9">
        <f>IFERROR(VLOOKUP(E129,Lookup!A:B,2,FALSE),0)</f>
        <v>0</v>
      </c>
      <c r="E129" t="str" cm="1">
        <f t="array" ref="E129">_xlfn.UNIQUE(IF(C128&lt;&gt;C129,_xlfn.LET(_xlpm.x, _xlfn._xlws.FILTER(_xlfn.ANCHORARRAY(F129),COUNTIF(_xlfn.ANCHORARRAY(F130),_xlfn.ANCHORARRAY(F129))),
  _xlpm.y, _xlfn._xlws.FILTER(_xlpm.x, COUNTIF(_xlfn.ANCHORARRAY(F131),_xlpm.x)),
  _xlpm.y),""),TRUE)</f>
        <v/>
      </c>
      <c r="F129" cm="1">
        <f t="array" ref="F129:AK129">_xlfn.UNICODE(MID(A129,_xlfn.SEQUENCE(,LEN(A129)),1))</f>
        <v>102</v>
      </c>
      <c r="G129">
        <v>122</v>
      </c>
      <c r="H129">
        <v>81</v>
      </c>
      <c r="I129">
        <v>66</v>
      </c>
      <c r="J129">
        <v>115</v>
      </c>
      <c r="K129">
        <v>66</v>
      </c>
      <c r="L129">
        <v>122</v>
      </c>
      <c r="M129">
        <v>109</v>
      </c>
      <c r="N129">
        <v>119</v>
      </c>
      <c r="O129">
        <v>80</v>
      </c>
      <c r="P129">
        <v>122</v>
      </c>
      <c r="Q129">
        <v>100</v>
      </c>
      <c r="R129">
        <v>81</v>
      </c>
      <c r="S129">
        <v>114</v>
      </c>
      <c r="T129">
        <v>82</v>
      </c>
      <c r="U129">
        <v>98</v>
      </c>
      <c r="V129">
        <v>83</v>
      </c>
      <c r="W129">
        <v>70</v>
      </c>
      <c r="X129">
        <v>78</v>
      </c>
      <c r="Y129">
        <v>70</v>
      </c>
      <c r="Z129">
        <v>110</v>
      </c>
      <c r="AA129">
        <v>115</v>
      </c>
      <c r="AB129">
        <v>83</v>
      </c>
      <c r="AC129">
        <v>68</v>
      </c>
      <c r="AD129">
        <v>99</v>
      </c>
      <c r="AE129">
        <v>104</v>
      </c>
      <c r="AF129">
        <v>106</v>
      </c>
      <c r="AG129">
        <v>110</v>
      </c>
      <c r="AH129">
        <v>70</v>
      </c>
      <c r="AI129">
        <v>104</v>
      </c>
      <c r="AJ129">
        <v>77</v>
      </c>
      <c r="AK129">
        <v>78</v>
      </c>
    </row>
    <row r="130" spans="1:51" ht="17" x14ac:dyDescent="0.25">
      <c r="A130" s="3" t="s">
        <v>130</v>
      </c>
      <c r="B130">
        <f t="shared" si="2"/>
        <v>8</v>
      </c>
      <c r="C130">
        <f t="shared" si="3"/>
        <v>43</v>
      </c>
      <c r="D130" s="9">
        <f>IFERROR(VLOOKUP(E130,Lookup!A:B,2,FALSE),0)</f>
        <v>0</v>
      </c>
      <c r="E130" t="str" cm="1">
        <f t="array" ref="E130">_xlfn.UNIQUE(IF(C129&lt;&gt;C130,_xlfn.LET(_xlpm.x, _xlfn._xlws.FILTER(_xlfn.ANCHORARRAY(F130),COUNTIF(_xlfn.ANCHORARRAY(F131),_xlfn.ANCHORARRAY(F130))),
  _xlpm.y, _xlfn._xlws.FILTER(_xlpm.x, COUNTIF(_xlfn.ANCHORARRAY(F132),_xlpm.x)),
  _xlpm.y),""),TRUE)</f>
        <v/>
      </c>
      <c r="F130" cm="1">
        <f t="array" ref="F130:U130">_xlfn.UNICODE(MID(A130,_xlfn.SEQUENCE(,LEN(A130)),1))</f>
        <v>98</v>
      </c>
      <c r="G130">
        <v>67</v>
      </c>
      <c r="H130">
        <v>119</v>
      </c>
      <c r="I130">
        <v>81</v>
      </c>
      <c r="J130">
        <v>82</v>
      </c>
      <c r="K130">
        <v>98</v>
      </c>
      <c r="L130">
        <v>98</v>
      </c>
      <c r="M130">
        <v>67</v>
      </c>
      <c r="N130">
        <v>74</v>
      </c>
      <c r="O130">
        <v>118</v>
      </c>
      <c r="P130">
        <v>108</v>
      </c>
      <c r="Q130">
        <v>71</v>
      </c>
      <c r="R130">
        <v>67</v>
      </c>
      <c r="S130">
        <v>72</v>
      </c>
      <c r="T130">
        <v>103</v>
      </c>
      <c r="U130">
        <v>76</v>
      </c>
    </row>
    <row r="131" spans="1:51" ht="17" x14ac:dyDescent="0.25">
      <c r="A131" s="3" t="s">
        <v>131</v>
      </c>
      <c r="B131">
        <f t="shared" ref="B131:B194" si="4">LEN(A131)/2</f>
        <v>13</v>
      </c>
      <c r="C131">
        <f t="shared" si="3"/>
        <v>44</v>
      </c>
      <c r="D131" s="9">
        <f>IFERROR(VLOOKUP(E131,Lookup!A:B,2,FALSE),0)</f>
        <v>48</v>
      </c>
      <c r="E131" cm="1">
        <f t="array" ref="E131">_xlfn.UNIQUE(IF(C130&lt;&gt;C131,_xlfn.LET(_xlpm.x, _xlfn._xlws.FILTER(_xlfn.ANCHORARRAY(F131),COUNTIF(_xlfn.ANCHORARRAY(F132),_xlfn.ANCHORARRAY(F131))),
  _xlpm.y, _xlfn._xlws.FILTER(_xlpm.x, COUNTIF(_xlfn.ANCHORARRAY(F133),_xlpm.x)),
  _xlpm.y),""),TRUE)</f>
        <v>86</v>
      </c>
      <c r="F131" cm="1">
        <f t="array" ref="F131:AE131">_xlfn.UNICODE(MID(A131,_xlfn.SEQUENCE(,LEN(A131)),1))</f>
        <v>78</v>
      </c>
      <c r="G131">
        <v>77</v>
      </c>
      <c r="H131">
        <v>103</v>
      </c>
      <c r="I131">
        <v>100</v>
      </c>
      <c r="J131">
        <v>72</v>
      </c>
      <c r="K131">
        <v>86</v>
      </c>
      <c r="L131">
        <v>83</v>
      </c>
      <c r="M131">
        <v>113</v>
      </c>
      <c r="N131">
        <v>103</v>
      </c>
      <c r="O131">
        <v>81</v>
      </c>
      <c r="P131">
        <v>99</v>
      </c>
      <c r="Q131">
        <v>86</v>
      </c>
      <c r="R131">
        <v>72</v>
      </c>
      <c r="S131">
        <v>109</v>
      </c>
      <c r="T131">
        <v>108</v>
      </c>
      <c r="U131">
        <v>108</v>
      </c>
      <c r="V131">
        <v>108</v>
      </c>
      <c r="W131">
        <v>76</v>
      </c>
      <c r="X131">
        <v>68</v>
      </c>
      <c r="Y131">
        <v>106</v>
      </c>
      <c r="Z131">
        <v>108</v>
      </c>
      <c r="AA131">
        <v>67</v>
      </c>
      <c r="AB131">
        <v>76</v>
      </c>
      <c r="AC131">
        <v>100</v>
      </c>
      <c r="AD131">
        <v>106</v>
      </c>
      <c r="AE131">
        <v>76</v>
      </c>
    </row>
    <row r="132" spans="1:51" ht="17" x14ac:dyDescent="0.25">
      <c r="A132" s="3" t="s">
        <v>132</v>
      </c>
      <c r="B132">
        <f t="shared" si="4"/>
        <v>12</v>
      </c>
      <c r="C132">
        <f t="shared" si="3"/>
        <v>44</v>
      </c>
      <c r="D132" s="9">
        <f>IFERROR(VLOOKUP(E132,Lookup!A:B,2,FALSE),0)</f>
        <v>0</v>
      </c>
      <c r="E132" t="str" cm="1">
        <f t="array" ref="E132">_xlfn.UNIQUE(IF(C131&lt;&gt;C132,_xlfn.LET(_xlpm.x, _xlfn._xlws.FILTER(_xlfn.ANCHORARRAY(F132),COUNTIF(_xlfn.ANCHORARRAY(F133),_xlfn.ANCHORARRAY(F132))),
  _xlpm.y, _xlfn._xlws.FILTER(_xlpm.x, COUNTIF(_xlfn.ANCHORARRAY(F134),_xlpm.x)),
  _xlpm.y),""),TRUE)</f>
        <v/>
      </c>
      <c r="F132" cm="1">
        <f t="array" ref="F132:AC132">_xlfn.UNICODE(MID(A132,_xlfn.SEQUENCE(,LEN(A132)),1))</f>
        <v>119</v>
      </c>
      <c r="G132">
        <v>104</v>
      </c>
      <c r="H132">
        <v>84</v>
      </c>
      <c r="I132">
        <v>82</v>
      </c>
      <c r="J132">
        <v>74</v>
      </c>
      <c r="K132">
        <v>116</v>
      </c>
      <c r="L132">
        <v>74</v>
      </c>
      <c r="M132">
        <v>84</v>
      </c>
      <c r="N132">
        <v>110</v>
      </c>
      <c r="O132">
        <v>116</v>
      </c>
      <c r="P132">
        <v>104</v>
      </c>
      <c r="Q132">
        <v>87</v>
      </c>
      <c r="R132">
        <v>66</v>
      </c>
      <c r="S132">
        <v>108</v>
      </c>
      <c r="T132">
        <v>76</v>
      </c>
      <c r="U132">
        <v>76</v>
      </c>
      <c r="V132">
        <v>76</v>
      </c>
      <c r="W132">
        <v>109</v>
      </c>
      <c r="X132">
        <v>108</v>
      </c>
      <c r="Y132">
        <v>70</v>
      </c>
      <c r="Z132">
        <v>116</v>
      </c>
      <c r="AA132">
        <v>86</v>
      </c>
      <c r="AB132">
        <v>109</v>
      </c>
      <c r="AC132">
        <v>86</v>
      </c>
    </row>
    <row r="133" spans="1:51" ht="17" x14ac:dyDescent="0.25">
      <c r="A133" s="3" t="s">
        <v>133</v>
      </c>
      <c r="B133">
        <f t="shared" si="4"/>
        <v>23</v>
      </c>
      <c r="C133">
        <f t="shared" si="3"/>
        <v>44</v>
      </c>
      <c r="D133" s="9">
        <f>IFERROR(VLOOKUP(E133,Lookup!A:B,2,FALSE),0)</f>
        <v>0</v>
      </c>
      <c r="E133" t="str" cm="1">
        <f t="array" ref="E133">_xlfn.UNIQUE(IF(C132&lt;&gt;C133,_xlfn.LET(_xlpm.x, _xlfn._xlws.FILTER(_xlfn.ANCHORARRAY(F133),COUNTIF(_xlfn.ANCHORARRAY(F134),_xlfn.ANCHORARRAY(F133))),
  _xlpm.y, _xlfn._xlws.FILTER(_xlpm.x, COUNTIF(_xlfn.ANCHORARRAY(F135),_xlpm.x)),
  _xlpm.y),""),TRUE)</f>
        <v/>
      </c>
      <c r="F133" cm="1">
        <f t="array" ref="F133:AY133">_xlfn.UNICODE(MID(A133,_xlfn.SEQUENCE(,LEN(A133)),1))</f>
        <v>119</v>
      </c>
      <c r="G133">
        <v>82</v>
      </c>
      <c r="H133">
        <v>104</v>
      </c>
      <c r="I133">
        <v>110</v>
      </c>
      <c r="J133">
        <v>71</v>
      </c>
      <c r="K133">
        <v>84</v>
      </c>
      <c r="L133">
        <v>112</v>
      </c>
      <c r="M133">
        <v>122</v>
      </c>
      <c r="N133">
        <v>122</v>
      </c>
      <c r="O133">
        <v>84</v>
      </c>
      <c r="P133">
        <v>82</v>
      </c>
      <c r="Q133">
        <v>110</v>
      </c>
      <c r="R133">
        <v>86</v>
      </c>
      <c r="S133">
        <v>98</v>
      </c>
      <c r="T133">
        <v>122</v>
      </c>
      <c r="U133">
        <v>122</v>
      </c>
      <c r="V133">
        <v>87</v>
      </c>
      <c r="W133">
        <v>87</v>
      </c>
      <c r="X133">
        <v>98</v>
      </c>
      <c r="Y133">
        <v>74</v>
      </c>
      <c r="Z133">
        <v>119</v>
      </c>
      <c r="AA133">
        <v>98</v>
      </c>
      <c r="AB133">
        <v>104</v>
      </c>
      <c r="AC133">
        <v>78</v>
      </c>
      <c r="AD133">
        <v>81</v>
      </c>
      <c r="AE133">
        <v>114</v>
      </c>
      <c r="AF133">
        <v>90</v>
      </c>
      <c r="AG133">
        <v>72</v>
      </c>
      <c r="AH133">
        <v>102</v>
      </c>
      <c r="AI133">
        <v>112</v>
      </c>
      <c r="AJ133">
        <v>78</v>
      </c>
      <c r="AK133">
        <v>103</v>
      </c>
      <c r="AL133">
        <v>77</v>
      </c>
      <c r="AM133">
        <v>81</v>
      </c>
      <c r="AN133">
        <v>112</v>
      </c>
      <c r="AO133">
        <v>102</v>
      </c>
      <c r="AP133">
        <v>90</v>
      </c>
      <c r="AQ133">
        <v>81</v>
      </c>
      <c r="AR133">
        <v>72</v>
      </c>
      <c r="AS133">
        <v>72</v>
      </c>
      <c r="AT133">
        <v>78</v>
      </c>
      <c r="AU133">
        <v>90</v>
      </c>
      <c r="AV133">
        <v>90</v>
      </c>
      <c r="AW133">
        <v>72</v>
      </c>
      <c r="AX133">
        <v>72</v>
      </c>
      <c r="AY133">
        <v>81</v>
      </c>
    </row>
    <row r="134" spans="1:51" ht="17" x14ac:dyDescent="0.25">
      <c r="A134" s="3" t="s">
        <v>134</v>
      </c>
      <c r="B134">
        <f t="shared" si="4"/>
        <v>11</v>
      </c>
      <c r="C134">
        <f t="shared" ref="C134:C197" si="5">IF(AND(C131=C132,C132=C133),C133+1,C133)</f>
        <v>45</v>
      </c>
      <c r="D134" s="9">
        <f>IFERROR(VLOOKUP(E134,Lookup!A:B,2,FALSE),0)</f>
        <v>4</v>
      </c>
      <c r="E134" cm="1">
        <f t="array" ref="E134">_xlfn.UNIQUE(IF(C133&lt;&gt;C134,_xlfn.LET(_xlpm.x, _xlfn._xlws.FILTER(_xlfn.ANCHORARRAY(F134),COUNTIF(_xlfn.ANCHORARRAY(F135),_xlfn.ANCHORARRAY(F134))),
  _xlpm.y, _xlfn._xlws.FILTER(_xlpm.x, COUNTIF(_xlfn.ANCHORARRAY(F136),_xlpm.x)),
  _xlpm.y),""),TRUE)</f>
        <v>100</v>
      </c>
      <c r="F134" cm="1">
        <f t="array" ref="F134:AA134">_xlfn.UNICODE(MID(A134,_xlfn.SEQUENCE(,LEN(A134)),1))</f>
        <v>113</v>
      </c>
      <c r="G134">
        <v>78</v>
      </c>
      <c r="H134">
        <v>78</v>
      </c>
      <c r="I134">
        <v>108</v>
      </c>
      <c r="J134">
        <v>77</v>
      </c>
      <c r="K134">
        <v>100</v>
      </c>
      <c r="L134">
        <v>98</v>
      </c>
      <c r="M134">
        <v>78</v>
      </c>
      <c r="N134">
        <v>114</v>
      </c>
      <c r="O134">
        <v>108</v>
      </c>
      <c r="P134">
        <v>86</v>
      </c>
      <c r="Q134">
        <v>115</v>
      </c>
      <c r="R134">
        <v>81</v>
      </c>
      <c r="S134">
        <v>81</v>
      </c>
      <c r="T134">
        <v>102</v>
      </c>
      <c r="U134">
        <v>115</v>
      </c>
      <c r="V134">
        <v>119</v>
      </c>
      <c r="W134">
        <v>81</v>
      </c>
      <c r="X134">
        <v>78</v>
      </c>
      <c r="Y134">
        <v>67</v>
      </c>
      <c r="Z134">
        <v>109</v>
      </c>
      <c r="AA134">
        <v>87</v>
      </c>
    </row>
    <row r="135" spans="1:51" ht="17" x14ac:dyDescent="0.25">
      <c r="A135" s="3" t="s">
        <v>135</v>
      </c>
      <c r="B135">
        <f t="shared" si="4"/>
        <v>22</v>
      </c>
      <c r="C135">
        <f t="shared" si="5"/>
        <v>45</v>
      </c>
      <c r="D135" s="9">
        <f>IFERROR(VLOOKUP(E135,Lookup!A:B,2,FALSE),0)</f>
        <v>0</v>
      </c>
      <c r="E135" t="str" cm="1">
        <f t="array" ref="E135">_xlfn.UNIQUE(IF(C134&lt;&gt;C135,_xlfn.LET(_xlpm.x, _xlfn._xlws.FILTER(_xlfn.ANCHORARRAY(F135),COUNTIF(_xlfn.ANCHORARRAY(F136),_xlfn.ANCHORARRAY(F135))),
  _xlpm.y, _xlfn._xlws.FILTER(_xlpm.x, COUNTIF(_xlfn.ANCHORARRAY(F137),_xlpm.x)),
  _xlpm.y),""),TRUE)</f>
        <v/>
      </c>
      <c r="F135" cm="1">
        <f t="array" ref="F135:AW135">_xlfn.UNICODE(MID(A135,_xlfn.SEQUENCE(,LEN(A135)),1))</f>
        <v>76</v>
      </c>
      <c r="G135">
        <v>74</v>
      </c>
      <c r="H135">
        <v>122</v>
      </c>
      <c r="I135">
        <v>66</v>
      </c>
      <c r="J135">
        <v>118</v>
      </c>
      <c r="K135">
        <v>83</v>
      </c>
      <c r="L135">
        <v>100</v>
      </c>
      <c r="M135">
        <v>76</v>
      </c>
      <c r="N135">
        <v>83</v>
      </c>
      <c r="O135">
        <v>72</v>
      </c>
      <c r="P135">
        <v>112</v>
      </c>
      <c r="Q135">
        <v>68</v>
      </c>
      <c r="R135">
        <v>74</v>
      </c>
      <c r="S135">
        <v>122</v>
      </c>
      <c r="T135">
        <v>122</v>
      </c>
      <c r="U135">
        <v>122</v>
      </c>
      <c r="V135">
        <v>72</v>
      </c>
      <c r="W135">
        <v>74</v>
      </c>
      <c r="X135">
        <v>110</v>
      </c>
      <c r="Y135">
        <v>72</v>
      </c>
      <c r="Z135">
        <v>110</v>
      </c>
      <c r="AA135">
        <v>122</v>
      </c>
      <c r="AB135">
        <v>70</v>
      </c>
      <c r="AC135">
        <v>81</v>
      </c>
      <c r="AD135">
        <v>67</v>
      </c>
      <c r="AE135">
        <v>67</v>
      </c>
      <c r="AF135">
        <v>109</v>
      </c>
      <c r="AG135">
        <v>109</v>
      </c>
      <c r="AH135">
        <v>115</v>
      </c>
      <c r="AI135">
        <v>119</v>
      </c>
      <c r="AJ135">
        <v>109</v>
      </c>
      <c r="AK135">
        <v>102</v>
      </c>
      <c r="AL135">
        <v>119</v>
      </c>
      <c r="AM135">
        <v>66</v>
      </c>
      <c r="AN135">
        <v>71</v>
      </c>
      <c r="AO135">
        <v>104</v>
      </c>
      <c r="AP135">
        <v>115</v>
      </c>
      <c r="AQ135">
        <v>81</v>
      </c>
      <c r="AR135">
        <v>102</v>
      </c>
      <c r="AS135">
        <v>87</v>
      </c>
      <c r="AT135">
        <v>102</v>
      </c>
      <c r="AU135">
        <v>67</v>
      </c>
      <c r="AV135">
        <v>119</v>
      </c>
      <c r="AW135">
        <v>87</v>
      </c>
    </row>
    <row r="136" spans="1:51" ht="17" x14ac:dyDescent="0.25">
      <c r="A136" s="3" t="s">
        <v>136</v>
      </c>
      <c r="B136">
        <f t="shared" si="4"/>
        <v>17</v>
      </c>
      <c r="C136">
        <f t="shared" si="5"/>
        <v>45</v>
      </c>
      <c r="D136" s="9">
        <f>IFERROR(VLOOKUP(E136,Lookup!A:B,2,FALSE),0)</f>
        <v>0</v>
      </c>
      <c r="E136" t="str" cm="1">
        <f t="array" ref="E136">_xlfn.UNIQUE(IF(C135&lt;&gt;C136,_xlfn.LET(_xlpm.x, _xlfn._xlws.FILTER(_xlfn.ANCHORARRAY(F136),COUNTIF(_xlfn.ANCHORARRAY(F137),_xlfn.ANCHORARRAY(F136))),
  _xlpm.y, _xlfn._xlws.FILTER(_xlpm.x, COUNTIF(_xlfn.ANCHORARRAY(F138),_xlpm.x)),
  _xlpm.y),""),TRUE)</f>
        <v/>
      </c>
      <c r="F136" cm="1">
        <f t="array" ref="F136:AM136">_xlfn.UNICODE(MID(A136,_xlfn.SEQUENCE(,LEN(A136)),1))</f>
        <v>72</v>
      </c>
      <c r="G136">
        <v>122</v>
      </c>
      <c r="H136">
        <v>83</v>
      </c>
      <c r="I136">
        <v>118</v>
      </c>
      <c r="J136">
        <v>72</v>
      </c>
      <c r="K136">
        <v>112</v>
      </c>
      <c r="L136">
        <v>112</v>
      </c>
      <c r="M136">
        <v>68</v>
      </c>
      <c r="N136">
        <v>68</v>
      </c>
      <c r="O136">
        <v>82</v>
      </c>
      <c r="P136">
        <v>118</v>
      </c>
      <c r="Q136">
        <v>103</v>
      </c>
      <c r="R136">
        <v>72</v>
      </c>
      <c r="S136">
        <v>122</v>
      </c>
      <c r="T136">
        <v>122</v>
      </c>
      <c r="U136">
        <v>99</v>
      </c>
      <c r="V136">
        <v>110</v>
      </c>
      <c r="W136">
        <v>113</v>
      </c>
      <c r="X136">
        <v>84</v>
      </c>
      <c r="Y136">
        <v>114</v>
      </c>
      <c r="Z136">
        <v>84</v>
      </c>
      <c r="AA136">
        <v>116</v>
      </c>
      <c r="AB136">
        <v>108</v>
      </c>
      <c r="AC136">
        <v>108</v>
      </c>
      <c r="AD136">
        <v>90</v>
      </c>
      <c r="AE136">
        <v>100</v>
      </c>
      <c r="AF136">
        <v>82</v>
      </c>
      <c r="AG136">
        <v>114</v>
      </c>
      <c r="AH136">
        <v>98</v>
      </c>
      <c r="AI136">
        <v>82</v>
      </c>
      <c r="AJ136">
        <v>86</v>
      </c>
      <c r="AK136">
        <v>86</v>
      </c>
      <c r="AL136">
        <v>90</v>
      </c>
      <c r="AM136">
        <v>90</v>
      </c>
    </row>
    <row r="137" spans="1:51" ht="17" x14ac:dyDescent="0.25">
      <c r="A137" s="3" t="s">
        <v>137</v>
      </c>
      <c r="B137">
        <f t="shared" si="4"/>
        <v>14</v>
      </c>
      <c r="C137">
        <f t="shared" si="5"/>
        <v>46</v>
      </c>
      <c r="D137" s="9">
        <f>IFERROR(VLOOKUP(E137,Lookup!A:B,2,FALSE),0)</f>
        <v>28</v>
      </c>
      <c r="E137" cm="1">
        <f t="array" ref="E137">_xlfn.UNIQUE(IF(C136&lt;&gt;C137,_xlfn.LET(_xlpm.x, _xlfn._xlws.FILTER(_xlfn.ANCHORARRAY(F137),COUNTIF(_xlfn.ANCHORARRAY(F138),_xlfn.ANCHORARRAY(F137))),
  _xlpm.y, _xlfn._xlws.FILTER(_xlpm.x, COUNTIF(_xlfn.ANCHORARRAY(F139),_xlpm.x)),
  _xlpm.y),""),TRUE)</f>
        <v>66</v>
      </c>
      <c r="F137" cm="1">
        <f t="array" ref="F137:AG137">_xlfn.UNICODE(MID(A137,_xlfn.SEQUENCE(,LEN(A137)),1))</f>
        <v>84</v>
      </c>
      <c r="G137">
        <v>87</v>
      </c>
      <c r="H137">
        <v>86</v>
      </c>
      <c r="I137">
        <v>86</v>
      </c>
      <c r="J137">
        <v>86</v>
      </c>
      <c r="K137">
        <v>70</v>
      </c>
      <c r="L137">
        <v>86</v>
      </c>
      <c r="M137">
        <v>80</v>
      </c>
      <c r="N137">
        <v>112</v>
      </c>
      <c r="O137">
        <v>106</v>
      </c>
      <c r="P137">
        <v>86</v>
      </c>
      <c r="Q137">
        <v>70</v>
      </c>
      <c r="R137">
        <v>116</v>
      </c>
      <c r="S137">
        <v>82</v>
      </c>
      <c r="T137">
        <v>102</v>
      </c>
      <c r="U137">
        <v>80</v>
      </c>
      <c r="V137">
        <v>66</v>
      </c>
      <c r="W137">
        <v>109</v>
      </c>
      <c r="X137">
        <v>109</v>
      </c>
      <c r="Y137">
        <v>122</v>
      </c>
      <c r="Z137">
        <v>77</v>
      </c>
      <c r="AA137">
        <v>77</v>
      </c>
      <c r="AB137">
        <v>80</v>
      </c>
      <c r="AC137">
        <v>67</v>
      </c>
      <c r="AD137">
        <v>118</v>
      </c>
      <c r="AE137">
        <v>109</v>
      </c>
      <c r="AF137">
        <v>76</v>
      </c>
      <c r="AG137">
        <v>109</v>
      </c>
    </row>
    <row r="138" spans="1:51" ht="17" x14ac:dyDescent="0.25">
      <c r="A138" s="3" t="s">
        <v>138</v>
      </c>
      <c r="B138">
        <f t="shared" si="4"/>
        <v>14</v>
      </c>
      <c r="C138">
        <f t="shared" si="5"/>
        <v>46</v>
      </c>
      <c r="D138" s="9">
        <f>IFERROR(VLOOKUP(E138,Lookup!A:B,2,FALSE),0)</f>
        <v>0</v>
      </c>
      <c r="E138" t="str" cm="1">
        <f t="array" ref="E138">_xlfn.UNIQUE(IF(C137&lt;&gt;C138,_xlfn.LET(_xlpm.x, _xlfn._xlws.FILTER(_xlfn.ANCHORARRAY(F138),COUNTIF(_xlfn.ANCHORARRAY(F139),_xlfn.ANCHORARRAY(F138))),
  _xlpm.y, _xlfn._xlws.FILTER(_xlpm.x, COUNTIF(_xlfn.ANCHORARRAY(F140),_xlpm.x)),
  _xlpm.y),""),TRUE)</f>
        <v/>
      </c>
      <c r="F138" cm="1">
        <f t="array" ref="F138:AG138">_xlfn.UNICODE(MID(A138,_xlfn.SEQUENCE(,LEN(A138)),1))</f>
        <v>104</v>
      </c>
      <c r="G138">
        <v>68</v>
      </c>
      <c r="H138">
        <v>68</v>
      </c>
      <c r="I138">
        <v>114</v>
      </c>
      <c r="J138">
        <v>119</v>
      </c>
      <c r="K138">
        <v>110</v>
      </c>
      <c r="L138">
        <v>100</v>
      </c>
      <c r="M138">
        <v>81</v>
      </c>
      <c r="N138">
        <v>81</v>
      </c>
      <c r="O138">
        <v>98</v>
      </c>
      <c r="P138">
        <v>98</v>
      </c>
      <c r="Q138">
        <v>104</v>
      </c>
      <c r="R138">
        <v>90</v>
      </c>
      <c r="S138">
        <v>68</v>
      </c>
      <c r="T138">
        <v>77</v>
      </c>
      <c r="U138">
        <v>83</v>
      </c>
      <c r="V138">
        <v>77</v>
      </c>
      <c r="W138">
        <v>118</v>
      </c>
      <c r="X138">
        <v>99</v>
      </c>
      <c r="Y138">
        <v>102</v>
      </c>
      <c r="Z138">
        <v>108</v>
      </c>
      <c r="AA138">
        <v>77</v>
      </c>
      <c r="AB138">
        <v>76</v>
      </c>
      <c r="AC138">
        <v>109</v>
      </c>
      <c r="AD138">
        <v>102</v>
      </c>
      <c r="AE138">
        <v>110</v>
      </c>
      <c r="AF138">
        <v>66</v>
      </c>
      <c r="AG138">
        <v>76</v>
      </c>
    </row>
    <row r="139" spans="1:51" ht="17" x14ac:dyDescent="0.25">
      <c r="A139" s="3" t="s">
        <v>139</v>
      </c>
      <c r="B139">
        <f t="shared" si="4"/>
        <v>22</v>
      </c>
      <c r="C139">
        <f t="shared" si="5"/>
        <v>46</v>
      </c>
      <c r="D139" s="9">
        <f>IFERROR(VLOOKUP(E139,Lookup!A:B,2,FALSE),0)</f>
        <v>0</v>
      </c>
      <c r="E139" t="str" cm="1">
        <f t="array" ref="E139">_xlfn.UNIQUE(IF(C138&lt;&gt;C139,_xlfn.LET(_xlpm.x, _xlfn._xlws.FILTER(_xlfn.ANCHORARRAY(F139),COUNTIF(_xlfn.ANCHORARRAY(F140),_xlfn.ANCHORARRAY(F139))),
  _xlpm.y, _xlfn._xlws.FILTER(_xlpm.x, COUNTIF(_xlfn.ANCHORARRAY(F141),_xlpm.x)),
  _xlpm.y),""),TRUE)</f>
        <v/>
      </c>
      <c r="F139" cm="1">
        <f t="array" ref="F139:AW139">_xlfn.UNICODE(MID(A139,_xlfn.SEQUENCE(,LEN(A139)),1))</f>
        <v>103</v>
      </c>
      <c r="G139">
        <v>114</v>
      </c>
      <c r="H139">
        <v>100</v>
      </c>
      <c r="I139">
        <v>103</v>
      </c>
      <c r="J139">
        <v>103</v>
      </c>
      <c r="K139">
        <v>113</v>
      </c>
      <c r="L139">
        <v>115</v>
      </c>
      <c r="M139">
        <v>98</v>
      </c>
      <c r="N139">
        <v>114</v>
      </c>
      <c r="O139">
        <v>104</v>
      </c>
      <c r="P139">
        <v>100</v>
      </c>
      <c r="Q139">
        <v>74</v>
      </c>
      <c r="R139">
        <v>74</v>
      </c>
      <c r="S139">
        <v>74</v>
      </c>
      <c r="T139">
        <v>114</v>
      </c>
      <c r="U139">
        <v>104</v>
      </c>
      <c r="V139">
        <v>98</v>
      </c>
      <c r="W139">
        <v>119</v>
      </c>
      <c r="X139">
        <v>98</v>
      </c>
      <c r="Y139">
        <v>98</v>
      </c>
      <c r="Z139">
        <v>115</v>
      </c>
      <c r="AA139">
        <v>90</v>
      </c>
      <c r="AB139">
        <v>71</v>
      </c>
      <c r="AC139">
        <v>72</v>
      </c>
      <c r="AD139">
        <v>86</v>
      </c>
      <c r="AE139">
        <v>78</v>
      </c>
      <c r="AF139">
        <v>72</v>
      </c>
      <c r="AG139">
        <v>116</v>
      </c>
      <c r="AH139">
        <v>84</v>
      </c>
      <c r="AI139">
        <v>87</v>
      </c>
      <c r="AJ139">
        <v>112</v>
      </c>
      <c r="AK139">
        <v>86</v>
      </c>
      <c r="AL139">
        <v>66</v>
      </c>
      <c r="AM139">
        <v>70</v>
      </c>
      <c r="AN139">
        <v>86</v>
      </c>
      <c r="AO139">
        <v>84</v>
      </c>
      <c r="AP139">
        <v>84</v>
      </c>
      <c r="AQ139">
        <v>84</v>
      </c>
      <c r="AR139">
        <v>86</v>
      </c>
      <c r="AS139">
        <v>84</v>
      </c>
      <c r="AT139">
        <v>72</v>
      </c>
      <c r="AU139">
        <v>116</v>
      </c>
      <c r="AV139">
        <v>78</v>
      </c>
      <c r="AW139">
        <v>103</v>
      </c>
    </row>
    <row r="140" spans="1:51" ht="17" x14ac:dyDescent="0.25">
      <c r="A140" s="3" t="s">
        <v>140</v>
      </c>
      <c r="B140">
        <f t="shared" si="4"/>
        <v>22</v>
      </c>
      <c r="C140">
        <f t="shared" si="5"/>
        <v>47</v>
      </c>
      <c r="D140" s="9">
        <f>IFERROR(VLOOKUP(E140,Lookup!A:B,2,FALSE),0)</f>
        <v>2</v>
      </c>
      <c r="E140" cm="1">
        <f t="array" ref="E140">_xlfn.UNIQUE(IF(C139&lt;&gt;C140,_xlfn.LET(_xlpm.x, _xlfn._xlws.FILTER(_xlfn.ANCHORARRAY(F140),COUNTIF(_xlfn.ANCHORARRAY(F141),_xlfn.ANCHORARRAY(F140))),
  _xlpm.y, _xlfn._xlws.FILTER(_xlpm.x, COUNTIF(_xlfn.ANCHORARRAY(F142),_xlpm.x)),
  _xlpm.y),""),TRUE)</f>
        <v>98</v>
      </c>
      <c r="F140" cm="1">
        <f t="array" ref="F140:AW140">_xlfn.UNICODE(MID(A140,_xlfn.SEQUENCE(,LEN(A140)),1))</f>
        <v>116</v>
      </c>
      <c r="G140">
        <v>76</v>
      </c>
      <c r="H140">
        <v>98</v>
      </c>
      <c r="I140">
        <v>118</v>
      </c>
      <c r="J140">
        <v>110</v>
      </c>
      <c r="K140">
        <v>84</v>
      </c>
      <c r="L140">
        <v>67</v>
      </c>
      <c r="M140">
        <v>122</v>
      </c>
      <c r="N140">
        <v>67</v>
      </c>
      <c r="O140">
        <v>86</v>
      </c>
      <c r="P140">
        <v>110</v>
      </c>
      <c r="Q140">
        <v>122</v>
      </c>
      <c r="R140">
        <v>122</v>
      </c>
      <c r="S140">
        <v>119</v>
      </c>
      <c r="T140">
        <v>86</v>
      </c>
      <c r="U140">
        <v>84</v>
      </c>
      <c r="V140">
        <v>74</v>
      </c>
      <c r="W140">
        <v>86</v>
      </c>
      <c r="X140">
        <v>108</v>
      </c>
      <c r="Y140">
        <v>119</v>
      </c>
      <c r="Z140">
        <v>108</v>
      </c>
      <c r="AA140">
        <v>116</v>
      </c>
      <c r="AB140">
        <v>77</v>
      </c>
      <c r="AC140">
        <v>70</v>
      </c>
      <c r="AD140">
        <v>118</v>
      </c>
      <c r="AE140">
        <v>81</v>
      </c>
      <c r="AF140">
        <v>70</v>
      </c>
      <c r="AG140">
        <v>81</v>
      </c>
      <c r="AH140">
        <v>82</v>
      </c>
      <c r="AI140">
        <v>70</v>
      </c>
      <c r="AJ140">
        <v>70</v>
      </c>
      <c r="AK140">
        <v>114</v>
      </c>
      <c r="AL140">
        <v>81</v>
      </c>
      <c r="AM140">
        <v>80</v>
      </c>
      <c r="AN140">
        <v>66</v>
      </c>
      <c r="AO140">
        <v>70</v>
      </c>
      <c r="AP140">
        <v>100</v>
      </c>
      <c r="AQ140">
        <v>78</v>
      </c>
      <c r="AR140">
        <v>103</v>
      </c>
      <c r="AS140">
        <v>114</v>
      </c>
      <c r="AT140">
        <v>77</v>
      </c>
      <c r="AU140">
        <v>66</v>
      </c>
      <c r="AV140">
        <v>78</v>
      </c>
      <c r="AW140">
        <v>70</v>
      </c>
    </row>
    <row r="141" spans="1:51" ht="17" x14ac:dyDescent="0.25">
      <c r="A141" s="3" t="s">
        <v>141</v>
      </c>
      <c r="B141">
        <f t="shared" si="4"/>
        <v>18</v>
      </c>
      <c r="C141">
        <f t="shared" si="5"/>
        <v>47</v>
      </c>
      <c r="D141" s="9">
        <f>IFERROR(VLOOKUP(E141,Lookup!A:B,2,FALSE),0)</f>
        <v>0</v>
      </c>
      <c r="E141" t="str" cm="1">
        <f t="array" ref="E141">_xlfn.UNIQUE(IF(C140&lt;&gt;C141,_xlfn.LET(_xlpm.x, _xlfn._xlws.FILTER(_xlfn.ANCHORARRAY(F141),COUNTIF(_xlfn.ANCHORARRAY(F142),_xlfn.ANCHORARRAY(F141))),
  _xlpm.y, _xlfn._xlws.FILTER(_xlpm.x, COUNTIF(_xlfn.ANCHORARRAY(F143),_xlpm.x)),
  _xlpm.y),""),TRUE)</f>
        <v/>
      </c>
      <c r="F141" cm="1">
        <f t="array" ref="F141:AO141">_xlfn.UNICODE(MID(A141,_xlfn.SEQUENCE(,LEN(A141)),1))</f>
        <v>112</v>
      </c>
      <c r="G141">
        <v>83</v>
      </c>
      <c r="H141">
        <v>104</v>
      </c>
      <c r="I141">
        <v>115</v>
      </c>
      <c r="J141">
        <v>113</v>
      </c>
      <c r="K141">
        <v>113</v>
      </c>
      <c r="L141">
        <v>109</v>
      </c>
      <c r="M141">
        <v>71</v>
      </c>
      <c r="N141">
        <v>106</v>
      </c>
      <c r="O141">
        <v>90</v>
      </c>
      <c r="P141">
        <v>102</v>
      </c>
      <c r="Q141">
        <v>90</v>
      </c>
      <c r="R141">
        <v>99</v>
      </c>
      <c r="S141">
        <v>99</v>
      </c>
      <c r="T141">
        <v>115</v>
      </c>
      <c r="U141">
        <v>113</v>
      </c>
      <c r="V141">
        <v>83</v>
      </c>
      <c r="W141">
        <v>102</v>
      </c>
      <c r="X141">
        <v>98</v>
      </c>
      <c r="Y141">
        <v>100</v>
      </c>
      <c r="Z141">
        <v>78</v>
      </c>
      <c r="AA141">
        <v>66</v>
      </c>
      <c r="AB141">
        <v>77</v>
      </c>
      <c r="AC141">
        <v>77</v>
      </c>
      <c r="AD141">
        <v>82</v>
      </c>
      <c r="AE141">
        <v>81</v>
      </c>
      <c r="AF141">
        <v>71</v>
      </c>
      <c r="AG141">
        <v>66</v>
      </c>
      <c r="AH141">
        <v>80</v>
      </c>
      <c r="AI141">
        <v>103</v>
      </c>
      <c r="AJ141">
        <v>77</v>
      </c>
      <c r="AK141">
        <v>100</v>
      </c>
      <c r="AL141">
        <v>80</v>
      </c>
      <c r="AM141">
        <v>77</v>
      </c>
      <c r="AN141">
        <v>80</v>
      </c>
      <c r="AO141">
        <v>70</v>
      </c>
    </row>
    <row r="142" spans="1:51" ht="17" x14ac:dyDescent="0.25">
      <c r="A142" s="3" t="s">
        <v>142</v>
      </c>
      <c r="B142">
        <f t="shared" si="4"/>
        <v>23</v>
      </c>
      <c r="C142">
        <f t="shared" si="5"/>
        <v>47</v>
      </c>
      <c r="D142" s="9">
        <f>IFERROR(VLOOKUP(E142,Lookup!A:B,2,FALSE),0)</f>
        <v>0</v>
      </c>
      <c r="E142" t="str" cm="1">
        <f t="array" ref="E142">_xlfn.UNIQUE(IF(C141&lt;&gt;C142,_xlfn.LET(_xlpm.x, _xlfn._xlws.FILTER(_xlfn.ANCHORARRAY(F142),COUNTIF(_xlfn.ANCHORARRAY(F143),_xlfn.ANCHORARRAY(F142))),
  _xlpm.y, _xlfn._xlws.FILTER(_xlpm.x, COUNTIF(_xlfn.ANCHORARRAY(F144),_xlpm.x)),
  _xlpm.y),""),TRUE)</f>
        <v/>
      </c>
      <c r="F142" cm="1">
        <f t="array" ref="F142:AY142">_xlfn.UNICODE(MID(A142,_xlfn.SEQUENCE(,LEN(A142)),1))</f>
        <v>72</v>
      </c>
      <c r="G142">
        <v>104</v>
      </c>
      <c r="H142">
        <v>115</v>
      </c>
      <c r="I142">
        <v>112</v>
      </c>
      <c r="J142">
        <v>68</v>
      </c>
      <c r="K142">
        <v>112</v>
      </c>
      <c r="L142">
        <v>106</v>
      </c>
      <c r="M142">
        <v>104</v>
      </c>
      <c r="N142">
        <v>83</v>
      </c>
      <c r="O142">
        <v>106</v>
      </c>
      <c r="P142">
        <v>98</v>
      </c>
      <c r="Q142">
        <v>99</v>
      </c>
      <c r="R142">
        <v>83</v>
      </c>
      <c r="S142">
        <v>109</v>
      </c>
      <c r="T142">
        <v>99</v>
      </c>
      <c r="U142">
        <v>113</v>
      </c>
      <c r="V142">
        <v>104</v>
      </c>
      <c r="W142">
        <v>90</v>
      </c>
      <c r="X142">
        <v>68</v>
      </c>
      <c r="Y142">
        <v>99</v>
      </c>
      <c r="Z142">
        <v>90</v>
      </c>
      <c r="AA142">
        <v>90</v>
      </c>
      <c r="AB142">
        <v>106</v>
      </c>
      <c r="AC142">
        <v>84</v>
      </c>
      <c r="AD142">
        <v>116</v>
      </c>
      <c r="AE142">
        <v>116</v>
      </c>
      <c r="AF142">
        <v>76</v>
      </c>
      <c r="AG142">
        <v>86</v>
      </c>
      <c r="AH142">
        <v>119</v>
      </c>
      <c r="AI142">
        <v>108</v>
      </c>
      <c r="AJ142">
        <v>84</v>
      </c>
      <c r="AK142">
        <v>74</v>
      </c>
      <c r="AL142">
        <v>74</v>
      </c>
      <c r="AM142">
        <v>86</v>
      </c>
      <c r="AN142">
        <v>87</v>
      </c>
      <c r="AO142">
        <v>116</v>
      </c>
      <c r="AP142">
        <v>110</v>
      </c>
      <c r="AQ142">
        <v>87</v>
      </c>
      <c r="AR142">
        <v>86</v>
      </c>
      <c r="AS142">
        <v>108</v>
      </c>
      <c r="AT142">
        <v>87</v>
      </c>
      <c r="AU142">
        <v>72</v>
      </c>
      <c r="AV142">
        <v>67</v>
      </c>
      <c r="AW142">
        <v>108</v>
      </c>
      <c r="AX142">
        <v>116</v>
      </c>
      <c r="AY142">
        <v>76</v>
      </c>
    </row>
    <row r="143" spans="1:51" ht="17" x14ac:dyDescent="0.25">
      <c r="A143" s="3" t="s">
        <v>143</v>
      </c>
      <c r="B143">
        <f t="shared" si="4"/>
        <v>8</v>
      </c>
      <c r="C143">
        <f t="shared" si="5"/>
        <v>48</v>
      </c>
      <c r="D143" s="9">
        <f>IFERROR(VLOOKUP(E143,Lookup!A:B,2,FALSE),0)</f>
        <v>44</v>
      </c>
      <c r="E143" cm="1">
        <f t="array" ref="E143">_xlfn.UNIQUE(IF(C142&lt;&gt;C143,_xlfn.LET(_xlpm.x, _xlfn._xlws.FILTER(_xlfn.ANCHORARRAY(F143),COUNTIF(_xlfn.ANCHORARRAY(F144),_xlfn.ANCHORARRAY(F143))),
  _xlpm.y, _xlfn._xlws.FILTER(_xlpm.x, COUNTIF(_xlfn.ANCHORARRAY(F145),_xlpm.x)),
  _xlpm.y),""),TRUE)</f>
        <v>82</v>
      </c>
      <c r="F143" cm="1">
        <f t="array" ref="F143:U143">_xlfn.UNICODE(MID(A143,_xlfn.SEQUENCE(,LEN(A143)),1))</f>
        <v>68</v>
      </c>
      <c r="G143">
        <v>119</v>
      </c>
      <c r="H143">
        <v>81</v>
      </c>
      <c r="I143">
        <v>66</v>
      </c>
      <c r="J143">
        <v>118</v>
      </c>
      <c r="K143">
        <v>119</v>
      </c>
      <c r="L143">
        <v>66</v>
      </c>
      <c r="M143">
        <v>110</v>
      </c>
      <c r="N143">
        <v>66</v>
      </c>
      <c r="O143">
        <v>114</v>
      </c>
      <c r="P143">
        <v>83</v>
      </c>
      <c r="Q143">
        <v>86</v>
      </c>
      <c r="R143">
        <v>82</v>
      </c>
      <c r="S143">
        <v>114</v>
      </c>
      <c r="T143">
        <v>90</v>
      </c>
      <c r="U143">
        <v>77</v>
      </c>
    </row>
    <row r="144" spans="1:51" ht="17" x14ac:dyDescent="0.25">
      <c r="A144" s="3" t="s">
        <v>144</v>
      </c>
      <c r="B144">
        <f t="shared" si="4"/>
        <v>17</v>
      </c>
      <c r="C144">
        <f t="shared" si="5"/>
        <v>48</v>
      </c>
      <c r="D144" s="9">
        <f>IFERROR(VLOOKUP(E144,Lookup!A:B,2,FALSE),0)</f>
        <v>0</v>
      </c>
      <c r="E144" t="str" cm="1">
        <f t="array" ref="E144">_xlfn.UNIQUE(IF(C143&lt;&gt;C144,_xlfn.LET(_xlpm.x, _xlfn._xlws.FILTER(_xlfn.ANCHORARRAY(F144),COUNTIF(_xlfn.ANCHORARRAY(F145),_xlfn.ANCHORARRAY(F144))),
  _xlpm.y, _xlfn._xlws.FILTER(_xlpm.x, COUNTIF(_xlfn.ANCHORARRAY(F146),_xlpm.x)),
  _xlpm.y),""),TRUE)</f>
        <v/>
      </c>
      <c r="F144" cm="1">
        <f t="array" ref="F144:AM144">_xlfn.UNICODE(MID(A144,_xlfn.SEQUENCE(,LEN(A144)),1))</f>
        <v>74</v>
      </c>
      <c r="G144">
        <v>87</v>
      </c>
      <c r="H144">
        <v>87</v>
      </c>
      <c r="I144">
        <v>71</v>
      </c>
      <c r="J144">
        <v>82</v>
      </c>
      <c r="K144">
        <v>115</v>
      </c>
      <c r="L144">
        <v>115</v>
      </c>
      <c r="M144">
        <v>103</v>
      </c>
      <c r="N144">
        <v>82</v>
      </c>
      <c r="O144">
        <v>115</v>
      </c>
      <c r="P144">
        <v>70</v>
      </c>
      <c r="Q144">
        <v>103</v>
      </c>
      <c r="R144">
        <v>122</v>
      </c>
      <c r="S144">
        <v>115</v>
      </c>
      <c r="T144">
        <v>70</v>
      </c>
      <c r="U144">
        <v>80</v>
      </c>
      <c r="V144">
        <v>74</v>
      </c>
      <c r="W144">
        <v>114</v>
      </c>
      <c r="X144">
        <v>78</v>
      </c>
      <c r="Y144">
        <v>72</v>
      </c>
      <c r="Z144">
        <v>86</v>
      </c>
      <c r="AA144">
        <v>77</v>
      </c>
      <c r="AB144">
        <v>72</v>
      </c>
      <c r="AC144">
        <v>114</v>
      </c>
      <c r="AD144">
        <v>108</v>
      </c>
      <c r="AE144">
        <v>86</v>
      </c>
      <c r="AF144">
        <v>114</v>
      </c>
      <c r="AG144">
        <v>80</v>
      </c>
      <c r="AH144">
        <v>83</v>
      </c>
      <c r="AI144">
        <v>77</v>
      </c>
      <c r="AJ144">
        <v>78</v>
      </c>
      <c r="AK144">
        <v>106</v>
      </c>
      <c r="AL144">
        <v>72</v>
      </c>
      <c r="AM144">
        <v>72</v>
      </c>
    </row>
    <row r="145" spans="1:53" ht="17" x14ac:dyDescent="0.25">
      <c r="A145" s="3" t="s">
        <v>145</v>
      </c>
      <c r="B145">
        <f t="shared" si="4"/>
        <v>23</v>
      </c>
      <c r="C145">
        <f t="shared" si="5"/>
        <v>48</v>
      </c>
      <c r="D145" s="9">
        <f>IFERROR(VLOOKUP(E145,Lookup!A:B,2,FALSE),0)</f>
        <v>0</v>
      </c>
      <c r="E145" t="str" cm="1">
        <f t="array" ref="E145">_xlfn.UNIQUE(IF(C144&lt;&gt;C145,_xlfn.LET(_xlpm.x, _xlfn._xlws.FILTER(_xlfn.ANCHORARRAY(F145),COUNTIF(_xlfn.ANCHORARRAY(F146),_xlfn.ANCHORARRAY(F145))),
  _xlpm.y, _xlfn._xlws.FILTER(_xlpm.x, COUNTIF(_xlfn.ANCHORARRAY(F147),_xlpm.x)),
  _xlpm.y),""),TRUE)</f>
        <v/>
      </c>
      <c r="F145" cm="1">
        <f t="array" ref="F145:AY145">_xlfn.UNICODE(MID(A145,_xlfn.SEQUENCE(,LEN(A145)),1))</f>
        <v>103</v>
      </c>
      <c r="G145">
        <v>115</v>
      </c>
      <c r="H145">
        <v>112</v>
      </c>
      <c r="I145">
        <v>103</v>
      </c>
      <c r="J145">
        <v>70</v>
      </c>
      <c r="K145">
        <v>122</v>
      </c>
      <c r="L145">
        <v>82</v>
      </c>
      <c r="M145">
        <v>67</v>
      </c>
      <c r="N145">
        <v>70</v>
      </c>
      <c r="O145">
        <v>87</v>
      </c>
      <c r="P145">
        <v>76</v>
      </c>
      <c r="Q145">
        <v>74</v>
      </c>
      <c r="R145">
        <v>112</v>
      </c>
      <c r="S145">
        <v>103</v>
      </c>
      <c r="T145">
        <v>113</v>
      </c>
      <c r="U145">
        <v>113</v>
      </c>
      <c r="V145">
        <v>82</v>
      </c>
      <c r="W145">
        <v>87</v>
      </c>
      <c r="X145">
        <v>103</v>
      </c>
      <c r="Y145">
        <v>113</v>
      </c>
      <c r="Z145">
        <v>112</v>
      </c>
      <c r="AA145">
        <v>67</v>
      </c>
      <c r="AB145">
        <v>74</v>
      </c>
      <c r="AC145">
        <v>119</v>
      </c>
      <c r="AD145">
        <v>110</v>
      </c>
      <c r="AE145">
        <v>81</v>
      </c>
      <c r="AF145">
        <v>67</v>
      </c>
      <c r="AG145">
        <v>110</v>
      </c>
      <c r="AH145">
        <v>104</v>
      </c>
      <c r="AI145">
        <v>81</v>
      </c>
      <c r="AJ145">
        <v>118</v>
      </c>
      <c r="AK145">
        <v>119</v>
      </c>
      <c r="AL145">
        <v>99</v>
      </c>
      <c r="AM145">
        <v>84</v>
      </c>
      <c r="AN145">
        <v>100</v>
      </c>
      <c r="AO145">
        <v>99</v>
      </c>
      <c r="AP145">
        <v>100</v>
      </c>
      <c r="AQ145">
        <v>100</v>
      </c>
      <c r="AR145">
        <v>100</v>
      </c>
      <c r="AS145">
        <v>110</v>
      </c>
      <c r="AT145">
        <v>119</v>
      </c>
      <c r="AU145">
        <v>98</v>
      </c>
      <c r="AV145">
        <v>68</v>
      </c>
      <c r="AW145">
        <v>102</v>
      </c>
      <c r="AX145">
        <v>104</v>
      </c>
      <c r="AY145">
        <v>102</v>
      </c>
    </row>
    <row r="146" spans="1:53" ht="17" x14ac:dyDescent="0.25">
      <c r="A146" s="3" t="s">
        <v>146</v>
      </c>
      <c r="B146">
        <f t="shared" si="4"/>
        <v>15</v>
      </c>
      <c r="C146">
        <f t="shared" si="5"/>
        <v>49</v>
      </c>
      <c r="D146" s="9">
        <f>IFERROR(VLOOKUP(E146,Lookup!A:B,2,FALSE),0)</f>
        <v>20</v>
      </c>
      <c r="E146" cm="1">
        <f t="array" ref="E146">_xlfn.UNIQUE(IF(C145&lt;&gt;C146,_xlfn.LET(_xlpm.x, _xlfn._xlws.FILTER(_xlfn.ANCHORARRAY(F146),COUNTIF(_xlfn.ANCHORARRAY(F147),_xlfn.ANCHORARRAY(F146))),
  _xlpm.y, _xlfn._xlws.FILTER(_xlpm.x, COUNTIF(_xlfn.ANCHORARRAY(F148),_xlpm.x)),
  _xlpm.y),""),TRUE)</f>
        <v>116</v>
      </c>
      <c r="F146" cm="1">
        <f t="array" ref="F146:AI146">_xlfn.UNICODE(MID(A146,_xlfn.SEQUENCE(,LEN(A146)),1))</f>
        <v>102</v>
      </c>
      <c r="G146">
        <v>77</v>
      </c>
      <c r="H146">
        <v>77</v>
      </c>
      <c r="I146">
        <v>67</v>
      </c>
      <c r="J146">
        <v>119</v>
      </c>
      <c r="K146">
        <v>70</v>
      </c>
      <c r="L146">
        <v>68</v>
      </c>
      <c r="M146">
        <v>71</v>
      </c>
      <c r="N146">
        <v>78</v>
      </c>
      <c r="O146">
        <v>78</v>
      </c>
      <c r="P146">
        <v>77</v>
      </c>
      <c r="Q146">
        <v>84</v>
      </c>
      <c r="R146">
        <v>100</v>
      </c>
      <c r="S146">
        <v>84</v>
      </c>
      <c r="T146">
        <v>68</v>
      </c>
      <c r="U146">
        <v>76</v>
      </c>
      <c r="V146">
        <v>108</v>
      </c>
      <c r="W146">
        <v>86</v>
      </c>
      <c r="X146">
        <v>108</v>
      </c>
      <c r="Y146">
        <v>90</v>
      </c>
      <c r="Z146">
        <v>90</v>
      </c>
      <c r="AA146">
        <v>109</v>
      </c>
      <c r="AB146">
        <v>100</v>
      </c>
      <c r="AC146">
        <v>90</v>
      </c>
      <c r="AD146">
        <v>66</v>
      </c>
      <c r="AE146">
        <v>100</v>
      </c>
      <c r="AF146">
        <v>66</v>
      </c>
      <c r="AG146">
        <v>116</v>
      </c>
      <c r="AH146">
        <v>86</v>
      </c>
      <c r="AI146">
        <v>114</v>
      </c>
    </row>
    <row r="147" spans="1:53" ht="17" x14ac:dyDescent="0.25">
      <c r="A147" s="3" t="s">
        <v>147</v>
      </c>
      <c r="B147">
        <f t="shared" si="4"/>
        <v>24</v>
      </c>
      <c r="C147">
        <f t="shared" si="5"/>
        <v>49</v>
      </c>
      <c r="D147" s="9">
        <f>IFERROR(VLOOKUP(E147,Lookup!A:B,2,FALSE),0)</f>
        <v>0</v>
      </c>
      <c r="E147" t="str" cm="1">
        <f t="array" ref="E147">_xlfn.UNIQUE(IF(C146&lt;&gt;C147,_xlfn.LET(_xlpm.x, _xlfn._xlws.FILTER(_xlfn.ANCHORARRAY(F147),COUNTIF(_xlfn.ANCHORARRAY(F148),_xlfn.ANCHORARRAY(F147))),
  _xlpm.y, _xlfn._xlws.FILTER(_xlpm.x, COUNTIF(_xlfn.ANCHORARRAY(F149),_xlpm.x)),
  _xlpm.y),""),TRUE)</f>
        <v/>
      </c>
      <c r="F147" cm="1">
        <f t="array" ref="F147:BA147">_xlfn.UNICODE(MID(A147,_xlfn.SEQUENCE(,LEN(A147)),1))</f>
        <v>106</v>
      </c>
      <c r="G147">
        <v>106</v>
      </c>
      <c r="H147">
        <v>112</v>
      </c>
      <c r="I147">
        <v>106</v>
      </c>
      <c r="J147">
        <v>116</v>
      </c>
      <c r="K147">
        <v>98</v>
      </c>
      <c r="L147">
        <v>112</v>
      </c>
      <c r="M147">
        <v>82</v>
      </c>
      <c r="N147">
        <v>99</v>
      </c>
      <c r="O147">
        <v>80</v>
      </c>
      <c r="P147">
        <v>118</v>
      </c>
      <c r="Q147">
        <v>83</v>
      </c>
      <c r="R147">
        <v>80</v>
      </c>
      <c r="S147">
        <v>110</v>
      </c>
      <c r="T147">
        <v>80</v>
      </c>
      <c r="U147">
        <v>110</v>
      </c>
      <c r="V147">
        <v>112</v>
      </c>
      <c r="W147">
        <v>80</v>
      </c>
      <c r="X147">
        <v>110</v>
      </c>
      <c r="Y147">
        <v>118</v>
      </c>
      <c r="Z147">
        <v>80</v>
      </c>
      <c r="AA147">
        <v>80</v>
      </c>
      <c r="AB147">
        <v>80</v>
      </c>
      <c r="AC147">
        <v>110</v>
      </c>
      <c r="AD147">
        <v>98</v>
      </c>
      <c r="AE147">
        <v>90</v>
      </c>
      <c r="AF147">
        <v>108</v>
      </c>
      <c r="AG147">
        <v>109</v>
      </c>
      <c r="AH147">
        <v>114</v>
      </c>
      <c r="AI147">
        <v>87</v>
      </c>
      <c r="AJ147">
        <v>109</v>
      </c>
      <c r="AK147">
        <v>76</v>
      </c>
      <c r="AL147">
        <v>87</v>
      </c>
      <c r="AM147">
        <v>72</v>
      </c>
      <c r="AN147">
        <v>109</v>
      </c>
      <c r="AO147">
        <v>72</v>
      </c>
      <c r="AP147">
        <v>66</v>
      </c>
      <c r="AQ147">
        <v>87</v>
      </c>
      <c r="AR147">
        <v>72</v>
      </c>
      <c r="AS147">
        <v>108</v>
      </c>
      <c r="AT147">
        <v>114</v>
      </c>
      <c r="AU147">
        <v>109</v>
      </c>
      <c r="AV147">
        <v>114</v>
      </c>
      <c r="AW147">
        <v>109</v>
      </c>
      <c r="AX147">
        <v>108</v>
      </c>
      <c r="AY147">
        <v>90</v>
      </c>
      <c r="AZ147">
        <v>87</v>
      </c>
      <c r="BA147">
        <v>108</v>
      </c>
    </row>
    <row r="148" spans="1:53" ht="17" x14ac:dyDescent="0.25">
      <c r="A148" s="3" t="s">
        <v>148</v>
      </c>
      <c r="B148">
        <f t="shared" si="4"/>
        <v>9</v>
      </c>
      <c r="C148">
        <f t="shared" si="5"/>
        <v>49</v>
      </c>
      <c r="D148" s="9">
        <f>IFERROR(VLOOKUP(E148,Lookup!A:B,2,FALSE),0)</f>
        <v>0</v>
      </c>
      <c r="E148" t="str" cm="1">
        <f t="array" ref="E148">_xlfn.UNIQUE(IF(C147&lt;&gt;C148,_xlfn.LET(_xlpm.x, _xlfn._xlws.FILTER(_xlfn.ANCHORARRAY(F148),COUNTIF(_xlfn.ANCHORARRAY(F149),_xlfn.ANCHORARRAY(F148))),
  _xlpm.y, _xlfn._xlws.FILTER(_xlpm.x, COUNTIF(_xlfn.ANCHORARRAY(F150),_xlpm.x)),
  _xlpm.y),""),TRUE)</f>
        <v/>
      </c>
      <c r="F148" cm="1">
        <f t="array" ref="F148:W148">_xlfn.UNICODE(MID(A148,_xlfn.SEQUENCE(,LEN(A148)),1))</f>
        <v>106</v>
      </c>
      <c r="G148">
        <v>113</v>
      </c>
      <c r="H148">
        <v>106</v>
      </c>
      <c r="I148">
        <v>106</v>
      </c>
      <c r="J148">
        <v>110</v>
      </c>
      <c r="K148">
        <v>80</v>
      </c>
      <c r="L148">
        <v>113</v>
      </c>
      <c r="M148">
        <v>110</v>
      </c>
      <c r="N148">
        <v>103</v>
      </c>
      <c r="O148">
        <v>116</v>
      </c>
      <c r="P148">
        <v>81</v>
      </c>
      <c r="Q148">
        <v>102</v>
      </c>
      <c r="R148">
        <v>71</v>
      </c>
      <c r="S148">
        <v>70</v>
      </c>
      <c r="T148">
        <v>102</v>
      </c>
      <c r="U148">
        <v>116</v>
      </c>
      <c r="V148">
        <v>70</v>
      </c>
      <c r="W148">
        <v>113</v>
      </c>
    </row>
    <row r="149" spans="1:53" ht="17" x14ac:dyDescent="0.25">
      <c r="A149" s="3" t="s">
        <v>149</v>
      </c>
      <c r="B149">
        <f t="shared" si="4"/>
        <v>19</v>
      </c>
      <c r="C149">
        <f t="shared" si="5"/>
        <v>50</v>
      </c>
      <c r="D149" s="9">
        <f>IFERROR(VLOOKUP(E149,Lookup!A:B,2,FALSE),0)</f>
        <v>20</v>
      </c>
      <c r="E149" cm="1">
        <f t="array" ref="E149">_xlfn.UNIQUE(IF(C148&lt;&gt;C149,_xlfn.LET(_xlpm.x, _xlfn._xlws.FILTER(_xlfn.ANCHORARRAY(F149),COUNTIF(_xlfn.ANCHORARRAY(F150),_xlfn.ANCHORARRAY(F149))),
  _xlpm.y, _xlfn._xlws.FILTER(_xlpm.x, COUNTIF(_xlfn.ANCHORARRAY(F151),_xlpm.x)),
  _xlpm.y),""),TRUE)</f>
        <v>116</v>
      </c>
      <c r="F149" cm="1">
        <f t="array" ref="F149:AQ149">_xlfn.UNICODE(MID(A149,_xlfn.SEQUENCE(,LEN(A149)),1))</f>
        <v>113</v>
      </c>
      <c r="G149">
        <v>110</v>
      </c>
      <c r="H149">
        <v>122</v>
      </c>
      <c r="I149">
        <v>104</v>
      </c>
      <c r="J149">
        <v>104</v>
      </c>
      <c r="K149">
        <v>98</v>
      </c>
      <c r="L149">
        <v>122</v>
      </c>
      <c r="M149">
        <v>122</v>
      </c>
      <c r="N149">
        <v>113</v>
      </c>
      <c r="O149">
        <v>71</v>
      </c>
      <c r="P149">
        <v>103</v>
      </c>
      <c r="Q149">
        <v>115</v>
      </c>
      <c r="R149">
        <v>113</v>
      </c>
      <c r="S149">
        <v>71</v>
      </c>
      <c r="T149">
        <v>116</v>
      </c>
      <c r="U149">
        <v>110</v>
      </c>
      <c r="V149">
        <v>119</v>
      </c>
      <c r="W149">
        <v>99</v>
      </c>
      <c r="X149">
        <v>74</v>
      </c>
      <c r="Y149">
        <v>114</v>
      </c>
      <c r="Z149">
        <v>108</v>
      </c>
      <c r="AA149">
        <v>67</v>
      </c>
      <c r="AB149">
        <v>77</v>
      </c>
      <c r="AC149">
        <v>108</v>
      </c>
      <c r="AD149">
        <v>67</v>
      </c>
      <c r="AE149">
        <v>106</v>
      </c>
      <c r="AF149">
        <v>118</v>
      </c>
      <c r="AG149">
        <v>99</v>
      </c>
      <c r="AH149">
        <v>67</v>
      </c>
      <c r="AI149">
        <v>67</v>
      </c>
      <c r="AJ149">
        <v>99</v>
      </c>
      <c r="AK149">
        <v>114</v>
      </c>
      <c r="AL149">
        <v>67</v>
      </c>
      <c r="AM149">
        <v>82</v>
      </c>
      <c r="AN149">
        <v>114</v>
      </c>
      <c r="AO149">
        <v>118</v>
      </c>
      <c r="AP149">
        <v>67</v>
      </c>
      <c r="AQ149">
        <v>118</v>
      </c>
    </row>
    <row r="150" spans="1:53" ht="17" x14ac:dyDescent="0.25">
      <c r="A150" s="3" t="s">
        <v>150</v>
      </c>
      <c r="B150">
        <f t="shared" si="4"/>
        <v>17</v>
      </c>
      <c r="C150">
        <f t="shared" si="5"/>
        <v>50</v>
      </c>
      <c r="D150" s="9">
        <f>IFERROR(VLOOKUP(E150,Lookup!A:B,2,FALSE),0)</f>
        <v>0</v>
      </c>
      <c r="E150" t="str" cm="1">
        <f t="array" ref="E150">_xlfn.UNIQUE(IF(C149&lt;&gt;C150,_xlfn.LET(_xlpm.x, _xlfn._xlws.FILTER(_xlfn.ANCHORARRAY(F150),COUNTIF(_xlfn.ANCHORARRAY(F151),_xlfn.ANCHORARRAY(F150))),
  _xlpm.y, _xlfn._xlws.FILTER(_xlpm.x, COUNTIF(_xlfn.ANCHORARRAY(F152),_xlpm.x)),
  _xlpm.y),""),TRUE)</f>
        <v/>
      </c>
      <c r="F150" cm="1">
        <f t="array" ref="F150:AM150">_xlfn.UNICODE(MID(A150,_xlfn.SEQUENCE(,LEN(A150)),1))</f>
        <v>109</v>
      </c>
      <c r="G150">
        <v>86</v>
      </c>
      <c r="H150">
        <v>83</v>
      </c>
      <c r="I150">
        <v>78</v>
      </c>
      <c r="J150">
        <v>90</v>
      </c>
      <c r="K150">
        <v>100</v>
      </c>
      <c r="L150">
        <v>84</v>
      </c>
      <c r="M150">
        <v>81</v>
      </c>
      <c r="N150">
        <v>100</v>
      </c>
      <c r="O150">
        <v>86</v>
      </c>
      <c r="P150">
        <v>86</v>
      </c>
      <c r="Q150">
        <v>87</v>
      </c>
      <c r="R150">
        <v>109</v>
      </c>
      <c r="S150">
        <v>86</v>
      </c>
      <c r="T150">
        <v>70</v>
      </c>
      <c r="U150">
        <v>72</v>
      </c>
      <c r="V150">
        <v>81</v>
      </c>
      <c r="W150">
        <v>114</v>
      </c>
      <c r="X150">
        <v>112</v>
      </c>
      <c r="Y150">
        <v>67</v>
      </c>
      <c r="Z150">
        <v>106</v>
      </c>
      <c r="AA150">
        <v>112</v>
      </c>
      <c r="AB150">
        <v>106</v>
      </c>
      <c r="AC150">
        <v>68</v>
      </c>
      <c r="AD150">
        <v>82</v>
      </c>
      <c r="AE150">
        <v>118</v>
      </c>
      <c r="AF150">
        <v>106</v>
      </c>
      <c r="AG150">
        <v>77</v>
      </c>
      <c r="AH150">
        <v>82</v>
      </c>
      <c r="AI150">
        <v>106</v>
      </c>
      <c r="AJ150">
        <v>100</v>
      </c>
      <c r="AK150">
        <v>76</v>
      </c>
      <c r="AL150">
        <v>82</v>
      </c>
      <c r="AM150">
        <v>116</v>
      </c>
    </row>
    <row r="151" spans="1:53" ht="17" x14ac:dyDescent="0.25">
      <c r="A151" s="3" t="s">
        <v>151</v>
      </c>
      <c r="B151">
        <f t="shared" si="4"/>
        <v>20</v>
      </c>
      <c r="C151">
        <f t="shared" si="5"/>
        <v>50</v>
      </c>
      <c r="D151" s="9">
        <f>IFERROR(VLOOKUP(E151,Lookup!A:B,2,FALSE),0)</f>
        <v>0</v>
      </c>
      <c r="E151" t="str" cm="1">
        <f t="array" ref="E151">_xlfn.UNIQUE(IF(C150&lt;&gt;C151,_xlfn.LET(_xlpm.x, _xlfn._xlws.FILTER(_xlfn.ANCHORARRAY(F151),COUNTIF(_xlfn.ANCHORARRAY(F152),_xlfn.ANCHORARRAY(F151))),
  _xlpm.y, _xlfn._xlws.FILTER(_xlpm.x, COUNTIF(_xlfn.ANCHORARRAY(F153),_xlpm.x)),
  _xlpm.y),""),TRUE)</f>
        <v/>
      </c>
      <c r="F151" cm="1">
        <f t="array" ref="F151:AS151">_xlfn.UNICODE(MID(A151,_xlfn.SEQUENCE(,LEN(A151)),1))</f>
        <v>87</v>
      </c>
      <c r="G151">
        <v>66</v>
      </c>
      <c r="H151">
        <v>72</v>
      </c>
      <c r="I151">
        <v>90</v>
      </c>
      <c r="J151">
        <v>84</v>
      </c>
      <c r="K151">
        <v>72</v>
      </c>
      <c r="L151">
        <v>72</v>
      </c>
      <c r="M151">
        <v>84</v>
      </c>
      <c r="N151">
        <v>70</v>
      </c>
      <c r="O151">
        <v>87</v>
      </c>
      <c r="P151">
        <v>87</v>
      </c>
      <c r="Q151">
        <v>78</v>
      </c>
      <c r="R151">
        <v>78</v>
      </c>
      <c r="S151">
        <v>66</v>
      </c>
      <c r="T151">
        <v>78</v>
      </c>
      <c r="U151">
        <v>72</v>
      </c>
      <c r="V151">
        <v>81</v>
      </c>
      <c r="W151">
        <v>84</v>
      </c>
      <c r="X151">
        <v>90</v>
      </c>
      <c r="Y151">
        <v>80</v>
      </c>
      <c r="Z151">
        <v>115</v>
      </c>
      <c r="AA151">
        <v>80</v>
      </c>
      <c r="AB151">
        <v>103</v>
      </c>
      <c r="AC151">
        <v>103</v>
      </c>
      <c r="AD151">
        <v>103</v>
      </c>
      <c r="AE151">
        <v>104</v>
      </c>
      <c r="AF151">
        <v>102</v>
      </c>
      <c r="AG151">
        <v>103</v>
      </c>
      <c r="AH151">
        <v>115</v>
      </c>
      <c r="AI151">
        <v>110</v>
      </c>
      <c r="AJ151">
        <v>115</v>
      </c>
      <c r="AK151">
        <v>103</v>
      </c>
      <c r="AL151">
        <v>115</v>
      </c>
      <c r="AM151">
        <v>102</v>
      </c>
      <c r="AN151">
        <v>102</v>
      </c>
      <c r="AO151">
        <v>116</v>
      </c>
      <c r="AP151">
        <v>104</v>
      </c>
      <c r="AQ151">
        <v>115</v>
      </c>
      <c r="AR151">
        <v>122</v>
      </c>
      <c r="AS151">
        <v>74</v>
      </c>
    </row>
    <row r="152" spans="1:53" ht="17" x14ac:dyDescent="0.25">
      <c r="A152" s="3" t="s">
        <v>152</v>
      </c>
      <c r="B152">
        <f t="shared" si="4"/>
        <v>21</v>
      </c>
      <c r="C152">
        <f t="shared" si="5"/>
        <v>51</v>
      </c>
      <c r="D152" s="9">
        <f>IFERROR(VLOOKUP(E152,Lookup!A:B,2,FALSE),0)</f>
        <v>52</v>
      </c>
      <c r="E152" cm="1">
        <f t="array" ref="E152">_xlfn.UNIQUE(IF(C151&lt;&gt;C152,_xlfn.LET(_xlpm.x, _xlfn._xlws.FILTER(_xlfn.ANCHORARRAY(F152),COUNTIF(_xlfn.ANCHORARRAY(F153),_xlfn.ANCHORARRAY(F152))),
  _xlpm.y, _xlfn._xlws.FILTER(_xlpm.x, COUNTIF(_xlfn.ANCHORARRAY(F154),_xlpm.x)),
  _xlpm.y),""),TRUE)</f>
        <v>90</v>
      </c>
      <c r="F152" cm="1">
        <f t="array" ref="F152:AU152">_xlfn.UNICODE(MID(A152,_xlfn.SEQUENCE(,LEN(A152)),1))</f>
        <v>115</v>
      </c>
      <c r="G152">
        <v>68</v>
      </c>
      <c r="H152">
        <v>119</v>
      </c>
      <c r="I152">
        <v>112</v>
      </c>
      <c r="J152">
        <v>100</v>
      </c>
      <c r="K152">
        <v>77</v>
      </c>
      <c r="L152">
        <v>103</v>
      </c>
      <c r="M152">
        <v>118</v>
      </c>
      <c r="N152">
        <v>72</v>
      </c>
      <c r="O152">
        <v>114</v>
      </c>
      <c r="P152">
        <v>90</v>
      </c>
      <c r="Q152">
        <v>103</v>
      </c>
      <c r="R152">
        <v>119</v>
      </c>
      <c r="S152">
        <v>98</v>
      </c>
      <c r="T152">
        <v>100</v>
      </c>
      <c r="U152">
        <v>103</v>
      </c>
      <c r="V152">
        <v>103</v>
      </c>
      <c r="W152">
        <v>122</v>
      </c>
      <c r="X152">
        <v>90</v>
      </c>
      <c r="Y152">
        <v>90</v>
      </c>
      <c r="Z152">
        <v>103</v>
      </c>
      <c r="AA152">
        <v>80</v>
      </c>
      <c r="AB152">
        <v>104</v>
      </c>
      <c r="AC152">
        <v>70</v>
      </c>
      <c r="AD152">
        <v>78</v>
      </c>
      <c r="AE152">
        <v>70</v>
      </c>
      <c r="AF152">
        <v>70</v>
      </c>
      <c r="AG152">
        <v>99</v>
      </c>
      <c r="AH152">
        <v>106</v>
      </c>
      <c r="AI152">
        <v>80</v>
      </c>
      <c r="AJ152">
        <v>80</v>
      </c>
      <c r="AK152">
        <v>113</v>
      </c>
      <c r="AL152">
        <v>104</v>
      </c>
      <c r="AM152">
        <v>76</v>
      </c>
      <c r="AN152">
        <v>104</v>
      </c>
      <c r="AO152">
        <v>106</v>
      </c>
      <c r="AP152">
        <v>77</v>
      </c>
      <c r="AQ152">
        <v>108</v>
      </c>
      <c r="AR152">
        <v>80</v>
      </c>
      <c r="AS152">
        <v>113</v>
      </c>
      <c r="AT152">
        <v>76</v>
      </c>
      <c r="AU152">
        <v>113</v>
      </c>
    </row>
    <row r="153" spans="1:53" ht="17" x14ac:dyDescent="0.25">
      <c r="A153" s="3" t="s">
        <v>153</v>
      </c>
      <c r="B153">
        <f t="shared" si="4"/>
        <v>24</v>
      </c>
      <c r="C153">
        <f t="shared" si="5"/>
        <v>51</v>
      </c>
      <c r="D153" s="9">
        <f>IFERROR(VLOOKUP(E153,Lookup!A:B,2,FALSE),0)</f>
        <v>0</v>
      </c>
      <c r="E153" t="str" cm="1">
        <f t="array" ref="E153">_xlfn.UNIQUE(IF(C152&lt;&gt;C153,_xlfn.LET(_xlpm.x, _xlfn._xlws.FILTER(_xlfn.ANCHORARRAY(F153),COUNTIF(_xlfn.ANCHORARRAY(F154),_xlfn.ANCHORARRAY(F153))),
  _xlpm.y, _xlfn._xlws.FILTER(_xlpm.x, COUNTIF(_xlfn.ANCHORARRAY(F155),_xlpm.x)),
  _xlpm.y),""),TRUE)</f>
        <v/>
      </c>
      <c r="F153" cm="1">
        <f t="array" ref="F153:BA153">_xlfn.UNICODE(MID(A153,_xlfn.SEQUENCE(,LEN(A153)),1))</f>
        <v>74</v>
      </c>
      <c r="G153">
        <v>102</v>
      </c>
      <c r="H153">
        <v>102</v>
      </c>
      <c r="I153">
        <v>74</v>
      </c>
      <c r="J153">
        <v>102</v>
      </c>
      <c r="K153">
        <v>110</v>
      </c>
      <c r="L153">
        <v>74</v>
      </c>
      <c r="M153">
        <v>71</v>
      </c>
      <c r="N153">
        <v>116</v>
      </c>
      <c r="O153">
        <v>66</v>
      </c>
      <c r="P153">
        <v>116</v>
      </c>
      <c r="Q153">
        <v>67</v>
      </c>
      <c r="R153">
        <v>81</v>
      </c>
      <c r="S153">
        <v>81</v>
      </c>
      <c r="T153">
        <v>82</v>
      </c>
      <c r="U153">
        <v>66</v>
      </c>
      <c r="V153">
        <v>74</v>
      </c>
      <c r="W153">
        <v>90</v>
      </c>
      <c r="X153">
        <v>84</v>
      </c>
      <c r="Y153">
        <v>81</v>
      </c>
      <c r="Z153">
        <v>74</v>
      </c>
      <c r="AA153">
        <v>74</v>
      </c>
      <c r="AB153">
        <v>71</v>
      </c>
      <c r="AC153">
        <v>102</v>
      </c>
      <c r="AD153">
        <v>99</v>
      </c>
      <c r="AE153">
        <v>78</v>
      </c>
      <c r="AF153">
        <v>106</v>
      </c>
      <c r="AG153">
        <v>113</v>
      </c>
      <c r="AH153">
        <v>67</v>
      </c>
      <c r="AI153">
        <v>76</v>
      </c>
      <c r="AJ153">
        <v>99</v>
      </c>
      <c r="AK153">
        <v>70</v>
      </c>
      <c r="AL153">
        <v>104</v>
      </c>
      <c r="AM153">
        <v>70</v>
      </c>
      <c r="AN153">
        <v>87</v>
      </c>
      <c r="AO153">
        <v>67</v>
      </c>
      <c r="AP153">
        <v>80</v>
      </c>
      <c r="AQ153">
        <v>76</v>
      </c>
      <c r="AR153">
        <v>106</v>
      </c>
      <c r="AS153">
        <v>104</v>
      </c>
      <c r="AT153">
        <v>70</v>
      </c>
      <c r="AU153">
        <v>76</v>
      </c>
      <c r="AV153">
        <v>80</v>
      </c>
      <c r="AW153">
        <v>106</v>
      </c>
      <c r="AX153">
        <v>99</v>
      </c>
      <c r="AY153">
        <v>80</v>
      </c>
      <c r="AZ153">
        <v>104</v>
      </c>
      <c r="BA153">
        <v>108</v>
      </c>
    </row>
    <row r="154" spans="1:53" ht="17" x14ac:dyDescent="0.25">
      <c r="A154" s="3" t="s">
        <v>154</v>
      </c>
      <c r="B154">
        <f t="shared" si="4"/>
        <v>10</v>
      </c>
      <c r="C154">
        <f t="shared" si="5"/>
        <v>51</v>
      </c>
      <c r="D154" s="9">
        <f>IFERROR(VLOOKUP(E154,Lookup!A:B,2,FALSE),0)</f>
        <v>0</v>
      </c>
      <c r="E154" t="str" cm="1">
        <f t="array" ref="E154">_xlfn.UNIQUE(IF(C153&lt;&gt;C154,_xlfn.LET(_xlpm.x, _xlfn._xlws.FILTER(_xlfn.ANCHORARRAY(F154),COUNTIF(_xlfn.ANCHORARRAY(F155),_xlfn.ANCHORARRAY(F154))),
  _xlpm.y, _xlfn._xlws.FILTER(_xlpm.x, COUNTIF(_xlfn.ANCHORARRAY(F156),_xlpm.x)),
  _xlpm.y),""),TRUE)</f>
        <v/>
      </c>
      <c r="F154" cm="1">
        <f t="array" ref="F154:Y154">_xlfn.UNICODE(MID(A154,_xlfn.SEQUENCE(,LEN(A154)),1))</f>
        <v>86</v>
      </c>
      <c r="G154">
        <v>90</v>
      </c>
      <c r="H154">
        <v>90</v>
      </c>
      <c r="I154">
        <v>86</v>
      </c>
      <c r="J154">
        <v>109</v>
      </c>
      <c r="K154">
        <v>116</v>
      </c>
      <c r="L154">
        <v>71</v>
      </c>
      <c r="M154">
        <v>81</v>
      </c>
      <c r="N154">
        <v>81</v>
      </c>
      <c r="O154">
        <v>90</v>
      </c>
      <c r="P154">
        <v>109</v>
      </c>
      <c r="Q154">
        <v>72</v>
      </c>
      <c r="R154">
        <v>114</v>
      </c>
      <c r="S154">
        <v>119</v>
      </c>
      <c r="T154">
        <v>103</v>
      </c>
      <c r="U154">
        <v>100</v>
      </c>
      <c r="V154">
        <v>100</v>
      </c>
      <c r="W154">
        <v>112</v>
      </c>
      <c r="X154">
        <v>112</v>
      </c>
      <c r="Y154">
        <v>98</v>
      </c>
    </row>
    <row r="155" spans="1:53" ht="17" x14ac:dyDescent="0.25">
      <c r="A155" s="3" t="s">
        <v>155</v>
      </c>
      <c r="B155">
        <f t="shared" si="4"/>
        <v>16</v>
      </c>
      <c r="C155">
        <f t="shared" si="5"/>
        <v>52</v>
      </c>
      <c r="D155" s="9">
        <f>IFERROR(VLOOKUP(E155,Lookup!A:B,2,FALSE),0)</f>
        <v>33</v>
      </c>
      <c r="E155" cm="1">
        <f t="array" ref="E155">_xlfn.UNIQUE(IF(C154&lt;&gt;C155,_xlfn.LET(_xlpm.x, _xlfn._xlws.FILTER(_xlfn.ANCHORARRAY(F155),COUNTIF(_xlfn.ANCHORARRAY(F156),_xlfn.ANCHORARRAY(F155))),
  _xlpm.y, _xlfn._xlws.FILTER(_xlpm.x, COUNTIF(_xlfn.ANCHORARRAY(F157),_xlpm.x)),
  _xlpm.y),""),TRUE)</f>
        <v>71</v>
      </c>
      <c r="F155" cm="1">
        <f t="array" ref="F155:AK155">_xlfn.UNICODE(MID(A155,_xlfn.SEQUENCE(,LEN(A155)),1))</f>
        <v>78</v>
      </c>
      <c r="G155">
        <v>78</v>
      </c>
      <c r="H155">
        <v>78</v>
      </c>
      <c r="I155">
        <v>108</v>
      </c>
      <c r="J155">
        <v>112</v>
      </c>
      <c r="K155">
        <v>106</v>
      </c>
      <c r="L155">
        <v>98</v>
      </c>
      <c r="M155">
        <v>86</v>
      </c>
      <c r="N155">
        <v>112</v>
      </c>
      <c r="O155">
        <v>71</v>
      </c>
      <c r="P155">
        <v>103</v>
      </c>
      <c r="Q155">
        <v>108</v>
      </c>
      <c r="R155">
        <v>78</v>
      </c>
      <c r="S155">
        <v>98</v>
      </c>
      <c r="T155">
        <v>118</v>
      </c>
      <c r="U155">
        <v>112</v>
      </c>
      <c r="V155">
        <v>84</v>
      </c>
      <c r="W155">
        <v>119</v>
      </c>
      <c r="X155">
        <v>66</v>
      </c>
      <c r="Y155">
        <v>81</v>
      </c>
      <c r="Z155">
        <v>81</v>
      </c>
      <c r="AA155">
        <v>118</v>
      </c>
      <c r="AB155">
        <v>102</v>
      </c>
      <c r="AC155">
        <v>87</v>
      </c>
      <c r="AD155">
        <v>118</v>
      </c>
      <c r="AE155">
        <v>102</v>
      </c>
      <c r="AF155">
        <v>66</v>
      </c>
      <c r="AG155">
        <v>114</v>
      </c>
      <c r="AH155">
        <v>87</v>
      </c>
      <c r="AI155">
        <v>118</v>
      </c>
      <c r="AJ155">
        <v>66</v>
      </c>
      <c r="AK155">
        <v>87</v>
      </c>
    </row>
    <row r="156" spans="1:53" ht="17" x14ac:dyDescent="0.25">
      <c r="A156" s="3" t="s">
        <v>156</v>
      </c>
      <c r="B156">
        <f t="shared" si="4"/>
        <v>22</v>
      </c>
      <c r="C156">
        <f t="shared" si="5"/>
        <v>52</v>
      </c>
      <c r="D156" s="9">
        <f>IFERROR(VLOOKUP(E156,Lookup!A:B,2,FALSE),0)</f>
        <v>0</v>
      </c>
      <c r="E156" t="str" cm="1">
        <f t="array" ref="E156">_xlfn.UNIQUE(IF(C155&lt;&gt;C156,_xlfn.LET(_xlpm.x, _xlfn._xlws.FILTER(_xlfn.ANCHORARRAY(F156),COUNTIF(_xlfn.ANCHORARRAY(F157),_xlfn.ANCHORARRAY(F156))),
  _xlpm.y, _xlfn._xlws.FILTER(_xlpm.x, COUNTIF(_xlfn.ANCHORARRAY(F158),_xlpm.x)),
  _xlpm.y),""),TRUE)</f>
        <v/>
      </c>
      <c r="F156" cm="1">
        <f t="array" ref="F156:AW156">_xlfn.UNICODE(MID(A156,_xlfn.SEQUENCE(,LEN(A156)),1))</f>
        <v>74</v>
      </c>
      <c r="G156">
        <v>116</v>
      </c>
      <c r="H156">
        <v>104</v>
      </c>
      <c r="I156">
        <v>68</v>
      </c>
      <c r="J156">
        <v>74</v>
      </c>
      <c r="K156">
        <v>115</v>
      </c>
      <c r="L156">
        <v>76</v>
      </c>
      <c r="M156">
        <v>104</v>
      </c>
      <c r="N156">
        <v>104</v>
      </c>
      <c r="O156">
        <v>72</v>
      </c>
      <c r="P156">
        <v>80</v>
      </c>
      <c r="Q156">
        <v>99</v>
      </c>
      <c r="R156">
        <v>71</v>
      </c>
      <c r="S156">
        <v>99</v>
      </c>
      <c r="T156">
        <v>113</v>
      </c>
      <c r="U156">
        <v>80</v>
      </c>
      <c r="V156">
        <v>115</v>
      </c>
      <c r="W156">
        <v>104</v>
      </c>
      <c r="X156">
        <v>74</v>
      </c>
      <c r="Y156">
        <v>115</v>
      </c>
      <c r="Z156">
        <v>115</v>
      </c>
      <c r="AA156">
        <v>104</v>
      </c>
      <c r="AB156">
        <v>83</v>
      </c>
      <c r="AC156">
        <v>66</v>
      </c>
      <c r="AD156">
        <v>119</v>
      </c>
      <c r="AE156">
        <v>67</v>
      </c>
      <c r="AF156">
        <v>87</v>
      </c>
      <c r="AG156">
        <v>119</v>
      </c>
      <c r="AH156">
        <v>102</v>
      </c>
      <c r="AI156">
        <v>87</v>
      </c>
      <c r="AJ156">
        <v>83</v>
      </c>
      <c r="AK156">
        <v>76</v>
      </c>
      <c r="AL156">
        <v>67</v>
      </c>
      <c r="AM156">
        <v>102</v>
      </c>
      <c r="AN156">
        <v>83</v>
      </c>
      <c r="AO156">
        <v>102</v>
      </c>
      <c r="AP156">
        <v>83</v>
      </c>
      <c r="AQ156">
        <v>83</v>
      </c>
      <c r="AR156">
        <v>82</v>
      </c>
      <c r="AS156">
        <v>66</v>
      </c>
      <c r="AT156">
        <v>114</v>
      </c>
      <c r="AU156">
        <v>102</v>
      </c>
      <c r="AV156">
        <v>87</v>
      </c>
      <c r="AW156">
        <v>66</v>
      </c>
    </row>
    <row r="157" spans="1:53" ht="17" x14ac:dyDescent="0.25">
      <c r="A157" s="3" t="s">
        <v>157</v>
      </c>
      <c r="B157">
        <f t="shared" si="4"/>
        <v>18</v>
      </c>
      <c r="C157">
        <f t="shared" si="5"/>
        <v>52</v>
      </c>
      <c r="D157" s="9">
        <f>IFERROR(VLOOKUP(E157,Lookup!A:B,2,FALSE),0)</f>
        <v>0</v>
      </c>
      <c r="E157" t="str" cm="1">
        <f t="array" ref="E157">_xlfn.UNIQUE(IF(C156&lt;&gt;C157,_xlfn.LET(_xlpm.x, _xlfn._xlws.FILTER(_xlfn.ANCHORARRAY(F157),COUNTIF(_xlfn.ANCHORARRAY(F158),_xlfn.ANCHORARRAY(F157))),
  _xlpm.y, _xlfn._xlws.FILTER(_xlpm.x, COUNTIF(_xlfn.ANCHORARRAY(F159),_xlpm.x)),
  _xlpm.y),""),TRUE)</f>
        <v/>
      </c>
      <c r="F157" cm="1">
        <f t="array" ref="F157:AO157">_xlfn.UNICODE(MID(A157,_xlfn.SEQUENCE(,LEN(A157)),1))</f>
        <v>100</v>
      </c>
      <c r="G157">
        <v>104</v>
      </c>
      <c r="H157">
        <v>68</v>
      </c>
      <c r="I157">
        <v>116</v>
      </c>
      <c r="J157">
        <v>90</v>
      </c>
      <c r="K157">
        <v>113</v>
      </c>
      <c r="L157">
        <v>71</v>
      </c>
      <c r="M157">
        <v>109</v>
      </c>
      <c r="N157">
        <v>99</v>
      </c>
      <c r="O157">
        <v>116</v>
      </c>
      <c r="P157">
        <v>90</v>
      </c>
      <c r="Q157">
        <v>68</v>
      </c>
      <c r="R157">
        <v>116</v>
      </c>
      <c r="S157">
        <v>90</v>
      </c>
      <c r="T157">
        <v>72</v>
      </c>
      <c r="U157">
        <v>113</v>
      </c>
      <c r="V157">
        <v>68</v>
      </c>
      <c r="W157">
        <v>71</v>
      </c>
      <c r="X157">
        <v>86</v>
      </c>
      <c r="Y157">
        <v>103</v>
      </c>
      <c r="Z157">
        <v>86</v>
      </c>
      <c r="AA157">
        <v>103</v>
      </c>
      <c r="AB157">
        <v>78</v>
      </c>
      <c r="AC157">
        <v>98</v>
      </c>
      <c r="AD157">
        <v>98</v>
      </c>
      <c r="AE157">
        <v>98</v>
      </c>
      <c r="AF157">
        <v>70</v>
      </c>
      <c r="AG157">
        <v>106</v>
      </c>
      <c r="AH157">
        <v>110</v>
      </c>
      <c r="AI157">
        <v>100</v>
      </c>
      <c r="AJ157">
        <v>77</v>
      </c>
      <c r="AK157">
        <v>70</v>
      </c>
      <c r="AL157">
        <v>78</v>
      </c>
      <c r="AM157">
        <v>108</v>
      </c>
      <c r="AN157">
        <v>70</v>
      </c>
      <c r="AO157">
        <v>103</v>
      </c>
    </row>
    <row r="158" spans="1:53" ht="17" x14ac:dyDescent="0.25">
      <c r="A158" s="3" t="s">
        <v>158</v>
      </c>
      <c r="B158">
        <f t="shared" si="4"/>
        <v>13</v>
      </c>
      <c r="C158">
        <f t="shared" si="5"/>
        <v>53</v>
      </c>
      <c r="D158" s="9">
        <f>IFERROR(VLOOKUP(E158,Lookup!A:B,2,FALSE),0)</f>
        <v>19</v>
      </c>
      <c r="E158" cm="1">
        <f t="array" ref="E158">_xlfn.UNIQUE(IF(C157&lt;&gt;C158,_xlfn.LET(_xlpm.x, _xlfn._xlws.FILTER(_xlfn.ANCHORARRAY(F158),COUNTIF(_xlfn.ANCHORARRAY(F159),_xlfn.ANCHORARRAY(F158))),
  _xlpm.y, _xlfn._xlws.FILTER(_xlpm.x, COUNTIF(_xlfn.ANCHORARRAY(F160),_xlpm.x)),
  _xlpm.y),""),TRUE)</f>
        <v>115</v>
      </c>
      <c r="F158" cm="1">
        <f t="array" ref="F158:AE158">_xlfn.UNICODE(MID(A158,_xlfn.SEQUENCE(,LEN(A158)),1))</f>
        <v>106</v>
      </c>
      <c r="G158">
        <v>113</v>
      </c>
      <c r="H158">
        <v>68</v>
      </c>
      <c r="I158">
        <v>86</v>
      </c>
      <c r="J158">
        <v>122</v>
      </c>
      <c r="K158">
        <v>122</v>
      </c>
      <c r="L158">
        <v>68</v>
      </c>
      <c r="M158">
        <v>77</v>
      </c>
      <c r="N158">
        <v>100</v>
      </c>
      <c r="O158">
        <v>68</v>
      </c>
      <c r="P158">
        <v>119</v>
      </c>
      <c r="Q158">
        <v>115</v>
      </c>
      <c r="R158">
        <v>86</v>
      </c>
      <c r="S158">
        <v>81</v>
      </c>
      <c r="T158">
        <v>76</v>
      </c>
      <c r="U158">
        <v>67</v>
      </c>
      <c r="V158">
        <v>90</v>
      </c>
      <c r="W158">
        <v>86</v>
      </c>
      <c r="X158">
        <v>67</v>
      </c>
      <c r="Y158">
        <v>82</v>
      </c>
      <c r="Z158">
        <v>87</v>
      </c>
      <c r="AA158">
        <v>76</v>
      </c>
      <c r="AB158">
        <v>71</v>
      </c>
      <c r="AC158">
        <v>66</v>
      </c>
      <c r="AD158">
        <v>81</v>
      </c>
      <c r="AE158">
        <v>67</v>
      </c>
    </row>
    <row r="159" spans="1:53" ht="17" x14ac:dyDescent="0.25">
      <c r="A159" s="3" t="s">
        <v>159</v>
      </c>
      <c r="B159">
        <f t="shared" si="4"/>
        <v>23</v>
      </c>
      <c r="C159">
        <f t="shared" si="5"/>
        <v>53</v>
      </c>
      <c r="D159" s="9">
        <f>IFERROR(VLOOKUP(E159,Lookup!A:B,2,FALSE),0)</f>
        <v>0</v>
      </c>
      <c r="E159" t="str" cm="1">
        <f t="array" ref="E159">_xlfn.UNIQUE(IF(C158&lt;&gt;C159,_xlfn.LET(_xlpm.x, _xlfn._xlws.FILTER(_xlfn.ANCHORARRAY(F159),COUNTIF(_xlfn.ANCHORARRAY(F160),_xlfn.ANCHORARRAY(F159))),
  _xlpm.y, _xlfn._xlws.FILTER(_xlpm.x, COUNTIF(_xlfn.ANCHORARRAY(F161),_xlpm.x)),
  _xlpm.y),""),TRUE)</f>
        <v/>
      </c>
      <c r="F159" cm="1">
        <f t="array" ref="F159:AY159">_xlfn.UNICODE(MID(A159,_xlfn.SEQUENCE(,LEN(A159)),1))</f>
        <v>98</v>
      </c>
      <c r="G159">
        <v>98</v>
      </c>
      <c r="H159">
        <v>72</v>
      </c>
      <c r="I159">
        <v>70</v>
      </c>
      <c r="J159">
        <v>98</v>
      </c>
      <c r="K159">
        <v>83</v>
      </c>
      <c r="L159">
        <v>83</v>
      </c>
      <c r="M159">
        <v>112</v>
      </c>
      <c r="N159">
        <v>70</v>
      </c>
      <c r="O159">
        <v>98</v>
      </c>
      <c r="P159">
        <v>70</v>
      </c>
      <c r="Q159">
        <v>72</v>
      </c>
      <c r="R159">
        <v>74</v>
      </c>
      <c r="S159">
        <v>72</v>
      </c>
      <c r="T159">
        <v>83</v>
      </c>
      <c r="U159">
        <v>116</v>
      </c>
      <c r="V159">
        <v>74</v>
      </c>
      <c r="W159">
        <v>78</v>
      </c>
      <c r="X159">
        <v>98</v>
      </c>
      <c r="Y159">
        <v>116</v>
      </c>
      <c r="Z159">
        <v>74</v>
      </c>
      <c r="AA159">
        <v>112</v>
      </c>
      <c r="AB159">
        <v>114</v>
      </c>
      <c r="AC159">
        <v>90</v>
      </c>
      <c r="AD159">
        <v>108</v>
      </c>
      <c r="AE159">
        <v>67</v>
      </c>
      <c r="AF159">
        <v>71</v>
      </c>
      <c r="AG159">
        <v>76</v>
      </c>
      <c r="AH159">
        <v>81</v>
      </c>
      <c r="AI159">
        <v>115</v>
      </c>
      <c r="AJ159">
        <v>76</v>
      </c>
      <c r="AK159">
        <v>71</v>
      </c>
      <c r="AL159">
        <v>90</v>
      </c>
      <c r="AM159">
        <v>82</v>
      </c>
      <c r="AN159">
        <v>66</v>
      </c>
      <c r="AO159">
        <v>76</v>
      </c>
      <c r="AP159">
        <v>82</v>
      </c>
      <c r="AQ159">
        <v>81</v>
      </c>
      <c r="AR159">
        <v>76</v>
      </c>
      <c r="AS159">
        <v>81</v>
      </c>
      <c r="AT159">
        <v>112</v>
      </c>
      <c r="AU159">
        <v>76</v>
      </c>
      <c r="AV159">
        <v>66</v>
      </c>
      <c r="AW159">
        <v>67</v>
      </c>
      <c r="AX159">
        <v>108</v>
      </c>
      <c r="AY159">
        <v>90</v>
      </c>
    </row>
    <row r="160" spans="1:53" ht="17" x14ac:dyDescent="0.25">
      <c r="A160" s="3" t="s">
        <v>160</v>
      </c>
      <c r="B160">
        <f t="shared" si="4"/>
        <v>12</v>
      </c>
      <c r="C160">
        <f t="shared" si="5"/>
        <v>53</v>
      </c>
      <c r="D160" s="9">
        <f>IFERROR(VLOOKUP(E160,Lookup!A:B,2,FALSE),0)</f>
        <v>0</v>
      </c>
      <c r="E160" t="str" cm="1">
        <f t="array" ref="E160">_xlfn.UNIQUE(IF(C159&lt;&gt;C160,_xlfn.LET(_xlpm.x, _xlfn._xlws.FILTER(_xlfn.ANCHORARRAY(F160),COUNTIF(_xlfn.ANCHORARRAY(F161),_xlfn.ANCHORARRAY(F160))),
  _xlpm.y, _xlfn._xlws.FILTER(_xlpm.x, COUNTIF(_xlfn.ANCHORARRAY(F162),_xlpm.x)),
  _xlpm.y),""),TRUE)</f>
        <v/>
      </c>
      <c r="F160" cm="1">
        <f t="array" ref="F160:AC160">_xlfn.UNICODE(MID(A160,_xlfn.SEQUENCE(,LEN(A160)),1))</f>
        <v>83</v>
      </c>
      <c r="G160">
        <v>109</v>
      </c>
      <c r="H160">
        <v>70</v>
      </c>
      <c r="I160">
        <v>109</v>
      </c>
      <c r="J160">
        <v>84</v>
      </c>
      <c r="K160">
        <v>80</v>
      </c>
      <c r="L160">
        <v>74</v>
      </c>
      <c r="M160">
        <v>118</v>
      </c>
      <c r="N160">
        <v>70</v>
      </c>
      <c r="O160">
        <v>84</v>
      </c>
      <c r="P160">
        <v>78</v>
      </c>
      <c r="Q160">
        <v>98</v>
      </c>
      <c r="R160">
        <v>109</v>
      </c>
      <c r="S160">
        <v>109</v>
      </c>
      <c r="T160">
        <v>115</v>
      </c>
      <c r="U160">
        <v>77</v>
      </c>
      <c r="V160">
        <v>100</v>
      </c>
      <c r="W160">
        <v>113</v>
      </c>
      <c r="X160">
        <v>113</v>
      </c>
      <c r="Y160">
        <v>106</v>
      </c>
      <c r="Z160">
        <v>115</v>
      </c>
      <c r="AA160">
        <v>99</v>
      </c>
      <c r="AB160">
        <v>119</v>
      </c>
      <c r="AC160">
        <v>122</v>
      </c>
    </row>
    <row r="161" spans="1:53" ht="17" x14ac:dyDescent="0.25">
      <c r="A161" s="3" t="s">
        <v>161</v>
      </c>
      <c r="B161">
        <f t="shared" si="4"/>
        <v>16</v>
      </c>
      <c r="C161">
        <f t="shared" si="5"/>
        <v>54</v>
      </c>
      <c r="D161" s="9">
        <f>IFERROR(VLOOKUP(E161,Lookup!A:B,2,FALSE),0)</f>
        <v>2</v>
      </c>
      <c r="E161" cm="1">
        <f t="array" ref="E161">_xlfn.UNIQUE(IF(C160&lt;&gt;C161,_xlfn.LET(_xlpm.x, _xlfn._xlws.FILTER(_xlfn.ANCHORARRAY(F161),COUNTIF(_xlfn.ANCHORARRAY(F162),_xlfn.ANCHORARRAY(F161))),
  _xlpm.y, _xlfn._xlws.FILTER(_xlpm.x, COUNTIF(_xlfn.ANCHORARRAY(F163),_xlpm.x)),
  _xlpm.y),""),TRUE)</f>
        <v>98</v>
      </c>
      <c r="F161" cm="1">
        <f t="array" ref="F161:AK161">_xlfn.UNICODE(MID(A161,_xlfn.SEQUENCE(,LEN(A161)),1))</f>
        <v>82</v>
      </c>
      <c r="G161">
        <v>113</v>
      </c>
      <c r="H161">
        <v>77</v>
      </c>
      <c r="I161">
        <v>98</v>
      </c>
      <c r="J161">
        <v>72</v>
      </c>
      <c r="K161">
        <v>71</v>
      </c>
      <c r="L161">
        <v>74</v>
      </c>
      <c r="M161">
        <v>82</v>
      </c>
      <c r="N161">
        <v>74</v>
      </c>
      <c r="O161">
        <v>112</v>
      </c>
      <c r="P161">
        <v>103</v>
      </c>
      <c r="Q161">
        <v>74</v>
      </c>
      <c r="R161">
        <v>103</v>
      </c>
      <c r="S161">
        <v>71</v>
      </c>
      <c r="T161">
        <v>103</v>
      </c>
      <c r="U161">
        <v>81</v>
      </c>
      <c r="V161">
        <v>106</v>
      </c>
      <c r="W161">
        <v>103</v>
      </c>
      <c r="X161">
        <v>114</v>
      </c>
      <c r="Y161">
        <v>76</v>
      </c>
      <c r="Z161">
        <v>84</v>
      </c>
      <c r="AA161">
        <v>114</v>
      </c>
      <c r="AB161">
        <v>84</v>
      </c>
      <c r="AC161">
        <v>122</v>
      </c>
      <c r="AD161">
        <v>106</v>
      </c>
      <c r="AE161">
        <v>99</v>
      </c>
      <c r="AF161">
        <v>114</v>
      </c>
      <c r="AG161">
        <v>84</v>
      </c>
      <c r="AH161">
        <v>114</v>
      </c>
      <c r="AI161">
        <v>114</v>
      </c>
      <c r="AJ161">
        <v>76</v>
      </c>
      <c r="AK161">
        <v>103</v>
      </c>
    </row>
    <row r="162" spans="1:53" ht="17" x14ac:dyDescent="0.25">
      <c r="A162" s="3" t="s">
        <v>162</v>
      </c>
      <c r="B162">
        <f t="shared" si="4"/>
        <v>11</v>
      </c>
      <c r="C162">
        <f t="shared" si="5"/>
        <v>54</v>
      </c>
      <c r="D162" s="9">
        <f>IFERROR(VLOOKUP(E162,Lookup!A:B,2,FALSE),0)</f>
        <v>0</v>
      </c>
      <c r="E162" t="str" cm="1">
        <f t="array" ref="E162">_xlfn.UNIQUE(IF(C161&lt;&gt;C162,_xlfn.LET(_xlpm.x, _xlfn._xlws.FILTER(_xlfn.ANCHORARRAY(F162),COUNTIF(_xlfn.ANCHORARRAY(F163),_xlfn.ANCHORARRAY(F162))),
  _xlpm.y, _xlfn._xlws.FILTER(_xlpm.x, COUNTIF(_xlfn.ANCHORARRAY(F164),_xlpm.x)),
  _xlpm.y),""),TRUE)</f>
        <v/>
      </c>
      <c r="F162" cm="1">
        <f t="array" ref="F162:AA162">_xlfn.UNICODE(MID(A162,_xlfn.SEQUENCE(,LEN(A162)),1))</f>
        <v>108</v>
      </c>
      <c r="G162">
        <v>119</v>
      </c>
      <c r="H162">
        <v>102</v>
      </c>
      <c r="I162">
        <v>119</v>
      </c>
      <c r="J162">
        <v>100</v>
      </c>
      <c r="K162">
        <v>104</v>
      </c>
      <c r="L162">
        <v>110</v>
      </c>
      <c r="M162">
        <v>102</v>
      </c>
      <c r="N162">
        <v>108</v>
      </c>
      <c r="O162">
        <v>80</v>
      </c>
      <c r="P162">
        <v>108</v>
      </c>
      <c r="Q162">
        <v>98</v>
      </c>
      <c r="R162">
        <v>67</v>
      </c>
      <c r="S162">
        <v>115</v>
      </c>
      <c r="T162">
        <v>86</v>
      </c>
      <c r="U162">
        <v>86</v>
      </c>
      <c r="V162">
        <v>106</v>
      </c>
      <c r="W162">
        <v>104</v>
      </c>
      <c r="X162">
        <v>67</v>
      </c>
      <c r="Y162">
        <v>83</v>
      </c>
      <c r="Z162">
        <v>98</v>
      </c>
      <c r="AA162">
        <v>86</v>
      </c>
    </row>
    <row r="163" spans="1:53" ht="17" x14ac:dyDescent="0.25">
      <c r="A163" s="3" t="s">
        <v>163</v>
      </c>
      <c r="B163">
        <f t="shared" si="4"/>
        <v>8</v>
      </c>
      <c r="C163">
        <f t="shared" si="5"/>
        <v>54</v>
      </c>
      <c r="D163" s="9">
        <f>IFERROR(VLOOKUP(E163,Lookup!A:B,2,FALSE),0)</f>
        <v>0</v>
      </c>
      <c r="E163" t="str" cm="1">
        <f t="array" ref="E163">_xlfn.UNIQUE(IF(C162&lt;&gt;C163,_xlfn.LET(_xlpm.x, _xlfn._xlws.FILTER(_xlfn.ANCHORARRAY(F163),COUNTIF(_xlfn.ANCHORARRAY(F164),_xlfn.ANCHORARRAY(F163))),
  _xlpm.y, _xlfn._xlws.FILTER(_xlpm.x, COUNTIF(_xlfn.ANCHORARRAY(F165),_xlpm.x)),
  _xlpm.y),""),TRUE)</f>
        <v/>
      </c>
      <c r="F163" cm="1">
        <f t="array" ref="F163:U163">_xlfn.UNICODE(MID(A163,_xlfn.SEQUENCE(,LEN(A163)),1))</f>
        <v>102</v>
      </c>
      <c r="G163">
        <v>119</v>
      </c>
      <c r="H163">
        <v>110</v>
      </c>
      <c r="I163">
        <v>78</v>
      </c>
      <c r="J163">
        <v>116</v>
      </c>
      <c r="K163">
        <v>119</v>
      </c>
      <c r="L163">
        <v>109</v>
      </c>
      <c r="M163">
        <v>108</v>
      </c>
      <c r="N163">
        <v>70</v>
      </c>
      <c r="O163">
        <v>90</v>
      </c>
      <c r="P163">
        <v>112</v>
      </c>
      <c r="Q163">
        <v>98</v>
      </c>
      <c r="R163">
        <v>70</v>
      </c>
      <c r="S163">
        <v>90</v>
      </c>
      <c r="T163">
        <v>116</v>
      </c>
      <c r="U163">
        <v>77</v>
      </c>
    </row>
    <row r="164" spans="1:53" ht="17" x14ac:dyDescent="0.25">
      <c r="A164" s="3" t="s">
        <v>164</v>
      </c>
      <c r="B164">
        <f t="shared" si="4"/>
        <v>19</v>
      </c>
      <c r="C164">
        <f t="shared" si="5"/>
        <v>55</v>
      </c>
      <c r="D164" s="9">
        <f>IFERROR(VLOOKUP(E164,Lookup!A:B,2,FALSE),0)</f>
        <v>10</v>
      </c>
      <c r="E164" cm="1">
        <f t="array" ref="E164">_xlfn.UNIQUE(IF(C163&lt;&gt;C164,_xlfn.LET(_xlpm.x, _xlfn._xlws.FILTER(_xlfn.ANCHORARRAY(F164),COUNTIF(_xlfn.ANCHORARRAY(F165),_xlfn.ANCHORARRAY(F164))),
  _xlpm.y, _xlfn._xlws.FILTER(_xlpm.x, COUNTIF(_xlfn.ANCHORARRAY(F166),_xlpm.x)),
  _xlpm.y),""),TRUE)</f>
        <v>106</v>
      </c>
      <c r="F164" cm="1">
        <f t="array" ref="F164:AQ164">_xlfn.UNICODE(MID(A164,_xlfn.SEQUENCE(,LEN(A164)),1))</f>
        <v>81</v>
      </c>
      <c r="G164">
        <v>78</v>
      </c>
      <c r="H164">
        <v>83</v>
      </c>
      <c r="I164">
        <v>81</v>
      </c>
      <c r="J164">
        <v>114</v>
      </c>
      <c r="K164">
        <v>76</v>
      </c>
      <c r="L164">
        <v>84</v>
      </c>
      <c r="M164">
        <v>78</v>
      </c>
      <c r="N164">
        <v>114</v>
      </c>
      <c r="O164">
        <v>76</v>
      </c>
      <c r="P164">
        <v>78</v>
      </c>
      <c r="Q164">
        <v>81</v>
      </c>
      <c r="R164">
        <v>82</v>
      </c>
      <c r="S164">
        <v>82</v>
      </c>
      <c r="T164">
        <v>114</v>
      </c>
      <c r="U164">
        <v>102</v>
      </c>
      <c r="V164">
        <v>72</v>
      </c>
      <c r="W164">
        <v>70</v>
      </c>
      <c r="X164">
        <v>114</v>
      </c>
      <c r="Y164">
        <v>83</v>
      </c>
      <c r="Z164">
        <v>106</v>
      </c>
      <c r="AA164">
        <v>113</v>
      </c>
      <c r="AB164">
        <v>104</v>
      </c>
      <c r="AC164">
        <v>98</v>
      </c>
      <c r="AD164">
        <v>108</v>
      </c>
      <c r="AE164">
        <v>87</v>
      </c>
      <c r="AF164">
        <v>116</v>
      </c>
      <c r="AG164">
        <v>83</v>
      </c>
      <c r="AH164">
        <v>108</v>
      </c>
      <c r="AI164">
        <v>116</v>
      </c>
      <c r="AJ164">
        <v>113</v>
      </c>
      <c r="AK164">
        <v>108</v>
      </c>
      <c r="AL164">
        <v>87</v>
      </c>
      <c r="AM164">
        <v>113</v>
      </c>
      <c r="AN164">
        <v>116</v>
      </c>
      <c r="AO164">
        <v>87</v>
      </c>
      <c r="AP164">
        <v>87</v>
      </c>
      <c r="AQ164">
        <v>108</v>
      </c>
    </row>
    <row r="165" spans="1:53" ht="17" x14ac:dyDescent="0.25">
      <c r="A165" s="3" t="s">
        <v>165</v>
      </c>
      <c r="B165">
        <f t="shared" si="4"/>
        <v>8</v>
      </c>
      <c r="C165">
        <f t="shared" si="5"/>
        <v>55</v>
      </c>
      <c r="D165" s="9">
        <f>IFERROR(VLOOKUP(E165,Lookup!A:B,2,FALSE),0)</f>
        <v>0</v>
      </c>
      <c r="E165" t="str" cm="1">
        <f t="array" ref="E165">_xlfn.UNIQUE(IF(C164&lt;&gt;C165,_xlfn.LET(_xlpm.x, _xlfn._xlws.FILTER(_xlfn.ANCHORARRAY(F165),COUNTIF(_xlfn.ANCHORARRAY(F166),_xlfn.ANCHORARRAY(F165))),
  _xlpm.y, _xlfn._xlws.FILTER(_xlpm.x, COUNTIF(_xlfn.ANCHORARRAY(F167),_xlpm.x)),
  _xlpm.y),""),TRUE)</f>
        <v/>
      </c>
      <c r="F165" cm="1">
        <f t="array" ref="F165:U165">_xlfn.UNICODE(MID(A165,_xlfn.SEQUENCE(,LEN(A165)),1))</f>
        <v>68</v>
      </c>
      <c r="G165">
        <v>118</v>
      </c>
      <c r="H165">
        <v>103</v>
      </c>
      <c r="I165">
        <v>66</v>
      </c>
      <c r="J165">
        <v>103</v>
      </c>
      <c r="K165">
        <v>110</v>
      </c>
      <c r="L165">
        <v>122</v>
      </c>
      <c r="M165">
        <v>103</v>
      </c>
      <c r="N165">
        <v>99</v>
      </c>
      <c r="O165">
        <v>118</v>
      </c>
      <c r="P165">
        <v>86</v>
      </c>
      <c r="Q165">
        <v>90</v>
      </c>
      <c r="R165">
        <v>77</v>
      </c>
      <c r="S165">
        <v>108</v>
      </c>
      <c r="T165">
        <v>106</v>
      </c>
      <c r="U165">
        <v>118</v>
      </c>
    </row>
    <row r="166" spans="1:53" ht="17" x14ac:dyDescent="0.25">
      <c r="A166" s="3" t="s">
        <v>166</v>
      </c>
      <c r="B166">
        <f t="shared" si="4"/>
        <v>17</v>
      </c>
      <c r="C166">
        <f t="shared" si="5"/>
        <v>55</v>
      </c>
      <c r="D166" s="9">
        <f>IFERROR(VLOOKUP(E166,Lookup!A:B,2,FALSE),0)</f>
        <v>0</v>
      </c>
      <c r="E166" t="str" cm="1">
        <f t="array" ref="E166">_xlfn.UNIQUE(IF(C165&lt;&gt;C166,_xlfn.LET(_xlpm.x, _xlfn._xlws.FILTER(_xlfn.ANCHORARRAY(F166),COUNTIF(_xlfn.ANCHORARRAY(F167),_xlfn.ANCHORARRAY(F166))),
  _xlpm.y, _xlfn._xlws.FILTER(_xlpm.x, COUNTIF(_xlfn.ANCHORARRAY(F168),_xlpm.x)),
  _xlpm.y),""),TRUE)</f>
        <v/>
      </c>
      <c r="F166" cm="1">
        <f t="array" ref="F166:AM166">_xlfn.UNICODE(MID(A166,_xlfn.SEQUENCE(,LEN(A166)),1))</f>
        <v>68</v>
      </c>
      <c r="G166">
        <v>71</v>
      </c>
      <c r="H166">
        <v>74</v>
      </c>
      <c r="I166">
        <v>100</v>
      </c>
      <c r="J166">
        <v>106</v>
      </c>
      <c r="K166">
        <v>66</v>
      </c>
      <c r="L166">
        <v>80</v>
      </c>
      <c r="M166">
        <v>68</v>
      </c>
      <c r="N166">
        <v>110</v>
      </c>
      <c r="O166">
        <v>103</v>
      </c>
      <c r="P166">
        <v>68</v>
      </c>
      <c r="Q166">
        <v>110</v>
      </c>
      <c r="R166">
        <v>68</v>
      </c>
      <c r="S166">
        <v>106</v>
      </c>
      <c r="T166">
        <v>66</v>
      </c>
      <c r="U166">
        <v>112</v>
      </c>
      <c r="V166">
        <v>66</v>
      </c>
      <c r="W166">
        <v>109</v>
      </c>
      <c r="X166">
        <v>70</v>
      </c>
      <c r="Y166">
        <v>112</v>
      </c>
      <c r="Z166">
        <v>84</v>
      </c>
      <c r="AA166">
        <v>82</v>
      </c>
      <c r="AB166">
        <v>109</v>
      </c>
      <c r="AC166">
        <v>82</v>
      </c>
      <c r="AD166">
        <v>70</v>
      </c>
      <c r="AE166">
        <v>76</v>
      </c>
      <c r="AF166">
        <v>82</v>
      </c>
      <c r="AG166">
        <v>82</v>
      </c>
      <c r="AH166">
        <v>109</v>
      </c>
      <c r="AI166">
        <v>109</v>
      </c>
      <c r="AJ166">
        <v>67</v>
      </c>
      <c r="AK166">
        <v>109</v>
      </c>
      <c r="AL166">
        <v>72</v>
      </c>
      <c r="AM166">
        <v>72</v>
      </c>
    </row>
    <row r="167" spans="1:53" ht="17" x14ac:dyDescent="0.25">
      <c r="A167" s="3" t="s">
        <v>167</v>
      </c>
      <c r="B167">
        <f t="shared" si="4"/>
        <v>24</v>
      </c>
      <c r="C167">
        <f t="shared" si="5"/>
        <v>56</v>
      </c>
      <c r="D167" s="9">
        <f>IFERROR(VLOOKUP(E167,Lookup!A:B,2,FALSE),0)</f>
        <v>38</v>
      </c>
      <c r="E167" cm="1">
        <f t="array" ref="E167">_xlfn.UNIQUE(IF(C166&lt;&gt;C167,_xlfn.LET(_xlpm.x, _xlfn._xlws.FILTER(_xlfn.ANCHORARRAY(F167),COUNTIF(_xlfn.ANCHORARRAY(F168),_xlfn.ANCHORARRAY(F167))),
  _xlpm.y, _xlfn._xlws.FILTER(_xlpm.x, COUNTIF(_xlfn.ANCHORARRAY(F169),_xlpm.x)),
  _xlpm.y),""),TRUE)</f>
        <v>76</v>
      </c>
      <c r="F167" cm="1">
        <f t="array" ref="F167:BA167">_xlfn.UNICODE(MID(A167,_xlfn.SEQUENCE(,LEN(A167)),1))</f>
        <v>100</v>
      </c>
      <c r="G167">
        <v>116</v>
      </c>
      <c r="H167">
        <v>103</v>
      </c>
      <c r="I167">
        <v>83</v>
      </c>
      <c r="J167">
        <v>100</v>
      </c>
      <c r="K167">
        <v>84</v>
      </c>
      <c r="L167">
        <v>113</v>
      </c>
      <c r="M167">
        <v>100</v>
      </c>
      <c r="N167">
        <v>108</v>
      </c>
      <c r="O167">
        <v>118</v>
      </c>
      <c r="P167">
        <v>100</v>
      </c>
      <c r="Q167">
        <v>74</v>
      </c>
      <c r="R167">
        <v>74</v>
      </c>
      <c r="S167">
        <v>118</v>
      </c>
      <c r="T167">
        <v>70</v>
      </c>
      <c r="U167">
        <v>113</v>
      </c>
      <c r="V167">
        <v>84</v>
      </c>
      <c r="W167">
        <v>118</v>
      </c>
      <c r="X167">
        <v>83</v>
      </c>
      <c r="Y167">
        <v>113</v>
      </c>
      <c r="Z167">
        <v>74</v>
      </c>
      <c r="AA167">
        <v>113</v>
      </c>
      <c r="AB167">
        <v>113</v>
      </c>
      <c r="AC167">
        <v>82</v>
      </c>
      <c r="AD167">
        <v>77</v>
      </c>
      <c r="AE167">
        <v>80</v>
      </c>
      <c r="AF167">
        <v>66</v>
      </c>
      <c r="AG167">
        <v>116</v>
      </c>
      <c r="AH167">
        <v>76</v>
      </c>
      <c r="AI167">
        <v>72</v>
      </c>
      <c r="AJ167">
        <v>80</v>
      </c>
      <c r="AK167">
        <v>66</v>
      </c>
      <c r="AL167">
        <v>110</v>
      </c>
      <c r="AM167">
        <v>87</v>
      </c>
      <c r="AN167">
        <v>98</v>
      </c>
      <c r="AO167">
        <v>115</v>
      </c>
      <c r="AP167">
        <v>98</v>
      </c>
      <c r="AQ167">
        <v>87</v>
      </c>
      <c r="AR167">
        <v>98</v>
      </c>
      <c r="AS167">
        <v>115</v>
      </c>
      <c r="AT167">
        <v>98</v>
      </c>
      <c r="AU167">
        <v>87</v>
      </c>
      <c r="AV167">
        <v>116</v>
      </c>
      <c r="AW167">
        <v>87</v>
      </c>
      <c r="AX167">
        <v>116</v>
      </c>
      <c r="AY167">
        <v>87</v>
      </c>
      <c r="AZ167">
        <v>72</v>
      </c>
      <c r="BA167">
        <v>86</v>
      </c>
    </row>
    <row r="168" spans="1:53" ht="17" x14ac:dyDescent="0.25">
      <c r="A168" s="3" t="s">
        <v>168</v>
      </c>
      <c r="B168">
        <f t="shared" si="4"/>
        <v>24</v>
      </c>
      <c r="C168">
        <f t="shared" si="5"/>
        <v>56</v>
      </c>
      <c r="D168" s="9">
        <f>IFERROR(VLOOKUP(E168,Lookup!A:B,2,FALSE),0)</f>
        <v>0</v>
      </c>
      <c r="E168" t="str" cm="1">
        <f t="array" ref="E168">_xlfn.UNIQUE(IF(C167&lt;&gt;C168,_xlfn.LET(_xlpm.x, _xlfn._xlws.FILTER(_xlfn.ANCHORARRAY(F168),COUNTIF(_xlfn.ANCHORARRAY(F169),_xlfn.ANCHORARRAY(F168))),
  _xlpm.y, _xlfn._xlws.FILTER(_xlpm.x, COUNTIF(_xlfn.ANCHORARRAY(F170),_xlpm.x)),
  _xlpm.y),""),TRUE)</f>
        <v/>
      </c>
      <c r="F168" cm="1">
        <f t="array" ref="F168:BA168">_xlfn.UNICODE(MID(A168,_xlfn.SEQUENCE(,LEN(A168)),1))</f>
        <v>68</v>
      </c>
      <c r="G168">
        <v>106</v>
      </c>
      <c r="H168">
        <v>102</v>
      </c>
      <c r="I168">
        <v>67</v>
      </c>
      <c r="J168">
        <v>102</v>
      </c>
      <c r="K168">
        <v>109</v>
      </c>
      <c r="L168">
        <v>99</v>
      </c>
      <c r="M168">
        <v>112</v>
      </c>
      <c r="N168">
        <v>78</v>
      </c>
      <c r="O168">
        <v>114</v>
      </c>
      <c r="P168">
        <v>119</v>
      </c>
      <c r="Q168">
        <v>90</v>
      </c>
      <c r="R168">
        <v>81</v>
      </c>
      <c r="S168">
        <v>67</v>
      </c>
      <c r="T168">
        <v>109</v>
      </c>
      <c r="U168">
        <v>109</v>
      </c>
      <c r="V168">
        <v>78</v>
      </c>
      <c r="W168">
        <v>114</v>
      </c>
      <c r="X168">
        <v>68</v>
      </c>
      <c r="Y168">
        <v>90</v>
      </c>
      <c r="Z168">
        <v>78</v>
      </c>
      <c r="AA168">
        <v>90</v>
      </c>
      <c r="AB168">
        <v>78</v>
      </c>
      <c r="AC168">
        <v>112</v>
      </c>
      <c r="AD168">
        <v>115</v>
      </c>
      <c r="AE168">
        <v>72</v>
      </c>
      <c r="AF168">
        <v>76</v>
      </c>
      <c r="AG168">
        <v>72</v>
      </c>
      <c r="AH168">
        <v>87</v>
      </c>
      <c r="AI168">
        <v>66</v>
      </c>
      <c r="AJ168">
        <v>66</v>
      </c>
      <c r="AK168">
        <v>98</v>
      </c>
      <c r="AL168">
        <v>72</v>
      </c>
      <c r="AM168">
        <v>86</v>
      </c>
      <c r="AN168">
        <v>86</v>
      </c>
      <c r="AO168">
        <v>99</v>
      </c>
      <c r="AP168">
        <v>71</v>
      </c>
      <c r="AQ168">
        <v>71</v>
      </c>
      <c r="AR168">
        <v>71</v>
      </c>
      <c r="AS168">
        <v>98</v>
      </c>
      <c r="AT168">
        <v>72</v>
      </c>
      <c r="AU168">
        <v>71</v>
      </c>
      <c r="AV168">
        <v>66</v>
      </c>
      <c r="AW168">
        <v>98</v>
      </c>
      <c r="AX168">
        <v>77</v>
      </c>
      <c r="AY168">
        <v>86</v>
      </c>
      <c r="AZ168">
        <v>77</v>
      </c>
      <c r="BA168">
        <v>66</v>
      </c>
    </row>
    <row r="169" spans="1:53" ht="17" x14ac:dyDescent="0.25">
      <c r="A169" s="3" t="s">
        <v>169</v>
      </c>
      <c r="B169">
        <f t="shared" si="4"/>
        <v>11</v>
      </c>
      <c r="C169">
        <f t="shared" si="5"/>
        <v>56</v>
      </c>
      <c r="D169" s="9">
        <f>IFERROR(VLOOKUP(E169,Lookup!A:B,2,FALSE),0)</f>
        <v>0</v>
      </c>
      <c r="E169" t="str" cm="1">
        <f t="array" ref="E169">_xlfn.UNIQUE(IF(C168&lt;&gt;C169,_xlfn.LET(_xlpm.x, _xlfn._xlws.FILTER(_xlfn.ANCHORARRAY(F169),COUNTIF(_xlfn.ANCHORARRAY(F170),_xlfn.ANCHORARRAY(F169))),
  _xlpm.y, _xlfn._xlws.FILTER(_xlpm.x, COUNTIF(_xlfn.ANCHORARRAY(F171),_xlpm.x)),
  _xlpm.y),""),TRUE)</f>
        <v/>
      </c>
      <c r="F169" cm="1">
        <f t="array" ref="F169:AA169">_xlfn.UNICODE(MID(A169,_xlfn.SEQUENCE(,LEN(A169)),1))</f>
        <v>102</v>
      </c>
      <c r="G169">
        <v>112</v>
      </c>
      <c r="H169">
        <v>78</v>
      </c>
      <c r="I169">
        <v>106</v>
      </c>
      <c r="J169">
        <v>67</v>
      </c>
      <c r="K169">
        <v>102</v>
      </c>
      <c r="L169">
        <v>122</v>
      </c>
      <c r="M169">
        <v>76</v>
      </c>
      <c r="N169">
        <v>78</v>
      </c>
      <c r="O169">
        <v>90</v>
      </c>
      <c r="P169">
        <v>106</v>
      </c>
      <c r="Q169">
        <v>84</v>
      </c>
      <c r="R169">
        <v>108</v>
      </c>
      <c r="S169">
        <v>108</v>
      </c>
      <c r="T169">
        <v>118</v>
      </c>
      <c r="U169">
        <v>122</v>
      </c>
      <c r="V169">
        <v>100</v>
      </c>
      <c r="W169">
        <v>83</v>
      </c>
      <c r="X169">
        <v>103</v>
      </c>
      <c r="Y169">
        <v>70</v>
      </c>
      <c r="Z169">
        <v>103</v>
      </c>
      <c r="AA169">
        <v>74</v>
      </c>
    </row>
    <row r="170" spans="1:53" ht="17" x14ac:dyDescent="0.25">
      <c r="A170" s="3" t="s">
        <v>170</v>
      </c>
      <c r="B170">
        <f t="shared" si="4"/>
        <v>24</v>
      </c>
      <c r="C170">
        <f t="shared" si="5"/>
        <v>57</v>
      </c>
      <c r="D170" s="9">
        <f>IFERROR(VLOOKUP(E170,Lookup!A:B,2,FALSE),0)</f>
        <v>23</v>
      </c>
      <c r="E170" cm="1">
        <f t="array" ref="E170">_xlfn.UNIQUE(IF(C169&lt;&gt;C170,_xlfn.LET(_xlpm.x, _xlfn._xlws.FILTER(_xlfn.ANCHORARRAY(F170),COUNTIF(_xlfn.ANCHORARRAY(F171),_xlfn.ANCHORARRAY(F170))),
  _xlpm.y, _xlfn._xlws.FILTER(_xlpm.x, COUNTIF(_xlfn.ANCHORARRAY(F172),_xlpm.x)),
  _xlpm.y),""),TRUE)</f>
        <v>119</v>
      </c>
      <c r="F170" cm="1">
        <f t="array" ref="F170:BA170">_xlfn.UNICODE(MID(A170,_xlfn.SEQUENCE(,LEN(A170)),1))</f>
        <v>110</v>
      </c>
      <c r="G170">
        <v>72</v>
      </c>
      <c r="H170">
        <v>66</v>
      </c>
      <c r="I170">
        <v>102</v>
      </c>
      <c r="J170">
        <v>90</v>
      </c>
      <c r="K170">
        <v>109</v>
      </c>
      <c r="L170">
        <v>72</v>
      </c>
      <c r="M170">
        <v>84</v>
      </c>
      <c r="N170">
        <v>82</v>
      </c>
      <c r="O170">
        <v>119</v>
      </c>
      <c r="P170">
        <v>115</v>
      </c>
      <c r="Q170">
        <v>90</v>
      </c>
      <c r="R170">
        <v>102</v>
      </c>
      <c r="S170">
        <v>102</v>
      </c>
      <c r="T170">
        <v>106</v>
      </c>
      <c r="U170">
        <v>66</v>
      </c>
      <c r="V170">
        <v>110</v>
      </c>
      <c r="W170">
        <v>72</v>
      </c>
      <c r="X170">
        <v>102</v>
      </c>
      <c r="Y170">
        <v>109</v>
      </c>
      <c r="Z170">
        <v>82</v>
      </c>
      <c r="AA170">
        <v>90</v>
      </c>
      <c r="AB170">
        <v>72</v>
      </c>
      <c r="AC170">
        <v>116</v>
      </c>
      <c r="AD170">
        <v>76</v>
      </c>
      <c r="AE170">
        <v>116</v>
      </c>
      <c r="AF170">
        <v>100</v>
      </c>
      <c r="AG170">
        <v>78</v>
      </c>
      <c r="AH170">
        <v>80</v>
      </c>
      <c r="AI170">
        <v>80</v>
      </c>
      <c r="AJ170">
        <v>108</v>
      </c>
      <c r="AK170">
        <v>87</v>
      </c>
      <c r="AL170">
        <v>118</v>
      </c>
      <c r="AM170">
        <v>100</v>
      </c>
      <c r="AN170">
        <v>100</v>
      </c>
      <c r="AO170">
        <v>87</v>
      </c>
      <c r="AP170">
        <v>76</v>
      </c>
      <c r="AQ170">
        <v>87</v>
      </c>
      <c r="AR170">
        <v>74</v>
      </c>
      <c r="AS170">
        <v>108</v>
      </c>
      <c r="AT170">
        <v>74</v>
      </c>
      <c r="AU170">
        <v>108</v>
      </c>
      <c r="AV170">
        <v>100</v>
      </c>
      <c r="AW170">
        <v>67</v>
      </c>
      <c r="AX170">
        <v>108</v>
      </c>
      <c r="AY170">
        <v>100</v>
      </c>
      <c r="AZ170">
        <v>76</v>
      </c>
      <c r="BA170">
        <v>67</v>
      </c>
    </row>
    <row r="171" spans="1:53" ht="17" x14ac:dyDescent="0.25">
      <c r="A171" s="3" t="s">
        <v>171</v>
      </c>
      <c r="B171">
        <f t="shared" si="4"/>
        <v>13</v>
      </c>
      <c r="C171">
        <f t="shared" si="5"/>
        <v>57</v>
      </c>
      <c r="D171" s="9">
        <f>IFERROR(VLOOKUP(E171,Lookup!A:B,2,FALSE),0)</f>
        <v>0</v>
      </c>
      <c r="E171" t="str" cm="1">
        <f t="array" ref="E171">_xlfn.UNIQUE(IF(C170&lt;&gt;C171,_xlfn.LET(_xlpm.x, _xlfn._xlws.FILTER(_xlfn.ANCHORARRAY(F171),COUNTIF(_xlfn.ANCHORARRAY(F172),_xlfn.ANCHORARRAY(F171))),
  _xlpm.y, _xlfn._xlws.FILTER(_xlpm.x, COUNTIF(_xlfn.ANCHORARRAY(F173),_xlpm.x)),
  _xlpm.y),""),TRUE)</f>
        <v/>
      </c>
      <c r="F171" cm="1">
        <f t="array" ref="F171:AE171">_xlfn.UNICODE(MID(A171,_xlfn.SEQUENCE(,LEN(A171)),1))</f>
        <v>122</v>
      </c>
      <c r="G171">
        <v>119</v>
      </c>
      <c r="H171">
        <v>114</v>
      </c>
      <c r="I171">
        <v>98</v>
      </c>
      <c r="J171">
        <v>112</v>
      </c>
      <c r="K171">
        <v>104</v>
      </c>
      <c r="L171">
        <v>77</v>
      </c>
      <c r="M171">
        <v>77</v>
      </c>
      <c r="N171">
        <v>86</v>
      </c>
      <c r="O171">
        <v>70</v>
      </c>
      <c r="P171">
        <v>122</v>
      </c>
      <c r="Q171">
        <v>77</v>
      </c>
      <c r="R171">
        <v>119</v>
      </c>
      <c r="S171">
        <v>100</v>
      </c>
      <c r="T171">
        <v>67</v>
      </c>
      <c r="U171">
        <v>87</v>
      </c>
      <c r="V171">
        <v>78</v>
      </c>
      <c r="W171">
        <v>80</v>
      </c>
      <c r="X171">
        <v>108</v>
      </c>
      <c r="Y171">
        <v>67</v>
      </c>
      <c r="Z171">
        <v>98</v>
      </c>
      <c r="AA171">
        <v>80</v>
      </c>
      <c r="AB171">
        <v>100</v>
      </c>
      <c r="AC171">
        <v>68</v>
      </c>
      <c r="AD171">
        <v>67</v>
      </c>
      <c r="AE171">
        <v>68</v>
      </c>
    </row>
    <row r="172" spans="1:53" ht="17" x14ac:dyDescent="0.25">
      <c r="A172" s="3" t="s">
        <v>172</v>
      </c>
      <c r="B172">
        <f t="shared" si="4"/>
        <v>13</v>
      </c>
      <c r="C172">
        <f t="shared" si="5"/>
        <v>57</v>
      </c>
      <c r="D172" s="9">
        <f>IFERROR(VLOOKUP(E172,Lookup!A:B,2,FALSE),0)</f>
        <v>0</v>
      </c>
      <c r="E172" t="str" cm="1">
        <f t="array" ref="E172">_xlfn.UNIQUE(IF(C171&lt;&gt;C172,_xlfn.LET(_xlpm.x, _xlfn._xlws.FILTER(_xlfn.ANCHORARRAY(F172),COUNTIF(_xlfn.ANCHORARRAY(F173),_xlfn.ANCHORARRAY(F172))),
  _xlpm.y, _xlfn._xlws.FILTER(_xlpm.x, COUNTIF(_xlfn.ANCHORARRAY(F174),_xlpm.x)),
  _xlpm.y),""),TRUE)</f>
        <v/>
      </c>
      <c r="F172" cm="1">
        <f t="array" ref="F172:AE172">_xlfn.UNICODE(MID(A172,_xlfn.SEQUENCE(,LEN(A172)),1))</f>
        <v>104</v>
      </c>
      <c r="G172">
        <v>99</v>
      </c>
      <c r="H172">
        <v>99</v>
      </c>
      <c r="I172">
        <v>77</v>
      </c>
      <c r="J172">
        <v>83</v>
      </c>
      <c r="K172">
        <v>112</v>
      </c>
      <c r="L172">
        <v>113</v>
      </c>
      <c r="M172">
        <v>83</v>
      </c>
      <c r="N172">
        <v>104</v>
      </c>
      <c r="O172">
        <v>77</v>
      </c>
      <c r="P172">
        <v>83</v>
      </c>
      <c r="Q172">
        <v>114</v>
      </c>
      <c r="R172">
        <v>104</v>
      </c>
      <c r="S172">
        <v>90</v>
      </c>
      <c r="T172">
        <v>84</v>
      </c>
      <c r="U172">
        <v>66</v>
      </c>
      <c r="V172">
        <v>119</v>
      </c>
      <c r="W172">
        <v>109</v>
      </c>
      <c r="X172">
        <v>84</v>
      </c>
      <c r="Y172">
        <v>113</v>
      </c>
      <c r="Z172">
        <v>72</v>
      </c>
      <c r="AA172">
        <v>106</v>
      </c>
      <c r="AB172">
        <v>113</v>
      </c>
      <c r="AC172">
        <v>90</v>
      </c>
      <c r="AD172">
        <v>109</v>
      </c>
      <c r="AE172">
        <v>102</v>
      </c>
    </row>
    <row r="173" spans="1:53" ht="17" x14ac:dyDescent="0.25">
      <c r="A173" s="3" t="s">
        <v>173</v>
      </c>
      <c r="B173">
        <f t="shared" si="4"/>
        <v>17</v>
      </c>
      <c r="C173">
        <f t="shared" si="5"/>
        <v>58</v>
      </c>
      <c r="D173" s="9">
        <f>IFERROR(VLOOKUP(E173,Lookup!A:B,2,FALSE),0)</f>
        <v>45</v>
      </c>
      <c r="E173" cm="1">
        <f t="array" ref="E173">_xlfn.UNIQUE(IF(C172&lt;&gt;C173,_xlfn.LET(_xlpm.x, _xlfn._xlws.FILTER(_xlfn.ANCHORARRAY(F173),COUNTIF(_xlfn.ANCHORARRAY(F174),_xlfn.ANCHORARRAY(F173))),
  _xlpm.y, _xlfn._xlws.FILTER(_xlpm.x, COUNTIF(_xlfn.ANCHORARRAY(F175),_xlpm.x)),
  _xlpm.y),""),TRUE)</f>
        <v>83</v>
      </c>
      <c r="F173" cm="1">
        <f t="array" ref="F173:AM173">_xlfn.UNICODE(MID(A173,_xlfn.SEQUENCE(,LEN(A173)),1))</f>
        <v>78</v>
      </c>
      <c r="G173">
        <v>74</v>
      </c>
      <c r="H173">
        <v>71</v>
      </c>
      <c r="I173">
        <v>71</v>
      </c>
      <c r="J173">
        <v>76</v>
      </c>
      <c r="K173">
        <v>119</v>
      </c>
      <c r="L173">
        <v>71</v>
      </c>
      <c r="M173">
        <v>115</v>
      </c>
      <c r="N173">
        <v>84</v>
      </c>
      <c r="O173">
        <v>83</v>
      </c>
      <c r="P173">
        <v>115</v>
      </c>
      <c r="Q173">
        <v>78</v>
      </c>
      <c r="R173">
        <v>108</v>
      </c>
      <c r="S173">
        <v>74</v>
      </c>
      <c r="T173">
        <v>90</v>
      </c>
      <c r="U173">
        <v>104</v>
      </c>
      <c r="V173">
        <v>109</v>
      </c>
      <c r="W173">
        <v>116</v>
      </c>
      <c r="X173">
        <v>103</v>
      </c>
      <c r="Y173">
        <v>67</v>
      </c>
      <c r="Z173">
        <v>86</v>
      </c>
      <c r="AA173">
        <v>108</v>
      </c>
      <c r="AB173">
        <v>98</v>
      </c>
      <c r="AC173">
        <v>87</v>
      </c>
      <c r="AD173">
        <v>81</v>
      </c>
      <c r="AE173">
        <v>87</v>
      </c>
      <c r="AF173">
        <v>108</v>
      </c>
      <c r="AG173">
        <v>81</v>
      </c>
      <c r="AH173">
        <v>77</v>
      </c>
      <c r="AI173">
        <v>116</v>
      </c>
      <c r="AJ173">
        <v>67</v>
      </c>
      <c r="AK173">
        <v>98</v>
      </c>
      <c r="AL173">
        <v>118</v>
      </c>
      <c r="AM173">
        <v>98</v>
      </c>
    </row>
    <row r="174" spans="1:53" ht="17" x14ac:dyDescent="0.25">
      <c r="A174" s="3" t="s">
        <v>174</v>
      </c>
      <c r="B174">
        <f t="shared" si="4"/>
        <v>20</v>
      </c>
      <c r="C174">
        <f t="shared" si="5"/>
        <v>58</v>
      </c>
      <c r="D174" s="9">
        <f>IFERROR(VLOOKUP(E174,Lookup!A:B,2,FALSE),0)</f>
        <v>0</v>
      </c>
      <c r="E174" t="str" cm="1">
        <f t="array" ref="E174">_xlfn.UNIQUE(IF(C173&lt;&gt;C174,_xlfn.LET(_xlpm.x, _xlfn._xlws.FILTER(_xlfn.ANCHORARRAY(F174),COUNTIF(_xlfn.ANCHORARRAY(F175),_xlfn.ANCHORARRAY(F174))),
  _xlpm.y, _xlfn._xlws.FILTER(_xlpm.x, COUNTIF(_xlfn.ANCHORARRAY(F176),_xlpm.x)),
  _xlpm.y),""),TRUE)</f>
        <v/>
      </c>
      <c r="F174" cm="1">
        <f t="array" ref="F174:AS174">_xlfn.UNICODE(MID(A174,_xlfn.SEQUENCE(,LEN(A174)),1))</f>
        <v>112</v>
      </c>
      <c r="G174">
        <v>68</v>
      </c>
      <c r="H174">
        <v>106</v>
      </c>
      <c r="I174">
        <v>112</v>
      </c>
      <c r="J174">
        <v>112</v>
      </c>
      <c r="K174">
        <v>68</v>
      </c>
      <c r="L174">
        <v>66</v>
      </c>
      <c r="M174">
        <v>82</v>
      </c>
      <c r="N174">
        <v>100</v>
      </c>
      <c r="O174">
        <v>106</v>
      </c>
      <c r="P174">
        <v>122</v>
      </c>
      <c r="Q174">
        <v>113</v>
      </c>
      <c r="R174">
        <v>112</v>
      </c>
      <c r="S174">
        <v>72</v>
      </c>
      <c r="T174">
        <v>113</v>
      </c>
      <c r="U174">
        <v>68</v>
      </c>
      <c r="V174">
        <v>83</v>
      </c>
      <c r="W174">
        <v>68</v>
      </c>
      <c r="X174">
        <v>122</v>
      </c>
      <c r="Y174">
        <v>106</v>
      </c>
      <c r="Z174">
        <v>86</v>
      </c>
      <c r="AA174">
        <v>77</v>
      </c>
      <c r="AB174">
        <v>67</v>
      </c>
      <c r="AC174">
        <v>67</v>
      </c>
      <c r="AD174">
        <v>114</v>
      </c>
      <c r="AE174">
        <v>67</v>
      </c>
      <c r="AF174">
        <v>114</v>
      </c>
      <c r="AG174">
        <v>87</v>
      </c>
      <c r="AH174">
        <v>116</v>
      </c>
      <c r="AI174">
        <v>103</v>
      </c>
      <c r="AJ174">
        <v>81</v>
      </c>
      <c r="AK174">
        <v>87</v>
      </c>
      <c r="AL174">
        <v>100</v>
      </c>
      <c r="AM174">
        <v>116</v>
      </c>
      <c r="AN174">
        <v>100</v>
      </c>
      <c r="AO174">
        <v>81</v>
      </c>
      <c r="AP174">
        <v>81</v>
      </c>
      <c r="AQ174">
        <v>67</v>
      </c>
      <c r="AR174">
        <v>100</v>
      </c>
      <c r="AS174">
        <v>98</v>
      </c>
    </row>
    <row r="175" spans="1:53" ht="17" x14ac:dyDescent="0.25">
      <c r="A175" s="3" t="s">
        <v>175</v>
      </c>
      <c r="B175">
        <f t="shared" si="4"/>
        <v>21</v>
      </c>
      <c r="C175">
        <f t="shared" si="5"/>
        <v>58</v>
      </c>
      <c r="D175" s="9">
        <f>IFERROR(VLOOKUP(E175,Lookup!A:B,2,FALSE),0)</f>
        <v>0</v>
      </c>
      <c r="E175" t="str" cm="1">
        <f t="array" ref="E175">_xlfn.UNIQUE(IF(C174&lt;&gt;C175,_xlfn.LET(_xlpm.x, _xlfn._xlws.FILTER(_xlfn.ANCHORARRAY(F175),COUNTIF(_xlfn.ANCHORARRAY(F176),_xlfn.ANCHORARRAY(F175))),
  _xlpm.y, _xlfn._xlws.FILTER(_xlpm.x, COUNTIF(_xlfn.ANCHORARRAY(F177),_xlpm.x)),
  _xlpm.y),""),TRUE)</f>
        <v/>
      </c>
      <c r="F175" cm="1">
        <f t="array" ref="F175:AU175">_xlfn.UNICODE(MID(A175,_xlfn.SEQUENCE(,LEN(A175)),1))</f>
        <v>102</v>
      </c>
      <c r="G175">
        <v>72</v>
      </c>
      <c r="H175">
        <v>112</v>
      </c>
      <c r="I175">
        <v>102</v>
      </c>
      <c r="J175">
        <v>82</v>
      </c>
      <c r="K175">
        <v>66</v>
      </c>
      <c r="L175">
        <v>80</v>
      </c>
      <c r="M175">
        <v>82</v>
      </c>
      <c r="N175">
        <v>122</v>
      </c>
      <c r="O175">
        <v>68</v>
      </c>
      <c r="P175">
        <v>112</v>
      </c>
      <c r="Q175">
        <v>66</v>
      </c>
      <c r="R175">
        <v>70</v>
      </c>
      <c r="S175">
        <v>83</v>
      </c>
      <c r="T175">
        <v>113</v>
      </c>
      <c r="U175">
        <v>99</v>
      </c>
      <c r="V175">
        <v>83</v>
      </c>
      <c r="W175">
        <v>66</v>
      </c>
      <c r="X175">
        <v>82</v>
      </c>
      <c r="Y175">
        <v>66</v>
      </c>
      <c r="Z175">
        <v>83</v>
      </c>
      <c r="AA175">
        <v>78</v>
      </c>
      <c r="AB175">
        <v>104</v>
      </c>
      <c r="AC175">
        <v>80</v>
      </c>
      <c r="AD175">
        <v>78</v>
      </c>
      <c r="AE175">
        <v>119</v>
      </c>
      <c r="AF175">
        <v>119</v>
      </c>
      <c r="AG175">
        <v>78</v>
      </c>
      <c r="AH175">
        <v>78</v>
      </c>
      <c r="AI175">
        <v>115</v>
      </c>
      <c r="AJ175">
        <v>119</v>
      </c>
      <c r="AK175">
        <v>74</v>
      </c>
      <c r="AL175">
        <v>76</v>
      </c>
      <c r="AM175">
        <v>104</v>
      </c>
      <c r="AN175">
        <v>109</v>
      </c>
      <c r="AO175">
        <v>109</v>
      </c>
      <c r="AP175">
        <v>76</v>
      </c>
      <c r="AQ175">
        <v>78</v>
      </c>
      <c r="AR175">
        <v>71</v>
      </c>
      <c r="AS175">
        <v>74</v>
      </c>
      <c r="AT175">
        <v>90</v>
      </c>
      <c r="AU175">
        <v>76</v>
      </c>
    </row>
    <row r="176" spans="1:53" ht="17" x14ac:dyDescent="0.25">
      <c r="A176" s="3" t="s">
        <v>176</v>
      </c>
      <c r="B176">
        <f t="shared" si="4"/>
        <v>10</v>
      </c>
      <c r="C176">
        <f t="shared" si="5"/>
        <v>59</v>
      </c>
      <c r="D176" s="9">
        <f>IFERROR(VLOOKUP(E176,Lookup!A:B,2,FALSE),0)</f>
        <v>48</v>
      </c>
      <c r="E176" cm="1">
        <f t="array" ref="E176">_xlfn.UNIQUE(IF(C175&lt;&gt;C176,_xlfn.LET(_xlpm.x, _xlfn._xlws.FILTER(_xlfn.ANCHORARRAY(F176),COUNTIF(_xlfn.ANCHORARRAY(F177),_xlfn.ANCHORARRAY(F176))),
  _xlpm.y, _xlfn._xlws.FILTER(_xlpm.x, COUNTIF(_xlfn.ANCHORARRAY(F178),_xlpm.x)),
  _xlpm.y),""),TRUE)</f>
        <v>86</v>
      </c>
      <c r="F176" cm="1">
        <f t="array" ref="F176:Y176">_xlfn.UNICODE(MID(A176,_xlfn.SEQUENCE(,LEN(A176)),1))</f>
        <v>82</v>
      </c>
      <c r="G176">
        <v>90</v>
      </c>
      <c r="H176">
        <v>98</v>
      </c>
      <c r="I176">
        <v>115</v>
      </c>
      <c r="J176">
        <v>80</v>
      </c>
      <c r="K176">
        <v>103</v>
      </c>
      <c r="L176">
        <v>110</v>
      </c>
      <c r="M176">
        <v>86</v>
      </c>
      <c r="N176">
        <v>68</v>
      </c>
      <c r="O176">
        <v>122</v>
      </c>
      <c r="P176">
        <v>84</v>
      </c>
      <c r="Q176">
        <v>74</v>
      </c>
      <c r="R176">
        <v>99</v>
      </c>
      <c r="S176">
        <v>100</v>
      </c>
      <c r="T176">
        <v>71</v>
      </c>
      <c r="U176">
        <v>106</v>
      </c>
      <c r="V176">
        <v>68</v>
      </c>
      <c r="W176">
        <v>71</v>
      </c>
      <c r="X176">
        <v>109</v>
      </c>
      <c r="Y176">
        <v>68</v>
      </c>
    </row>
    <row r="177" spans="1:51" ht="17" x14ac:dyDescent="0.25">
      <c r="A177" s="3" t="s">
        <v>177</v>
      </c>
      <c r="B177">
        <f t="shared" si="4"/>
        <v>12</v>
      </c>
      <c r="C177">
        <f t="shared" si="5"/>
        <v>59</v>
      </c>
      <c r="D177" s="9">
        <f>IFERROR(VLOOKUP(E177,Lookup!A:B,2,FALSE),0)</f>
        <v>0</v>
      </c>
      <c r="E177" t="str" cm="1">
        <f t="array" ref="E177">_xlfn.UNIQUE(IF(C176&lt;&gt;C177,_xlfn.LET(_xlpm.x, _xlfn._xlws.FILTER(_xlfn.ANCHORARRAY(F177),COUNTIF(_xlfn.ANCHORARRAY(F178),_xlfn.ANCHORARRAY(F177))),
  _xlpm.y, _xlfn._xlws.FILTER(_xlpm.x, COUNTIF(_xlfn.ANCHORARRAY(F179),_xlpm.x)),
  _xlpm.y),""),TRUE)</f>
        <v/>
      </c>
      <c r="F177" cm="1">
        <f t="array" ref="F177:AC177">_xlfn.UNICODE(MID(A177,_xlfn.SEQUENCE(,LEN(A177)),1))</f>
        <v>78</v>
      </c>
      <c r="G177">
        <v>119</v>
      </c>
      <c r="H177">
        <v>102</v>
      </c>
      <c r="I177">
        <v>81</v>
      </c>
      <c r="J177">
        <v>72</v>
      </c>
      <c r="K177">
        <v>81</v>
      </c>
      <c r="L177">
        <v>116</v>
      </c>
      <c r="M177">
        <v>112</v>
      </c>
      <c r="N177">
        <v>102</v>
      </c>
      <c r="O177">
        <v>112</v>
      </c>
      <c r="P177">
        <v>112</v>
      </c>
      <c r="Q177">
        <v>81</v>
      </c>
      <c r="R177">
        <v>104</v>
      </c>
      <c r="S177">
        <v>106</v>
      </c>
      <c r="T177">
        <v>86</v>
      </c>
      <c r="U177">
        <v>86</v>
      </c>
      <c r="V177">
        <v>106</v>
      </c>
      <c r="W177">
        <v>113</v>
      </c>
      <c r="X177">
        <v>86</v>
      </c>
      <c r="Y177">
        <v>78</v>
      </c>
      <c r="Z177">
        <v>74</v>
      </c>
      <c r="AA177">
        <v>74</v>
      </c>
      <c r="AB177">
        <v>84</v>
      </c>
      <c r="AC177">
        <v>78</v>
      </c>
    </row>
    <row r="178" spans="1:51" ht="17" x14ac:dyDescent="0.25">
      <c r="A178" s="3" t="s">
        <v>178</v>
      </c>
      <c r="B178">
        <f t="shared" si="4"/>
        <v>16</v>
      </c>
      <c r="C178">
        <f t="shared" si="5"/>
        <v>59</v>
      </c>
      <c r="D178" s="9">
        <f>IFERROR(VLOOKUP(E178,Lookup!A:B,2,FALSE),0)</f>
        <v>0</v>
      </c>
      <c r="E178" t="str" cm="1">
        <f t="array" ref="E178">_xlfn.UNIQUE(IF(C177&lt;&gt;C178,_xlfn.LET(_xlpm.x, _xlfn._xlws.FILTER(_xlfn.ANCHORARRAY(F178),COUNTIF(_xlfn.ANCHORARRAY(F179),_xlfn.ANCHORARRAY(F178))),
  _xlpm.y, _xlfn._xlws.FILTER(_xlpm.x, COUNTIF(_xlfn.ANCHORARRAY(F180),_xlpm.x)),
  _xlpm.y),""),TRUE)</f>
        <v/>
      </c>
      <c r="F178" cm="1">
        <f t="array" ref="F178:AK178">_xlfn.UNICODE(MID(A178,_xlfn.SEQUENCE(,LEN(A178)),1))</f>
        <v>116</v>
      </c>
      <c r="G178">
        <v>76</v>
      </c>
      <c r="H178">
        <v>76</v>
      </c>
      <c r="I178">
        <v>116</v>
      </c>
      <c r="J178">
        <v>119</v>
      </c>
      <c r="K178">
        <v>83</v>
      </c>
      <c r="L178">
        <v>112</v>
      </c>
      <c r="M178">
        <v>116</v>
      </c>
      <c r="N178">
        <v>86</v>
      </c>
      <c r="O178">
        <v>67</v>
      </c>
      <c r="P178">
        <v>83</v>
      </c>
      <c r="Q178">
        <v>87</v>
      </c>
      <c r="R178">
        <v>112</v>
      </c>
      <c r="S178">
        <v>118</v>
      </c>
      <c r="T178">
        <v>86</v>
      </c>
      <c r="U178">
        <v>116</v>
      </c>
      <c r="V178">
        <v>82</v>
      </c>
      <c r="W178">
        <v>110</v>
      </c>
      <c r="X178">
        <v>114</v>
      </c>
      <c r="Y178">
        <v>98</v>
      </c>
      <c r="Z178">
        <v>87</v>
      </c>
      <c r="AA178">
        <v>98</v>
      </c>
      <c r="AB178">
        <v>77</v>
      </c>
      <c r="AC178">
        <v>103</v>
      </c>
      <c r="AD178">
        <v>70</v>
      </c>
      <c r="AE178">
        <v>80</v>
      </c>
      <c r="AF178">
        <v>77</v>
      </c>
      <c r="AG178">
        <v>115</v>
      </c>
      <c r="AH178">
        <v>103</v>
      </c>
      <c r="AI178">
        <v>90</v>
      </c>
      <c r="AJ178">
        <v>115</v>
      </c>
      <c r="AK178">
        <v>115</v>
      </c>
    </row>
    <row r="179" spans="1:51" ht="17" x14ac:dyDescent="0.25">
      <c r="A179" s="3" t="s">
        <v>179</v>
      </c>
      <c r="B179">
        <f t="shared" si="4"/>
        <v>20</v>
      </c>
      <c r="C179">
        <f t="shared" si="5"/>
        <v>60</v>
      </c>
      <c r="D179" s="9">
        <f>IFERROR(VLOOKUP(E179,Lookup!A:B,2,FALSE),0)</f>
        <v>46</v>
      </c>
      <c r="E179" cm="1">
        <f t="array" ref="E179">_xlfn.UNIQUE(IF(C178&lt;&gt;C179,_xlfn.LET(_xlpm.x, _xlfn._xlws.FILTER(_xlfn.ANCHORARRAY(F179),COUNTIF(_xlfn.ANCHORARRAY(F180),_xlfn.ANCHORARRAY(F179))),
  _xlpm.y, _xlfn._xlws.FILTER(_xlpm.x, COUNTIF(_xlfn.ANCHORARRAY(F181),_xlpm.x)),
  _xlpm.y),""),TRUE)</f>
        <v>84</v>
      </c>
      <c r="F179" cm="1">
        <f t="array" ref="F179:AS179">_xlfn.UNICODE(MID(A179,_xlfn.SEQUENCE(,LEN(A179)),1))</f>
        <v>86</v>
      </c>
      <c r="G179">
        <v>115</v>
      </c>
      <c r="H179">
        <v>81</v>
      </c>
      <c r="I179">
        <v>106</v>
      </c>
      <c r="J179">
        <v>83</v>
      </c>
      <c r="K179">
        <v>119</v>
      </c>
      <c r="L179">
        <v>119</v>
      </c>
      <c r="M179">
        <v>86</v>
      </c>
      <c r="N179">
        <v>83</v>
      </c>
      <c r="O179">
        <v>119</v>
      </c>
      <c r="P179">
        <v>115</v>
      </c>
      <c r="Q179">
        <v>90</v>
      </c>
      <c r="R179">
        <v>122</v>
      </c>
      <c r="S179">
        <v>115</v>
      </c>
      <c r="T179">
        <v>118</v>
      </c>
      <c r="U179">
        <v>100</v>
      </c>
      <c r="V179">
        <v>115</v>
      </c>
      <c r="W179">
        <v>99</v>
      </c>
      <c r="X179">
        <v>90</v>
      </c>
      <c r="Y179">
        <v>118</v>
      </c>
      <c r="Z179">
        <v>102</v>
      </c>
      <c r="AA179">
        <v>114</v>
      </c>
      <c r="AB179">
        <v>104</v>
      </c>
      <c r="AC179">
        <v>80</v>
      </c>
      <c r="AD179">
        <v>82</v>
      </c>
      <c r="AE179">
        <v>112</v>
      </c>
      <c r="AF179">
        <v>113</v>
      </c>
      <c r="AG179">
        <v>66</v>
      </c>
      <c r="AH179">
        <v>114</v>
      </c>
      <c r="AI179">
        <v>66</v>
      </c>
      <c r="AJ179">
        <v>114</v>
      </c>
      <c r="AK179">
        <v>98</v>
      </c>
      <c r="AL179">
        <v>112</v>
      </c>
      <c r="AM179">
        <v>122</v>
      </c>
      <c r="AN179">
        <v>77</v>
      </c>
      <c r="AO179">
        <v>114</v>
      </c>
      <c r="AP179">
        <v>114</v>
      </c>
      <c r="AQ179">
        <v>84</v>
      </c>
      <c r="AR179">
        <v>77</v>
      </c>
      <c r="AS179">
        <v>104</v>
      </c>
    </row>
    <row r="180" spans="1:51" ht="17" x14ac:dyDescent="0.25">
      <c r="A180" s="3" t="s">
        <v>180</v>
      </c>
      <c r="B180">
        <f t="shared" si="4"/>
        <v>20</v>
      </c>
      <c r="C180">
        <f t="shared" si="5"/>
        <v>60</v>
      </c>
      <c r="D180" s="9">
        <f>IFERROR(VLOOKUP(E180,Lookup!A:B,2,FALSE),0)</f>
        <v>0</v>
      </c>
      <c r="E180" t="str" cm="1">
        <f t="array" ref="E180">_xlfn.UNIQUE(IF(C179&lt;&gt;C180,_xlfn.LET(_xlpm.x, _xlfn._xlws.FILTER(_xlfn.ANCHORARRAY(F180),COUNTIF(_xlfn.ANCHORARRAY(F181),_xlfn.ANCHORARRAY(F180))),
  _xlpm.y, _xlfn._xlws.FILTER(_xlpm.x, COUNTIF(_xlfn.ANCHORARRAY(F182),_xlpm.x)),
  _xlpm.y),""),TRUE)</f>
        <v/>
      </c>
      <c r="F180" cm="1">
        <f t="array" ref="F180:AS180">_xlfn.UNICODE(MID(A180,_xlfn.SEQUENCE(,LEN(A180)),1))</f>
        <v>74</v>
      </c>
      <c r="G180">
        <v>116</v>
      </c>
      <c r="H180">
        <v>78</v>
      </c>
      <c r="I180">
        <v>68</v>
      </c>
      <c r="J180">
        <v>84</v>
      </c>
      <c r="K180">
        <v>109</v>
      </c>
      <c r="L180">
        <v>116</v>
      </c>
      <c r="M180">
        <v>71</v>
      </c>
      <c r="N180">
        <v>74</v>
      </c>
      <c r="O180">
        <v>84</v>
      </c>
      <c r="P180">
        <v>109</v>
      </c>
      <c r="Q180">
        <v>76</v>
      </c>
      <c r="R180">
        <v>67</v>
      </c>
      <c r="S180">
        <v>71</v>
      </c>
      <c r="T180">
        <v>70</v>
      </c>
      <c r="U180">
        <v>68</v>
      </c>
      <c r="V180">
        <v>67</v>
      </c>
      <c r="W180">
        <v>72</v>
      </c>
      <c r="X180">
        <v>116</v>
      </c>
      <c r="Y180">
        <v>68</v>
      </c>
      <c r="Z180">
        <v>104</v>
      </c>
      <c r="AA180">
        <v>77</v>
      </c>
      <c r="AB180">
        <v>77</v>
      </c>
      <c r="AC180">
        <v>66</v>
      </c>
      <c r="AD180">
        <v>82</v>
      </c>
      <c r="AE180">
        <v>104</v>
      </c>
      <c r="AF180">
        <v>113</v>
      </c>
      <c r="AG180">
        <v>113</v>
      </c>
      <c r="AH180">
        <v>82</v>
      </c>
      <c r="AI180">
        <v>98</v>
      </c>
      <c r="AJ180">
        <v>80</v>
      </c>
      <c r="AK180">
        <v>114</v>
      </c>
      <c r="AL180">
        <v>102</v>
      </c>
      <c r="AM180">
        <v>114</v>
      </c>
      <c r="AN180">
        <v>98</v>
      </c>
      <c r="AO180">
        <v>78</v>
      </c>
      <c r="AP180">
        <v>82</v>
      </c>
      <c r="AQ180">
        <v>114</v>
      </c>
      <c r="AR180">
        <v>98</v>
      </c>
      <c r="AS180">
        <v>82</v>
      </c>
    </row>
    <row r="181" spans="1:51" ht="17" x14ac:dyDescent="0.25">
      <c r="A181" s="3" t="s">
        <v>181</v>
      </c>
      <c r="B181">
        <f t="shared" si="4"/>
        <v>8</v>
      </c>
      <c r="C181">
        <f t="shared" si="5"/>
        <v>60</v>
      </c>
      <c r="D181" s="9">
        <f>IFERROR(VLOOKUP(E181,Lookup!A:B,2,FALSE),0)</f>
        <v>0</v>
      </c>
      <c r="E181" t="str" cm="1">
        <f t="array" ref="E181">_xlfn.UNIQUE(IF(C180&lt;&gt;C181,_xlfn.LET(_xlpm.x, _xlfn._xlws.FILTER(_xlfn.ANCHORARRAY(F181),COUNTIF(_xlfn.ANCHORARRAY(F182),_xlfn.ANCHORARRAY(F181))),
  _xlpm.y, _xlfn._xlws.FILTER(_xlpm.x, COUNTIF(_xlfn.ANCHORARRAY(F183),_xlpm.x)),
  _xlpm.y),""),TRUE)</f>
        <v/>
      </c>
      <c r="F181" cm="1">
        <f t="array" ref="F181:U181">_xlfn.UNICODE(MID(A181,_xlfn.SEQUENCE(,LEN(A181)),1))</f>
        <v>71</v>
      </c>
      <c r="G181">
        <v>68</v>
      </c>
      <c r="H181">
        <v>87</v>
      </c>
      <c r="I181">
        <v>76</v>
      </c>
      <c r="J181">
        <v>108</v>
      </c>
      <c r="K181">
        <v>68</v>
      </c>
      <c r="L181">
        <v>110</v>
      </c>
      <c r="M181">
        <v>70</v>
      </c>
      <c r="N181">
        <v>103</v>
      </c>
      <c r="O181">
        <v>90</v>
      </c>
      <c r="P181">
        <v>100</v>
      </c>
      <c r="Q181">
        <v>84</v>
      </c>
      <c r="R181">
        <v>83</v>
      </c>
      <c r="S181">
        <v>84</v>
      </c>
      <c r="T181">
        <v>87</v>
      </c>
      <c r="U181">
        <v>118</v>
      </c>
    </row>
    <row r="182" spans="1:51" ht="17" x14ac:dyDescent="0.25">
      <c r="A182" s="3" t="s">
        <v>182</v>
      </c>
      <c r="B182">
        <f t="shared" si="4"/>
        <v>13</v>
      </c>
      <c r="C182">
        <f t="shared" si="5"/>
        <v>61</v>
      </c>
      <c r="D182" s="9">
        <f>IFERROR(VLOOKUP(E182,Lookup!A:B,2,FALSE),0)</f>
        <v>7</v>
      </c>
      <c r="E182" cm="1">
        <f t="array" ref="E182">_xlfn.UNIQUE(IF(C181&lt;&gt;C182,_xlfn.LET(_xlpm.x, _xlfn._xlws.FILTER(_xlfn.ANCHORARRAY(F182),COUNTIF(_xlfn.ANCHORARRAY(F183),_xlfn.ANCHORARRAY(F182))),
  _xlpm.y, _xlfn._xlws.FILTER(_xlpm.x, COUNTIF(_xlfn.ANCHORARRAY(F184),_xlpm.x)),
  _xlpm.y),""),TRUE)</f>
        <v>103</v>
      </c>
      <c r="F182" cm="1">
        <f t="array" ref="F182:AE182">_xlfn.UNICODE(MID(A182,_xlfn.SEQUENCE(,LEN(A182)),1))</f>
        <v>103</v>
      </c>
      <c r="G182">
        <v>102</v>
      </c>
      <c r="H182">
        <v>81</v>
      </c>
      <c r="I182">
        <v>72</v>
      </c>
      <c r="J182">
        <v>82</v>
      </c>
      <c r="K182">
        <v>82</v>
      </c>
      <c r="L182">
        <v>112</v>
      </c>
      <c r="M182">
        <v>81</v>
      </c>
      <c r="N182">
        <v>103</v>
      </c>
      <c r="O182">
        <v>82</v>
      </c>
      <c r="P182">
        <v>113</v>
      </c>
      <c r="Q182">
        <v>78</v>
      </c>
      <c r="R182">
        <v>83</v>
      </c>
      <c r="S182">
        <v>66</v>
      </c>
      <c r="T182">
        <v>116</v>
      </c>
      <c r="U182">
        <v>106</v>
      </c>
      <c r="V182">
        <v>113</v>
      </c>
      <c r="W182">
        <v>119</v>
      </c>
      <c r="X182">
        <v>106</v>
      </c>
      <c r="Y182">
        <v>122</v>
      </c>
      <c r="Z182">
        <v>116</v>
      </c>
      <c r="AA182">
        <v>122</v>
      </c>
      <c r="AB182">
        <v>106</v>
      </c>
      <c r="AC182">
        <v>116</v>
      </c>
      <c r="AD182">
        <v>110</v>
      </c>
      <c r="AE182">
        <v>76</v>
      </c>
    </row>
    <row r="183" spans="1:51" ht="17" x14ac:dyDescent="0.25">
      <c r="A183" s="3" t="s">
        <v>183</v>
      </c>
      <c r="B183">
        <f t="shared" si="4"/>
        <v>14</v>
      </c>
      <c r="C183">
        <f t="shared" si="5"/>
        <v>61</v>
      </c>
      <c r="D183" s="9">
        <f>IFERROR(VLOOKUP(E183,Lookup!A:B,2,FALSE),0)</f>
        <v>0</v>
      </c>
      <c r="E183" t="str" cm="1">
        <f t="array" ref="E183">_xlfn.UNIQUE(IF(C182&lt;&gt;C183,_xlfn.LET(_xlpm.x, _xlfn._xlws.FILTER(_xlfn.ANCHORARRAY(F183),COUNTIF(_xlfn.ANCHORARRAY(F184),_xlfn.ANCHORARRAY(F183))),
  _xlpm.y, _xlfn._xlws.FILTER(_xlpm.x, COUNTIF(_xlfn.ANCHORARRAY(F185),_xlpm.x)),
  _xlpm.y),""),TRUE)</f>
        <v/>
      </c>
      <c r="F183" cm="1">
        <f t="array" ref="F183:AG183">_xlfn.UNICODE(MID(A183,_xlfn.SEQUENCE(,LEN(A183)),1))</f>
        <v>70</v>
      </c>
      <c r="G183">
        <v>118</v>
      </c>
      <c r="H183">
        <v>115</v>
      </c>
      <c r="I183">
        <v>80</v>
      </c>
      <c r="J183">
        <v>103</v>
      </c>
      <c r="K183">
        <v>118</v>
      </c>
      <c r="L183">
        <v>68</v>
      </c>
      <c r="M183">
        <v>108</v>
      </c>
      <c r="N183">
        <v>70</v>
      </c>
      <c r="O183">
        <v>99</v>
      </c>
      <c r="P183">
        <v>109</v>
      </c>
      <c r="Q183">
        <v>118</v>
      </c>
      <c r="R183">
        <v>109</v>
      </c>
      <c r="S183">
        <v>84</v>
      </c>
      <c r="T183">
        <v>76</v>
      </c>
      <c r="U183">
        <v>108</v>
      </c>
      <c r="V183">
        <v>66</v>
      </c>
      <c r="W183">
        <v>77</v>
      </c>
      <c r="X183">
        <v>86</v>
      </c>
      <c r="Y183">
        <v>122</v>
      </c>
      <c r="Z183">
        <v>116</v>
      </c>
      <c r="AA183">
        <v>110</v>
      </c>
      <c r="AB183">
        <v>76</v>
      </c>
      <c r="AC183">
        <v>119</v>
      </c>
      <c r="AD183">
        <v>87</v>
      </c>
      <c r="AE183">
        <v>76</v>
      </c>
      <c r="AF183">
        <v>122</v>
      </c>
      <c r="AG183">
        <v>76</v>
      </c>
    </row>
    <row r="184" spans="1:51" ht="17" x14ac:dyDescent="0.25">
      <c r="A184" s="3" t="s">
        <v>184</v>
      </c>
      <c r="B184">
        <f t="shared" si="4"/>
        <v>23</v>
      </c>
      <c r="C184">
        <f t="shared" si="5"/>
        <v>61</v>
      </c>
      <c r="D184" s="9">
        <f>IFERROR(VLOOKUP(E184,Lookup!A:B,2,FALSE),0)</f>
        <v>0</v>
      </c>
      <c r="E184" t="str" cm="1">
        <f t="array" ref="E184">_xlfn.UNIQUE(IF(C183&lt;&gt;C184,_xlfn.LET(_xlpm.x, _xlfn._xlws.FILTER(_xlfn.ANCHORARRAY(F184),COUNTIF(_xlfn.ANCHORARRAY(F185),_xlfn.ANCHORARRAY(F184))),
  _xlpm.y, _xlfn._xlws.FILTER(_xlpm.x, COUNTIF(_xlfn.ANCHORARRAY(F186),_xlpm.x)),
  _xlpm.y),""),TRUE)</f>
        <v/>
      </c>
      <c r="F184" cm="1">
        <f t="array" ref="F184:AY184">_xlfn.UNICODE(MID(A184,_xlfn.SEQUENCE(,LEN(A184)),1))</f>
        <v>99</v>
      </c>
      <c r="G184">
        <v>118</v>
      </c>
      <c r="H184">
        <v>90</v>
      </c>
      <c r="I184">
        <v>71</v>
      </c>
      <c r="J184">
        <v>68</v>
      </c>
      <c r="K184">
        <v>99</v>
      </c>
      <c r="L184">
        <v>118</v>
      </c>
      <c r="M184">
        <v>98</v>
      </c>
      <c r="N184">
        <v>80</v>
      </c>
      <c r="O184">
        <v>99</v>
      </c>
      <c r="P184">
        <v>109</v>
      </c>
      <c r="Q184">
        <v>98</v>
      </c>
      <c r="R184">
        <v>84</v>
      </c>
      <c r="S184">
        <v>98</v>
      </c>
      <c r="T184">
        <v>114</v>
      </c>
      <c r="U184">
        <v>99</v>
      </c>
      <c r="V184">
        <v>68</v>
      </c>
      <c r="W184">
        <v>68</v>
      </c>
      <c r="X184">
        <v>80</v>
      </c>
      <c r="Y184">
        <v>103</v>
      </c>
      <c r="Z184">
        <v>118</v>
      </c>
      <c r="AA184">
        <v>98</v>
      </c>
      <c r="AB184">
        <v>84</v>
      </c>
      <c r="AC184">
        <v>74</v>
      </c>
      <c r="AD184">
        <v>100</v>
      </c>
      <c r="AE184">
        <v>74</v>
      </c>
      <c r="AF184">
        <v>102</v>
      </c>
      <c r="AG184">
        <v>74</v>
      </c>
      <c r="AH184">
        <v>72</v>
      </c>
      <c r="AI184">
        <v>82</v>
      </c>
      <c r="AJ184">
        <v>104</v>
      </c>
      <c r="AK184">
        <v>90</v>
      </c>
      <c r="AL184">
        <v>83</v>
      </c>
      <c r="AM184">
        <v>82</v>
      </c>
      <c r="AN184">
        <v>83</v>
      </c>
      <c r="AO184">
        <v>112</v>
      </c>
      <c r="AP184">
        <v>82</v>
      </c>
      <c r="AQ184">
        <v>82</v>
      </c>
      <c r="AR184">
        <v>102</v>
      </c>
      <c r="AS184">
        <v>72</v>
      </c>
      <c r="AT184">
        <v>100</v>
      </c>
      <c r="AU184">
        <v>83</v>
      </c>
      <c r="AV184">
        <v>112</v>
      </c>
      <c r="AW184">
        <v>83</v>
      </c>
      <c r="AX184">
        <v>90</v>
      </c>
      <c r="AY184">
        <v>100</v>
      </c>
    </row>
    <row r="185" spans="1:51" ht="17" x14ac:dyDescent="0.25">
      <c r="A185" s="3" t="s">
        <v>185</v>
      </c>
      <c r="B185">
        <f t="shared" si="4"/>
        <v>19</v>
      </c>
      <c r="C185">
        <f t="shared" si="5"/>
        <v>62</v>
      </c>
      <c r="D185" s="9">
        <f>IFERROR(VLOOKUP(E185,Lookup!A:B,2,FALSE),0)</f>
        <v>36</v>
      </c>
      <c r="E185" cm="1">
        <f t="array" ref="E185">_xlfn.UNIQUE(IF(C184&lt;&gt;C185,_xlfn.LET(_xlpm.x, _xlfn._xlws.FILTER(_xlfn.ANCHORARRAY(F185),COUNTIF(_xlfn.ANCHORARRAY(F186),_xlfn.ANCHORARRAY(F185))),
  _xlpm.y, _xlfn._xlws.FILTER(_xlpm.x, COUNTIF(_xlfn.ANCHORARRAY(F187),_xlpm.x)),
  _xlpm.y),""),TRUE)</f>
        <v>74</v>
      </c>
      <c r="F185" cm="1">
        <f t="array" ref="F185:AQ185">_xlfn.UNICODE(MID(A185,_xlfn.SEQUENCE(,LEN(A185)),1))</f>
        <v>70</v>
      </c>
      <c r="G185">
        <v>71</v>
      </c>
      <c r="H185">
        <v>72</v>
      </c>
      <c r="I185">
        <v>72</v>
      </c>
      <c r="J185">
        <v>72</v>
      </c>
      <c r="K185">
        <v>87</v>
      </c>
      <c r="L185">
        <v>118</v>
      </c>
      <c r="M185">
        <v>66</v>
      </c>
      <c r="N185">
        <v>87</v>
      </c>
      <c r="O185">
        <v>114</v>
      </c>
      <c r="P185">
        <v>72</v>
      </c>
      <c r="Q185">
        <v>72</v>
      </c>
      <c r="R185">
        <v>114</v>
      </c>
      <c r="S185">
        <v>87</v>
      </c>
      <c r="T185">
        <v>86</v>
      </c>
      <c r="U185">
        <v>90</v>
      </c>
      <c r="V185">
        <v>74</v>
      </c>
      <c r="W185">
        <v>118</v>
      </c>
      <c r="X185">
        <v>86</v>
      </c>
      <c r="Y185">
        <v>116</v>
      </c>
      <c r="Z185">
        <v>99</v>
      </c>
      <c r="AA185">
        <v>83</v>
      </c>
      <c r="AB185">
        <v>114</v>
      </c>
      <c r="AC185">
        <v>116</v>
      </c>
      <c r="AD185">
        <v>114</v>
      </c>
      <c r="AE185">
        <v>84</v>
      </c>
      <c r="AF185">
        <v>99</v>
      </c>
      <c r="AG185">
        <v>114</v>
      </c>
      <c r="AH185">
        <v>116</v>
      </c>
      <c r="AI185">
        <v>99</v>
      </c>
      <c r="AJ185">
        <v>106</v>
      </c>
      <c r="AK185">
        <v>77</v>
      </c>
      <c r="AL185">
        <v>84</v>
      </c>
      <c r="AM185">
        <v>106</v>
      </c>
      <c r="AN185">
        <v>83</v>
      </c>
      <c r="AO185">
        <v>116</v>
      </c>
      <c r="AP185">
        <v>83</v>
      </c>
      <c r="AQ185">
        <v>77</v>
      </c>
    </row>
    <row r="186" spans="1:51" ht="17" x14ac:dyDescent="0.25">
      <c r="A186" s="3" t="s">
        <v>186</v>
      </c>
      <c r="B186">
        <f t="shared" si="4"/>
        <v>15</v>
      </c>
      <c r="C186">
        <f t="shared" si="5"/>
        <v>62</v>
      </c>
      <c r="D186" s="9">
        <f>IFERROR(VLOOKUP(E186,Lookup!A:B,2,FALSE),0)</f>
        <v>0</v>
      </c>
      <c r="E186" t="str" cm="1">
        <f t="array" ref="E186">_xlfn.UNIQUE(IF(C185&lt;&gt;C186,_xlfn.LET(_xlpm.x, _xlfn._xlws.FILTER(_xlfn.ANCHORARRAY(F186),COUNTIF(_xlfn.ANCHORARRAY(F187),_xlfn.ANCHORARRAY(F186))),
  _xlpm.y, _xlfn._xlws.FILTER(_xlpm.x, COUNTIF(_xlfn.ANCHORARRAY(F188),_xlpm.x)),
  _xlpm.y),""),TRUE)</f>
        <v/>
      </c>
      <c r="F186" cm="1">
        <f t="array" ref="F186:AI186">_xlfn.UNICODE(MID(A186,_xlfn.SEQUENCE(,LEN(A186)),1))</f>
        <v>115</v>
      </c>
      <c r="G186">
        <v>119</v>
      </c>
      <c r="H186">
        <v>112</v>
      </c>
      <c r="I186">
        <v>119</v>
      </c>
      <c r="J186">
        <v>102</v>
      </c>
      <c r="K186">
        <v>82</v>
      </c>
      <c r="L186">
        <v>104</v>
      </c>
      <c r="M186">
        <v>82</v>
      </c>
      <c r="N186">
        <v>109</v>
      </c>
      <c r="O186">
        <v>109</v>
      </c>
      <c r="P186">
        <v>109</v>
      </c>
      <c r="Q186">
        <v>82</v>
      </c>
      <c r="R186">
        <v>81</v>
      </c>
      <c r="S186">
        <v>68</v>
      </c>
      <c r="T186">
        <v>122</v>
      </c>
      <c r="U186">
        <v>99</v>
      </c>
      <c r="V186">
        <v>74</v>
      </c>
      <c r="W186">
        <v>108</v>
      </c>
      <c r="X186">
        <v>99</v>
      </c>
      <c r="Y186">
        <v>113</v>
      </c>
      <c r="Z186">
        <v>77</v>
      </c>
      <c r="AA186">
        <v>83</v>
      </c>
      <c r="AB186">
        <v>77</v>
      </c>
      <c r="AC186">
        <v>77</v>
      </c>
      <c r="AD186">
        <v>113</v>
      </c>
      <c r="AE186">
        <v>116</v>
      </c>
      <c r="AF186">
        <v>98</v>
      </c>
      <c r="AG186">
        <v>77</v>
      </c>
      <c r="AH186">
        <v>84</v>
      </c>
      <c r="AI186">
        <v>122</v>
      </c>
    </row>
    <row r="187" spans="1:51" ht="17" x14ac:dyDescent="0.25">
      <c r="A187" s="3" t="s">
        <v>187</v>
      </c>
      <c r="B187">
        <f t="shared" si="4"/>
        <v>19</v>
      </c>
      <c r="C187">
        <f t="shared" si="5"/>
        <v>62</v>
      </c>
      <c r="D187" s="9">
        <f>IFERROR(VLOOKUP(E187,Lookup!A:B,2,FALSE),0)</f>
        <v>0</v>
      </c>
      <c r="E187" t="str" cm="1">
        <f t="array" ref="E187">_xlfn.UNIQUE(IF(C186&lt;&gt;C187,_xlfn.LET(_xlpm.x, _xlfn._xlws.FILTER(_xlfn.ANCHORARRAY(F187),COUNTIF(_xlfn.ANCHORARRAY(F188),_xlfn.ANCHORARRAY(F187))),
  _xlpm.y, _xlfn._xlws.FILTER(_xlpm.x, COUNTIF(_xlfn.ANCHORARRAY(F189),_xlpm.x)),
  _xlpm.y),""),TRUE)</f>
        <v/>
      </c>
      <c r="F187" cm="1">
        <f t="array" ref="F187:AQ187">_xlfn.UNICODE(MID(A187,_xlfn.SEQUENCE(,LEN(A187)),1))</f>
        <v>100</v>
      </c>
      <c r="G187">
        <v>81</v>
      </c>
      <c r="H187">
        <v>68</v>
      </c>
      <c r="I187">
        <v>82</v>
      </c>
      <c r="J187">
        <v>68</v>
      </c>
      <c r="K187">
        <v>68</v>
      </c>
      <c r="L187">
        <v>82</v>
      </c>
      <c r="M187">
        <v>81</v>
      </c>
      <c r="N187">
        <v>102</v>
      </c>
      <c r="O187">
        <v>109</v>
      </c>
      <c r="P187">
        <v>109</v>
      </c>
      <c r="Q187">
        <v>81</v>
      </c>
      <c r="R187">
        <v>68</v>
      </c>
      <c r="S187">
        <v>78</v>
      </c>
      <c r="T187">
        <v>115</v>
      </c>
      <c r="U187">
        <v>76</v>
      </c>
      <c r="V187">
        <v>102</v>
      </c>
      <c r="W187">
        <v>119</v>
      </c>
      <c r="X187">
        <v>82</v>
      </c>
      <c r="Y187">
        <v>74</v>
      </c>
      <c r="Z187">
        <v>118</v>
      </c>
      <c r="AA187">
        <v>90</v>
      </c>
      <c r="AB187">
        <v>74</v>
      </c>
      <c r="AC187">
        <v>87</v>
      </c>
      <c r="AD187">
        <v>70</v>
      </c>
      <c r="AE187">
        <v>87</v>
      </c>
      <c r="AF187">
        <v>86</v>
      </c>
      <c r="AG187">
        <v>110</v>
      </c>
      <c r="AH187">
        <v>80</v>
      </c>
      <c r="AI187">
        <v>87</v>
      </c>
      <c r="AJ187">
        <v>118</v>
      </c>
      <c r="AK187">
        <v>118</v>
      </c>
      <c r="AL187">
        <v>80</v>
      </c>
      <c r="AM187">
        <v>100</v>
      </c>
      <c r="AN187">
        <v>100</v>
      </c>
      <c r="AO187">
        <v>66</v>
      </c>
      <c r="AP187">
        <v>110</v>
      </c>
      <c r="AQ187">
        <v>67</v>
      </c>
    </row>
    <row r="188" spans="1:51" ht="17" x14ac:dyDescent="0.25">
      <c r="A188" s="3" t="s">
        <v>188</v>
      </c>
      <c r="B188">
        <f t="shared" si="4"/>
        <v>18</v>
      </c>
      <c r="C188">
        <f t="shared" si="5"/>
        <v>63</v>
      </c>
      <c r="D188" s="9">
        <f>IFERROR(VLOOKUP(E188,Lookup!A:B,2,FALSE),0)</f>
        <v>8</v>
      </c>
      <c r="E188" cm="1">
        <f t="array" ref="E188">_xlfn.UNIQUE(IF(C187&lt;&gt;C188,_xlfn.LET(_xlpm.x, _xlfn._xlws.FILTER(_xlfn.ANCHORARRAY(F188),COUNTIF(_xlfn.ANCHORARRAY(F189),_xlfn.ANCHORARRAY(F188))),
  _xlpm.y, _xlfn._xlws.FILTER(_xlpm.x, COUNTIF(_xlfn.ANCHORARRAY(F190),_xlpm.x)),
  _xlpm.y),""),TRUE)</f>
        <v>104</v>
      </c>
      <c r="F188" cm="1">
        <f t="array" ref="F188:AO188">_xlfn.UNICODE(MID(A188,_xlfn.SEQUENCE(,LEN(A188)),1))</f>
        <v>122</v>
      </c>
      <c r="G188">
        <v>86</v>
      </c>
      <c r="H188">
        <v>104</v>
      </c>
      <c r="I188">
        <v>72</v>
      </c>
      <c r="J188">
        <v>118</v>
      </c>
      <c r="K188">
        <v>104</v>
      </c>
      <c r="L188">
        <v>77</v>
      </c>
      <c r="M188">
        <v>86</v>
      </c>
      <c r="N188">
        <v>84</v>
      </c>
      <c r="O188">
        <v>110</v>
      </c>
      <c r="P188">
        <v>77</v>
      </c>
      <c r="Q188">
        <v>74</v>
      </c>
      <c r="R188">
        <v>103</v>
      </c>
      <c r="S188">
        <v>99</v>
      </c>
      <c r="T188">
        <v>84</v>
      </c>
      <c r="U188">
        <v>122</v>
      </c>
      <c r="V188">
        <v>77</v>
      </c>
      <c r="W188">
        <v>99</v>
      </c>
      <c r="X188">
        <v>102</v>
      </c>
      <c r="Y188">
        <v>71</v>
      </c>
      <c r="Z188">
        <v>74</v>
      </c>
      <c r="AA188">
        <v>116</v>
      </c>
      <c r="AB188">
        <v>102</v>
      </c>
      <c r="AC188">
        <v>66</v>
      </c>
      <c r="AD188">
        <v>87</v>
      </c>
      <c r="AE188">
        <v>82</v>
      </c>
      <c r="AF188">
        <v>116</v>
      </c>
      <c r="AG188">
        <v>66</v>
      </c>
      <c r="AH188">
        <v>82</v>
      </c>
      <c r="AI188">
        <v>113</v>
      </c>
      <c r="AJ188">
        <v>74</v>
      </c>
      <c r="AK188">
        <v>87</v>
      </c>
      <c r="AL188">
        <v>116</v>
      </c>
      <c r="AM188">
        <v>113</v>
      </c>
      <c r="AN188">
        <v>74</v>
      </c>
      <c r="AO188">
        <v>98</v>
      </c>
    </row>
    <row r="189" spans="1:51" ht="17" x14ac:dyDescent="0.25">
      <c r="A189" s="3" t="s">
        <v>189</v>
      </c>
      <c r="B189">
        <f t="shared" si="4"/>
        <v>9</v>
      </c>
      <c r="C189">
        <f t="shared" si="5"/>
        <v>63</v>
      </c>
      <c r="D189" s="9">
        <f>IFERROR(VLOOKUP(E189,Lookup!A:B,2,FALSE),0)</f>
        <v>0</v>
      </c>
      <c r="E189" t="str" cm="1">
        <f t="array" ref="E189">_xlfn.UNIQUE(IF(C188&lt;&gt;C189,_xlfn.LET(_xlpm.x, _xlfn._xlws.FILTER(_xlfn.ANCHORARRAY(F189),COUNTIF(_xlfn.ANCHORARRAY(F190),_xlfn.ANCHORARRAY(F189))),
  _xlpm.y, _xlfn._xlws.FILTER(_xlpm.x, COUNTIF(_xlfn.ANCHORARRAY(F191),_xlpm.x)),
  _xlpm.y),""),TRUE)</f>
        <v/>
      </c>
      <c r="F189" cm="1">
        <f t="array" ref="F189:W189">_xlfn.UNICODE(MID(A189,_xlfn.SEQUENCE(,LEN(A189)),1))</f>
        <v>104</v>
      </c>
      <c r="G189">
        <v>108</v>
      </c>
      <c r="H189">
        <v>90</v>
      </c>
      <c r="I189">
        <v>106</v>
      </c>
      <c r="J189">
        <v>90</v>
      </c>
      <c r="K189">
        <v>83</v>
      </c>
      <c r="L189">
        <v>81</v>
      </c>
      <c r="M189">
        <v>67</v>
      </c>
      <c r="N189">
        <v>90</v>
      </c>
      <c r="O189">
        <v>116</v>
      </c>
      <c r="P189">
        <v>102</v>
      </c>
      <c r="Q189">
        <v>66</v>
      </c>
      <c r="R189">
        <v>98</v>
      </c>
      <c r="S189">
        <v>71</v>
      </c>
      <c r="T189">
        <v>106</v>
      </c>
      <c r="U189">
        <v>113</v>
      </c>
      <c r="V189">
        <v>98</v>
      </c>
      <c r="W189">
        <v>98</v>
      </c>
    </row>
    <row r="190" spans="1:51" ht="17" x14ac:dyDescent="0.25">
      <c r="A190" s="3" t="s">
        <v>190</v>
      </c>
      <c r="B190">
        <f t="shared" si="4"/>
        <v>9</v>
      </c>
      <c r="C190">
        <f t="shared" si="5"/>
        <v>63</v>
      </c>
      <c r="D190" s="9">
        <f>IFERROR(VLOOKUP(E190,Lookup!A:B,2,FALSE),0)</f>
        <v>0</v>
      </c>
      <c r="E190" t="str" cm="1">
        <f t="array" ref="E190">_xlfn.UNIQUE(IF(C189&lt;&gt;C190,_xlfn.LET(_xlpm.x, _xlfn._xlws.FILTER(_xlfn.ANCHORARRAY(F190),COUNTIF(_xlfn.ANCHORARRAY(F191),_xlfn.ANCHORARRAY(F190))),
  _xlpm.y, _xlfn._xlws.FILTER(_xlpm.x, COUNTIF(_xlfn.ANCHORARRAY(F192),_xlpm.x)),
  _xlpm.y),""),TRUE)</f>
        <v/>
      </c>
      <c r="F190" cm="1">
        <f t="array" ref="F190:W190">_xlfn.UNICODE(MID(A190,_xlfn.SEQUENCE(,LEN(A190)),1))</f>
        <v>83</v>
      </c>
      <c r="G190">
        <v>81</v>
      </c>
      <c r="H190">
        <v>68</v>
      </c>
      <c r="I190">
        <v>78</v>
      </c>
      <c r="J190">
        <v>119</v>
      </c>
      <c r="K190">
        <v>112</v>
      </c>
      <c r="L190">
        <v>108</v>
      </c>
      <c r="M190">
        <v>114</v>
      </c>
      <c r="N190">
        <v>68</v>
      </c>
      <c r="O190">
        <v>86</v>
      </c>
      <c r="P190">
        <v>110</v>
      </c>
      <c r="Q190">
        <v>104</v>
      </c>
      <c r="R190">
        <v>68</v>
      </c>
      <c r="S190">
        <v>99</v>
      </c>
      <c r="T190">
        <v>86</v>
      </c>
      <c r="U190">
        <v>72</v>
      </c>
      <c r="V190">
        <v>103</v>
      </c>
      <c r="W190">
        <v>84</v>
      </c>
    </row>
    <row r="191" spans="1:51" ht="17" x14ac:dyDescent="0.25">
      <c r="A191" s="3" t="s">
        <v>191</v>
      </c>
      <c r="B191">
        <f t="shared" si="4"/>
        <v>13</v>
      </c>
      <c r="C191">
        <f t="shared" si="5"/>
        <v>64</v>
      </c>
      <c r="D191" s="9">
        <f>IFERROR(VLOOKUP(E191,Lookup!A:B,2,FALSE),0)</f>
        <v>6</v>
      </c>
      <c r="E191" cm="1">
        <f t="array" ref="E191">_xlfn.UNIQUE(IF(C190&lt;&gt;C191,_xlfn.LET(_xlpm.x, _xlfn._xlws.FILTER(_xlfn.ANCHORARRAY(F191),COUNTIF(_xlfn.ANCHORARRAY(F192),_xlfn.ANCHORARRAY(F191))),
  _xlpm.y, _xlfn._xlws.FILTER(_xlpm.x, COUNTIF(_xlfn.ANCHORARRAY(F193),_xlpm.x)),
  _xlpm.y),""),TRUE)</f>
        <v>102</v>
      </c>
      <c r="F191" cm="1">
        <f t="array" ref="F191:AE191">_xlfn.UNICODE(MID(A191,_xlfn.SEQUENCE(,LEN(A191)),1))</f>
        <v>72</v>
      </c>
      <c r="G191">
        <v>72</v>
      </c>
      <c r="H191">
        <v>90</v>
      </c>
      <c r="I191">
        <v>109</v>
      </c>
      <c r="J191">
        <v>116</v>
      </c>
      <c r="K191">
        <v>116</v>
      </c>
      <c r="L191">
        <v>90</v>
      </c>
      <c r="M191">
        <v>86</v>
      </c>
      <c r="N191">
        <v>76</v>
      </c>
      <c r="O191">
        <v>86</v>
      </c>
      <c r="P191">
        <v>77</v>
      </c>
      <c r="Q191">
        <v>81</v>
      </c>
      <c r="R191">
        <v>81</v>
      </c>
      <c r="S191">
        <v>74</v>
      </c>
      <c r="T191">
        <v>119</v>
      </c>
      <c r="U191">
        <v>77</v>
      </c>
      <c r="V191">
        <v>102</v>
      </c>
      <c r="W191">
        <v>99</v>
      </c>
      <c r="X191">
        <v>68</v>
      </c>
      <c r="Y191">
        <v>82</v>
      </c>
      <c r="Z191">
        <v>102</v>
      </c>
      <c r="AA191">
        <v>68</v>
      </c>
      <c r="AB191">
        <v>98</v>
      </c>
      <c r="AC191">
        <v>98</v>
      </c>
      <c r="AD191">
        <v>77</v>
      </c>
      <c r="AE191">
        <v>78</v>
      </c>
    </row>
    <row r="192" spans="1:51" ht="17" x14ac:dyDescent="0.25">
      <c r="A192" s="3" t="s">
        <v>192</v>
      </c>
      <c r="B192">
        <f t="shared" si="4"/>
        <v>22</v>
      </c>
      <c r="C192">
        <f t="shared" si="5"/>
        <v>64</v>
      </c>
      <c r="D192" s="9">
        <f>IFERROR(VLOOKUP(E192,Lookup!A:B,2,FALSE),0)</f>
        <v>0</v>
      </c>
      <c r="E192" t="str" cm="1">
        <f t="array" ref="E192">_xlfn.UNIQUE(IF(C191&lt;&gt;C192,_xlfn.LET(_xlpm.x, _xlfn._xlws.FILTER(_xlfn.ANCHORARRAY(F192),COUNTIF(_xlfn.ANCHORARRAY(F193),_xlfn.ANCHORARRAY(F192))),
  _xlpm.y, _xlfn._xlws.FILTER(_xlpm.x, COUNTIF(_xlfn.ANCHORARRAY(F194),_xlpm.x)),
  _xlpm.y),""),TRUE)</f>
        <v/>
      </c>
      <c r="F192" cm="1">
        <f t="array" ref="F192:AW192">_xlfn.UNICODE(MID(A192,_xlfn.SEQUENCE(,LEN(A192)),1))</f>
        <v>112</v>
      </c>
      <c r="G192">
        <v>104</v>
      </c>
      <c r="H192">
        <v>87</v>
      </c>
      <c r="I192">
        <v>118</v>
      </c>
      <c r="J192">
        <v>84</v>
      </c>
      <c r="K192">
        <v>103</v>
      </c>
      <c r="L192">
        <v>66</v>
      </c>
      <c r="M192">
        <v>113</v>
      </c>
      <c r="N192">
        <v>113</v>
      </c>
      <c r="O192">
        <v>103</v>
      </c>
      <c r="P192">
        <v>66</v>
      </c>
      <c r="Q192">
        <v>87</v>
      </c>
      <c r="R192">
        <v>115</v>
      </c>
      <c r="S192">
        <v>84</v>
      </c>
      <c r="T192">
        <v>80</v>
      </c>
      <c r="U192">
        <v>84</v>
      </c>
      <c r="V192">
        <v>122</v>
      </c>
      <c r="W192">
        <v>104</v>
      </c>
      <c r="X192">
        <v>87</v>
      </c>
      <c r="Y192">
        <v>122</v>
      </c>
      <c r="Z192">
        <v>104</v>
      </c>
      <c r="AA192">
        <v>122</v>
      </c>
      <c r="AB192">
        <v>102</v>
      </c>
      <c r="AC192">
        <v>78</v>
      </c>
      <c r="AD192">
        <v>71</v>
      </c>
      <c r="AE192">
        <v>78</v>
      </c>
      <c r="AF192">
        <v>78</v>
      </c>
      <c r="AG192">
        <v>119</v>
      </c>
      <c r="AH192">
        <v>102</v>
      </c>
      <c r="AI192">
        <v>113</v>
      </c>
      <c r="AJ192">
        <v>102</v>
      </c>
      <c r="AK192">
        <v>99</v>
      </c>
      <c r="AL192">
        <v>68</v>
      </c>
      <c r="AM192">
        <v>119</v>
      </c>
      <c r="AN192">
        <v>74</v>
      </c>
      <c r="AO192">
        <v>82</v>
      </c>
      <c r="AP192">
        <v>82</v>
      </c>
      <c r="AQ192">
        <v>98</v>
      </c>
      <c r="AR192">
        <v>78</v>
      </c>
      <c r="AS192">
        <v>99</v>
      </c>
      <c r="AT192">
        <v>74</v>
      </c>
      <c r="AU192">
        <v>99</v>
      </c>
      <c r="AV192">
        <v>98</v>
      </c>
      <c r="AW192">
        <v>108</v>
      </c>
    </row>
    <row r="193" spans="1:53" ht="17" x14ac:dyDescent="0.25">
      <c r="A193" s="3" t="s">
        <v>193</v>
      </c>
      <c r="B193">
        <f t="shared" si="4"/>
        <v>24</v>
      </c>
      <c r="C193">
        <f t="shared" si="5"/>
        <v>64</v>
      </c>
      <c r="D193" s="9">
        <f>IFERROR(VLOOKUP(E193,Lookup!A:B,2,FALSE),0)</f>
        <v>0</v>
      </c>
      <c r="E193" t="str" cm="1">
        <f t="array" ref="E193">_xlfn.UNIQUE(IF(C192&lt;&gt;C193,_xlfn.LET(_xlpm.x, _xlfn._xlws.FILTER(_xlfn.ANCHORARRAY(F193),COUNTIF(_xlfn.ANCHORARRAY(F194),_xlfn.ANCHORARRAY(F193))),
  _xlpm.y, _xlfn._xlws.FILTER(_xlpm.x, COUNTIF(_xlfn.ANCHORARRAY(F195),_xlpm.x)),
  _xlpm.y),""),TRUE)</f>
        <v/>
      </c>
      <c r="F193" cm="1">
        <f t="array" ref="F193:BA193">_xlfn.UNICODE(MID(A193,_xlfn.SEQUENCE(,LEN(A193)),1))</f>
        <v>70</v>
      </c>
      <c r="G193">
        <v>110</v>
      </c>
      <c r="H193">
        <v>84</v>
      </c>
      <c r="I193">
        <v>115</v>
      </c>
      <c r="J193">
        <v>118</v>
      </c>
      <c r="K193">
        <v>110</v>
      </c>
      <c r="L193">
        <v>104</v>
      </c>
      <c r="M193">
        <v>112</v>
      </c>
      <c r="N193">
        <v>112</v>
      </c>
      <c r="O193">
        <v>84</v>
      </c>
      <c r="P193">
        <v>80</v>
      </c>
      <c r="Q193">
        <v>70</v>
      </c>
      <c r="R193">
        <v>84</v>
      </c>
      <c r="S193">
        <v>66</v>
      </c>
      <c r="T193">
        <v>112</v>
      </c>
      <c r="U193">
        <v>80</v>
      </c>
      <c r="V193">
        <v>122</v>
      </c>
      <c r="W193">
        <v>80</v>
      </c>
      <c r="X193">
        <v>118</v>
      </c>
      <c r="Y193">
        <v>112</v>
      </c>
      <c r="Z193">
        <v>66</v>
      </c>
      <c r="AA193">
        <v>66</v>
      </c>
      <c r="AB193">
        <v>112</v>
      </c>
      <c r="AC193">
        <v>70</v>
      </c>
      <c r="AD193">
        <v>86</v>
      </c>
      <c r="AE193">
        <v>109</v>
      </c>
      <c r="AF193">
        <v>116</v>
      </c>
      <c r="AG193">
        <v>102</v>
      </c>
      <c r="AH193">
        <v>67</v>
      </c>
      <c r="AI193">
        <v>106</v>
      </c>
      <c r="AJ193">
        <v>102</v>
      </c>
      <c r="AK193">
        <v>109</v>
      </c>
      <c r="AL193">
        <v>106</v>
      </c>
      <c r="AM193">
        <v>116</v>
      </c>
      <c r="AN193">
        <v>67</v>
      </c>
      <c r="AO193">
        <v>109</v>
      </c>
      <c r="AP193">
        <v>70</v>
      </c>
      <c r="AQ193">
        <v>100</v>
      </c>
      <c r="AR193">
        <v>83</v>
      </c>
      <c r="AS193">
        <v>116</v>
      </c>
      <c r="AT193">
        <v>76</v>
      </c>
      <c r="AU193">
        <v>109</v>
      </c>
      <c r="AV193">
        <v>116</v>
      </c>
      <c r="AW193">
        <v>100</v>
      </c>
      <c r="AX193">
        <v>102</v>
      </c>
      <c r="AY193">
        <v>106</v>
      </c>
      <c r="AZ193">
        <v>83</v>
      </c>
      <c r="BA193">
        <v>100</v>
      </c>
    </row>
    <row r="194" spans="1:53" ht="17" x14ac:dyDescent="0.25">
      <c r="A194" s="3" t="s">
        <v>194</v>
      </c>
      <c r="B194">
        <f t="shared" si="4"/>
        <v>9</v>
      </c>
      <c r="C194">
        <f t="shared" si="5"/>
        <v>65</v>
      </c>
      <c r="D194" s="9">
        <f>IFERROR(VLOOKUP(E194,Lookup!A:B,2,FALSE),0)</f>
        <v>28</v>
      </c>
      <c r="E194" cm="1">
        <f t="array" ref="E194">_xlfn.UNIQUE(IF(C193&lt;&gt;C194,_xlfn.LET(_xlpm.x, _xlfn._xlws.FILTER(_xlfn.ANCHORARRAY(F194),COUNTIF(_xlfn.ANCHORARRAY(F195),_xlfn.ANCHORARRAY(F194))),
  _xlpm.y, _xlfn._xlws.FILTER(_xlpm.x, COUNTIF(_xlfn.ANCHORARRAY(F196),_xlpm.x)),
  _xlpm.y),""),TRUE)</f>
        <v>66</v>
      </c>
      <c r="F194" cm="1">
        <f t="array" ref="F194:W194">_xlfn.UNICODE(MID(A194,_xlfn.SEQUENCE(,LEN(A194)),1))</f>
        <v>104</v>
      </c>
      <c r="G194">
        <v>77</v>
      </c>
      <c r="H194">
        <v>84</v>
      </c>
      <c r="I194">
        <v>80</v>
      </c>
      <c r="J194">
        <v>80</v>
      </c>
      <c r="K194">
        <v>77</v>
      </c>
      <c r="L194">
        <v>78</v>
      </c>
      <c r="M194">
        <v>108</v>
      </c>
      <c r="N194">
        <v>76</v>
      </c>
      <c r="O194">
        <v>90</v>
      </c>
      <c r="P194">
        <v>78</v>
      </c>
      <c r="Q194">
        <v>83</v>
      </c>
      <c r="R194">
        <v>71</v>
      </c>
      <c r="S194">
        <v>78</v>
      </c>
      <c r="T194">
        <v>98</v>
      </c>
      <c r="U194">
        <v>82</v>
      </c>
      <c r="V194">
        <v>66</v>
      </c>
      <c r="W194">
        <v>66</v>
      </c>
    </row>
    <row r="195" spans="1:53" ht="17" x14ac:dyDescent="0.25">
      <c r="A195" s="3" t="s">
        <v>195</v>
      </c>
      <c r="B195">
        <f t="shared" ref="B195:B258" si="6">LEN(A195)/2</f>
        <v>24</v>
      </c>
      <c r="C195">
        <f t="shared" si="5"/>
        <v>65</v>
      </c>
      <c r="D195" s="9">
        <f>IFERROR(VLOOKUP(E195,Lookup!A:B,2,FALSE),0)</f>
        <v>0</v>
      </c>
      <c r="E195" t="str" cm="1">
        <f t="array" ref="E195">_xlfn.UNIQUE(IF(C194&lt;&gt;C195,_xlfn.LET(_xlpm.x, _xlfn._xlws.FILTER(_xlfn.ANCHORARRAY(F195),COUNTIF(_xlfn.ANCHORARRAY(F196),_xlfn.ANCHORARRAY(F195))),
  _xlpm.y, _xlfn._xlws.FILTER(_xlpm.x, COUNTIF(_xlfn.ANCHORARRAY(F197),_xlpm.x)),
  _xlpm.y),""),TRUE)</f>
        <v/>
      </c>
      <c r="F195" cm="1">
        <f t="array" ref="F195:BA195">_xlfn.UNICODE(MID(A195,_xlfn.SEQUENCE(,LEN(A195)),1))</f>
        <v>103</v>
      </c>
      <c r="G195">
        <v>106</v>
      </c>
      <c r="H195">
        <v>109</v>
      </c>
      <c r="I195">
        <v>114</v>
      </c>
      <c r="J195">
        <v>115</v>
      </c>
      <c r="K195">
        <v>114</v>
      </c>
      <c r="L195">
        <v>116</v>
      </c>
      <c r="M195">
        <v>116</v>
      </c>
      <c r="N195">
        <v>115</v>
      </c>
      <c r="O195">
        <v>67</v>
      </c>
      <c r="P195">
        <v>110</v>
      </c>
      <c r="Q195">
        <v>115</v>
      </c>
      <c r="R195">
        <v>67</v>
      </c>
      <c r="S195">
        <v>115</v>
      </c>
      <c r="T195">
        <v>116</v>
      </c>
      <c r="U195">
        <v>116</v>
      </c>
      <c r="V195">
        <v>86</v>
      </c>
      <c r="W195">
        <v>115</v>
      </c>
      <c r="X195">
        <v>106</v>
      </c>
      <c r="Y195">
        <v>118</v>
      </c>
      <c r="Z195">
        <v>116</v>
      </c>
      <c r="AA195">
        <v>116</v>
      </c>
      <c r="AB195">
        <v>118</v>
      </c>
      <c r="AC195">
        <v>116</v>
      </c>
      <c r="AD195">
        <v>90</v>
      </c>
      <c r="AE195">
        <v>71</v>
      </c>
      <c r="AF195">
        <v>70</v>
      </c>
      <c r="AG195">
        <v>72</v>
      </c>
      <c r="AH195">
        <v>100</v>
      </c>
      <c r="AI195">
        <v>98</v>
      </c>
      <c r="AJ195">
        <v>90</v>
      </c>
      <c r="AK195">
        <v>71</v>
      </c>
      <c r="AL195">
        <v>87</v>
      </c>
      <c r="AM195">
        <v>87</v>
      </c>
      <c r="AN195">
        <v>87</v>
      </c>
      <c r="AO195">
        <v>100</v>
      </c>
      <c r="AP195">
        <v>90</v>
      </c>
      <c r="AQ195">
        <v>83</v>
      </c>
      <c r="AR195">
        <v>87</v>
      </c>
      <c r="AS195">
        <v>100</v>
      </c>
      <c r="AT195">
        <v>100</v>
      </c>
      <c r="AU195">
        <v>66</v>
      </c>
      <c r="AV195">
        <v>72</v>
      </c>
      <c r="AW195">
        <v>72</v>
      </c>
      <c r="AX195">
        <v>110</v>
      </c>
      <c r="AY195">
        <v>83</v>
      </c>
      <c r="AZ195">
        <v>87</v>
      </c>
      <c r="BA195">
        <v>72</v>
      </c>
    </row>
    <row r="196" spans="1:53" ht="17" x14ac:dyDescent="0.25">
      <c r="A196" s="3" t="s">
        <v>196</v>
      </c>
      <c r="B196">
        <f t="shared" si="6"/>
        <v>19</v>
      </c>
      <c r="C196">
        <f t="shared" si="5"/>
        <v>65</v>
      </c>
      <c r="D196" s="9">
        <f>IFERROR(VLOOKUP(E196,Lookup!A:B,2,FALSE),0)</f>
        <v>0</v>
      </c>
      <c r="E196" t="str" cm="1">
        <f t="array" ref="E196">_xlfn.UNIQUE(IF(C195&lt;&gt;C196,_xlfn.LET(_xlpm.x, _xlfn._xlws.FILTER(_xlfn.ANCHORARRAY(F196),COUNTIF(_xlfn.ANCHORARRAY(F197),_xlfn.ANCHORARRAY(F196))),
  _xlpm.y, _xlfn._xlws.FILTER(_xlpm.x, COUNTIF(_xlfn.ANCHORARRAY(F198),_xlpm.x)),
  _xlpm.y),""),TRUE)</f>
        <v/>
      </c>
      <c r="F196" cm="1">
        <f t="array" ref="F196:AQ196">_xlfn.UNICODE(MID(A196,_xlfn.SEQUENCE(,LEN(A196)),1))</f>
        <v>66</v>
      </c>
      <c r="G196">
        <v>109</v>
      </c>
      <c r="H196">
        <v>118</v>
      </c>
      <c r="I196">
        <v>112</v>
      </c>
      <c r="J196">
        <v>116</v>
      </c>
      <c r="K196">
        <v>106</v>
      </c>
      <c r="L196">
        <v>115</v>
      </c>
      <c r="M196">
        <v>114</v>
      </c>
      <c r="N196">
        <v>102</v>
      </c>
      <c r="O196">
        <v>106</v>
      </c>
      <c r="P196">
        <v>66</v>
      </c>
      <c r="Q196">
        <v>103</v>
      </c>
      <c r="R196">
        <v>115</v>
      </c>
      <c r="S196">
        <v>118</v>
      </c>
      <c r="T196">
        <v>118</v>
      </c>
      <c r="U196">
        <v>102</v>
      </c>
      <c r="V196">
        <v>103</v>
      </c>
      <c r="W196">
        <v>109</v>
      </c>
      <c r="X196">
        <v>102</v>
      </c>
      <c r="Y196">
        <v>81</v>
      </c>
      <c r="Z196">
        <v>99</v>
      </c>
      <c r="AA196">
        <v>104</v>
      </c>
      <c r="AB196">
        <v>77</v>
      </c>
      <c r="AC196">
        <v>112</v>
      </c>
      <c r="AD196">
        <v>77</v>
      </c>
      <c r="AE196">
        <v>113</v>
      </c>
      <c r="AF196">
        <v>113</v>
      </c>
      <c r="AG196">
        <v>104</v>
      </c>
      <c r="AH196">
        <v>99</v>
      </c>
      <c r="AI196">
        <v>81</v>
      </c>
      <c r="AJ196">
        <v>80</v>
      </c>
      <c r="AK196">
        <v>77</v>
      </c>
      <c r="AL196">
        <v>77</v>
      </c>
      <c r="AM196">
        <v>80</v>
      </c>
      <c r="AN196">
        <v>77</v>
      </c>
      <c r="AO196">
        <v>104</v>
      </c>
      <c r="AP196">
        <v>76</v>
      </c>
      <c r="AQ196">
        <v>81</v>
      </c>
    </row>
    <row r="197" spans="1:53" ht="17" x14ac:dyDescent="0.25">
      <c r="A197" s="3" t="s">
        <v>197</v>
      </c>
      <c r="B197">
        <f t="shared" si="6"/>
        <v>17</v>
      </c>
      <c r="C197">
        <f t="shared" si="5"/>
        <v>66</v>
      </c>
      <c r="D197" s="9">
        <f>IFERROR(VLOOKUP(E197,Lookup!A:B,2,FALSE),0)</f>
        <v>45</v>
      </c>
      <c r="E197" cm="1">
        <f t="array" ref="E197">_xlfn.UNIQUE(IF(C196&lt;&gt;C197,_xlfn.LET(_xlpm.x, _xlfn._xlws.FILTER(_xlfn.ANCHORARRAY(F197),COUNTIF(_xlfn.ANCHORARRAY(F198),_xlfn.ANCHORARRAY(F197))),
  _xlpm.y, _xlfn._xlws.FILTER(_xlpm.x, COUNTIF(_xlfn.ANCHORARRAY(F199),_xlpm.x)),
  _xlpm.y),""),TRUE)</f>
        <v>83</v>
      </c>
      <c r="F197" cm="1">
        <f t="array" ref="F197:AM197">_xlfn.UNICODE(MID(A197,_xlfn.SEQUENCE(,LEN(A197)),1))</f>
        <v>100</v>
      </c>
      <c r="G197">
        <v>74</v>
      </c>
      <c r="H197">
        <v>72</v>
      </c>
      <c r="I197">
        <v>71</v>
      </c>
      <c r="J197">
        <v>110</v>
      </c>
      <c r="K197">
        <v>114</v>
      </c>
      <c r="L197">
        <v>74</v>
      </c>
      <c r="M197">
        <v>74</v>
      </c>
      <c r="N197">
        <v>112</v>
      </c>
      <c r="O197">
        <v>71</v>
      </c>
      <c r="P197">
        <v>112</v>
      </c>
      <c r="Q197">
        <v>68</v>
      </c>
      <c r="R197">
        <v>112</v>
      </c>
      <c r="S197">
        <v>70</v>
      </c>
      <c r="T197">
        <v>122</v>
      </c>
      <c r="U197">
        <v>122</v>
      </c>
      <c r="V197">
        <v>68</v>
      </c>
      <c r="W197">
        <v>109</v>
      </c>
      <c r="X197">
        <v>102</v>
      </c>
      <c r="Y197">
        <v>115</v>
      </c>
      <c r="Z197">
        <v>102</v>
      </c>
      <c r="AA197">
        <v>83</v>
      </c>
      <c r="AB197">
        <v>83</v>
      </c>
      <c r="AC197">
        <v>67</v>
      </c>
      <c r="AD197">
        <v>98</v>
      </c>
      <c r="AE197">
        <v>102</v>
      </c>
      <c r="AF197">
        <v>84</v>
      </c>
      <c r="AG197">
        <v>102</v>
      </c>
      <c r="AH197">
        <v>77</v>
      </c>
      <c r="AI197">
        <v>98</v>
      </c>
      <c r="AJ197">
        <v>98</v>
      </c>
      <c r="AK197">
        <v>82</v>
      </c>
      <c r="AL197">
        <v>68</v>
      </c>
      <c r="AM197">
        <v>98</v>
      </c>
    </row>
    <row r="198" spans="1:53" ht="17" x14ac:dyDescent="0.25">
      <c r="A198" s="3" t="s">
        <v>198</v>
      </c>
      <c r="B198">
        <f t="shared" si="6"/>
        <v>14</v>
      </c>
      <c r="C198">
        <f t="shared" ref="C198:C261" si="7">IF(AND(C195=C196,C196=C197),C197+1,C197)</f>
        <v>66</v>
      </c>
      <c r="D198" s="9">
        <f>IFERROR(VLOOKUP(E198,Lookup!A:B,2,FALSE),0)</f>
        <v>0</v>
      </c>
      <c r="E198" t="str" cm="1">
        <f t="array" ref="E198">_xlfn.UNIQUE(IF(C197&lt;&gt;C198,_xlfn.LET(_xlpm.x, _xlfn._xlws.FILTER(_xlfn.ANCHORARRAY(F198),COUNTIF(_xlfn.ANCHORARRAY(F199),_xlfn.ANCHORARRAY(F198))),
  _xlpm.y, _xlfn._xlws.FILTER(_xlpm.x, COUNTIF(_xlfn.ANCHORARRAY(F200),_xlpm.x)),
  _xlpm.y),""),TRUE)</f>
        <v/>
      </c>
      <c r="F198" cm="1">
        <f t="array" ref="F198:AG198">_xlfn.UNICODE(MID(A198,_xlfn.SEQUENCE(,LEN(A198)),1))</f>
        <v>118</v>
      </c>
      <c r="G198">
        <v>76</v>
      </c>
      <c r="H198">
        <v>99</v>
      </c>
      <c r="I198">
        <v>119</v>
      </c>
      <c r="J198">
        <v>116</v>
      </c>
      <c r="K198">
        <v>87</v>
      </c>
      <c r="L198">
        <v>78</v>
      </c>
      <c r="M198">
        <v>103</v>
      </c>
      <c r="N198">
        <v>116</v>
      </c>
      <c r="O198">
        <v>86</v>
      </c>
      <c r="P198">
        <v>116</v>
      </c>
      <c r="Q198">
        <v>83</v>
      </c>
      <c r="R198">
        <v>78</v>
      </c>
      <c r="S198">
        <v>87</v>
      </c>
      <c r="T198">
        <v>109</v>
      </c>
      <c r="U198">
        <v>84</v>
      </c>
      <c r="V198">
        <v>109</v>
      </c>
      <c r="W198">
        <v>84</v>
      </c>
      <c r="X198">
        <v>77</v>
      </c>
      <c r="Y198">
        <v>67</v>
      </c>
      <c r="Z198">
        <v>109</v>
      </c>
      <c r="AA198">
        <v>104</v>
      </c>
      <c r="AB198">
        <v>78</v>
      </c>
      <c r="AC198">
        <v>104</v>
      </c>
      <c r="AD198">
        <v>84</v>
      </c>
      <c r="AE198">
        <v>82</v>
      </c>
      <c r="AF198">
        <v>102</v>
      </c>
      <c r="AG198">
        <v>77</v>
      </c>
    </row>
    <row r="199" spans="1:53" ht="17" x14ac:dyDescent="0.25">
      <c r="A199" s="3" t="s">
        <v>199</v>
      </c>
      <c r="B199">
        <f t="shared" si="6"/>
        <v>20</v>
      </c>
      <c r="C199">
        <f t="shared" si="7"/>
        <v>66</v>
      </c>
      <c r="D199" s="9">
        <f>IFERROR(VLOOKUP(E199,Lookup!A:B,2,FALSE),0)</f>
        <v>0</v>
      </c>
      <c r="E199" t="str" cm="1">
        <f t="array" ref="E199">_xlfn.UNIQUE(IF(C198&lt;&gt;C199,_xlfn.LET(_xlpm.x, _xlfn._xlws.FILTER(_xlfn.ANCHORARRAY(F199),COUNTIF(_xlfn.ANCHORARRAY(F200),_xlfn.ANCHORARRAY(F199))),
  _xlpm.y, _xlfn._xlws.FILTER(_xlpm.x, COUNTIF(_xlfn.ANCHORARRAY(F201),_xlpm.x)),
  _xlpm.y),""),TRUE)</f>
        <v/>
      </c>
      <c r="F199" cm="1">
        <f t="array" ref="F199:AS199">_xlfn.UNICODE(MID(A199,_xlfn.SEQUENCE(,LEN(A199)),1))</f>
        <v>106</v>
      </c>
      <c r="G199">
        <v>113</v>
      </c>
      <c r="H199">
        <v>86</v>
      </c>
      <c r="I199">
        <v>103</v>
      </c>
      <c r="J199">
        <v>113</v>
      </c>
      <c r="K199">
        <v>86</v>
      </c>
      <c r="L199">
        <v>118</v>
      </c>
      <c r="M199">
        <v>87</v>
      </c>
      <c r="N199">
        <v>119</v>
      </c>
      <c r="O199">
        <v>119</v>
      </c>
      <c r="P199">
        <v>76</v>
      </c>
      <c r="Q199">
        <v>119</v>
      </c>
      <c r="R199">
        <v>119</v>
      </c>
      <c r="S199">
        <v>103</v>
      </c>
      <c r="T199">
        <v>113</v>
      </c>
      <c r="U199">
        <v>90</v>
      </c>
      <c r="V199">
        <v>103</v>
      </c>
      <c r="W199">
        <v>106</v>
      </c>
      <c r="X199">
        <v>86</v>
      </c>
      <c r="Y199">
        <v>83</v>
      </c>
      <c r="Z199">
        <v>114</v>
      </c>
      <c r="AA199">
        <v>80</v>
      </c>
      <c r="AB199">
        <v>71</v>
      </c>
      <c r="AC199">
        <v>122</v>
      </c>
      <c r="AD199">
        <v>72</v>
      </c>
      <c r="AE199">
        <v>72</v>
      </c>
      <c r="AF199">
        <v>72</v>
      </c>
      <c r="AG199">
        <v>113</v>
      </c>
      <c r="AH199">
        <v>70</v>
      </c>
      <c r="AI199">
        <v>110</v>
      </c>
      <c r="AJ199">
        <v>114</v>
      </c>
      <c r="AK199">
        <v>72</v>
      </c>
      <c r="AL199">
        <v>110</v>
      </c>
      <c r="AM199">
        <v>70</v>
      </c>
      <c r="AN199">
        <v>71</v>
      </c>
      <c r="AO199">
        <v>72</v>
      </c>
      <c r="AP199">
        <v>74</v>
      </c>
      <c r="AQ199">
        <v>71</v>
      </c>
      <c r="AR199">
        <v>100</v>
      </c>
      <c r="AS199">
        <v>114</v>
      </c>
    </row>
    <row r="200" spans="1:53" ht="17" x14ac:dyDescent="0.25">
      <c r="A200" s="3" t="s">
        <v>200</v>
      </c>
      <c r="B200">
        <f t="shared" si="6"/>
        <v>23</v>
      </c>
      <c r="C200">
        <f t="shared" si="7"/>
        <v>67</v>
      </c>
      <c r="D200" s="9">
        <f>IFERROR(VLOOKUP(E200,Lookup!A:B,2,FALSE),0)</f>
        <v>6</v>
      </c>
      <c r="E200" cm="1">
        <f t="array" ref="E200">_xlfn.UNIQUE(IF(C199&lt;&gt;C200,_xlfn.LET(_xlpm.x, _xlfn._xlws.FILTER(_xlfn.ANCHORARRAY(F200),COUNTIF(_xlfn.ANCHORARRAY(F201),_xlfn.ANCHORARRAY(F200))),
  _xlpm.y, _xlfn._xlws.FILTER(_xlpm.x, COUNTIF(_xlfn.ANCHORARRAY(F202),_xlpm.x)),
  _xlpm.y),""),TRUE)</f>
        <v>102</v>
      </c>
      <c r="F200" cm="1">
        <f t="array" ref="F200:AY200">_xlfn.UNICODE(MID(A200,_xlfn.SEQUENCE(,LEN(A200)),1))</f>
        <v>81</v>
      </c>
      <c r="G200">
        <v>99</v>
      </c>
      <c r="H200">
        <v>81</v>
      </c>
      <c r="I200">
        <v>99</v>
      </c>
      <c r="J200">
        <v>100</v>
      </c>
      <c r="K200">
        <v>103</v>
      </c>
      <c r="L200">
        <v>98</v>
      </c>
      <c r="M200">
        <v>122</v>
      </c>
      <c r="N200">
        <v>119</v>
      </c>
      <c r="O200">
        <v>74</v>
      </c>
      <c r="P200">
        <v>110</v>
      </c>
      <c r="Q200">
        <v>122</v>
      </c>
      <c r="R200">
        <v>102</v>
      </c>
      <c r="S200">
        <v>103</v>
      </c>
      <c r="T200">
        <v>86</v>
      </c>
      <c r="U200">
        <v>110</v>
      </c>
      <c r="V200">
        <v>86</v>
      </c>
      <c r="W200">
        <v>119</v>
      </c>
      <c r="X200">
        <v>100</v>
      </c>
      <c r="Y200">
        <v>72</v>
      </c>
      <c r="Z200">
        <v>81</v>
      </c>
      <c r="AA200">
        <v>98</v>
      </c>
      <c r="AB200">
        <v>100</v>
      </c>
      <c r="AC200">
        <v>66</v>
      </c>
      <c r="AD200">
        <v>114</v>
      </c>
      <c r="AE200">
        <v>114</v>
      </c>
      <c r="AF200">
        <v>112</v>
      </c>
      <c r="AG200">
        <v>112</v>
      </c>
      <c r="AH200">
        <v>108</v>
      </c>
      <c r="AI200">
        <v>72</v>
      </c>
      <c r="AJ200">
        <v>118</v>
      </c>
      <c r="AK200">
        <v>109</v>
      </c>
      <c r="AL200">
        <v>104</v>
      </c>
      <c r="AM200">
        <v>76</v>
      </c>
      <c r="AN200">
        <v>106</v>
      </c>
      <c r="AO200">
        <v>114</v>
      </c>
      <c r="AP200">
        <v>108</v>
      </c>
      <c r="AQ200">
        <v>84</v>
      </c>
      <c r="AR200">
        <v>112</v>
      </c>
      <c r="AS200">
        <v>104</v>
      </c>
      <c r="AT200">
        <v>112</v>
      </c>
      <c r="AU200">
        <v>112</v>
      </c>
      <c r="AV200">
        <v>76</v>
      </c>
      <c r="AW200">
        <v>114</v>
      </c>
      <c r="AX200">
        <v>106</v>
      </c>
      <c r="AY200">
        <v>108</v>
      </c>
    </row>
    <row r="201" spans="1:53" ht="17" x14ac:dyDescent="0.25">
      <c r="A201" s="3" t="s">
        <v>201</v>
      </c>
      <c r="B201">
        <f t="shared" si="6"/>
        <v>19</v>
      </c>
      <c r="C201">
        <f t="shared" si="7"/>
        <v>67</v>
      </c>
      <c r="D201" s="9">
        <f>IFERROR(VLOOKUP(E201,Lookup!A:B,2,FALSE),0)</f>
        <v>0</v>
      </c>
      <c r="E201" t="str" cm="1">
        <f t="array" ref="E201">_xlfn.UNIQUE(IF(C200&lt;&gt;C201,_xlfn.LET(_xlpm.x, _xlfn._xlws.FILTER(_xlfn.ANCHORARRAY(F201),COUNTIF(_xlfn.ANCHORARRAY(F202),_xlfn.ANCHORARRAY(F201))),
  _xlpm.y, _xlfn._xlws.FILTER(_xlpm.x, COUNTIF(_xlfn.ANCHORARRAY(F203),_xlpm.x)),
  _xlpm.y),""),TRUE)</f>
        <v/>
      </c>
      <c r="F201" cm="1">
        <f t="array" ref="F201:AQ201">_xlfn.UNICODE(MID(A201,_xlfn.SEQUENCE(,LEN(A201)),1))</f>
        <v>77</v>
      </c>
      <c r="G201">
        <v>115</v>
      </c>
      <c r="H201">
        <v>80</v>
      </c>
      <c r="I201">
        <v>115</v>
      </c>
      <c r="J201">
        <v>115</v>
      </c>
      <c r="K201">
        <v>102</v>
      </c>
      <c r="L201">
        <v>83</v>
      </c>
      <c r="M201">
        <v>90</v>
      </c>
      <c r="N201">
        <v>77</v>
      </c>
      <c r="O201">
        <v>87</v>
      </c>
      <c r="P201">
        <v>71</v>
      </c>
      <c r="Q201">
        <v>87</v>
      </c>
      <c r="R201">
        <v>113</v>
      </c>
      <c r="S201">
        <v>87</v>
      </c>
      <c r="T201">
        <v>115</v>
      </c>
      <c r="U201">
        <v>115</v>
      </c>
      <c r="V201">
        <v>83</v>
      </c>
      <c r="W201">
        <v>78</v>
      </c>
      <c r="X201">
        <v>80</v>
      </c>
      <c r="Y201">
        <v>113</v>
      </c>
      <c r="Z201">
        <v>114</v>
      </c>
      <c r="AA201">
        <v>109</v>
      </c>
      <c r="AB201">
        <v>109</v>
      </c>
      <c r="AC201">
        <v>76</v>
      </c>
      <c r="AD201">
        <v>66</v>
      </c>
      <c r="AE201">
        <v>118</v>
      </c>
      <c r="AF201">
        <v>106</v>
      </c>
      <c r="AG201">
        <v>104</v>
      </c>
      <c r="AH201">
        <v>113</v>
      </c>
      <c r="AI201">
        <v>84</v>
      </c>
      <c r="AJ201">
        <v>118</v>
      </c>
      <c r="AK201">
        <v>104</v>
      </c>
      <c r="AL201">
        <v>106</v>
      </c>
      <c r="AM201">
        <v>66</v>
      </c>
      <c r="AN201">
        <v>112</v>
      </c>
      <c r="AO201">
        <v>114</v>
      </c>
      <c r="AP201">
        <v>104</v>
      </c>
      <c r="AQ201">
        <v>66</v>
      </c>
    </row>
    <row r="202" spans="1:53" ht="17" x14ac:dyDescent="0.25">
      <c r="A202" s="3" t="s">
        <v>202</v>
      </c>
      <c r="B202">
        <f t="shared" si="6"/>
        <v>23</v>
      </c>
      <c r="C202">
        <f t="shared" si="7"/>
        <v>67</v>
      </c>
      <c r="D202" s="9">
        <f>IFERROR(VLOOKUP(E202,Lookup!A:B,2,FALSE),0)</f>
        <v>0</v>
      </c>
      <c r="E202" t="str" cm="1">
        <f t="array" ref="E202">_xlfn.UNIQUE(IF(C201&lt;&gt;C202,_xlfn.LET(_xlpm.x, _xlfn._xlws.FILTER(_xlfn.ANCHORARRAY(F202),COUNTIF(_xlfn.ANCHORARRAY(F203),_xlfn.ANCHORARRAY(F202))),
  _xlpm.y, _xlfn._xlws.FILTER(_xlpm.x, COUNTIF(_xlfn.ANCHORARRAY(F204),_xlpm.x)),
  _xlpm.y),""),TRUE)</f>
        <v/>
      </c>
      <c r="F202" cm="1">
        <f t="array" ref="F202:AY202">_xlfn.UNICODE(MID(A202,_xlfn.SEQUENCE(,LEN(A202)),1))</f>
        <v>71</v>
      </c>
      <c r="G202">
        <v>82</v>
      </c>
      <c r="H202">
        <v>68</v>
      </c>
      <c r="I202">
        <v>68</v>
      </c>
      <c r="J202">
        <v>90</v>
      </c>
      <c r="K202">
        <v>77</v>
      </c>
      <c r="L202">
        <v>70</v>
      </c>
      <c r="M202">
        <v>78</v>
      </c>
      <c r="N202">
        <v>77</v>
      </c>
      <c r="O202">
        <v>71</v>
      </c>
      <c r="P202">
        <v>70</v>
      </c>
      <c r="Q202">
        <v>67</v>
      </c>
      <c r="R202">
        <v>83</v>
      </c>
      <c r="S202">
        <v>78</v>
      </c>
      <c r="T202">
        <v>87</v>
      </c>
      <c r="U202">
        <v>70</v>
      </c>
      <c r="V202">
        <v>80</v>
      </c>
      <c r="W202">
        <v>68</v>
      </c>
      <c r="X202">
        <v>77</v>
      </c>
      <c r="Y202">
        <v>77</v>
      </c>
      <c r="Z202">
        <v>70</v>
      </c>
      <c r="AA202">
        <v>87</v>
      </c>
      <c r="AB202">
        <v>78</v>
      </c>
      <c r="AC202">
        <v>110</v>
      </c>
      <c r="AD202">
        <v>119</v>
      </c>
      <c r="AE202">
        <v>86</v>
      </c>
      <c r="AF202">
        <v>116</v>
      </c>
      <c r="AG202">
        <v>100</v>
      </c>
      <c r="AH202">
        <v>86</v>
      </c>
      <c r="AI202">
        <v>100</v>
      </c>
      <c r="AJ202">
        <v>81</v>
      </c>
      <c r="AK202">
        <v>102</v>
      </c>
      <c r="AL202">
        <v>99</v>
      </c>
      <c r="AM202">
        <v>103</v>
      </c>
      <c r="AN202">
        <v>116</v>
      </c>
      <c r="AO202">
        <v>100</v>
      </c>
      <c r="AP202">
        <v>100</v>
      </c>
      <c r="AQ202">
        <v>119</v>
      </c>
      <c r="AR202">
        <v>81</v>
      </c>
      <c r="AS202">
        <v>119</v>
      </c>
      <c r="AT202">
        <v>122</v>
      </c>
      <c r="AU202">
        <v>82</v>
      </c>
      <c r="AV202">
        <v>74</v>
      </c>
      <c r="AW202">
        <v>102</v>
      </c>
      <c r="AX202">
        <v>81</v>
      </c>
      <c r="AY202">
        <v>100</v>
      </c>
    </row>
    <row r="203" spans="1:53" ht="17" x14ac:dyDescent="0.25">
      <c r="A203" s="3" t="s">
        <v>203</v>
      </c>
      <c r="B203">
        <f t="shared" si="6"/>
        <v>22</v>
      </c>
      <c r="C203">
        <f t="shared" si="7"/>
        <v>68</v>
      </c>
      <c r="D203" s="9">
        <f>IFERROR(VLOOKUP(E203,Lookup!A:B,2,FALSE),0)</f>
        <v>2</v>
      </c>
      <c r="E203" cm="1">
        <f t="array" ref="E203">_xlfn.UNIQUE(IF(C202&lt;&gt;C203,_xlfn.LET(_xlpm.x, _xlfn._xlws.FILTER(_xlfn.ANCHORARRAY(F203),COUNTIF(_xlfn.ANCHORARRAY(F204),_xlfn.ANCHORARRAY(F203))),
  _xlpm.y, _xlfn._xlws.FILTER(_xlpm.x, COUNTIF(_xlfn.ANCHORARRAY(F205),_xlpm.x)),
  _xlpm.y),""),TRUE)</f>
        <v>98</v>
      </c>
      <c r="F203" cm="1">
        <f t="array" ref="F203:AW203">_xlfn.UNICODE(MID(A203,_xlfn.SEQUENCE(,LEN(A203)),1))</f>
        <v>112</v>
      </c>
      <c r="G203">
        <v>77</v>
      </c>
      <c r="H203">
        <v>113</v>
      </c>
      <c r="I203">
        <v>67</v>
      </c>
      <c r="J203">
        <v>77</v>
      </c>
      <c r="K203">
        <v>66</v>
      </c>
      <c r="L203">
        <v>71</v>
      </c>
      <c r="M203">
        <v>112</v>
      </c>
      <c r="N203">
        <v>77</v>
      </c>
      <c r="O203">
        <v>77</v>
      </c>
      <c r="P203">
        <v>67</v>
      </c>
      <c r="Q203">
        <v>110</v>
      </c>
      <c r="R203">
        <v>119</v>
      </c>
      <c r="S203">
        <v>110</v>
      </c>
      <c r="T203">
        <v>112</v>
      </c>
      <c r="U203">
        <v>66</v>
      </c>
      <c r="V203">
        <v>77</v>
      </c>
      <c r="W203">
        <v>71</v>
      </c>
      <c r="X203">
        <v>66</v>
      </c>
      <c r="Y203">
        <v>108</v>
      </c>
      <c r="Z203">
        <v>98</v>
      </c>
      <c r="AA203">
        <v>86</v>
      </c>
      <c r="AB203">
        <v>82</v>
      </c>
      <c r="AC203">
        <v>70</v>
      </c>
      <c r="AD203">
        <v>74</v>
      </c>
      <c r="AE203">
        <v>70</v>
      </c>
      <c r="AF203">
        <v>87</v>
      </c>
      <c r="AG203">
        <v>115</v>
      </c>
      <c r="AH203">
        <v>74</v>
      </c>
      <c r="AI203">
        <v>122</v>
      </c>
      <c r="AJ203">
        <v>82</v>
      </c>
      <c r="AK203">
        <v>100</v>
      </c>
      <c r="AL203">
        <v>122</v>
      </c>
      <c r="AM203">
        <v>72</v>
      </c>
      <c r="AN203">
        <v>108</v>
      </c>
      <c r="AO203">
        <v>87</v>
      </c>
      <c r="AP203">
        <v>122</v>
      </c>
      <c r="AQ203">
        <v>122</v>
      </c>
      <c r="AR203">
        <v>74</v>
      </c>
      <c r="AS203">
        <v>100</v>
      </c>
      <c r="AT203">
        <v>74</v>
      </c>
      <c r="AU203">
        <v>115</v>
      </c>
      <c r="AV203">
        <v>74</v>
      </c>
      <c r="AW203">
        <v>100</v>
      </c>
    </row>
    <row r="204" spans="1:53" ht="17" x14ac:dyDescent="0.25">
      <c r="A204" s="3" t="s">
        <v>204</v>
      </c>
      <c r="B204">
        <f t="shared" si="6"/>
        <v>20</v>
      </c>
      <c r="C204">
        <f t="shared" si="7"/>
        <v>68</v>
      </c>
      <c r="D204" s="9">
        <f>IFERROR(VLOOKUP(E204,Lookup!A:B,2,FALSE),0)</f>
        <v>0</v>
      </c>
      <c r="E204" t="str" cm="1">
        <f t="array" ref="E204">_xlfn.UNIQUE(IF(C203&lt;&gt;C204,_xlfn.LET(_xlpm.x, _xlfn._xlws.FILTER(_xlfn.ANCHORARRAY(F204),COUNTIF(_xlfn.ANCHORARRAY(F205),_xlfn.ANCHORARRAY(F204))),
  _xlpm.y, _xlfn._xlws.FILTER(_xlpm.x, COUNTIF(_xlfn.ANCHORARRAY(F206),_xlpm.x)),
  _xlpm.y),""),TRUE)</f>
        <v/>
      </c>
      <c r="F204" cm="1">
        <f t="array" ref="F204:AS204">_xlfn.UNICODE(MID(A204,_xlfn.SEQUENCE(,LEN(A204)),1))</f>
        <v>106</v>
      </c>
      <c r="G204">
        <v>76</v>
      </c>
      <c r="H204">
        <v>76</v>
      </c>
      <c r="I204">
        <v>90</v>
      </c>
      <c r="J204">
        <v>106</v>
      </c>
      <c r="K204">
        <v>68</v>
      </c>
      <c r="L204">
        <v>103</v>
      </c>
      <c r="M204">
        <v>80</v>
      </c>
      <c r="N204">
        <v>98</v>
      </c>
      <c r="O204">
        <v>78</v>
      </c>
      <c r="P204">
        <v>80</v>
      </c>
      <c r="Q204">
        <v>90</v>
      </c>
      <c r="R204">
        <v>84</v>
      </c>
      <c r="S204">
        <v>68</v>
      </c>
      <c r="T204">
        <v>98</v>
      </c>
      <c r="U204">
        <v>118</v>
      </c>
      <c r="V204">
        <v>102</v>
      </c>
      <c r="W204">
        <v>116</v>
      </c>
      <c r="X204">
        <v>118</v>
      </c>
      <c r="Y204">
        <v>90</v>
      </c>
      <c r="Z204">
        <v>103</v>
      </c>
      <c r="AA204">
        <v>122</v>
      </c>
      <c r="AB204">
        <v>82</v>
      </c>
      <c r="AC204">
        <v>70</v>
      </c>
      <c r="AD204">
        <v>115</v>
      </c>
      <c r="AE204">
        <v>82</v>
      </c>
      <c r="AF204">
        <v>122</v>
      </c>
      <c r="AG204">
        <v>82</v>
      </c>
      <c r="AH204">
        <v>114</v>
      </c>
      <c r="AI204">
        <v>82</v>
      </c>
      <c r="AJ204">
        <v>82</v>
      </c>
      <c r="AK204">
        <v>72</v>
      </c>
      <c r="AL204">
        <v>87</v>
      </c>
      <c r="AM204">
        <v>70</v>
      </c>
      <c r="AN204">
        <v>115</v>
      </c>
      <c r="AO204">
        <v>74</v>
      </c>
      <c r="AP204">
        <v>115</v>
      </c>
      <c r="AQ204">
        <v>70</v>
      </c>
      <c r="AR204">
        <v>74</v>
      </c>
      <c r="AS204">
        <v>99</v>
      </c>
    </row>
    <row r="205" spans="1:53" ht="17" x14ac:dyDescent="0.25">
      <c r="A205" s="3" t="s">
        <v>205</v>
      </c>
      <c r="B205">
        <f t="shared" si="6"/>
        <v>10</v>
      </c>
      <c r="C205">
        <f t="shared" si="7"/>
        <v>68</v>
      </c>
      <c r="D205" s="9">
        <f>IFERROR(VLOOKUP(E205,Lookup!A:B,2,FALSE),0)</f>
        <v>0</v>
      </c>
      <c r="E205" t="str" cm="1">
        <f t="array" ref="E205">_xlfn.UNIQUE(IF(C204&lt;&gt;C205,_xlfn.LET(_xlpm.x, _xlfn._xlws.FILTER(_xlfn.ANCHORARRAY(F205),COUNTIF(_xlfn.ANCHORARRAY(F206),_xlfn.ANCHORARRAY(F205))),
  _xlpm.y, _xlfn._xlws.FILTER(_xlpm.x, COUNTIF(_xlfn.ANCHORARRAY(F207),_xlpm.x)),
  _xlpm.y),""),TRUE)</f>
        <v/>
      </c>
      <c r="F205" cm="1">
        <f t="array" ref="F205:Y205">_xlfn.UNICODE(MID(A205,_xlfn.SEQUENCE(,LEN(A205)),1))</f>
        <v>84</v>
      </c>
      <c r="G205">
        <v>90</v>
      </c>
      <c r="H205">
        <v>90</v>
      </c>
      <c r="I205">
        <v>76</v>
      </c>
      <c r="J205">
        <v>68</v>
      </c>
      <c r="K205">
        <v>80</v>
      </c>
      <c r="L205">
        <v>106</v>
      </c>
      <c r="M205">
        <v>116</v>
      </c>
      <c r="N205">
        <v>109</v>
      </c>
      <c r="O205">
        <v>68</v>
      </c>
      <c r="P205">
        <v>109</v>
      </c>
      <c r="Q205">
        <v>98</v>
      </c>
      <c r="R205">
        <v>113</v>
      </c>
      <c r="S205">
        <v>81</v>
      </c>
      <c r="T205">
        <v>71</v>
      </c>
      <c r="U205">
        <v>119</v>
      </c>
      <c r="V205">
        <v>81</v>
      </c>
      <c r="W205">
        <v>110</v>
      </c>
      <c r="X205">
        <v>86</v>
      </c>
      <c r="Y205">
        <v>77</v>
      </c>
    </row>
    <row r="206" spans="1:53" ht="17" x14ac:dyDescent="0.25">
      <c r="A206" s="3" t="s">
        <v>206</v>
      </c>
      <c r="B206">
        <f t="shared" si="6"/>
        <v>17</v>
      </c>
      <c r="C206">
        <f t="shared" si="7"/>
        <v>69</v>
      </c>
      <c r="D206" s="9">
        <f>IFERROR(VLOOKUP(E206,Lookup!A:B,2,FALSE),0)</f>
        <v>46</v>
      </c>
      <c r="E206" cm="1">
        <f t="array" ref="E206">_xlfn.UNIQUE(IF(C205&lt;&gt;C206,_xlfn.LET(_xlpm.x, _xlfn._xlws.FILTER(_xlfn.ANCHORARRAY(F206),COUNTIF(_xlfn.ANCHORARRAY(F207),_xlfn.ANCHORARRAY(F206))),
  _xlpm.y, _xlfn._xlws.FILTER(_xlpm.x, COUNTIF(_xlfn.ANCHORARRAY(F208),_xlpm.x)),
  _xlpm.y),""),TRUE)</f>
        <v>84</v>
      </c>
      <c r="F206" cm="1">
        <f t="array" ref="F206:AM206">_xlfn.UNICODE(MID(A206,_xlfn.SEQUENCE(,LEN(A206)),1))</f>
        <v>82</v>
      </c>
      <c r="G206">
        <v>106</v>
      </c>
      <c r="H206">
        <v>110</v>
      </c>
      <c r="I206">
        <v>78</v>
      </c>
      <c r="J206">
        <v>104</v>
      </c>
      <c r="K206">
        <v>66</v>
      </c>
      <c r="L206">
        <v>110</v>
      </c>
      <c r="M206">
        <v>110</v>
      </c>
      <c r="N206">
        <v>78</v>
      </c>
      <c r="O206">
        <v>78</v>
      </c>
      <c r="P206">
        <v>109</v>
      </c>
      <c r="Q206">
        <v>74</v>
      </c>
      <c r="R206">
        <v>109</v>
      </c>
      <c r="S206">
        <v>66</v>
      </c>
      <c r="T206">
        <v>78</v>
      </c>
      <c r="U206">
        <v>104</v>
      </c>
      <c r="V206">
        <v>114</v>
      </c>
      <c r="W206">
        <v>113</v>
      </c>
      <c r="X206">
        <v>71</v>
      </c>
      <c r="Y206">
        <v>112</v>
      </c>
      <c r="Z206">
        <v>115</v>
      </c>
      <c r="AA206">
        <v>72</v>
      </c>
      <c r="AB206">
        <v>98</v>
      </c>
      <c r="AC206">
        <v>72</v>
      </c>
      <c r="AD206">
        <v>116</v>
      </c>
      <c r="AE206">
        <v>115</v>
      </c>
      <c r="AF206">
        <v>116</v>
      </c>
      <c r="AG206">
        <v>103</v>
      </c>
      <c r="AH206">
        <v>84</v>
      </c>
      <c r="AI206">
        <v>116</v>
      </c>
      <c r="AJ206">
        <v>84</v>
      </c>
      <c r="AK206">
        <v>106</v>
      </c>
      <c r="AL206">
        <v>113</v>
      </c>
      <c r="AM206">
        <v>98</v>
      </c>
    </row>
    <row r="207" spans="1:53" ht="17" x14ac:dyDescent="0.25">
      <c r="A207" s="3" t="s">
        <v>207</v>
      </c>
      <c r="B207">
        <f t="shared" si="6"/>
        <v>13</v>
      </c>
      <c r="C207">
        <f t="shared" si="7"/>
        <v>69</v>
      </c>
      <c r="D207" s="9">
        <f>IFERROR(VLOOKUP(E207,Lookup!A:B,2,FALSE),0)</f>
        <v>0</v>
      </c>
      <c r="E207" t="str" cm="1">
        <f t="array" ref="E207">_xlfn.UNIQUE(IF(C206&lt;&gt;C207,_xlfn.LET(_xlpm.x, _xlfn._xlws.FILTER(_xlfn.ANCHORARRAY(F207),COUNTIF(_xlfn.ANCHORARRAY(F208),_xlfn.ANCHORARRAY(F207))),
  _xlpm.y, _xlfn._xlws.FILTER(_xlpm.x, COUNTIF(_xlfn.ANCHORARRAY(F209),_xlpm.x)),
  _xlpm.y),""),TRUE)</f>
        <v/>
      </c>
      <c r="F207" cm="1">
        <f t="array" ref="F207:AE207">_xlfn.UNICODE(MID(A207,_xlfn.SEQUENCE(,LEN(A207)),1))</f>
        <v>87</v>
      </c>
      <c r="G207">
        <v>86</v>
      </c>
      <c r="H207">
        <v>77</v>
      </c>
      <c r="I207">
        <v>102</v>
      </c>
      <c r="J207">
        <v>87</v>
      </c>
      <c r="K207">
        <v>119</v>
      </c>
      <c r="L207">
        <v>81</v>
      </c>
      <c r="M207">
        <v>84</v>
      </c>
      <c r="N207">
        <v>122</v>
      </c>
      <c r="O207">
        <v>87</v>
      </c>
      <c r="P207">
        <v>90</v>
      </c>
      <c r="Q207">
        <v>68</v>
      </c>
      <c r="R207">
        <v>77</v>
      </c>
      <c r="S207">
        <v>116</v>
      </c>
      <c r="T207">
        <v>108</v>
      </c>
      <c r="U207">
        <v>115</v>
      </c>
      <c r="V207">
        <v>102</v>
      </c>
      <c r="W207">
        <v>108</v>
      </c>
      <c r="X207">
        <v>100</v>
      </c>
      <c r="Y207">
        <v>113</v>
      </c>
      <c r="Z207">
        <v>112</v>
      </c>
      <c r="AA207">
        <v>112</v>
      </c>
      <c r="AB207">
        <v>108</v>
      </c>
      <c r="AC207">
        <v>115</v>
      </c>
      <c r="AD207">
        <v>116</v>
      </c>
      <c r="AE207">
        <v>102</v>
      </c>
    </row>
    <row r="208" spans="1:53" ht="17" x14ac:dyDescent="0.25">
      <c r="A208" s="3" t="s">
        <v>208</v>
      </c>
      <c r="B208">
        <f t="shared" si="6"/>
        <v>24</v>
      </c>
      <c r="C208">
        <f t="shared" si="7"/>
        <v>69</v>
      </c>
      <c r="D208" s="9">
        <f>IFERROR(VLOOKUP(E208,Lookup!A:B,2,FALSE),0)</f>
        <v>0</v>
      </c>
      <c r="E208" t="str" cm="1">
        <f t="array" ref="E208">_xlfn.UNIQUE(IF(C207&lt;&gt;C208,_xlfn.LET(_xlpm.x, _xlfn._xlws.FILTER(_xlfn.ANCHORARRAY(F208),COUNTIF(_xlfn.ANCHORARRAY(F209),_xlfn.ANCHORARRAY(F208))),
  _xlpm.y, _xlfn._xlws.FILTER(_xlpm.x, COUNTIF(_xlfn.ANCHORARRAY(F210),_xlpm.x)),
  _xlpm.y),""),TRUE)</f>
        <v/>
      </c>
      <c r="F208" cm="1">
        <f t="array" ref="F208:BA208">_xlfn.UNICODE(MID(A208,_xlfn.SEQUENCE(,LEN(A208)),1))</f>
        <v>87</v>
      </c>
      <c r="G208">
        <v>86</v>
      </c>
      <c r="H208">
        <v>84</v>
      </c>
      <c r="I208">
        <v>87</v>
      </c>
      <c r="J208">
        <v>83</v>
      </c>
      <c r="K208">
        <v>84</v>
      </c>
      <c r="L208">
        <v>122</v>
      </c>
      <c r="M208">
        <v>119</v>
      </c>
      <c r="N208">
        <v>81</v>
      </c>
      <c r="O208">
        <v>87</v>
      </c>
      <c r="P208">
        <v>83</v>
      </c>
      <c r="Q208">
        <v>83</v>
      </c>
      <c r="R208">
        <v>118</v>
      </c>
      <c r="S208">
        <v>81</v>
      </c>
      <c r="T208">
        <v>86</v>
      </c>
      <c r="U208">
        <v>90</v>
      </c>
      <c r="V208">
        <v>67</v>
      </c>
      <c r="W208">
        <v>81</v>
      </c>
      <c r="X208">
        <v>80</v>
      </c>
      <c r="Y208">
        <v>84</v>
      </c>
      <c r="Z208">
        <v>83</v>
      </c>
      <c r="AA208">
        <v>90</v>
      </c>
      <c r="AB208">
        <v>80</v>
      </c>
      <c r="AC208">
        <v>118</v>
      </c>
      <c r="AD208">
        <v>66</v>
      </c>
      <c r="AE208">
        <v>99</v>
      </c>
      <c r="AF208">
        <v>110</v>
      </c>
      <c r="AG208">
        <v>109</v>
      </c>
      <c r="AH208">
        <v>99</v>
      </c>
      <c r="AI208">
        <v>118</v>
      </c>
      <c r="AJ208">
        <v>110</v>
      </c>
      <c r="AK208">
        <v>114</v>
      </c>
      <c r="AL208">
        <v>104</v>
      </c>
      <c r="AM208">
        <v>109</v>
      </c>
      <c r="AN208">
        <v>78</v>
      </c>
      <c r="AO208">
        <v>99</v>
      </c>
      <c r="AP208">
        <v>82</v>
      </c>
      <c r="AQ208">
        <v>70</v>
      </c>
      <c r="AR208">
        <v>110</v>
      </c>
      <c r="AS208">
        <v>99</v>
      </c>
      <c r="AT208">
        <v>78</v>
      </c>
      <c r="AU208">
        <v>76</v>
      </c>
      <c r="AV208">
        <v>82</v>
      </c>
      <c r="AW208">
        <v>76</v>
      </c>
      <c r="AX208">
        <v>74</v>
      </c>
      <c r="AY208">
        <v>109</v>
      </c>
      <c r="AZ208">
        <v>110</v>
      </c>
      <c r="BA208">
        <v>66</v>
      </c>
    </row>
    <row r="209" spans="1:53" ht="17" x14ac:dyDescent="0.25">
      <c r="A209" s="3" t="s">
        <v>209</v>
      </c>
      <c r="B209">
        <f t="shared" si="6"/>
        <v>13</v>
      </c>
      <c r="C209">
        <f t="shared" si="7"/>
        <v>70</v>
      </c>
      <c r="D209" s="9">
        <f>IFERROR(VLOOKUP(E209,Lookup!A:B,2,FALSE),0)</f>
        <v>46</v>
      </c>
      <c r="E209" cm="1">
        <f t="array" ref="E209">_xlfn.UNIQUE(IF(C208&lt;&gt;C209,_xlfn.LET(_xlpm.x, _xlfn._xlws.FILTER(_xlfn.ANCHORARRAY(F209),COUNTIF(_xlfn.ANCHORARRAY(F210),_xlfn.ANCHORARRAY(F209))),
  _xlpm.y, _xlfn._xlws.FILTER(_xlpm.x, COUNTIF(_xlfn.ANCHORARRAY(F211),_xlpm.x)),
  _xlpm.y),""),TRUE)</f>
        <v>84</v>
      </c>
      <c r="F209" cm="1">
        <f t="array" ref="F209:AE209">_xlfn.UNICODE(MID(A209,_xlfn.SEQUENCE(,LEN(A209)),1))</f>
        <v>108</v>
      </c>
      <c r="G209">
        <v>102</v>
      </c>
      <c r="H209">
        <v>102</v>
      </c>
      <c r="I209">
        <v>81</v>
      </c>
      <c r="J209">
        <v>99</v>
      </c>
      <c r="K209">
        <v>110</v>
      </c>
      <c r="L209">
        <v>78</v>
      </c>
      <c r="M209">
        <v>84</v>
      </c>
      <c r="N209">
        <v>81</v>
      </c>
      <c r="O209">
        <v>66</v>
      </c>
      <c r="P209">
        <v>66</v>
      </c>
      <c r="Q209">
        <v>99</v>
      </c>
      <c r="R209">
        <v>119</v>
      </c>
      <c r="S209">
        <v>113</v>
      </c>
      <c r="T209">
        <v>115</v>
      </c>
      <c r="U209">
        <v>100</v>
      </c>
      <c r="V209">
        <v>99</v>
      </c>
      <c r="W209">
        <v>113</v>
      </c>
      <c r="X209">
        <v>106</v>
      </c>
      <c r="Y209">
        <v>83</v>
      </c>
      <c r="Z209">
        <v>115</v>
      </c>
      <c r="AA209">
        <v>112</v>
      </c>
      <c r="AB209">
        <v>99</v>
      </c>
      <c r="AC209">
        <v>87</v>
      </c>
      <c r="AD209">
        <v>116</v>
      </c>
      <c r="AE209">
        <v>68</v>
      </c>
    </row>
    <row r="210" spans="1:53" ht="17" x14ac:dyDescent="0.25">
      <c r="A210" s="3" t="s">
        <v>210</v>
      </c>
      <c r="B210">
        <f t="shared" si="6"/>
        <v>8</v>
      </c>
      <c r="C210">
        <f t="shared" si="7"/>
        <v>70</v>
      </c>
      <c r="D210" s="9">
        <f>IFERROR(VLOOKUP(E210,Lookup!A:B,2,FALSE),0)</f>
        <v>0</v>
      </c>
      <c r="E210" t="str" cm="1">
        <f t="array" ref="E210">_xlfn.UNIQUE(IF(C209&lt;&gt;C210,_xlfn.LET(_xlpm.x, _xlfn._xlws.FILTER(_xlfn.ANCHORARRAY(F210),COUNTIF(_xlfn.ANCHORARRAY(F211),_xlfn.ANCHORARRAY(F210))),
  _xlpm.y, _xlfn._xlws.FILTER(_xlpm.x, COUNTIF(_xlfn.ANCHORARRAY(F212),_xlpm.x)),
  _xlpm.y),""),TRUE)</f>
        <v/>
      </c>
      <c r="F210" cm="1">
        <f t="array" ref="F210:U210">_xlfn.UNICODE(MID(A210,_xlfn.SEQUENCE(,LEN(A210)),1))</f>
        <v>77</v>
      </c>
      <c r="G210">
        <v>80</v>
      </c>
      <c r="H210">
        <v>77</v>
      </c>
      <c r="I210">
        <v>71</v>
      </c>
      <c r="J210">
        <v>114</v>
      </c>
      <c r="K210">
        <v>72</v>
      </c>
      <c r="L210">
        <v>71</v>
      </c>
      <c r="M210">
        <v>77</v>
      </c>
      <c r="N210">
        <v>77</v>
      </c>
      <c r="O210">
        <v>84</v>
      </c>
      <c r="P210">
        <v>113</v>
      </c>
      <c r="Q210">
        <v>87</v>
      </c>
      <c r="R210">
        <v>84</v>
      </c>
      <c r="S210">
        <v>116</v>
      </c>
      <c r="T210">
        <v>68</v>
      </c>
      <c r="U210">
        <v>103</v>
      </c>
    </row>
    <row r="211" spans="1:53" ht="17" x14ac:dyDescent="0.25">
      <c r="A211" s="3" t="s">
        <v>211</v>
      </c>
      <c r="B211">
        <f t="shared" si="6"/>
        <v>14</v>
      </c>
      <c r="C211">
        <f t="shared" si="7"/>
        <v>70</v>
      </c>
      <c r="D211" s="9">
        <f>IFERROR(VLOOKUP(E211,Lookup!A:B,2,FALSE),0)</f>
        <v>0</v>
      </c>
      <c r="E211" t="str" cm="1">
        <f t="array" ref="E211">_xlfn.UNIQUE(IF(C210&lt;&gt;C211,_xlfn.LET(_xlpm.x, _xlfn._xlws.FILTER(_xlfn.ANCHORARRAY(F211),COUNTIF(_xlfn.ANCHORARRAY(F212),_xlfn.ANCHORARRAY(F211))),
  _xlpm.y, _xlfn._xlws.FILTER(_xlpm.x, COUNTIF(_xlfn.ANCHORARRAY(F213),_xlpm.x)),
  _xlpm.y),""),TRUE)</f>
        <v/>
      </c>
      <c r="F211" cm="1">
        <f t="array" ref="F211:AG211">_xlfn.UNICODE(MID(A211,_xlfn.SEQUENCE(,LEN(A211)),1))</f>
        <v>86</v>
      </c>
      <c r="G211">
        <v>71</v>
      </c>
      <c r="H211">
        <v>82</v>
      </c>
      <c r="I211">
        <v>71</v>
      </c>
      <c r="J211">
        <v>76</v>
      </c>
      <c r="K211">
        <v>114</v>
      </c>
      <c r="L211">
        <v>74</v>
      </c>
      <c r="M211">
        <v>72</v>
      </c>
      <c r="N211">
        <v>90</v>
      </c>
      <c r="O211">
        <v>122</v>
      </c>
      <c r="P211">
        <v>76</v>
      </c>
      <c r="Q211">
        <v>72</v>
      </c>
      <c r="R211">
        <v>80</v>
      </c>
      <c r="S211">
        <v>122</v>
      </c>
      <c r="T211">
        <v>84</v>
      </c>
      <c r="U211">
        <v>78</v>
      </c>
      <c r="V211">
        <v>84</v>
      </c>
      <c r="W211">
        <v>109</v>
      </c>
      <c r="X211">
        <v>109</v>
      </c>
      <c r="Y211">
        <v>66</v>
      </c>
      <c r="Z211">
        <v>102</v>
      </c>
      <c r="AA211">
        <v>90</v>
      </c>
      <c r="AB211">
        <v>81</v>
      </c>
      <c r="AC211">
        <v>70</v>
      </c>
      <c r="AD211">
        <v>84</v>
      </c>
      <c r="AE211">
        <v>78</v>
      </c>
      <c r="AF211">
        <v>66</v>
      </c>
      <c r="AG211">
        <v>81</v>
      </c>
    </row>
    <row r="212" spans="1:53" ht="17" x14ac:dyDescent="0.25">
      <c r="A212" s="3" t="s">
        <v>212</v>
      </c>
      <c r="B212">
        <f t="shared" si="6"/>
        <v>12</v>
      </c>
      <c r="C212">
        <f t="shared" si="7"/>
        <v>71</v>
      </c>
      <c r="D212" s="9">
        <f>IFERROR(VLOOKUP(E212,Lookup!A:B,2,FALSE),0)</f>
        <v>52</v>
      </c>
      <c r="E212" cm="1">
        <f t="array" ref="E212">_xlfn.UNIQUE(IF(C211&lt;&gt;C212,_xlfn.LET(_xlpm.x, _xlfn._xlws.FILTER(_xlfn.ANCHORARRAY(F212),COUNTIF(_xlfn.ANCHORARRAY(F213),_xlfn.ANCHORARRAY(F212))),
  _xlpm.y, _xlfn._xlws.FILTER(_xlpm.x, COUNTIF(_xlfn.ANCHORARRAY(F214),_xlpm.x)),
  _xlpm.y),""),TRUE)</f>
        <v>90</v>
      </c>
      <c r="F212" cm="1">
        <f t="array" ref="F212:AC212">_xlfn.UNICODE(MID(A212,_xlfn.SEQUENCE(,LEN(A212)),1))</f>
        <v>108</v>
      </c>
      <c r="G212">
        <v>81</v>
      </c>
      <c r="H212">
        <v>66</v>
      </c>
      <c r="I212">
        <v>80</v>
      </c>
      <c r="J212">
        <v>80</v>
      </c>
      <c r="K212">
        <v>114</v>
      </c>
      <c r="L212">
        <v>66</v>
      </c>
      <c r="M212">
        <v>114</v>
      </c>
      <c r="N212">
        <v>108</v>
      </c>
      <c r="O212">
        <v>110</v>
      </c>
      <c r="P212">
        <v>113</v>
      </c>
      <c r="Q212">
        <v>66</v>
      </c>
      <c r="R212">
        <v>103</v>
      </c>
      <c r="S212">
        <v>83</v>
      </c>
      <c r="T212">
        <v>82</v>
      </c>
      <c r="U212">
        <v>104</v>
      </c>
      <c r="V212">
        <v>103</v>
      </c>
      <c r="W212">
        <v>90</v>
      </c>
      <c r="X212">
        <v>90</v>
      </c>
      <c r="Y212">
        <v>90</v>
      </c>
      <c r="Z212">
        <v>114</v>
      </c>
      <c r="AA212">
        <v>76</v>
      </c>
      <c r="AB212">
        <v>74</v>
      </c>
      <c r="AC212">
        <v>114</v>
      </c>
    </row>
    <row r="213" spans="1:53" ht="17" x14ac:dyDescent="0.25">
      <c r="A213" s="3" t="s">
        <v>213</v>
      </c>
      <c r="B213">
        <f t="shared" si="6"/>
        <v>8</v>
      </c>
      <c r="C213">
        <f t="shared" si="7"/>
        <v>71</v>
      </c>
      <c r="D213" s="9">
        <f>IFERROR(VLOOKUP(E213,Lookup!A:B,2,FALSE),0)</f>
        <v>0</v>
      </c>
      <c r="E213" t="str" cm="1">
        <f t="array" ref="E213">_xlfn.UNIQUE(IF(C212&lt;&gt;C213,_xlfn.LET(_xlpm.x, _xlfn._xlws.FILTER(_xlfn.ANCHORARRAY(F213),COUNTIF(_xlfn.ANCHORARRAY(F214),_xlfn.ANCHORARRAY(F213))),
  _xlpm.y, _xlfn._xlws.FILTER(_xlpm.x, COUNTIF(_xlfn.ANCHORARRAY(F215),_xlpm.x)),
  _xlpm.y),""),TRUE)</f>
        <v/>
      </c>
      <c r="F213" cm="1">
        <f t="array" ref="F213:U213">_xlfn.UNICODE(MID(A213,_xlfn.SEQUENCE(,LEN(A213)),1))</f>
        <v>86</v>
      </c>
      <c r="G213">
        <v>78</v>
      </c>
      <c r="H213">
        <v>99</v>
      </c>
      <c r="I213">
        <v>87</v>
      </c>
      <c r="J213">
        <v>77</v>
      </c>
      <c r="K213">
        <v>68</v>
      </c>
      <c r="L213">
        <v>90</v>
      </c>
      <c r="M213">
        <v>98</v>
      </c>
      <c r="N213">
        <v>74</v>
      </c>
      <c r="O213">
        <v>72</v>
      </c>
      <c r="P213">
        <v>104</v>
      </c>
      <c r="Q213">
        <v>87</v>
      </c>
      <c r="R213">
        <v>102</v>
      </c>
      <c r="S213">
        <v>87</v>
      </c>
      <c r="T213">
        <v>102</v>
      </c>
      <c r="U213">
        <v>102</v>
      </c>
    </row>
    <row r="214" spans="1:53" ht="17" x14ac:dyDescent="0.25">
      <c r="A214" s="3" t="s">
        <v>214</v>
      </c>
      <c r="B214">
        <f t="shared" si="6"/>
        <v>19</v>
      </c>
      <c r="C214">
        <f t="shared" si="7"/>
        <v>71</v>
      </c>
      <c r="D214" s="9">
        <f>IFERROR(VLOOKUP(E214,Lookup!A:B,2,FALSE),0)</f>
        <v>0</v>
      </c>
      <c r="E214" t="str" cm="1">
        <f t="array" ref="E214">_xlfn.UNIQUE(IF(C213&lt;&gt;C214,_xlfn.LET(_xlpm.x, _xlfn._xlws.FILTER(_xlfn.ANCHORARRAY(F214),COUNTIF(_xlfn.ANCHORARRAY(F215),_xlfn.ANCHORARRAY(F214))),
  _xlpm.y, _xlfn._xlws.FILTER(_xlpm.x, COUNTIF(_xlfn.ANCHORARRAY(F216),_xlpm.x)),
  _xlpm.y),""),TRUE)</f>
        <v/>
      </c>
      <c r="F214" cm="1">
        <f t="array" ref="F214:AQ214">_xlfn.UNICODE(MID(A214,_xlfn.SEQUENCE(,LEN(A214)),1))</f>
        <v>86</v>
      </c>
      <c r="G214">
        <v>119</v>
      </c>
      <c r="H214">
        <v>118</v>
      </c>
      <c r="I214">
        <v>77</v>
      </c>
      <c r="J214">
        <v>119</v>
      </c>
      <c r="K214">
        <v>77</v>
      </c>
      <c r="L214">
        <v>118</v>
      </c>
      <c r="M214">
        <v>100</v>
      </c>
      <c r="N214">
        <v>119</v>
      </c>
      <c r="O214">
        <v>118</v>
      </c>
      <c r="P214">
        <v>100</v>
      </c>
      <c r="Q214">
        <v>119</v>
      </c>
      <c r="R214">
        <v>106</v>
      </c>
      <c r="S214">
        <v>99</v>
      </c>
      <c r="T214">
        <v>119</v>
      </c>
      <c r="U214">
        <v>100</v>
      </c>
      <c r="V214">
        <v>119</v>
      </c>
      <c r="W214">
        <v>68</v>
      </c>
      <c r="X214">
        <v>68</v>
      </c>
      <c r="Y214">
        <v>113</v>
      </c>
      <c r="Z214">
        <v>115</v>
      </c>
      <c r="AA214">
        <v>113</v>
      </c>
      <c r="AB214">
        <v>115</v>
      </c>
      <c r="AC214">
        <v>90</v>
      </c>
      <c r="AD214">
        <v>81</v>
      </c>
      <c r="AE214">
        <v>113</v>
      </c>
      <c r="AF214">
        <v>80</v>
      </c>
      <c r="AG214">
        <v>80</v>
      </c>
      <c r="AH214">
        <v>122</v>
      </c>
      <c r="AI214">
        <v>113</v>
      </c>
      <c r="AJ214">
        <v>122</v>
      </c>
      <c r="AK214">
        <v>108</v>
      </c>
      <c r="AL214">
        <v>100</v>
      </c>
      <c r="AM214">
        <v>80</v>
      </c>
      <c r="AN214">
        <v>81</v>
      </c>
      <c r="AO214">
        <v>116</v>
      </c>
      <c r="AP214">
        <v>112</v>
      </c>
      <c r="AQ214">
        <v>115</v>
      </c>
    </row>
    <row r="215" spans="1:53" ht="17" x14ac:dyDescent="0.25">
      <c r="A215" s="3" t="s">
        <v>215</v>
      </c>
      <c r="B215">
        <f t="shared" si="6"/>
        <v>17</v>
      </c>
      <c r="C215">
        <f t="shared" si="7"/>
        <v>72</v>
      </c>
      <c r="D215" s="9">
        <f>IFERROR(VLOOKUP(E215,Lookup!A:B,2,FALSE),0)</f>
        <v>28</v>
      </c>
      <c r="E215" cm="1">
        <f t="array" ref="E215">_xlfn.UNIQUE(IF(C214&lt;&gt;C215,_xlfn.LET(_xlpm.x, _xlfn._xlws.FILTER(_xlfn.ANCHORARRAY(F215),COUNTIF(_xlfn.ANCHORARRAY(F216),_xlfn.ANCHORARRAY(F215))),
  _xlpm.y, _xlfn._xlws.FILTER(_xlpm.x, COUNTIF(_xlfn.ANCHORARRAY(F217),_xlpm.x)),
  _xlpm.y),""),TRUE)</f>
        <v>66</v>
      </c>
      <c r="F215" cm="1">
        <f t="array" ref="F215:AM215">_xlfn.UNICODE(MID(A215,_xlfn.SEQUENCE(,LEN(A215)),1))</f>
        <v>86</v>
      </c>
      <c r="G215">
        <v>86</v>
      </c>
      <c r="H215">
        <v>74</v>
      </c>
      <c r="I215">
        <v>99</v>
      </c>
      <c r="J215">
        <v>90</v>
      </c>
      <c r="K215">
        <v>74</v>
      </c>
      <c r="L215">
        <v>86</v>
      </c>
      <c r="M215">
        <v>114</v>
      </c>
      <c r="N215">
        <v>82</v>
      </c>
      <c r="O215">
        <v>83</v>
      </c>
      <c r="P215">
        <v>100</v>
      </c>
      <c r="Q215">
        <v>99</v>
      </c>
      <c r="R215">
        <v>115</v>
      </c>
      <c r="S215">
        <v>100</v>
      </c>
      <c r="T215">
        <v>100</v>
      </c>
      <c r="U215">
        <v>102</v>
      </c>
      <c r="V215">
        <v>115</v>
      </c>
      <c r="W215">
        <v>118</v>
      </c>
      <c r="X215">
        <v>118</v>
      </c>
      <c r="Y215">
        <v>98</v>
      </c>
      <c r="Z215">
        <v>118</v>
      </c>
      <c r="AA215">
        <v>70</v>
      </c>
      <c r="AB215">
        <v>90</v>
      </c>
      <c r="AC215">
        <v>66</v>
      </c>
      <c r="AD215">
        <v>110</v>
      </c>
      <c r="AE215">
        <v>110</v>
      </c>
      <c r="AF215">
        <v>103</v>
      </c>
      <c r="AG215">
        <v>66</v>
      </c>
      <c r="AH215">
        <v>77</v>
      </c>
      <c r="AI215">
        <v>122</v>
      </c>
      <c r="AJ215">
        <v>77</v>
      </c>
      <c r="AK215">
        <v>90</v>
      </c>
      <c r="AL215">
        <v>70</v>
      </c>
      <c r="AM215">
        <v>68</v>
      </c>
    </row>
    <row r="216" spans="1:53" ht="17" x14ac:dyDescent="0.25">
      <c r="A216" s="3" t="s">
        <v>216</v>
      </c>
      <c r="B216">
        <f t="shared" si="6"/>
        <v>20</v>
      </c>
      <c r="C216">
        <f t="shared" si="7"/>
        <v>72</v>
      </c>
      <c r="D216" s="9">
        <f>IFERROR(VLOOKUP(E216,Lookup!A:B,2,FALSE),0)</f>
        <v>0</v>
      </c>
      <c r="E216" t="str" cm="1">
        <f t="array" ref="E216">_xlfn.UNIQUE(IF(C215&lt;&gt;C216,_xlfn.LET(_xlpm.x, _xlfn._xlws.FILTER(_xlfn.ANCHORARRAY(F216),COUNTIF(_xlfn.ANCHORARRAY(F217),_xlfn.ANCHORARRAY(F216))),
  _xlpm.y, _xlfn._xlws.FILTER(_xlpm.x, COUNTIF(_xlfn.ANCHORARRAY(F218),_xlpm.x)),
  _xlpm.y),""),TRUE)</f>
        <v/>
      </c>
      <c r="F216" cm="1">
        <f t="array" ref="F216:AS216">_xlfn.UNICODE(MID(A216,_xlfn.SEQUENCE(,LEN(A216)),1))</f>
        <v>104</v>
      </c>
      <c r="G216">
        <v>76</v>
      </c>
      <c r="H216">
        <v>76</v>
      </c>
      <c r="I216">
        <v>113</v>
      </c>
      <c r="J216">
        <v>76</v>
      </c>
      <c r="K216">
        <v>112</v>
      </c>
      <c r="L216">
        <v>113</v>
      </c>
      <c r="M216">
        <v>113</v>
      </c>
      <c r="N216">
        <v>87</v>
      </c>
      <c r="O216">
        <v>87</v>
      </c>
      <c r="P216">
        <v>112</v>
      </c>
      <c r="Q216">
        <v>104</v>
      </c>
      <c r="R216">
        <v>87</v>
      </c>
      <c r="S216">
        <v>106</v>
      </c>
      <c r="T216">
        <v>104</v>
      </c>
      <c r="U216">
        <v>108</v>
      </c>
      <c r="V216">
        <v>71</v>
      </c>
      <c r="W216">
        <v>108</v>
      </c>
      <c r="X216">
        <v>67</v>
      </c>
      <c r="Y216">
        <v>72</v>
      </c>
      <c r="Z216">
        <v>68</v>
      </c>
      <c r="AA216">
        <v>70</v>
      </c>
      <c r="AB216">
        <v>103</v>
      </c>
      <c r="AC216">
        <v>122</v>
      </c>
      <c r="AD216">
        <v>98</v>
      </c>
      <c r="AE216">
        <v>118</v>
      </c>
      <c r="AF216">
        <v>70</v>
      </c>
      <c r="AG216">
        <v>66</v>
      </c>
      <c r="AH216">
        <v>98</v>
      </c>
      <c r="AI216">
        <v>103</v>
      </c>
      <c r="AJ216">
        <v>66</v>
      </c>
      <c r="AK216">
        <v>70</v>
      </c>
      <c r="AL216">
        <v>116</v>
      </c>
      <c r="AM216">
        <v>110</v>
      </c>
      <c r="AN216">
        <v>81</v>
      </c>
      <c r="AO216">
        <v>112</v>
      </c>
      <c r="AP216">
        <v>110</v>
      </c>
      <c r="AQ216">
        <v>110</v>
      </c>
      <c r="AR216">
        <v>103</v>
      </c>
      <c r="AS216">
        <v>103</v>
      </c>
    </row>
    <row r="217" spans="1:53" ht="17" x14ac:dyDescent="0.25">
      <c r="A217" s="3" t="s">
        <v>217</v>
      </c>
      <c r="B217">
        <f t="shared" si="6"/>
        <v>24</v>
      </c>
      <c r="C217">
        <f t="shared" si="7"/>
        <v>72</v>
      </c>
      <c r="D217" s="9">
        <f>IFERROR(VLOOKUP(E217,Lookup!A:B,2,FALSE),0)</f>
        <v>0</v>
      </c>
      <c r="E217" t="str" cm="1">
        <f t="array" ref="E217">_xlfn.UNIQUE(IF(C216&lt;&gt;C217,_xlfn.LET(_xlpm.x, _xlfn._xlws.FILTER(_xlfn.ANCHORARRAY(F217),COUNTIF(_xlfn.ANCHORARRAY(F218),_xlfn.ANCHORARRAY(F217))),
  _xlpm.y, _xlfn._xlws.FILTER(_xlpm.x, COUNTIF(_xlfn.ANCHORARRAY(F219),_xlpm.x)),
  _xlpm.y),""),TRUE)</f>
        <v/>
      </c>
      <c r="F217" cm="1">
        <f t="array" ref="F217:BA217">_xlfn.UNICODE(MID(A217,_xlfn.SEQUENCE(,LEN(A217)),1))</f>
        <v>72</v>
      </c>
      <c r="G217">
        <v>108</v>
      </c>
      <c r="H217">
        <v>104</v>
      </c>
      <c r="I217">
        <v>108</v>
      </c>
      <c r="J217">
        <v>109</v>
      </c>
      <c r="K217">
        <v>109</v>
      </c>
      <c r="L217">
        <v>72</v>
      </c>
      <c r="M217">
        <v>66</v>
      </c>
      <c r="N217">
        <v>84</v>
      </c>
      <c r="O217">
        <v>113</v>
      </c>
      <c r="P217">
        <v>84</v>
      </c>
      <c r="Q217">
        <v>72</v>
      </c>
      <c r="R217">
        <v>72</v>
      </c>
      <c r="S217">
        <v>109</v>
      </c>
      <c r="T217">
        <v>108</v>
      </c>
      <c r="U217">
        <v>76</v>
      </c>
      <c r="V217">
        <v>113</v>
      </c>
      <c r="W217">
        <v>106</v>
      </c>
      <c r="X217">
        <v>84</v>
      </c>
      <c r="Y217">
        <v>71</v>
      </c>
      <c r="Z217">
        <v>104</v>
      </c>
      <c r="AA217">
        <v>72</v>
      </c>
      <c r="AB217">
        <v>104</v>
      </c>
      <c r="AC217">
        <v>80</v>
      </c>
      <c r="AD217">
        <v>100</v>
      </c>
      <c r="AE217">
        <v>119</v>
      </c>
      <c r="AF217">
        <v>100</v>
      </c>
      <c r="AG217">
        <v>109</v>
      </c>
      <c r="AH217">
        <v>115</v>
      </c>
      <c r="AI217">
        <v>100</v>
      </c>
      <c r="AJ217">
        <v>99</v>
      </c>
      <c r="AK217">
        <v>83</v>
      </c>
      <c r="AL217">
        <v>78</v>
      </c>
      <c r="AM217">
        <v>83</v>
      </c>
      <c r="AN217">
        <v>102</v>
      </c>
      <c r="AO217">
        <v>78</v>
      </c>
      <c r="AP217">
        <v>74</v>
      </c>
      <c r="AQ217">
        <v>82</v>
      </c>
      <c r="AR217">
        <v>114</v>
      </c>
      <c r="AS217">
        <v>82</v>
      </c>
      <c r="AT217">
        <v>99</v>
      </c>
      <c r="AU217">
        <v>102</v>
      </c>
      <c r="AV217">
        <v>119</v>
      </c>
      <c r="AW217">
        <v>86</v>
      </c>
      <c r="AX217">
        <v>74</v>
      </c>
      <c r="AY217">
        <v>100</v>
      </c>
      <c r="AZ217">
        <v>114</v>
      </c>
      <c r="BA217">
        <v>114</v>
      </c>
    </row>
    <row r="218" spans="1:53" ht="17" x14ac:dyDescent="0.25">
      <c r="A218" s="3" t="s">
        <v>218</v>
      </c>
      <c r="B218">
        <f t="shared" si="6"/>
        <v>13</v>
      </c>
      <c r="C218">
        <f t="shared" si="7"/>
        <v>73</v>
      </c>
      <c r="D218" s="9">
        <f>IFERROR(VLOOKUP(E218,Lookup!A:B,2,FALSE),0)</f>
        <v>18</v>
      </c>
      <c r="E218" cm="1">
        <f t="array" ref="E218">_xlfn.UNIQUE(IF(C217&lt;&gt;C218,_xlfn.LET(_xlpm.x, _xlfn._xlws.FILTER(_xlfn.ANCHORARRAY(F218),COUNTIF(_xlfn.ANCHORARRAY(F219),_xlfn.ANCHORARRAY(F218))),
  _xlpm.y, _xlfn._xlws.FILTER(_xlpm.x, COUNTIF(_xlfn.ANCHORARRAY(F220),_xlpm.x)),
  _xlpm.y),""),TRUE)</f>
        <v>114</v>
      </c>
      <c r="F218" cm="1">
        <f t="array" ref="F218:AE218">_xlfn.UNICODE(MID(A218,_xlfn.SEQUENCE(,LEN(A218)),1))</f>
        <v>72</v>
      </c>
      <c r="G218">
        <v>109</v>
      </c>
      <c r="H218">
        <v>104</v>
      </c>
      <c r="I218">
        <v>118</v>
      </c>
      <c r="J218">
        <v>109</v>
      </c>
      <c r="K218">
        <v>82</v>
      </c>
      <c r="L218">
        <v>122</v>
      </c>
      <c r="M218">
        <v>122</v>
      </c>
      <c r="N218">
        <v>72</v>
      </c>
      <c r="O218">
        <v>72</v>
      </c>
      <c r="P218">
        <v>114</v>
      </c>
      <c r="Q218">
        <v>82</v>
      </c>
      <c r="R218">
        <v>77</v>
      </c>
      <c r="S218">
        <v>66</v>
      </c>
      <c r="T218">
        <v>74</v>
      </c>
      <c r="U218">
        <v>66</v>
      </c>
      <c r="V218">
        <v>106</v>
      </c>
      <c r="W218">
        <v>78</v>
      </c>
      <c r="X218">
        <v>74</v>
      </c>
      <c r="Y218">
        <v>71</v>
      </c>
      <c r="Z218">
        <v>68</v>
      </c>
      <c r="AA218">
        <v>74</v>
      </c>
      <c r="AB218">
        <v>82</v>
      </c>
      <c r="AC218">
        <v>110</v>
      </c>
      <c r="AD218">
        <v>74</v>
      </c>
      <c r="AE218">
        <v>68</v>
      </c>
    </row>
    <row r="219" spans="1:53" ht="17" x14ac:dyDescent="0.25">
      <c r="A219" s="3" t="s">
        <v>219</v>
      </c>
      <c r="B219">
        <f t="shared" si="6"/>
        <v>24</v>
      </c>
      <c r="C219">
        <f t="shared" si="7"/>
        <v>73</v>
      </c>
      <c r="D219" s="9">
        <f>IFERROR(VLOOKUP(E219,Lookup!A:B,2,FALSE),0)</f>
        <v>0</v>
      </c>
      <c r="E219" t="str" cm="1">
        <f t="array" ref="E219">_xlfn.UNIQUE(IF(C218&lt;&gt;C219,_xlfn.LET(_xlpm.x, _xlfn._xlws.FILTER(_xlfn.ANCHORARRAY(F219),COUNTIF(_xlfn.ANCHORARRAY(F220),_xlfn.ANCHORARRAY(F219))),
  _xlpm.y, _xlfn._xlws.FILTER(_xlpm.x, COUNTIF(_xlfn.ANCHORARRAY(F221),_xlpm.x)),
  _xlpm.y),""),TRUE)</f>
        <v/>
      </c>
      <c r="F219" cm="1">
        <f t="array" ref="F219:BA219">_xlfn.UNICODE(MID(A219,_xlfn.SEQUENCE(,LEN(A219)),1))</f>
        <v>99</v>
      </c>
      <c r="G219">
        <v>98</v>
      </c>
      <c r="H219">
        <v>113</v>
      </c>
      <c r="I219">
        <v>99</v>
      </c>
      <c r="J219">
        <v>80</v>
      </c>
      <c r="K219">
        <v>113</v>
      </c>
      <c r="L219">
        <v>76</v>
      </c>
      <c r="M219">
        <v>87</v>
      </c>
      <c r="N219">
        <v>90</v>
      </c>
      <c r="O219">
        <v>119</v>
      </c>
      <c r="P219">
        <v>115</v>
      </c>
      <c r="Q219">
        <v>103</v>
      </c>
      <c r="R219">
        <v>81</v>
      </c>
      <c r="S219">
        <v>87</v>
      </c>
      <c r="T219">
        <v>90</v>
      </c>
      <c r="U219">
        <v>119</v>
      </c>
      <c r="V219">
        <v>87</v>
      </c>
      <c r="W219">
        <v>80</v>
      </c>
      <c r="X219">
        <v>119</v>
      </c>
      <c r="Y219">
        <v>87</v>
      </c>
      <c r="Z219">
        <v>103</v>
      </c>
      <c r="AA219">
        <v>80</v>
      </c>
      <c r="AB219">
        <v>80</v>
      </c>
      <c r="AC219">
        <v>98</v>
      </c>
      <c r="AD219">
        <v>110</v>
      </c>
      <c r="AE219">
        <v>116</v>
      </c>
      <c r="AF219">
        <v>74</v>
      </c>
      <c r="AG219">
        <v>110</v>
      </c>
      <c r="AH219">
        <v>114</v>
      </c>
      <c r="AI219">
        <v>78</v>
      </c>
      <c r="AJ219">
        <v>102</v>
      </c>
      <c r="AK219">
        <v>116</v>
      </c>
      <c r="AL219">
        <v>78</v>
      </c>
      <c r="AM219">
        <v>78</v>
      </c>
      <c r="AN219">
        <v>78</v>
      </c>
      <c r="AO219">
        <v>66</v>
      </c>
      <c r="AP219">
        <v>116</v>
      </c>
      <c r="AQ219">
        <v>78</v>
      </c>
      <c r="AR219">
        <v>74</v>
      </c>
      <c r="AS219">
        <v>74</v>
      </c>
      <c r="AT219">
        <v>78</v>
      </c>
      <c r="AU219">
        <v>68</v>
      </c>
      <c r="AV219">
        <v>66</v>
      </c>
      <c r="AW219">
        <v>78</v>
      </c>
      <c r="AX219">
        <v>113</v>
      </c>
      <c r="AY219">
        <v>100</v>
      </c>
      <c r="AZ219">
        <v>106</v>
      </c>
      <c r="BA219">
        <v>66</v>
      </c>
    </row>
    <row r="220" spans="1:53" ht="17" x14ac:dyDescent="0.25">
      <c r="A220" s="3" t="s">
        <v>220</v>
      </c>
      <c r="B220">
        <f t="shared" si="6"/>
        <v>10</v>
      </c>
      <c r="C220">
        <f t="shared" si="7"/>
        <v>73</v>
      </c>
      <c r="D220" s="9">
        <f>IFERROR(VLOOKUP(E220,Lookup!A:B,2,FALSE),0)</f>
        <v>0</v>
      </c>
      <c r="E220" t="str" cm="1">
        <f t="array" ref="E220">_xlfn.UNIQUE(IF(C219&lt;&gt;C220,_xlfn.LET(_xlpm.x, _xlfn._xlws.FILTER(_xlfn.ANCHORARRAY(F220),COUNTIF(_xlfn.ANCHORARRAY(F221),_xlfn.ANCHORARRAY(F220))),
  _xlpm.y, _xlfn._xlws.FILTER(_xlpm.x, COUNTIF(_xlfn.ANCHORARRAY(F222),_xlpm.x)),
  _xlpm.y),""),TRUE)</f>
        <v/>
      </c>
      <c r="F220" cm="1">
        <f t="array" ref="F220:Y220">_xlfn.UNICODE(MID(A220,_xlfn.SEQUENCE(,LEN(A220)),1))</f>
        <v>108</v>
      </c>
      <c r="G220">
        <v>103</v>
      </c>
      <c r="H220">
        <v>119</v>
      </c>
      <c r="I220">
        <v>87</v>
      </c>
      <c r="J220">
        <v>103</v>
      </c>
      <c r="K220">
        <v>103</v>
      </c>
      <c r="L220">
        <v>103</v>
      </c>
      <c r="M220">
        <v>81</v>
      </c>
      <c r="N220">
        <v>99</v>
      </c>
      <c r="O220">
        <v>87</v>
      </c>
      <c r="P220">
        <v>83</v>
      </c>
      <c r="Q220">
        <v>122</v>
      </c>
      <c r="R220">
        <v>114</v>
      </c>
      <c r="S220">
        <v>108</v>
      </c>
      <c r="T220">
        <v>84</v>
      </c>
      <c r="U220">
        <v>72</v>
      </c>
      <c r="V220">
        <v>77</v>
      </c>
      <c r="W220">
        <v>72</v>
      </c>
      <c r="X220">
        <v>108</v>
      </c>
      <c r="Y220">
        <v>112</v>
      </c>
    </row>
    <row r="221" spans="1:53" ht="17" x14ac:dyDescent="0.25">
      <c r="A221" s="3" t="s">
        <v>221</v>
      </c>
      <c r="B221">
        <f t="shared" si="6"/>
        <v>12</v>
      </c>
      <c r="C221">
        <f t="shared" si="7"/>
        <v>74</v>
      </c>
      <c r="D221" s="9">
        <f>IFERROR(VLOOKUP(E221,Lookup!A:B,2,FALSE),0)</f>
        <v>23</v>
      </c>
      <c r="E221" cm="1">
        <f t="array" ref="E221">_xlfn.UNIQUE(IF(C220&lt;&gt;C221,_xlfn.LET(_xlpm.x, _xlfn._xlws.FILTER(_xlfn.ANCHORARRAY(F221),COUNTIF(_xlfn.ANCHORARRAY(F222),_xlfn.ANCHORARRAY(F221))),
  _xlpm.y, _xlfn._xlws.FILTER(_xlpm.x, COUNTIF(_xlfn.ANCHORARRAY(F223),_xlpm.x)),
  _xlpm.y),""),TRUE)</f>
        <v>119</v>
      </c>
      <c r="F221" cm="1">
        <f t="array" ref="F221:AC221">_xlfn.UNICODE(MID(A221,_xlfn.SEQUENCE(,LEN(A221)),1))</f>
        <v>70</v>
      </c>
      <c r="G221">
        <v>90</v>
      </c>
      <c r="H221">
        <v>104</v>
      </c>
      <c r="I221">
        <v>81</v>
      </c>
      <c r="J221">
        <v>112</v>
      </c>
      <c r="K221">
        <v>67</v>
      </c>
      <c r="L221">
        <v>108</v>
      </c>
      <c r="M221">
        <v>67</v>
      </c>
      <c r="N221">
        <v>87</v>
      </c>
      <c r="O221">
        <v>76</v>
      </c>
      <c r="P221">
        <v>66</v>
      </c>
      <c r="Q221">
        <v>108</v>
      </c>
      <c r="R221">
        <v>114</v>
      </c>
      <c r="S221">
        <v>78</v>
      </c>
      <c r="T221">
        <v>68</v>
      </c>
      <c r="U221">
        <v>90</v>
      </c>
      <c r="V221">
        <v>118</v>
      </c>
      <c r="W221">
        <v>114</v>
      </c>
      <c r="X221">
        <v>119</v>
      </c>
      <c r="Y221">
        <v>114</v>
      </c>
      <c r="Z221">
        <v>114</v>
      </c>
      <c r="AA221">
        <v>78</v>
      </c>
      <c r="AB221">
        <v>83</v>
      </c>
      <c r="AC221">
        <v>72</v>
      </c>
    </row>
    <row r="222" spans="1:53" ht="17" x14ac:dyDescent="0.25">
      <c r="A222" s="3" t="s">
        <v>222</v>
      </c>
      <c r="B222">
        <f t="shared" si="6"/>
        <v>10</v>
      </c>
      <c r="C222">
        <f t="shared" si="7"/>
        <v>74</v>
      </c>
      <c r="D222" s="9">
        <f>IFERROR(VLOOKUP(E222,Lookup!A:B,2,FALSE),0)</f>
        <v>0</v>
      </c>
      <c r="E222" t="str" cm="1">
        <f t="array" ref="E222">_xlfn.UNIQUE(IF(C221&lt;&gt;C222,_xlfn.LET(_xlpm.x, _xlfn._xlws.FILTER(_xlfn.ANCHORARRAY(F222),COUNTIF(_xlfn.ANCHORARRAY(F223),_xlfn.ANCHORARRAY(F222))),
  _xlpm.y, _xlfn._xlws.FILTER(_xlpm.x, COUNTIF(_xlfn.ANCHORARRAY(F224),_xlpm.x)),
  _xlpm.y),""),TRUE)</f>
        <v/>
      </c>
      <c r="F222" cm="1">
        <f t="array" ref="F222:Y222">_xlfn.UNICODE(MID(A222,_xlfn.SEQUENCE(,LEN(A222)),1))</f>
        <v>122</v>
      </c>
      <c r="G222">
        <v>116</v>
      </c>
      <c r="H222">
        <v>84</v>
      </c>
      <c r="I222">
        <v>102</v>
      </c>
      <c r="J222">
        <v>106</v>
      </c>
      <c r="K222">
        <v>77</v>
      </c>
      <c r="L222">
        <v>106</v>
      </c>
      <c r="M222">
        <v>74</v>
      </c>
      <c r="N222">
        <v>106</v>
      </c>
      <c r="O222">
        <v>103</v>
      </c>
      <c r="P222">
        <v>115</v>
      </c>
      <c r="Q222">
        <v>71</v>
      </c>
      <c r="R222">
        <v>114</v>
      </c>
      <c r="S222">
        <v>113</v>
      </c>
      <c r="T222">
        <v>118</v>
      </c>
      <c r="U222">
        <v>122</v>
      </c>
      <c r="V222">
        <v>68</v>
      </c>
      <c r="W222">
        <v>71</v>
      </c>
      <c r="X222">
        <v>119</v>
      </c>
      <c r="Y222">
        <v>71</v>
      </c>
    </row>
    <row r="223" spans="1:53" ht="17" x14ac:dyDescent="0.25">
      <c r="A223" s="3" t="s">
        <v>223</v>
      </c>
      <c r="B223">
        <f t="shared" si="6"/>
        <v>19</v>
      </c>
      <c r="C223">
        <f t="shared" si="7"/>
        <v>74</v>
      </c>
      <c r="D223" s="9">
        <f>IFERROR(VLOOKUP(E223,Lookup!A:B,2,FALSE),0)</f>
        <v>0</v>
      </c>
      <c r="E223" t="str" cm="1">
        <f t="array" ref="E223">_xlfn.UNIQUE(IF(C222&lt;&gt;C223,_xlfn.LET(_xlpm.x, _xlfn._xlws.FILTER(_xlfn.ANCHORARRAY(F223),COUNTIF(_xlfn.ANCHORARRAY(F224),_xlfn.ANCHORARRAY(F223))),
  _xlpm.y, _xlfn._xlws.FILTER(_xlpm.x, COUNTIF(_xlfn.ANCHORARRAY(F225),_xlpm.x)),
  _xlpm.y),""),TRUE)</f>
        <v/>
      </c>
      <c r="F223" cm="1">
        <f t="array" ref="F223:AQ223">_xlfn.UNICODE(MID(A223,_xlfn.SEQUENCE(,LEN(A223)),1))</f>
        <v>98</v>
      </c>
      <c r="G223">
        <v>77</v>
      </c>
      <c r="H223">
        <v>106</v>
      </c>
      <c r="I223">
        <v>102</v>
      </c>
      <c r="J223">
        <v>110</v>
      </c>
      <c r="K223">
        <v>106</v>
      </c>
      <c r="L223">
        <v>110</v>
      </c>
      <c r="M223">
        <v>100</v>
      </c>
      <c r="N223">
        <v>106</v>
      </c>
      <c r="O223">
        <v>110</v>
      </c>
      <c r="P223">
        <v>74</v>
      </c>
      <c r="Q223">
        <v>116</v>
      </c>
      <c r="R223">
        <v>102</v>
      </c>
      <c r="S223">
        <v>103</v>
      </c>
      <c r="T223">
        <v>77</v>
      </c>
      <c r="U223">
        <v>84</v>
      </c>
      <c r="V223">
        <v>119</v>
      </c>
      <c r="W223">
        <v>80</v>
      </c>
      <c r="X223">
        <v>106</v>
      </c>
      <c r="Y223">
        <v>70</v>
      </c>
      <c r="Z223">
        <v>104</v>
      </c>
      <c r="AA223">
        <v>81</v>
      </c>
      <c r="AB223">
        <v>104</v>
      </c>
      <c r="AC223">
        <v>67</v>
      </c>
      <c r="AD223">
        <v>76</v>
      </c>
      <c r="AE223">
        <v>100</v>
      </c>
      <c r="AF223">
        <v>81</v>
      </c>
      <c r="AG223">
        <v>67</v>
      </c>
      <c r="AH223">
        <v>70</v>
      </c>
      <c r="AI223">
        <v>87</v>
      </c>
      <c r="AJ223">
        <v>81</v>
      </c>
      <c r="AK223">
        <v>81</v>
      </c>
      <c r="AL223">
        <v>76</v>
      </c>
      <c r="AM223">
        <v>87</v>
      </c>
      <c r="AN223">
        <v>81</v>
      </c>
      <c r="AO223">
        <v>104</v>
      </c>
      <c r="AP223">
        <v>99</v>
      </c>
      <c r="AQ223">
        <v>104</v>
      </c>
    </row>
    <row r="224" spans="1:53" ht="17" x14ac:dyDescent="0.25">
      <c r="A224" s="3" t="s">
        <v>224</v>
      </c>
      <c r="B224">
        <f t="shared" si="6"/>
        <v>14</v>
      </c>
      <c r="C224">
        <f t="shared" si="7"/>
        <v>75</v>
      </c>
      <c r="D224" s="9">
        <f>IFERROR(VLOOKUP(E224,Lookup!A:B,2,FALSE),0)</f>
        <v>4</v>
      </c>
      <c r="E224" cm="1">
        <f t="array" ref="E224">_xlfn.UNIQUE(IF(C223&lt;&gt;C224,_xlfn.LET(_xlpm.x, _xlfn._xlws.FILTER(_xlfn.ANCHORARRAY(F224),COUNTIF(_xlfn.ANCHORARRAY(F225),_xlfn.ANCHORARRAY(F224))),
  _xlpm.y, _xlfn._xlws.FILTER(_xlpm.x, COUNTIF(_xlfn.ANCHORARRAY(F226),_xlpm.x)),
  _xlpm.y),""),TRUE)</f>
        <v>100</v>
      </c>
      <c r="F224" cm="1">
        <f t="array" ref="F224:AG224">_xlfn.UNICODE(MID(A224,_xlfn.SEQUENCE(,LEN(A224)),1))</f>
        <v>80</v>
      </c>
      <c r="G224">
        <v>116</v>
      </c>
      <c r="H224">
        <v>114</v>
      </c>
      <c r="I224">
        <v>113</v>
      </c>
      <c r="J224">
        <v>80</v>
      </c>
      <c r="K224">
        <v>114</v>
      </c>
      <c r="L224">
        <v>114</v>
      </c>
      <c r="M224">
        <v>77</v>
      </c>
      <c r="N224">
        <v>67</v>
      </c>
      <c r="O224">
        <v>80</v>
      </c>
      <c r="P224">
        <v>67</v>
      </c>
      <c r="Q224">
        <v>104</v>
      </c>
      <c r="R224">
        <v>122</v>
      </c>
      <c r="S224">
        <v>67</v>
      </c>
      <c r="T224">
        <v>116</v>
      </c>
      <c r="U224">
        <v>76</v>
      </c>
      <c r="V224">
        <v>70</v>
      </c>
      <c r="W224">
        <v>82</v>
      </c>
      <c r="X224">
        <v>98</v>
      </c>
      <c r="Y224">
        <v>116</v>
      </c>
      <c r="Z224">
        <v>78</v>
      </c>
      <c r="AA224">
        <v>103</v>
      </c>
      <c r="AB224">
        <v>98</v>
      </c>
      <c r="AC224">
        <v>100</v>
      </c>
      <c r="AD224">
        <v>84</v>
      </c>
      <c r="AE224">
        <v>106</v>
      </c>
      <c r="AF224">
        <v>98</v>
      </c>
      <c r="AG224">
        <v>70</v>
      </c>
    </row>
    <row r="225" spans="1:51" ht="17" x14ac:dyDescent="0.25">
      <c r="A225" s="3" t="s">
        <v>225</v>
      </c>
      <c r="B225">
        <f t="shared" si="6"/>
        <v>12</v>
      </c>
      <c r="C225">
        <f t="shared" si="7"/>
        <v>75</v>
      </c>
      <c r="D225" s="9">
        <f>IFERROR(VLOOKUP(E225,Lookup!A:B,2,FALSE),0)</f>
        <v>0</v>
      </c>
      <c r="E225" t="str" cm="1">
        <f t="array" ref="E225">_xlfn.UNIQUE(IF(C224&lt;&gt;C225,_xlfn.LET(_xlpm.x, _xlfn._xlws.FILTER(_xlfn.ANCHORARRAY(F225),COUNTIF(_xlfn.ANCHORARRAY(F226),_xlfn.ANCHORARRAY(F225))),
  _xlpm.y, _xlfn._xlws.FILTER(_xlpm.x, COUNTIF(_xlfn.ANCHORARRAY(F227),_xlpm.x)),
  _xlpm.y),""),TRUE)</f>
        <v/>
      </c>
      <c r="F225" cm="1">
        <f t="array" ref="F225:AC225">_xlfn.UNICODE(MID(A225,_xlfn.SEQUENCE(,LEN(A225)),1))</f>
        <v>71</v>
      </c>
      <c r="G225">
        <v>100</v>
      </c>
      <c r="H225">
        <v>90</v>
      </c>
      <c r="I225">
        <v>71</v>
      </c>
      <c r="J225">
        <v>118</v>
      </c>
      <c r="K225">
        <v>74</v>
      </c>
      <c r="L225">
        <v>83</v>
      </c>
      <c r="M225">
        <v>87</v>
      </c>
      <c r="N225">
        <v>87</v>
      </c>
      <c r="O225">
        <v>68</v>
      </c>
      <c r="P225">
        <v>71</v>
      </c>
      <c r="Q225">
        <v>112</v>
      </c>
      <c r="R225">
        <v>108</v>
      </c>
      <c r="S225">
        <v>70</v>
      </c>
      <c r="T225">
        <v>106</v>
      </c>
      <c r="U225">
        <v>98</v>
      </c>
      <c r="V225">
        <v>106</v>
      </c>
      <c r="W225">
        <v>76</v>
      </c>
      <c r="X225">
        <v>106</v>
      </c>
      <c r="Y225">
        <v>76</v>
      </c>
      <c r="Z225">
        <v>83</v>
      </c>
      <c r="AA225">
        <v>84</v>
      </c>
      <c r="AB225">
        <v>108</v>
      </c>
      <c r="AC225">
        <v>76</v>
      </c>
    </row>
    <row r="226" spans="1:51" ht="17" x14ac:dyDescent="0.25">
      <c r="A226" s="3" t="s">
        <v>226</v>
      </c>
      <c r="B226">
        <f t="shared" si="6"/>
        <v>17</v>
      </c>
      <c r="C226">
        <f t="shared" si="7"/>
        <v>75</v>
      </c>
      <c r="D226" s="9">
        <f>IFERROR(VLOOKUP(E226,Lookup!A:B,2,FALSE),0)</f>
        <v>0</v>
      </c>
      <c r="E226" t="str" cm="1">
        <f t="array" ref="E226">_xlfn.UNIQUE(IF(C225&lt;&gt;C226,_xlfn.LET(_xlpm.x, _xlfn._xlws.FILTER(_xlfn.ANCHORARRAY(F226),COUNTIF(_xlfn.ANCHORARRAY(F227),_xlfn.ANCHORARRAY(F226))),
  _xlpm.y, _xlfn._xlws.FILTER(_xlpm.x, COUNTIF(_xlfn.ANCHORARRAY(F228),_xlpm.x)),
  _xlpm.y),""),TRUE)</f>
        <v/>
      </c>
      <c r="F226" cm="1">
        <f t="array" ref="F226:AM226">_xlfn.UNICODE(MID(A226,_xlfn.SEQUENCE(,LEN(A226)),1))</f>
        <v>118</v>
      </c>
      <c r="G226">
        <v>115</v>
      </c>
      <c r="H226">
        <v>112</v>
      </c>
      <c r="I226">
        <v>118</v>
      </c>
      <c r="J226">
        <v>110</v>
      </c>
      <c r="K226">
        <v>90</v>
      </c>
      <c r="L226">
        <v>115</v>
      </c>
      <c r="M226">
        <v>86</v>
      </c>
      <c r="N226">
        <v>112</v>
      </c>
      <c r="O226">
        <v>112</v>
      </c>
      <c r="P226">
        <v>66</v>
      </c>
      <c r="Q226">
        <v>100</v>
      </c>
      <c r="R226">
        <v>66</v>
      </c>
      <c r="S226">
        <v>110</v>
      </c>
      <c r="T226">
        <v>66</v>
      </c>
      <c r="U226">
        <v>112</v>
      </c>
      <c r="V226">
        <v>68</v>
      </c>
      <c r="W226">
        <v>67</v>
      </c>
      <c r="X226">
        <v>115</v>
      </c>
      <c r="Y226">
        <v>122</v>
      </c>
      <c r="Z226">
        <v>104</v>
      </c>
      <c r="AA226">
        <v>122</v>
      </c>
      <c r="AB226">
        <v>77</v>
      </c>
      <c r="AC226">
        <v>115</v>
      </c>
      <c r="AD226">
        <v>77</v>
      </c>
      <c r="AE226">
        <v>122</v>
      </c>
      <c r="AF226">
        <v>122</v>
      </c>
      <c r="AG226">
        <v>80</v>
      </c>
      <c r="AH226">
        <v>122</v>
      </c>
      <c r="AI226">
        <v>80</v>
      </c>
      <c r="AJ226">
        <v>104</v>
      </c>
      <c r="AK226">
        <v>99</v>
      </c>
      <c r="AL226">
        <v>80</v>
      </c>
      <c r="AM226">
        <v>67</v>
      </c>
    </row>
    <row r="227" spans="1:51" ht="17" x14ac:dyDescent="0.25">
      <c r="A227" s="3" t="s">
        <v>227</v>
      </c>
      <c r="B227">
        <f t="shared" si="6"/>
        <v>15</v>
      </c>
      <c r="C227">
        <f t="shared" si="7"/>
        <v>76</v>
      </c>
      <c r="D227" s="9">
        <f>IFERROR(VLOOKUP(E227,Lookup!A:B,2,FALSE),0)</f>
        <v>18</v>
      </c>
      <c r="E227" cm="1">
        <f t="array" ref="E227">_xlfn.UNIQUE(IF(C226&lt;&gt;C227,_xlfn.LET(_xlpm.x, _xlfn._xlws.FILTER(_xlfn.ANCHORARRAY(F227),COUNTIF(_xlfn.ANCHORARRAY(F228),_xlfn.ANCHORARRAY(F227))),
  _xlpm.y, _xlfn._xlws.FILTER(_xlpm.x, COUNTIF(_xlfn.ANCHORARRAY(F229),_xlpm.x)),
  _xlpm.y),""),TRUE)</f>
        <v>114</v>
      </c>
      <c r="F227" cm="1">
        <f t="array" ref="F227:AI227">_xlfn.UNICODE(MID(A227,_xlfn.SEQUENCE(,LEN(A227)),1))</f>
        <v>80</v>
      </c>
      <c r="G227">
        <v>100</v>
      </c>
      <c r="H227">
        <v>67</v>
      </c>
      <c r="I227">
        <v>116</v>
      </c>
      <c r="J227">
        <v>100</v>
      </c>
      <c r="K227">
        <v>102</v>
      </c>
      <c r="L227">
        <v>67</v>
      </c>
      <c r="M227">
        <v>77</v>
      </c>
      <c r="N227">
        <v>102</v>
      </c>
      <c r="O227">
        <v>71</v>
      </c>
      <c r="P227">
        <v>109</v>
      </c>
      <c r="Q227">
        <v>116</v>
      </c>
      <c r="R227">
        <v>102</v>
      </c>
      <c r="S227">
        <v>109</v>
      </c>
      <c r="T227">
        <v>116</v>
      </c>
      <c r="U227">
        <v>66</v>
      </c>
      <c r="V227">
        <v>83</v>
      </c>
      <c r="W227">
        <v>87</v>
      </c>
      <c r="X227">
        <v>114</v>
      </c>
      <c r="Y227">
        <v>77</v>
      </c>
      <c r="Z227">
        <v>81</v>
      </c>
      <c r="AA227">
        <v>119</v>
      </c>
      <c r="AB227">
        <v>83</v>
      </c>
      <c r="AC227">
        <v>108</v>
      </c>
      <c r="AD227">
        <v>119</v>
      </c>
      <c r="AE227">
        <v>87</v>
      </c>
      <c r="AF227">
        <v>119</v>
      </c>
      <c r="AG227">
        <v>74</v>
      </c>
      <c r="AH227">
        <v>78</v>
      </c>
      <c r="AI227">
        <v>81</v>
      </c>
    </row>
    <row r="228" spans="1:51" ht="17" x14ac:dyDescent="0.25">
      <c r="A228" s="3" t="s">
        <v>228</v>
      </c>
      <c r="B228">
        <f t="shared" si="6"/>
        <v>21</v>
      </c>
      <c r="C228">
        <f t="shared" si="7"/>
        <v>76</v>
      </c>
      <c r="D228" s="9">
        <f>IFERROR(VLOOKUP(E228,Lookup!A:B,2,FALSE),0)</f>
        <v>0</v>
      </c>
      <c r="E228" t="str" cm="1">
        <f t="array" ref="E228">_xlfn.UNIQUE(IF(C227&lt;&gt;C228,_xlfn.LET(_xlpm.x, _xlfn._xlws.FILTER(_xlfn.ANCHORARRAY(F228),COUNTIF(_xlfn.ANCHORARRAY(F229),_xlfn.ANCHORARRAY(F228))),
  _xlpm.y, _xlfn._xlws.FILTER(_xlpm.x, COUNTIF(_xlfn.ANCHORARRAY(F230),_xlpm.x)),
  _xlpm.y),""),TRUE)</f>
        <v/>
      </c>
      <c r="F228" cm="1">
        <f t="array" ref="F228:AU228">_xlfn.UNICODE(MID(A228,_xlfn.SEQUENCE(,LEN(A228)),1))</f>
        <v>113</v>
      </c>
      <c r="G228">
        <v>84</v>
      </c>
      <c r="H228">
        <v>113</v>
      </c>
      <c r="I228">
        <v>98</v>
      </c>
      <c r="J228">
        <v>99</v>
      </c>
      <c r="K228">
        <v>106</v>
      </c>
      <c r="L228">
        <v>113</v>
      </c>
      <c r="M228">
        <v>72</v>
      </c>
      <c r="N228">
        <v>84</v>
      </c>
      <c r="O228">
        <v>90</v>
      </c>
      <c r="P228">
        <v>84</v>
      </c>
      <c r="Q228">
        <v>98</v>
      </c>
      <c r="R228">
        <v>99</v>
      </c>
      <c r="S228">
        <v>68</v>
      </c>
      <c r="T228">
        <v>113</v>
      </c>
      <c r="U228">
        <v>99</v>
      </c>
      <c r="V228">
        <v>122</v>
      </c>
      <c r="W228">
        <v>84</v>
      </c>
      <c r="X228">
        <v>106</v>
      </c>
      <c r="Y228">
        <v>106</v>
      </c>
      <c r="Z228">
        <v>90</v>
      </c>
      <c r="AA228">
        <v>118</v>
      </c>
      <c r="AB228">
        <v>87</v>
      </c>
      <c r="AC228">
        <v>114</v>
      </c>
      <c r="AD228">
        <v>81</v>
      </c>
      <c r="AE228">
        <v>118</v>
      </c>
      <c r="AF228">
        <v>86</v>
      </c>
      <c r="AG228">
        <v>87</v>
      </c>
      <c r="AH228">
        <v>74</v>
      </c>
      <c r="AI228">
        <v>81</v>
      </c>
      <c r="AJ228">
        <v>83</v>
      </c>
      <c r="AK228">
        <v>86</v>
      </c>
      <c r="AL228">
        <v>81</v>
      </c>
      <c r="AM228">
        <v>90</v>
      </c>
      <c r="AN228">
        <v>90</v>
      </c>
      <c r="AO228">
        <v>83</v>
      </c>
      <c r="AP228">
        <v>86</v>
      </c>
      <c r="AQ228">
        <v>86</v>
      </c>
      <c r="AR228">
        <v>114</v>
      </c>
      <c r="AS228">
        <v>74</v>
      </c>
      <c r="AT228">
        <v>78</v>
      </c>
      <c r="AU228">
        <v>114</v>
      </c>
    </row>
    <row r="229" spans="1:51" ht="17" x14ac:dyDescent="0.25">
      <c r="A229" s="3" t="s">
        <v>229</v>
      </c>
      <c r="B229">
        <f t="shared" si="6"/>
        <v>21</v>
      </c>
      <c r="C229">
        <f t="shared" si="7"/>
        <v>76</v>
      </c>
      <c r="D229" s="9">
        <f>IFERROR(VLOOKUP(E229,Lookup!A:B,2,FALSE),0)</f>
        <v>0</v>
      </c>
      <c r="E229" t="str" cm="1">
        <f t="array" ref="E229">_xlfn.UNIQUE(IF(C228&lt;&gt;C229,_xlfn.LET(_xlpm.x, _xlfn._xlws.FILTER(_xlfn.ANCHORARRAY(F229),COUNTIF(_xlfn.ANCHORARRAY(F230),_xlfn.ANCHORARRAY(F229))),
  _xlpm.y, _xlfn._xlws.FILTER(_xlpm.x, COUNTIF(_xlfn.ANCHORARRAY(F231),_xlpm.x)),
  _xlpm.y),""),TRUE)</f>
        <v/>
      </c>
      <c r="F229" cm="1">
        <f t="array" ref="F229:AU229">_xlfn.UNICODE(MID(A229,_xlfn.SEQUENCE(,LEN(A229)),1))</f>
        <v>113</v>
      </c>
      <c r="G229">
        <v>98</v>
      </c>
      <c r="H229">
        <v>113</v>
      </c>
      <c r="I229">
        <v>106</v>
      </c>
      <c r="J229">
        <v>82</v>
      </c>
      <c r="K229">
        <v>70</v>
      </c>
      <c r="L229">
        <v>84</v>
      </c>
      <c r="M229">
        <v>99</v>
      </c>
      <c r="N229">
        <v>72</v>
      </c>
      <c r="O229">
        <v>84</v>
      </c>
      <c r="P229">
        <v>99</v>
      </c>
      <c r="Q229">
        <v>68</v>
      </c>
      <c r="R229">
        <v>70</v>
      </c>
      <c r="S229">
        <v>103</v>
      </c>
      <c r="T229">
        <v>99</v>
      </c>
      <c r="U229">
        <v>99</v>
      </c>
      <c r="V229">
        <v>122</v>
      </c>
      <c r="W229">
        <v>82</v>
      </c>
      <c r="X229">
        <v>113</v>
      </c>
      <c r="Y229">
        <v>70</v>
      </c>
      <c r="Z229">
        <v>114</v>
      </c>
      <c r="AA229">
        <v>80</v>
      </c>
      <c r="AB229">
        <v>115</v>
      </c>
      <c r="AC229">
        <v>71</v>
      </c>
      <c r="AD229">
        <v>71</v>
      </c>
      <c r="AE229">
        <v>71</v>
      </c>
      <c r="AF229">
        <v>103</v>
      </c>
      <c r="AG229">
        <v>110</v>
      </c>
      <c r="AH229">
        <v>104</v>
      </c>
      <c r="AI229">
        <v>116</v>
      </c>
      <c r="AJ229">
        <v>71</v>
      </c>
      <c r="AK229">
        <v>115</v>
      </c>
      <c r="AL229">
        <v>115</v>
      </c>
      <c r="AM229">
        <v>67</v>
      </c>
      <c r="AN229">
        <v>100</v>
      </c>
      <c r="AO229">
        <v>110</v>
      </c>
      <c r="AP229">
        <v>102</v>
      </c>
      <c r="AQ229">
        <v>102</v>
      </c>
      <c r="AR229">
        <v>71</v>
      </c>
      <c r="AS229">
        <v>109</v>
      </c>
      <c r="AT229">
        <v>115</v>
      </c>
      <c r="AU229">
        <v>80</v>
      </c>
    </row>
    <row r="230" spans="1:51" ht="17" x14ac:dyDescent="0.25">
      <c r="A230" s="3" t="s">
        <v>230</v>
      </c>
      <c r="B230">
        <f t="shared" si="6"/>
        <v>11</v>
      </c>
      <c r="C230">
        <f t="shared" si="7"/>
        <v>77</v>
      </c>
      <c r="D230" s="9">
        <f>IFERROR(VLOOKUP(E230,Lookup!A:B,2,FALSE),0)</f>
        <v>3</v>
      </c>
      <c r="E230" cm="1">
        <f t="array" ref="E230">_xlfn.UNIQUE(IF(C229&lt;&gt;C230,_xlfn.LET(_xlpm.x, _xlfn._xlws.FILTER(_xlfn.ANCHORARRAY(F230),COUNTIF(_xlfn.ANCHORARRAY(F231),_xlfn.ANCHORARRAY(F230))),
  _xlpm.y, _xlfn._xlws.FILTER(_xlpm.x, COUNTIF(_xlfn.ANCHORARRAY(F232),_xlpm.x)),
  _xlpm.y),""),TRUE)</f>
        <v>99</v>
      </c>
      <c r="F230" cm="1">
        <f t="array" ref="F230:AA230">_xlfn.UNICODE(MID(A230,_xlfn.SEQUENCE(,LEN(A230)),1))</f>
        <v>118</v>
      </c>
      <c r="G230">
        <v>86</v>
      </c>
      <c r="H230">
        <v>98</v>
      </c>
      <c r="I230">
        <v>99</v>
      </c>
      <c r="J230">
        <v>77</v>
      </c>
      <c r="K230">
        <v>118</v>
      </c>
      <c r="L230">
        <v>113</v>
      </c>
      <c r="M230">
        <v>106</v>
      </c>
      <c r="N230">
        <v>106</v>
      </c>
      <c r="O230">
        <v>106</v>
      </c>
      <c r="P230">
        <v>109</v>
      </c>
      <c r="Q230">
        <v>72</v>
      </c>
      <c r="R230">
        <v>67</v>
      </c>
      <c r="S230">
        <v>66</v>
      </c>
      <c r="T230">
        <v>67</v>
      </c>
      <c r="U230">
        <v>66</v>
      </c>
      <c r="V230">
        <v>66</v>
      </c>
      <c r="W230">
        <v>109</v>
      </c>
      <c r="X230">
        <v>66</v>
      </c>
      <c r="Y230">
        <v>83</v>
      </c>
      <c r="Z230">
        <v>83</v>
      </c>
      <c r="AA230">
        <v>72</v>
      </c>
    </row>
    <row r="231" spans="1:51" ht="17" x14ac:dyDescent="0.25">
      <c r="A231" s="3" t="s">
        <v>231</v>
      </c>
      <c r="B231">
        <f t="shared" si="6"/>
        <v>15</v>
      </c>
      <c r="C231">
        <f t="shared" si="7"/>
        <v>77</v>
      </c>
      <c r="D231" s="9">
        <f>IFERROR(VLOOKUP(E231,Lookup!A:B,2,FALSE),0)</f>
        <v>0</v>
      </c>
      <c r="E231" t="str" cm="1">
        <f t="array" ref="E231">_xlfn.UNIQUE(IF(C230&lt;&gt;C231,_xlfn.LET(_xlpm.x, _xlfn._xlws.FILTER(_xlfn.ANCHORARRAY(F231),COUNTIF(_xlfn.ANCHORARRAY(F232),_xlfn.ANCHORARRAY(F231))),
  _xlpm.y, _xlfn._xlws.FILTER(_xlpm.x, COUNTIF(_xlfn.ANCHORARRAY(F233),_xlpm.x)),
  _xlpm.y),""),TRUE)</f>
        <v/>
      </c>
      <c r="F231" cm="1">
        <f t="array" ref="F231:AI231">_xlfn.UNICODE(MID(A231,_xlfn.SEQUENCE(,LEN(A231)),1))</f>
        <v>80</v>
      </c>
      <c r="G231">
        <v>122</v>
      </c>
      <c r="H231">
        <v>122</v>
      </c>
      <c r="I231">
        <v>76</v>
      </c>
      <c r="J231">
        <v>84</v>
      </c>
      <c r="K231">
        <v>114</v>
      </c>
      <c r="L231">
        <v>99</v>
      </c>
      <c r="M231">
        <v>114</v>
      </c>
      <c r="N231">
        <v>119</v>
      </c>
      <c r="O231">
        <v>81</v>
      </c>
      <c r="P231">
        <v>103</v>
      </c>
      <c r="Q231">
        <v>102</v>
      </c>
      <c r="R231">
        <v>76</v>
      </c>
      <c r="S231">
        <v>71</v>
      </c>
      <c r="T231">
        <v>114</v>
      </c>
      <c r="U231">
        <v>74</v>
      </c>
      <c r="V231">
        <v>66</v>
      </c>
      <c r="W231">
        <v>72</v>
      </c>
      <c r="X231">
        <v>83</v>
      </c>
      <c r="Y231">
        <v>71</v>
      </c>
      <c r="Z231">
        <v>70</v>
      </c>
      <c r="AA231">
        <v>83</v>
      </c>
      <c r="AB231">
        <v>67</v>
      </c>
      <c r="AC231">
        <v>72</v>
      </c>
      <c r="AD231">
        <v>116</v>
      </c>
      <c r="AE231">
        <v>82</v>
      </c>
      <c r="AF231">
        <v>70</v>
      </c>
      <c r="AG231">
        <v>66</v>
      </c>
      <c r="AH231">
        <v>74</v>
      </c>
      <c r="AI231">
        <v>116</v>
      </c>
    </row>
    <row r="232" spans="1:51" ht="17" x14ac:dyDescent="0.25">
      <c r="A232" s="3" t="s">
        <v>232</v>
      </c>
      <c r="B232">
        <f t="shared" si="6"/>
        <v>20</v>
      </c>
      <c r="C232">
        <f t="shared" si="7"/>
        <v>77</v>
      </c>
      <c r="D232" s="9">
        <f>IFERROR(VLOOKUP(E232,Lookup!A:B,2,FALSE),0)</f>
        <v>0</v>
      </c>
      <c r="E232" t="str" cm="1">
        <f t="array" ref="E232">_xlfn.UNIQUE(IF(C231&lt;&gt;C232,_xlfn.LET(_xlpm.x, _xlfn._xlws.FILTER(_xlfn.ANCHORARRAY(F232),COUNTIF(_xlfn.ANCHORARRAY(F233),_xlfn.ANCHORARRAY(F232))),
  _xlpm.y, _xlfn._xlws.FILTER(_xlpm.x, COUNTIF(_xlfn.ANCHORARRAY(F234),_xlpm.x)),
  _xlpm.y),""),TRUE)</f>
        <v/>
      </c>
      <c r="F232" cm="1">
        <f t="array" ref="F232:AS232">_xlfn.UNICODE(MID(A232,_xlfn.SEQUENCE(,LEN(A232)),1))</f>
        <v>99</v>
      </c>
      <c r="G232">
        <v>102</v>
      </c>
      <c r="H232">
        <v>115</v>
      </c>
      <c r="I232">
        <v>80</v>
      </c>
      <c r="J232">
        <v>114</v>
      </c>
      <c r="K232">
        <v>76</v>
      </c>
      <c r="L232">
        <v>68</v>
      </c>
      <c r="M232">
        <v>119</v>
      </c>
      <c r="N232">
        <v>81</v>
      </c>
      <c r="O232">
        <v>78</v>
      </c>
      <c r="P232">
        <v>103</v>
      </c>
      <c r="Q232">
        <v>115</v>
      </c>
      <c r="R232">
        <v>114</v>
      </c>
      <c r="S232">
        <v>84</v>
      </c>
      <c r="T232">
        <v>78</v>
      </c>
      <c r="U232">
        <v>84</v>
      </c>
      <c r="V232">
        <v>81</v>
      </c>
      <c r="W232">
        <v>103</v>
      </c>
      <c r="X232">
        <v>76</v>
      </c>
      <c r="Y232">
        <v>119</v>
      </c>
      <c r="Z232">
        <v>86</v>
      </c>
      <c r="AA232">
        <v>112</v>
      </c>
      <c r="AB232">
        <v>87</v>
      </c>
      <c r="AC232">
        <v>110</v>
      </c>
      <c r="AD232">
        <v>86</v>
      </c>
      <c r="AE232">
        <v>87</v>
      </c>
      <c r="AF232">
        <v>118</v>
      </c>
      <c r="AG232">
        <v>77</v>
      </c>
      <c r="AH232">
        <v>78</v>
      </c>
      <c r="AI232">
        <v>118</v>
      </c>
      <c r="AJ232">
        <v>113</v>
      </c>
      <c r="AK232">
        <v>106</v>
      </c>
      <c r="AL232">
        <v>106</v>
      </c>
      <c r="AM232">
        <v>113</v>
      </c>
      <c r="AN232">
        <v>118</v>
      </c>
      <c r="AO232">
        <v>112</v>
      </c>
      <c r="AP232">
        <v>77</v>
      </c>
      <c r="AQ232">
        <v>118</v>
      </c>
      <c r="AR232">
        <v>108</v>
      </c>
      <c r="AS232">
        <v>106</v>
      </c>
    </row>
    <row r="233" spans="1:51" ht="17" x14ac:dyDescent="0.25">
      <c r="A233" s="3" t="s">
        <v>233</v>
      </c>
      <c r="B233">
        <f t="shared" si="6"/>
        <v>8</v>
      </c>
      <c r="C233">
        <f t="shared" si="7"/>
        <v>78</v>
      </c>
      <c r="D233" s="9">
        <f>IFERROR(VLOOKUP(E233,Lookup!A:B,2,FALSE),0)</f>
        <v>22</v>
      </c>
      <c r="E233" cm="1">
        <f t="array" ref="E233">_xlfn.UNIQUE(IF(C232&lt;&gt;C233,_xlfn.LET(_xlpm.x, _xlfn._xlws.FILTER(_xlfn.ANCHORARRAY(F233),COUNTIF(_xlfn.ANCHORARRAY(F234),_xlfn.ANCHORARRAY(F233))),
  _xlpm.y, _xlfn._xlws.FILTER(_xlpm.x, COUNTIF(_xlfn.ANCHORARRAY(F235),_xlpm.x)),
  _xlpm.y),""),TRUE)</f>
        <v>118</v>
      </c>
      <c r="F233" cm="1">
        <f t="array" ref="F233:U233">_xlfn.UNICODE(MID(A233,_xlfn.SEQUENCE(,LEN(A233)),1))</f>
        <v>106</v>
      </c>
      <c r="G233">
        <v>98</v>
      </c>
      <c r="H233">
        <v>113</v>
      </c>
      <c r="I233">
        <v>90</v>
      </c>
      <c r="J233">
        <v>78</v>
      </c>
      <c r="K233">
        <v>106</v>
      </c>
      <c r="L233">
        <v>76</v>
      </c>
      <c r="M233">
        <v>98</v>
      </c>
      <c r="N233">
        <v>90</v>
      </c>
      <c r="O233">
        <v>81</v>
      </c>
      <c r="P233">
        <v>118</v>
      </c>
      <c r="Q233">
        <v>99</v>
      </c>
      <c r="R233">
        <v>102</v>
      </c>
      <c r="S233">
        <v>104</v>
      </c>
      <c r="T233">
        <v>104</v>
      </c>
      <c r="U233">
        <v>81</v>
      </c>
    </row>
    <row r="234" spans="1:51" ht="17" x14ac:dyDescent="0.25">
      <c r="A234" s="3" t="s">
        <v>234</v>
      </c>
      <c r="B234">
        <f t="shared" si="6"/>
        <v>17</v>
      </c>
      <c r="C234">
        <f t="shared" si="7"/>
        <v>78</v>
      </c>
      <c r="D234" s="9">
        <f>IFERROR(VLOOKUP(E234,Lookup!A:B,2,FALSE),0)</f>
        <v>0</v>
      </c>
      <c r="E234" t="str" cm="1">
        <f t="array" ref="E234">_xlfn.UNIQUE(IF(C233&lt;&gt;C234,_xlfn.LET(_xlpm.x, _xlfn._xlws.FILTER(_xlfn.ANCHORARRAY(F234),COUNTIF(_xlfn.ANCHORARRAY(F235),_xlfn.ANCHORARRAY(F234))),
  _xlpm.y, _xlfn._xlws.FILTER(_xlpm.x, COUNTIF(_xlfn.ANCHORARRAY(F236),_xlpm.x)),
  _xlpm.y),""),TRUE)</f>
        <v/>
      </c>
      <c r="F234" cm="1">
        <f t="array" ref="F234:AM234">_xlfn.UNICODE(MID(A234,_xlfn.SEQUENCE(,LEN(A234)),1))</f>
        <v>67</v>
      </c>
      <c r="G234">
        <v>87</v>
      </c>
      <c r="H234">
        <v>100</v>
      </c>
      <c r="I234">
        <v>67</v>
      </c>
      <c r="J234">
        <v>68</v>
      </c>
      <c r="K234">
        <v>87</v>
      </c>
      <c r="L234">
        <v>87</v>
      </c>
      <c r="M234">
        <v>77</v>
      </c>
      <c r="N234">
        <v>67</v>
      </c>
      <c r="O234">
        <v>103</v>
      </c>
      <c r="P234">
        <v>109</v>
      </c>
      <c r="Q234">
        <v>74</v>
      </c>
      <c r="R234">
        <v>68</v>
      </c>
      <c r="S234">
        <v>110</v>
      </c>
      <c r="T234">
        <v>74</v>
      </c>
      <c r="U234">
        <v>109</v>
      </c>
      <c r="V234">
        <v>100</v>
      </c>
      <c r="W234">
        <v>81</v>
      </c>
      <c r="X234">
        <v>86</v>
      </c>
      <c r="Y234">
        <v>122</v>
      </c>
      <c r="Z234">
        <v>77</v>
      </c>
      <c r="AA234">
        <v>83</v>
      </c>
      <c r="AB234">
        <v>99</v>
      </c>
      <c r="AC234">
        <v>104</v>
      </c>
      <c r="AD234">
        <v>118</v>
      </c>
      <c r="AE234">
        <v>102</v>
      </c>
      <c r="AF234">
        <v>99</v>
      </c>
      <c r="AG234">
        <v>81</v>
      </c>
      <c r="AH234">
        <v>86</v>
      </c>
      <c r="AI234">
        <v>70</v>
      </c>
      <c r="AJ234">
        <v>83</v>
      </c>
      <c r="AK234">
        <v>104</v>
      </c>
      <c r="AL234">
        <v>122</v>
      </c>
      <c r="AM234">
        <v>102</v>
      </c>
    </row>
    <row r="235" spans="1:51" ht="17" x14ac:dyDescent="0.25">
      <c r="A235" s="3" t="s">
        <v>235</v>
      </c>
      <c r="B235">
        <f t="shared" si="6"/>
        <v>11</v>
      </c>
      <c r="C235">
        <f t="shared" si="7"/>
        <v>78</v>
      </c>
      <c r="D235" s="9">
        <f>IFERROR(VLOOKUP(E235,Lookup!A:B,2,FALSE),0)</f>
        <v>0</v>
      </c>
      <c r="E235" t="str" cm="1">
        <f t="array" ref="E235">_xlfn.UNIQUE(IF(C234&lt;&gt;C235,_xlfn.LET(_xlpm.x, _xlfn._xlws.FILTER(_xlfn.ANCHORARRAY(F235),COUNTIF(_xlfn.ANCHORARRAY(F236),_xlfn.ANCHORARRAY(F235))),
  _xlpm.y, _xlfn._xlws.FILTER(_xlpm.x, COUNTIF(_xlfn.ANCHORARRAY(F237),_xlpm.x)),
  _xlpm.y),""),TRUE)</f>
        <v/>
      </c>
      <c r="F235" cm="1">
        <f t="array" ref="F235:AA235">_xlfn.UNICODE(MID(A235,_xlfn.SEQUENCE(,LEN(A235)),1))</f>
        <v>87</v>
      </c>
      <c r="G235">
        <v>80</v>
      </c>
      <c r="H235">
        <v>103</v>
      </c>
      <c r="I235">
        <v>87</v>
      </c>
      <c r="J235">
        <v>71</v>
      </c>
      <c r="K235">
        <v>82</v>
      </c>
      <c r="L235">
        <v>87</v>
      </c>
      <c r="M235">
        <v>82</v>
      </c>
      <c r="N235">
        <v>72</v>
      </c>
      <c r="O235">
        <v>100</v>
      </c>
      <c r="P235">
        <v>80</v>
      </c>
      <c r="Q235">
        <v>66</v>
      </c>
      <c r="R235">
        <v>115</v>
      </c>
      <c r="S235">
        <v>116</v>
      </c>
      <c r="T235">
        <v>116</v>
      </c>
      <c r="U235">
        <v>114</v>
      </c>
      <c r="V235">
        <v>72</v>
      </c>
      <c r="W235">
        <v>118</v>
      </c>
      <c r="X235">
        <v>78</v>
      </c>
      <c r="Y235">
        <v>116</v>
      </c>
      <c r="Z235">
        <v>114</v>
      </c>
      <c r="AA235">
        <v>108</v>
      </c>
    </row>
    <row r="236" spans="1:51" ht="17" x14ac:dyDescent="0.25">
      <c r="A236" s="3" t="s">
        <v>236</v>
      </c>
      <c r="B236">
        <f t="shared" si="6"/>
        <v>16</v>
      </c>
      <c r="C236">
        <f t="shared" si="7"/>
        <v>79</v>
      </c>
      <c r="D236" s="9">
        <f>IFERROR(VLOOKUP(E236,Lookup!A:B,2,FALSE),0)</f>
        <v>3</v>
      </c>
      <c r="E236" cm="1">
        <f t="array" ref="E236">_xlfn.UNIQUE(IF(C235&lt;&gt;C236,_xlfn.LET(_xlpm.x, _xlfn._xlws.FILTER(_xlfn.ANCHORARRAY(F236),COUNTIF(_xlfn.ANCHORARRAY(F237),_xlfn.ANCHORARRAY(F236))),
  _xlpm.y, _xlfn._xlws.FILTER(_xlpm.x, COUNTIF(_xlfn.ANCHORARRAY(F238),_xlpm.x)),
  _xlpm.y),""),TRUE)</f>
        <v>99</v>
      </c>
      <c r="F236" cm="1">
        <f t="array" ref="F236:AK236">_xlfn.UNICODE(MID(A236,_xlfn.SEQUENCE(,LEN(A236)),1))</f>
        <v>77</v>
      </c>
      <c r="G236">
        <v>67</v>
      </c>
      <c r="H236">
        <v>74</v>
      </c>
      <c r="I236">
        <v>67</v>
      </c>
      <c r="J236">
        <v>67</v>
      </c>
      <c r="K236">
        <v>77</v>
      </c>
      <c r="L236">
        <v>67</v>
      </c>
      <c r="M236">
        <v>113</v>
      </c>
      <c r="N236">
        <v>99</v>
      </c>
      <c r="O236">
        <v>67</v>
      </c>
      <c r="P236">
        <v>113</v>
      </c>
      <c r="Q236">
        <v>74</v>
      </c>
      <c r="R236">
        <v>115</v>
      </c>
      <c r="S236">
        <v>110</v>
      </c>
      <c r="T236">
        <v>115</v>
      </c>
      <c r="U236">
        <v>115</v>
      </c>
      <c r="V236">
        <v>106</v>
      </c>
      <c r="W236">
        <v>81</v>
      </c>
      <c r="X236">
        <v>82</v>
      </c>
      <c r="Y236">
        <v>108</v>
      </c>
      <c r="Z236">
        <v>84</v>
      </c>
      <c r="AA236">
        <v>118</v>
      </c>
      <c r="AB236">
        <v>81</v>
      </c>
      <c r="AC236">
        <v>81</v>
      </c>
      <c r="AD236">
        <v>81</v>
      </c>
      <c r="AE236">
        <v>81</v>
      </c>
      <c r="AF236">
        <v>113</v>
      </c>
      <c r="AG236">
        <v>84</v>
      </c>
      <c r="AH236">
        <v>118</v>
      </c>
      <c r="AI236">
        <v>113</v>
      </c>
      <c r="AJ236">
        <v>102</v>
      </c>
      <c r="AK236">
        <v>81</v>
      </c>
    </row>
    <row r="237" spans="1:51" ht="17" x14ac:dyDescent="0.25">
      <c r="A237" s="3" t="s">
        <v>237</v>
      </c>
      <c r="B237">
        <f t="shared" si="6"/>
        <v>8</v>
      </c>
      <c r="C237">
        <f t="shared" si="7"/>
        <v>79</v>
      </c>
      <c r="D237" s="9">
        <f>IFERROR(VLOOKUP(E237,Lookup!A:B,2,FALSE),0)</f>
        <v>0</v>
      </c>
      <c r="E237" t="str" cm="1">
        <f t="array" ref="E237">_xlfn.UNIQUE(IF(C236&lt;&gt;C237,_xlfn.LET(_xlpm.x, _xlfn._xlws.FILTER(_xlfn.ANCHORARRAY(F237),COUNTIF(_xlfn.ANCHORARRAY(F238),_xlfn.ANCHORARRAY(F237))),
  _xlpm.y, _xlfn._xlws.FILTER(_xlpm.x, COUNTIF(_xlfn.ANCHORARRAY(F239),_xlpm.x)),
  _xlpm.y),""),TRUE)</f>
        <v/>
      </c>
      <c r="F237" cm="1">
        <f t="array" ref="F237:U237">_xlfn.UNICODE(MID(A237,_xlfn.SEQUENCE(,LEN(A237)),1))</f>
        <v>72</v>
      </c>
      <c r="G237">
        <v>71</v>
      </c>
      <c r="H237">
        <v>86</v>
      </c>
      <c r="I237">
        <v>109</v>
      </c>
      <c r="J237">
        <v>119</v>
      </c>
      <c r="K237">
        <v>109</v>
      </c>
      <c r="L237">
        <v>76</v>
      </c>
      <c r="M237">
        <v>86</v>
      </c>
      <c r="N237">
        <v>108</v>
      </c>
      <c r="O237">
        <v>90</v>
      </c>
      <c r="P237">
        <v>82</v>
      </c>
      <c r="Q237">
        <v>122</v>
      </c>
      <c r="R237">
        <v>99</v>
      </c>
      <c r="S237">
        <v>71</v>
      </c>
      <c r="T237">
        <v>90</v>
      </c>
      <c r="U237">
        <v>71</v>
      </c>
    </row>
    <row r="238" spans="1:51" ht="17" x14ac:dyDescent="0.25">
      <c r="A238" s="3" t="s">
        <v>238</v>
      </c>
      <c r="B238">
        <f t="shared" si="6"/>
        <v>10</v>
      </c>
      <c r="C238">
        <f t="shared" si="7"/>
        <v>79</v>
      </c>
      <c r="D238" s="9">
        <f>IFERROR(VLOOKUP(E238,Lookup!A:B,2,FALSE),0)</f>
        <v>0</v>
      </c>
      <c r="E238" t="str" cm="1">
        <f t="array" ref="E238">_xlfn.UNIQUE(IF(C237&lt;&gt;C238,_xlfn.LET(_xlpm.x, _xlfn._xlws.FILTER(_xlfn.ANCHORARRAY(F238),COUNTIF(_xlfn.ANCHORARRAY(F239),_xlfn.ANCHORARRAY(F238))),
  _xlpm.y, _xlfn._xlws.FILTER(_xlpm.x, COUNTIF(_xlfn.ANCHORARRAY(F240),_xlpm.x)),
  _xlpm.y),""),TRUE)</f>
        <v/>
      </c>
      <c r="F238" cm="1">
        <f t="array" ref="F238:Y238">_xlfn.UNICODE(MID(A238,_xlfn.SEQUENCE(,LEN(A238)),1))</f>
        <v>70</v>
      </c>
      <c r="G238">
        <v>99</v>
      </c>
      <c r="H238">
        <v>99</v>
      </c>
      <c r="I238">
        <v>104</v>
      </c>
      <c r="J238">
        <v>72</v>
      </c>
      <c r="K238">
        <v>109</v>
      </c>
      <c r="L238">
        <v>68</v>
      </c>
      <c r="M238">
        <v>70</v>
      </c>
      <c r="N238">
        <v>112</v>
      </c>
      <c r="O238">
        <v>70</v>
      </c>
      <c r="P238">
        <v>98</v>
      </c>
      <c r="Q238">
        <v>68</v>
      </c>
      <c r="R238">
        <v>77</v>
      </c>
      <c r="S238">
        <v>68</v>
      </c>
      <c r="T238">
        <v>77</v>
      </c>
      <c r="U238">
        <v>98</v>
      </c>
      <c r="V238">
        <v>110</v>
      </c>
      <c r="W238">
        <v>116</v>
      </c>
      <c r="X238">
        <v>115</v>
      </c>
      <c r="Y238">
        <v>74</v>
      </c>
    </row>
    <row r="239" spans="1:51" ht="17" x14ac:dyDescent="0.25">
      <c r="A239" s="3" t="s">
        <v>239</v>
      </c>
      <c r="B239">
        <f t="shared" si="6"/>
        <v>23</v>
      </c>
      <c r="C239">
        <f t="shared" si="7"/>
        <v>80</v>
      </c>
      <c r="D239" s="9">
        <f>IFERROR(VLOOKUP(E239,Lookup!A:B,2,FALSE),0)</f>
        <v>36</v>
      </c>
      <c r="E239" cm="1">
        <f t="array" ref="E239">_xlfn.UNIQUE(IF(C238&lt;&gt;C239,_xlfn.LET(_xlpm.x, _xlfn._xlws.FILTER(_xlfn.ANCHORARRAY(F239),COUNTIF(_xlfn.ANCHORARRAY(F240),_xlfn.ANCHORARRAY(F239))),
  _xlpm.y, _xlfn._xlws.FILTER(_xlpm.x, COUNTIF(_xlfn.ANCHORARRAY(F241),_xlpm.x)),
  _xlpm.y),""),TRUE)</f>
        <v>74</v>
      </c>
      <c r="F239" cm="1">
        <f t="array" ref="F239:AY239">_xlfn.UNICODE(MID(A239,_xlfn.SEQUENCE(,LEN(A239)),1))</f>
        <v>118</v>
      </c>
      <c r="G239">
        <v>102</v>
      </c>
      <c r="H239">
        <v>78</v>
      </c>
      <c r="I239">
        <v>118</v>
      </c>
      <c r="J239">
        <v>118</v>
      </c>
      <c r="K239">
        <v>116</v>
      </c>
      <c r="L239">
        <v>116</v>
      </c>
      <c r="M239">
        <v>118</v>
      </c>
      <c r="N239">
        <v>68</v>
      </c>
      <c r="O239">
        <v>82</v>
      </c>
      <c r="P239">
        <v>99</v>
      </c>
      <c r="Q239">
        <v>114</v>
      </c>
      <c r="R239">
        <v>118</v>
      </c>
      <c r="S239">
        <v>82</v>
      </c>
      <c r="T239">
        <v>78</v>
      </c>
      <c r="U239">
        <v>82</v>
      </c>
      <c r="V239">
        <v>78</v>
      </c>
      <c r="W239">
        <v>84</v>
      </c>
      <c r="X239">
        <v>76</v>
      </c>
      <c r="Y239">
        <v>68</v>
      </c>
      <c r="Z239">
        <v>78</v>
      </c>
      <c r="AA239">
        <v>82</v>
      </c>
      <c r="AB239">
        <v>99</v>
      </c>
      <c r="AC239">
        <v>86</v>
      </c>
      <c r="AD239">
        <v>115</v>
      </c>
      <c r="AE239">
        <v>70</v>
      </c>
      <c r="AF239">
        <v>104</v>
      </c>
      <c r="AG239">
        <v>119</v>
      </c>
      <c r="AH239">
        <v>86</v>
      </c>
      <c r="AI239">
        <v>66</v>
      </c>
      <c r="AJ239">
        <v>86</v>
      </c>
      <c r="AK239">
        <v>84</v>
      </c>
      <c r="AL239">
        <v>119</v>
      </c>
      <c r="AM239">
        <v>98</v>
      </c>
      <c r="AN239">
        <v>98</v>
      </c>
      <c r="AO239">
        <v>70</v>
      </c>
      <c r="AP239">
        <v>70</v>
      </c>
      <c r="AQ239">
        <v>86</v>
      </c>
      <c r="AR239">
        <v>98</v>
      </c>
      <c r="AS239">
        <v>86</v>
      </c>
      <c r="AT239">
        <v>104</v>
      </c>
      <c r="AU239">
        <v>98</v>
      </c>
      <c r="AV239">
        <v>74</v>
      </c>
      <c r="AW239">
        <v>77</v>
      </c>
      <c r="AX239">
        <v>66</v>
      </c>
      <c r="AY239">
        <v>66</v>
      </c>
    </row>
    <row r="240" spans="1:51" ht="17" x14ac:dyDescent="0.25">
      <c r="A240" s="3" t="s">
        <v>240</v>
      </c>
      <c r="B240">
        <f t="shared" si="6"/>
        <v>22</v>
      </c>
      <c r="C240">
        <f t="shared" si="7"/>
        <v>80</v>
      </c>
      <c r="D240" s="9">
        <f>IFERROR(VLOOKUP(E240,Lookup!A:B,2,FALSE),0)</f>
        <v>0</v>
      </c>
      <c r="E240" t="str" cm="1">
        <f t="array" ref="E240">_xlfn.UNIQUE(IF(C239&lt;&gt;C240,_xlfn.LET(_xlpm.x, _xlfn._xlws.FILTER(_xlfn.ANCHORARRAY(F240),COUNTIF(_xlfn.ANCHORARRAY(F241),_xlfn.ANCHORARRAY(F240))),
  _xlpm.y, _xlfn._xlws.FILTER(_xlpm.x, COUNTIF(_xlfn.ANCHORARRAY(F242),_xlpm.x)),
  _xlpm.y),""),TRUE)</f>
        <v/>
      </c>
      <c r="F240" cm="1">
        <f t="array" ref="F240:AW240">_xlfn.UNICODE(MID(A240,_xlfn.SEQUENCE(,LEN(A240)),1))</f>
        <v>67</v>
      </c>
      <c r="G240">
        <v>74</v>
      </c>
      <c r="H240">
        <v>71</v>
      </c>
      <c r="I240">
        <v>103</v>
      </c>
      <c r="J240">
        <v>83</v>
      </c>
      <c r="K240">
        <v>74</v>
      </c>
      <c r="L240">
        <v>72</v>
      </c>
      <c r="M240">
        <v>100</v>
      </c>
      <c r="N240">
        <v>103</v>
      </c>
      <c r="O240">
        <v>80</v>
      </c>
      <c r="P240">
        <v>80</v>
      </c>
      <c r="Q240">
        <v>83</v>
      </c>
      <c r="R240">
        <v>110</v>
      </c>
      <c r="S240">
        <v>81</v>
      </c>
      <c r="T240">
        <v>110</v>
      </c>
      <c r="U240">
        <v>106</v>
      </c>
      <c r="V240">
        <v>110</v>
      </c>
      <c r="W240">
        <v>100</v>
      </c>
      <c r="X240">
        <v>100</v>
      </c>
      <c r="Y240">
        <v>72</v>
      </c>
      <c r="Z240">
        <v>71</v>
      </c>
      <c r="AA240">
        <v>71</v>
      </c>
      <c r="AB240">
        <v>70</v>
      </c>
      <c r="AC240">
        <v>77</v>
      </c>
      <c r="AD240">
        <v>83</v>
      </c>
      <c r="AE240">
        <v>77</v>
      </c>
      <c r="AF240">
        <v>119</v>
      </c>
      <c r="AG240">
        <v>77</v>
      </c>
      <c r="AH240">
        <v>77</v>
      </c>
      <c r="AI240">
        <v>115</v>
      </c>
      <c r="AJ240">
        <v>109</v>
      </c>
      <c r="AK240">
        <v>115</v>
      </c>
      <c r="AL240">
        <v>70</v>
      </c>
      <c r="AM240">
        <v>77</v>
      </c>
      <c r="AN240">
        <v>77</v>
      </c>
      <c r="AO240">
        <v>70</v>
      </c>
      <c r="AP240">
        <v>104</v>
      </c>
      <c r="AQ240">
        <v>70</v>
      </c>
      <c r="AR240">
        <v>83</v>
      </c>
      <c r="AS240">
        <v>104</v>
      </c>
      <c r="AT240">
        <v>77</v>
      </c>
      <c r="AU240">
        <v>87</v>
      </c>
      <c r="AV240">
        <v>77</v>
      </c>
      <c r="AW240">
        <v>77</v>
      </c>
    </row>
    <row r="241" spans="1:53" ht="17" x14ac:dyDescent="0.25">
      <c r="A241" s="3" t="s">
        <v>241</v>
      </c>
      <c r="B241">
        <f t="shared" si="6"/>
        <v>14</v>
      </c>
      <c r="C241">
        <f t="shared" si="7"/>
        <v>80</v>
      </c>
      <c r="D241" s="9">
        <f>IFERROR(VLOOKUP(E241,Lookup!A:B,2,FALSE),0)</f>
        <v>0</v>
      </c>
      <c r="E241" t="str" cm="1">
        <f t="array" ref="E241">_xlfn.UNIQUE(IF(C240&lt;&gt;C241,_xlfn.LET(_xlpm.x, _xlfn._xlws.FILTER(_xlfn.ANCHORARRAY(F241),COUNTIF(_xlfn.ANCHORARRAY(F242),_xlfn.ANCHORARRAY(F241))),
  _xlpm.y, _xlfn._xlws.FILTER(_xlpm.x, COUNTIF(_xlfn.ANCHORARRAY(F243),_xlpm.x)),
  _xlpm.y),""),TRUE)</f>
        <v/>
      </c>
      <c r="F241" cm="1">
        <f t="array" ref="F241:AG241">_xlfn.UNICODE(MID(A241,_xlfn.SEQUENCE(,LEN(A241)),1))</f>
        <v>100</v>
      </c>
      <c r="G241">
        <v>71</v>
      </c>
      <c r="H241">
        <v>67</v>
      </c>
      <c r="I241">
        <v>100</v>
      </c>
      <c r="J241">
        <v>106</v>
      </c>
      <c r="K241">
        <v>103</v>
      </c>
      <c r="L241">
        <v>122</v>
      </c>
      <c r="M241">
        <v>72</v>
      </c>
      <c r="N241">
        <v>67</v>
      </c>
      <c r="O241">
        <v>80</v>
      </c>
      <c r="P241">
        <v>80</v>
      </c>
      <c r="Q241">
        <v>71</v>
      </c>
      <c r="R241">
        <v>108</v>
      </c>
      <c r="S241">
        <v>72</v>
      </c>
      <c r="T241">
        <v>68</v>
      </c>
      <c r="U241">
        <v>68</v>
      </c>
      <c r="V241">
        <v>113</v>
      </c>
      <c r="W241">
        <v>74</v>
      </c>
      <c r="X241">
        <v>116</v>
      </c>
      <c r="Y241">
        <v>113</v>
      </c>
      <c r="Z241">
        <v>82</v>
      </c>
      <c r="AA241">
        <v>99</v>
      </c>
      <c r="AB241">
        <v>113</v>
      </c>
      <c r="AC241">
        <v>74</v>
      </c>
      <c r="AD241">
        <v>108</v>
      </c>
      <c r="AE241">
        <v>112</v>
      </c>
      <c r="AF241">
        <v>102</v>
      </c>
      <c r="AG241">
        <v>82</v>
      </c>
    </row>
    <row r="242" spans="1:53" ht="17" x14ac:dyDescent="0.25">
      <c r="A242" s="3" t="s">
        <v>242</v>
      </c>
      <c r="B242">
        <f t="shared" si="6"/>
        <v>24</v>
      </c>
      <c r="C242">
        <f t="shared" si="7"/>
        <v>81</v>
      </c>
      <c r="D242" s="9">
        <f>IFERROR(VLOOKUP(E242,Lookup!A:B,2,FALSE),0)</f>
        <v>48</v>
      </c>
      <c r="E242" cm="1">
        <f t="array" ref="E242">_xlfn.UNIQUE(IF(C241&lt;&gt;C242,_xlfn.LET(_xlpm.x, _xlfn._xlws.FILTER(_xlfn.ANCHORARRAY(F242),COUNTIF(_xlfn.ANCHORARRAY(F243),_xlfn.ANCHORARRAY(F242))),
  _xlpm.y, _xlfn._xlws.FILTER(_xlpm.x, COUNTIF(_xlfn.ANCHORARRAY(F244),_xlpm.x)),
  _xlpm.y),""),TRUE)</f>
        <v>86</v>
      </c>
      <c r="F242" cm="1">
        <f t="array" ref="F242:BA242">_xlfn.UNICODE(MID(A242,_xlfn.SEQUENCE(,LEN(A242)),1))</f>
        <v>67</v>
      </c>
      <c r="G242">
        <v>119</v>
      </c>
      <c r="H242">
        <v>116</v>
      </c>
      <c r="I242">
        <v>113</v>
      </c>
      <c r="J242">
        <v>113</v>
      </c>
      <c r="K242">
        <v>118</v>
      </c>
      <c r="L242">
        <v>119</v>
      </c>
      <c r="M242">
        <v>76</v>
      </c>
      <c r="N242">
        <v>119</v>
      </c>
      <c r="O242">
        <v>110</v>
      </c>
      <c r="P242">
        <v>119</v>
      </c>
      <c r="Q242">
        <v>104</v>
      </c>
      <c r="R242">
        <v>116</v>
      </c>
      <c r="S242">
        <v>82</v>
      </c>
      <c r="T242">
        <v>76</v>
      </c>
      <c r="U242">
        <v>116</v>
      </c>
      <c r="V242">
        <v>100</v>
      </c>
      <c r="W242">
        <v>82</v>
      </c>
      <c r="X242">
        <v>110</v>
      </c>
      <c r="Y242">
        <v>119</v>
      </c>
      <c r="Z242">
        <v>110</v>
      </c>
      <c r="AA242">
        <v>110</v>
      </c>
      <c r="AB242">
        <v>82</v>
      </c>
      <c r="AC242">
        <v>104</v>
      </c>
      <c r="AD242">
        <v>80</v>
      </c>
      <c r="AE242">
        <v>72</v>
      </c>
      <c r="AF242">
        <v>112</v>
      </c>
      <c r="AG242">
        <v>76</v>
      </c>
      <c r="AH242">
        <v>76</v>
      </c>
      <c r="AI242">
        <v>112</v>
      </c>
      <c r="AJ242">
        <v>112</v>
      </c>
      <c r="AK242">
        <v>84</v>
      </c>
      <c r="AL242">
        <v>80</v>
      </c>
      <c r="AM242">
        <v>80</v>
      </c>
      <c r="AN242">
        <v>112</v>
      </c>
      <c r="AO242">
        <v>84</v>
      </c>
      <c r="AP242">
        <v>86</v>
      </c>
      <c r="AQ242">
        <v>102</v>
      </c>
      <c r="AR242">
        <v>84</v>
      </c>
      <c r="AS242">
        <v>72</v>
      </c>
      <c r="AT242">
        <v>122</v>
      </c>
      <c r="AU242">
        <v>74</v>
      </c>
      <c r="AV242">
        <v>87</v>
      </c>
      <c r="AW242">
        <v>86</v>
      </c>
      <c r="AX242">
        <v>76</v>
      </c>
      <c r="AY242">
        <v>84</v>
      </c>
      <c r="AZ242">
        <v>87</v>
      </c>
      <c r="BA242">
        <v>66</v>
      </c>
    </row>
    <row r="243" spans="1:53" ht="17" x14ac:dyDescent="0.25">
      <c r="A243" s="3" t="s">
        <v>243</v>
      </c>
      <c r="B243">
        <f t="shared" si="6"/>
        <v>23</v>
      </c>
      <c r="C243">
        <f t="shared" si="7"/>
        <v>81</v>
      </c>
      <c r="D243" s="9">
        <f>IFERROR(VLOOKUP(E243,Lookup!A:B,2,FALSE),0)</f>
        <v>0</v>
      </c>
      <c r="E243" t="str" cm="1">
        <f t="array" ref="E243">_xlfn.UNIQUE(IF(C242&lt;&gt;C243,_xlfn.LET(_xlpm.x, _xlfn._xlws.FILTER(_xlfn.ANCHORARRAY(F243),COUNTIF(_xlfn.ANCHORARRAY(F244),_xlfn.ANCHORARRAY(F243))),
  _xlpm.y, _xlfn._xlws.FILTER(_xlpm.x, COUNTIF(_xlfn.ANCHORARRAY(F245),_xlpm.x)),
  _xlpm.y),""),TRUE)</f>
        <v/>
      </c>
      <c r="F243" cm="1">
        <f t="array" ref="F243:AY243">_xlfn.UNICODE(MID(A243,_xlfn.SEQUENCE(,LEN(A243)),1))</f>
        <v>115</v>
      </c>
      <c r="G243">
        <v>71</v>
      </c>
      <c r="H243">
        <v>68</v>
      </c>
      <c r="I243">
        <v>115</v>
      </c>
      <c r="J243">
        <v>90</v>
      </c>
      <c r="K243">
        <v>68</v>
      </c>
      <c r="L243">
        <v>108</v>
      </c>
      <c r="M243">
        <v>108</v>
      </c>
      <c r="N243">
        <v>68</v>
      </c>
      <c r="O243">
        <v>114</v>
      </c>
      <c r="P243">
        <v>77</v>
      </c>
      <c r="Q243">
        <v>70</v>
      </c>
      <c r="R243">
        <v>90</v>
      </c>
      <c r="S243">
        <v>86</v>
      </c>
      <c r="T243">
        <v>109</v>
      </c>
      <c r="U243">
        <v>71</v>
      </c>
      <c r="V243">
        <v>103</v>
      </c>
      <c r="W243">
        <v>115</v>
      </c>
      <c r="X243">
        <v>109</v>
      </c>
      <c r="Y243">
        <v>68</v>
      </c>
      <c r="Z243">
        <v>77</v>
      </c>
      <c r="AA243">
        <v>108</v>
      </c>
      <c r="AB243">
        <v>109</v>
      </c>
      <c r="AC243">
        <v>72</v>
      </c>
      <c r="AD243">
        <v>112</v>
      </c>
      <c r="AE243">
        <v>74</v>
      </c>
      <c r="AF243">
        <v>66</v>
      </c>
      <c r="AG243">
        <v>72</v>
      </c>
      <c r="AH243">
        <v>112</v>
      </c>
      <c r="AI243">
        <v>99</v>
      </c>
      <c r="AJ243">
        <v>74</v>
      </c>
      <c r="AK243">
        <v>70</v>
      </c>
      <c r="AL243">
        <v>80</v>
      </c>
      <c r="AM243">
        <v>80</v>
      </c>
      <c r="AN243">
        <v>84</v>
      </c>
      <c r="AO243">
        <v>72</v>
      </c>
      <c r="AP243">
        <v>102</v>
      </c>
      <c r="AQ243">
        <v>74</v>
      </c>
      <c r="AR243">
        <v>74</v>
      </c>
      <c r="AS243">
        <v>80</v>
      </c>
      <c r="AT243">
        <v>122</v>
      </c>
      <c r="AU243">
        <v>102</v>
      </c>
      <c r="AV243">
        <v>84</v>
      </c>
      <c r="AW243">
        <v>72</v>
      </c>
      <c r="AX243">
        <v>87</v>
      </c>
      <c r="AY243">
        <v>122</v>
      </c>
    </row>
    <row r="244" spans="1:53" ht="17" x14ac:dyDescent="0.25">
      <c r="A244" s="3" t="s">
        <v>244</v>
      </c>
      <c r="B244">
        <f t="shared" si="6"/>
        <v>13</v>
      </c>
      <c r="C244">
        <f t="shared" si="7"/>
        <v>81</v>
      </c>
      <c r="D244" s="9">
        <f>IFERROR(VLOOKUP(E244,Lookup!A:B,2,FALSE),0)</f>
        <v>0</v>
      </c>
      <c r="E244" t="str" cm="1">
        <f t="array" ref="E244">_xlfn.UNIQUE(IF(C243&lt;&gt;C244,_xlfn.LET(_xlpm.x, _xlfn._xlws.FILTER(_xlfn.ANCHORARRAY(F244),COUNTIF(_xlfn.ANCHORARRAY(F245),_xlfn.ANCHORARRAY(F244))),
  _xlpm.y, _xlfn._xlws.FILTER(_xlpm.x, COUNTIF(_xlfn.ANCHORARRAY(F246),_xlpm.x)),
  _xlpm.y),""),TRUE)</f>
        <v/>
      </c>
      <c r="F244" cm="1">
        <f t="array" ref="F244:AE244">_xlfn.UNICODE(MID(A244,_xlfn.SEQUENCE(,LEN(A244)),1))</f>
        <v>115</v>
      </c>
      <c r="G244">
        <v>114</v>
      </c>
      <c r="H244">
        <v>103</v>
      </c>
      <c r="I244">
        <v>86</v>
      </c>
      <c r="J244">
        <v>108</v>
      </c>
      <c r="K244">
        <v>71</v>
      </c>
      <c r="L244">
        <v>83</v>
      </c>
      <c r="M244">
        <v>103</v>
      </c>
      <c r="N244">
        <v>90</v>
      </c>
      <c r="O244">
        <v>86</v>
      </c>
      <c r="P244">
        <v>71</v>
      </c>
      <c r="Q244">
        <v>71</v>
      </c>
      <c r="R244">
        <v>114</v>
      </c>
      <c r="S244">
        <v>82</v>
      </c>
      <c r="T244">
        <v>118</v>
      </c>
      <c r="U244">
        <v>119</v>
      </c>
      <c r="V244">
        <v>81</v>
      </c>
      <c r="W244">
        <v>119</v>
      </c>
      <c r="X244">
        <v>100</v>
      </c>
      <c r="Y244">
        <v>113</v>
      </c>
      <c r="Z244">
        <v>119</v>
      </c>
      <c r="AA244">
        <v>116</v>
      </c>
      <c r="AB244">
        <v>67</v>
      </c>
      <c r="AC244">
        <v>118</v>
      </c>
      <c r="AD244">
        <v>110</v>
      </c>
      <c r="AE244">
        <v>83</v>
      </c>
    </row>
    <row r="245" spans="1:53" ht="17" x14ac:dyDescent="0.25">
      <c r="A245" s="3" t="s">
        <v>245</v>
      </c>
      <c r="B245">
        <f t="shared" si="6"/>
        <v>8</v>
      </c>
      <c r="C245">
        <f t="shared" si="7"/>
        <v>82</v>
      </c>
      <c r="D245" s="9">
        <f>IFERROR(VLOOKUP(E245,Lookup!A:B,2,FALSE),0)</f>
        <v>29</v>
      </c>
      <c r="E245" cm="1">
        <f t="array" ref="E245">_xlfn.UNIQUE(IF(C244&lt;&gt;C245,_xlfn.LET(_xlpm.x, _xlfn._xlws.FILTER(_xlfn.ANCHORARRAY(F245),COUNTIF(_xlfn.ANCHORARRAY(F246),_xlfn.ANCHORARRAY(F245))),
  _xlpm.y, _xlfn._xlws.FILTER(_xlpm.x, COUNTIF(_xlfn.ANCHORARRAY(F247),_xlpm.x)),
  _xlpm.y),""),TRUE)</f>
        <v>67</v>
      </c>
      <c r="F245" cm="1">
        <f t="array" ref="F245:U245">_xlfn.UNICODE(MID(A245,_xlfn.SEQUENCE(,LEN(A245)),1))</f>
        <v>77</v>
      </c>
      <c r="G245">
        <v>76</v>
      </c>
      <c r="H245">
        <v>80</v>
      </c>
      <c r="I245">
        <v>103</v>
      </c>
      <c r="J245">
        <v>68</v>
      </c>
      <c r="K245">
        <v>114</v>
      </c>
      <c r="L245">
        <v>103</v>
      </c>
      <c r="M245">
        <v>76</v>
      </c>
      <c r="N245">
        <v>122</v>
      </c>
      <c r="O245">
        <v>84</v>
      </c>
      <c r="P245">
        <v>104</v>
      </c>
      <c r="Q245">
        <v>104</v>
      </c>
      <c r="R245">
        <v>67</v>
      </c>
      <c r="S245">
        <v>84</v>
      </c>
      <c r="T245">
        <v>103</v>
      </c>
      <c r="U245">
        <v>103</v>
      </c>
    </row>
    <row r="246" spans="1:53" ht="17" x14ac:dyDescent="0.25">
      <c r="A246" s="3" t="s">
        <v>246</v>
      </c>
      <c r="B246">
        <f t="shared" si="6"/>
        <v>10</v>
      </c>
      <c r="C246">
        <f t="shared" si="7"/>
        <v>82</v>
      </c>
      <c r="D246" s="9">
        <f>IFERROR(VLOOKUP(E246,Lookup!A:B,2,FALSE),0)</f>
        <v>0</v>
      </c>
      <c r="E246" t="str" cm="1">
        <f t="array" ref="E246">_xlfn.UNIQUE(IF(C245&lt;&gt;C246,_xlfn.LET(_xlpm.x, _xlfn._xlws.FILTER(_xlfn.ANCHORARRAY(F246),COUNTIF(_xlfn.ANCHORARRAY(F247),_xlfn.ANCHORARRAY(F246))),
  _xlpm.y, _xlfn._xlws.FILTER(_xlpm.x, COUNTIF(_xlfn.ANCHORARRAY(F248),_xlpm.x)),
  _xlpm.y),""),TRUE)</f>
        <v/>
      </c>
      <c r="F246" cm="1">
        <f t="array" ref="F246:Y246">_xlfn.UNICODE(MID(A246,_xlfn.SEQUENCE(,LEN(A246)),1))</f>
        <v>71</v>
      </c>
      <c r="G246">
        <v>86</v>
      </c>
      <c r="H246">
        <v>102</v>
      </c>
      <c r="I246">
        <v>67</v>
      </c>
      <c r="J246">
        <v>98</v>
      </c>
      <c r="K246">
        <v>118</v>
      </c>
      <c r="L246">
        <v>86</v>
      </c>
      <c r="M246">
        <v>98</v>
      </c>
      <c r="N246">
        <v>86</v>
      </c>
      <c r="O246">
        <v>118</v>
      </c>
      <c r="P246">
        <v>104</v>
      </c>
      <c r="Q246">
        <v>66</v>
      </c>
      <c r="R246">
        <v>72</v>
      </c>
      <c r="S246">
        <v>108</v>
      </c>
      <c r="T246">
        <v>109</v>
      </c>
      <c r="U246">
        <v>104</v>
      </c>
      <c r="V246">
        <v>118</v>
      </c>
      <c r="W246">
        <v>104</v>
      </c>
      <c r="X246">
        <v>72</v>
      </c>
      <c r="Y246">
        <v>118</v>
      </c>
    </row>
    <row r="247" spans="1:53" ht="17" x14ac:dyDescent="0.25">
      <c r="A247" s="3" t="s">
        <v>247</v>
      </c>
      <c r="B247">
        <f t="shared" si="6"/>
        <v>15</v>
      </c>
      <c r="C247">
        <f t="shared" si="7"/>
        <v>82</v>
      </c>
      <c r="D247" s="9">
        <f>IFERROR(VLOOKUP(E247,Lookup!A:B,2,FALSE),0)</f>
        <v>0</v>
      </c>
      <c r="E247" t="str" cm="1">
        <f t="array" ref="E247">_xlfn.UNIQUE(IF(C246&lt;&gt;C247,_xlfn.LET(_xlpm.x, _xlfn._xlws.FILTER(_xlfn.ANCHORARRAY(F247),COUNTIF(_xlfn.ANCHORARRAY(F248),_xlfn.ANCHORARRAY(F247))),
  _xlpm.y, _xlfn._xlws.FILTER(_xlpm.x, COUNTIF(_xlfn.ANCHORARRAY(F249),_xlpm.x)),
  _xlpm.y),""),TRUE)</f>
        <v/>
      </c>
      <c r="F247" cm="1">
        <f t="array" ref="F247:AI247">_xlfn.UNICODE(MID(A247,_xlfn.SEQUENCE(,LEN(A247)),1))</f>
        <v>90</v>
      </c>
      <c r="G247">
        <v>113</v>
      </c>
      <c r="H247">
        <v>82</v>
      </c>
      <c r="I247">
        <v>81</v>
      </c>
      <c r="J247">
        <v>102</v>
      </c>
      <c r="K247">
        <v>102</v>
      </c>
      <c r="L247">
        <v>82</v>
      </c>
      <c r="M247">
        <v>119</v>
      </c>
      <c r="N247">
        <v>116</v>
      </c>
      <c r="O247">
        <v>78</v>
      </c>
      <c r="P247">
        <v>90</v>
      </c>
      <c r="Q247">
        <v>87</v>
      </c>
      <c r="R247">
        <v>86</v>
      </c>
      <c r="S247">
        <v>90</v>
      </c>
      <c r="T247">
        <v>102</v>
      </c>
      <c r="U247">
        <v>90</v>
      </c>
      <c r="V247">
        <v>83</v>
      </c>
      <c r="W247">
        <v>77</v>
      </c>
      <c r="X247">
        <v>115</v>
      </c>
      <c r="Y247">
        <v>83</v>
      </c>
      <c r="Z247">
        <v>115</v>
      </c>
      <c r="AA247">
        <v>115</v>
      </c>
      <c r="AB247">
        <v>110</v>
      </c>
      <c r="AC247">
        <v>99</v>
      </c>
      <c r="AD247">
        <v>110</v>
      </c>
      <c r="AE247">
        <v>68</v>
      </c>
      <c r="AF247">
        <v>67</v>
      </c>
      <c r="AG247">
        <v>68</v>
      </c>
      <c r="AH247">
        <v>110</v>
      </c>
      <c r="AI247">
        <v>76</v>
      </c>
    </row>
    <row r="248" spans="1:53" ht="17" x14ac:dyDescent="0.25">
      <c r="A248" s="3" t="s">
        <v>248</v>
      </c>
      <c r="B248">
        <f t="shared" si="6"/>
        <v>16</v>
      </c>
      <c r="C248">
        <f t="shared" si="7"/>
        <v>83</v>
      </c>
      <c r="D248" s="9">
        <f>IFERROR(VLOOKUP(E248,Lookup!A:B,2,FALSE),0)</f>
        <v>44</v>
      </c>
      <c r="E248" cm="1">
        <f t="array" ref="E248">_xlfn.UNIQUE(IF(C247&lt;&gt;C248,_xlfn.LET(_xlpm.x, _xlfn._xlws.FILTER(_xlfn.ANCHORARRAY(F248),COUNTIF(_xlfn.ANCHORARRAY(F249),_xlfn.ANCHORARRAY(F248))),
  _xlpm.y, _xlfn._xlws.FILTER(_xlpm.x, COUNTIF(_xlfn.ANCHORARRAY(F250),_xlpm.x)),
  _xlpm.y),""),TRUE)</f>
        <v>82</v>
      </c>
      <c r="F248" cm="1">
        <f t="array" ref="F248:AK248">_xlfn.UNICODE(MID(A248,_xlfn.SEQUENCE(,LEN(A248)),1))</f>
        <v>86</v>
      </c>
      <c r="G248">
        <v>119</v>
      </c>
      <c r="H248">
        <v>66</v>
      </c>
      <c r="I248">
        <v>78</v>
      </c>
      <c r="J248">
        <v>104</v>
      </c>
      <c r="K248">
        <v>78</v>
      </c>
      <c r="L248">
        <v>78</v>
      </c>
      <c r="M248">
        <v>109</v>
      </c>
      <c r="N248">
        <v>104</v>
      </c>
      <c r="O248">
        <v>74</v>
      </c>
      <c r="P248">
        <v>115</v>
      </c>
      <c r="Q248">
        <v>119</v>
      </c>
      <c r="R248">
        <v>113</v>
      </c>
      <c r="S248">
        <v>106</v>
      </c>
      <c r="T248">
        <v>74</v>
      </c>
      <c r="U248">
        <v>115</v>
      </c>
      <c r="V248">
        <v>82</v>
      </c>
      <c r="W248">
        <v>122</v>
      </c>
      <c r="X248">
        <v>80</v>
      </c>
      <c r="Y248">
        <v>103</v>
      </c>
      <c r="Z248">
        <v>68</v>
      </c>
      <c r="AA248">
        <v>118</v>
      </c>
      <c r="AB248">
        <v>83</v>
      </c>
      <c r="AC248">
        <v>103</v>
      </c>
      <c r="AD248">
        <v>74</v>
      </c>
      <c r="AE248">
        <v>118</v>
      </c>
      <c r="AF248">
        <v>116</v>
      </c>
      <c r="AG248">
        <v>103</v>
      </c>
      <c r="AH248">
        <v>118</v>
      </c>
      <c r="AI248">
        <v>103</v>
      </c>
      <c r="AJ248">
        <v>68</v>
      </c>
      <c r="AK248">
        <v>116</v>
      </c>
    </row>
    <row r="249" spans="1:53" ht="17" x14ac:dyDescent="0.25">
      <c r="A249" s="3" t="s">
        <v>249</v>
      </c>
      <c r="B249">
        <f t="shared" si="6"/>
        <v>11</v>
      </c>
      <c r="C249">
        <f t="shared" si="7"/>
        <v>83</v>
      </c>
      <c r="D249" s="9">
        <f>IFERROR(VLOOKUP(E249,Lookup!A:B,2,FALSE),0)</f>
        <v>0</v>
      </c>
      <c r="E249" t="str" cm="1">
        <f t="array" ref="E249">_xlfn.UNIQUE(IF(C248&lt;&gt;C249,_xlfn.LET(_xlpm.x, _xlfn._xlws.FILTER(_xlfn.ANCHORARRAY(F249),COUNTIF(_xlfn.ANCHORARRAY(F250),_xlfn.ANCHORARRAY(F249))),
  _xlpm.y, _xlfn._xlws.FILTER(_xlpm.x, COUNTIF(_xlfn.ANCHORARRAY(F251),_xlpm.x)),
  _xlpm.y),""),TRUE)</f>
        <v/>
      </c>
      <c r="F249" cm="1">
        <f t="array" ref="F249:AA249">_xlfn.UNICODE(MID(A249,_xlfn.SEQUENCE(,LEN(A249)),1))</f>
        <v>114</v>
      </c>
      <c r="G249">
        <v>82</v>
      </c>
      <c r="H249">
        <v>77</v>
      </c>
      <c r="I249">
        <v>98</v>
      </c>
      <c r="J249">
        <v>108</v>
      </c>
      <c r="K249">
        <v>98</v>
      </c>
      <c r="L249">
        <v>72</v>
      </c>
      <c r="M249">
        <v>70</v>
      </c>
      <c r="N249">
        <v>102</v>
      </c>
      <c r="O249">
        <v>82</v>
      </c>
      <c r="P249">
        <v>114</v>
      </c>
      <c r="Q249">
        <v>83</v>
      </c>
      <c r="R249">
        <v>87</v>
      </c>
      <c r="S249">
        <v>118</v>
      </c>
      <c r="T249">
        <v>80</v>
      </c>
      <c r="U249">
        <v>80</v>
      </c>
      <c r="V249">
        <v>80</v>
      </c>
      <c r="W249">
        <v>103</v>
      </c>
      <c r="X249">
        <v>77</v>
      </c>
      <c r="Y249">
        <v>122</v>
      </c>
      <c r="Z249">
        <v>76</v>
      </c>
      <c r="AA249">
        <v>87</v>
      </c>
    </row>
    <row r="250" spans="1:53" ht="17" x14ac:dyDescent="0.25">
      <c r="A250" s="3" t="s">
        <v>250</v>
      </c>
      <c r="B250">
        <f t="shared" si="6"/>
        <v>24</v>
      </c>
      <c r="C250">
        <f t="shared" si="7"/>
        <v>83</v>
      </c>
      <c r="D250" s="9">
        <f>IFERROR(VLOOKUP(E250,Lookup!A:B,2,FALSE),0)</f>
        <v>0</v>
      </c>
      <c r="E250" t="str" cm="1">
        <f t="array" ref="E250">_xlfn.UNIQUE(IF(C249&lt;&gt;C250,_xlfn.LET(_xlpm.x, _xlfn._xlws.FILTER(_xlfn.ANCHORARRAY(F250),COUNTIF(_xlfn.ANCHORARRAY(F251),_xlfn.ANCHORARRAY(F250))),
  _xlpm.y, _xlfn._xlws.FILTER(_xlpm.x, COUNTIF(_xlfn.ANCHORARRAY(F252),_xlpm.x)),
  _xlpm.y),""),TRUE)</f>
        <v/>
      </c>
      <c r="F250" cm="1">
        <f t="array" ref="F250:BA250">_xlfn.UNICODE(MID(A250,_xlfn.SEQUENCE(,LEN(A250)),1))</f>
        <v>90</v>
      </c>
      <c r="G250">
        <v>70</v>
      </c>
      <c r="H250">
        <v>112</v>
      </c>
      <c r="I250">
        <v>70</v>
      </c>
      <c r="J250">
        <v>112</v>
      </c>
      <c r="K250">
        <v>67</v>
      </c>
      <c r="L250">
        <v>99</v>
      </c>
      <c r="M250">
        <v>112</v>
      </c>
      <c r="N250">
        <v>114</v>
      </c>
      <c r="O250">
        <v>71</v>
      </c>
      <c r="P250">
        <v>102</v>
      </c>
      <c r="Q250">
        <v>98</v>
      </c>
      <c r="R250">
        <v>114</v>
      </c>
      <c r="S250">
        <v>71</v>
      </c>
      <c r="T250">
        <v>102</v>
      </c>
      <c r="U250">
        <v>71</v>
      </c>
      <c r="V250">
        <v>67</v>
      </c>
      <c r="W250">
        <v>72</v>
      </c>
      <c r="X250">
        <v>99</v>
      </c>
      <c r="Y250">
        <v>108</v>
      </c>
      <c r="Z250">
        <v>90</v>
      </c>
      <c r="AA250">
        <v>102</v>
      </c>
      <c r="AB250">
        <v>110</v>
      </c>
      <c r="AC250">
        <v>71</v>
      </c>
      <c r="AD250">
        <v>113</v>
      </c>
      <c r="AE250">
        <v>109</v>
      </c>
      <c r="AF250">
        <v>115</v>
      </c>
      <c r="AG250">
        <v>106</v>
      </c>
      <c r="AH250">
        <v>109</v>
      </c>
      <c r="AI250">
        <v>66</v>
      </c>
      <c r="AJ250">
        <v>100</v>
      </c>
      <c r="AK250">
        <v>78</v>
      </c>
      <c r="AL250">
        <v>86</v>
      </c>
      <c r="AM250">
        <v>106</v>
      </c>
      <c r="AN250">
        <v>81</v>
      </c>
      <c r="AO250">
        <v>113</v>
      </c>
      <c r="AP250">
        <v>82</v>
      </c>
      <c r="AQ250">
        <v>66</v>
      </c>
      <c r="AR250">
        <v>110</v>
      </c>
      <c r="AS250">
        <v>113</v>
      </c>
      <c r="AT250">
        <v>66</v>
      </c>
      <c r="AU250">
        <v>115</v>
      </c>
      <c r="AV250">
        <v>86</v>
      </c>
      <c r="AW250">
        <v>78</v>
      </c>
      <c r="AX250">
        <v>81</v>
      </c>
      <c r="AY250">
        <v>119</v>
      </c>
      <c r="AZ250">
        <v>66</v>
      </c>
      <c r="BA250">
        <v>104</v>
      </c>
    </row>
    <row r="251" spans="1:53" ht="17" x14ac:dyDescent="0.25">
      <c r="A251" s="3" t="s">
        <v>251</v>
      </c>
      <c r="B251">
        <f t="shared" si="6"/>
        <v>23</v>
      </c>
      <c r="C251">
        <f t="shared" si="7"/>
        <v>84</v>
      </c>
      <c r="D251" s="9">
        <f>IFERROR(VLOOKUP(E251,Lookup!A:B,2,FALSE),0)</f>
        <v>30</v>
      </c>
      <c r="E251" cm="1">
        <f t="array" ref="E251">_xlfn.UNIQUE(IF(C250&lt;&gt;C251,_xlfn.LET(_xlpm.x, _xlfn._xlws.FILTER(_xlfn.ANCHORARRAY(F251),COUNTIF(_xlfn.ANCHORARRAY(F252),_xlfn.ANCHORARRAY(F251))),
  _xlpm.y, _xlfn._xlws.FILTER(_xlpm.x, COUNTIF(_xlfn.ANCHORARRAY(F253),_xlpm.x)),
  _xlpm.y),""),TRUE)</f>
        <v>68</v>
      </c>
      <c r="F251" cm="1">
        <f t="array" ref="F251:AY251">_xlfn.UNICODE(MID(A251,_xlfn.SEQUENCE(,LEN(A251)),1))</f>
        <v>86</v>
      </c>
      <c r="G251">
        <v>76</v>
      </c>
      <c r="H251">
        <v>81</v>
      </c>
      <c r="I251">
        <v>108</v>
      </c>
      <c r="J251">
        <v>90</v>
      </c>
      <c r="K251">
        <v>87</v>
      </c>
      <c r="L251">
        <v>81</v>
      </c>
      <c r="M251">
        <v>98</v>
      </c>
      <c r="N251">
        <v>99</v>
      </c>
      <c r="O251">
        <v>80</v>
      </c>
      <c r="P251">
        <v>103</v>
      </c>
      <c r="Q251">
        <v>99</v>
      </c>
      <c r="R251">
        <v>80</v>
      </c>
      <c r="S251">
        <v>109</v>
      </c>
      <c r="T251">
        <v>87</v>
      </c>
      <c r="U251">
        <v>98</v>
      </c>
      <c r="V251">
        <v>103</v>
      </c>
      <c r="W251">
        <v>109</v>
      </c>
      <c r="X251">
        <v>68</v>
      </c>
      <c r="Y251">
        <v>87</v>
      </c>
      <c r="Z251">
        <v>76</v>
      </c>
      <c r="AA251">
        <v>81</v>
      </c>
      <c r="AB251">
        <v>122</v>
      </c>
      <c r="AC251">
        <v>100</v>
      </c>
      <c r="AD251">
        <v>112</v>
      </c>
      <c r="AE251">
        <v>71</v>
      </c>
      <c r="AF251">
        <v>77</v>
      </c>
      <c r="AG251">
        <v>84</v>
      </c>
      <c r="AH251">
        <v>84</v>
      </c>
      <c r="AI251">
        <v>113</v>
      </c>
      <c r="AJ251">
        <v>100</v>
      </c>
      <c r="AK251">
        <v>112</v>
      </c>
      <c r="AL251">
        <v>77</v>
      </c>
      <c r="AM251">
        <v>84</v>
      </c>
      <c r="AN251">
        <v>78</v>
      </c>
      <c r="AO251">
        <v>115</v>
      </c>
      <c r="AP251">
        <v>98</v>
      </c>
      <c r="AQ251">
        <v>71</v>
      </c>
      <c r="AR251">
        <v>115</v>
      </c>
      <c r="AS251">
        <v>78</v>
      </c>
      <c r="AT251">
        <v>112</v>
      </c>
      <c r="AU251">
        <v>77</v>
      </c>
      <c r="AV251">
        <v>83</v>
      </c>
      <c r="AW251">
        <v>113</v>
      </c>
      <c r="AX251">
        <v>100</v>
      </c>
      <c r="AY251">
        <v>113</v>
      </c>
    </row>
    <row r="252" spans="1:53" ht="17" x14ac:dyDescent="0.25">
      <c r="A252" s="3" t="s">
        <v>252</v>
      </c>
      <c r="B252">
        <f t="shared" si="6"/>
        <v>15</v>
      </c>
      <c r="C252">
        <f t="shared" si="7"/>
        <v>84</v>
      </c>
      <c r="D252" s="9">
        <f>IFERROR(VLOOKUP(E252,Lookup!A:B,2,FALSE),0)</f>
        <v>0</v>
      </c>
      <c r="E252" t="str" cm="1">
        <f t="array" ref="E252">_xlfn.UNIQUE(IF(C251&lt;&gt;C252,_xlfn.LET(_xlpm.x, _xlfn._xlws.FILTER(_xlfn.ANCHORARRAY(F252),COUNTIF(_xlfn.ANCHORARRAY(F253),_xlfn.ANCHORARRAY(F252))),
  _xlpm.y, _xlfn._xlws.FILTER(_xlpm.x, COUNTIF(_xlfn.ANCHORARRAY(F254),_xlpm.x)),
  _xlpm.y),""),TRUE)</f>
        <v/>
      </c>
      <c r="F252" cm="1">
        <f t="array" ref="F252:AI252">_xlfn.UNICODE(MID(A252,_xlfn.SEQUENCE(,LEN(A252)),1))</f>
        <v>72</v>
      </c>
      <c r="G252">
        <v>67</v>
      </c>
      <c r="H252">
        <v>104</v>
      </c>
      <c r="I252">
        <v>114</v>
      </c>
      <c r="J252">
        <v>119</v>
      </c>
      <c r="K252">
        <v>102</v>
      </c>
      <c r="L252">
        <v>102</v>
      </c>
      <c r="M252">
        <v>102</v>
      </c>
      <c r="N252">
        <v>104</v>
      </c>
      <c r="O252">
        <v>74</v>
      </c>
      <c r="P252">
        <v>116</v>
      </c>
      <c r="Q252">
        <v>102</v>
      </c>
      <c r="R252">
        <v>72</v>
      </c>
      <c r="S252">
        <v>119</v>
      </c>
      <c r="T252">
        <v>74</v>
      </c>
      <c r="U252">
        <v>84</v>
      </c>
      <c r="V252">
        <v>115</v>
      </c>
      <c r="W252">
        <v>68</v>
      </c>
      <c r="X252">
        <v>113</v>
      </c>
      <c r="Y252">
        <v>84</v>
      </c>
      <c r="Z252">
        <v>104</v>
      </c>
      <c r="AA252">
        <v>104</v>
      </c>
      <c r="AB252">
        <v>68</v>
      </c>
      <c r="AC252">
        <v>77</v>
      </c>
      <c r="AD252">
        <v>112</v>
      </c>
      <c r="AE252">
        <v>84</v>
      </c>
      <c r="AF252">
        <v>71</v>
      </c>
      <c r="AG252">
        <v>115</v>
      </c>
      <c r="AH252">
        <v>106</v>
      </c>
      <c r="AI252">
        <v>106</v>
      </c>
    </row>
    <row r="253" spans="1:53" ht="17" x14ac:dyDescent="0.25">
      <c r="A253" s="3" t="s">
        <v>253</v>
      </c>
      <c r="B253">
        <f t="shared" si="6"/>
        <v>8</v>
      </c>
      <c r="C253">
        <f t="shared" si="7"/>
        <v>84</v>
      </c>
      <c r="D253" s="9">
        <f>IFERROR(VLOOKUP(E253,Lookup!A:B,2,FALSE),0)</f>
        <v>0</v>
      </c>
      <c r="E253" t="str" cm="1">
        <f t="array" ref="E253">_xlfn.UNIQUE(IF(C252&lt;&gt;C253,_xlfn.LET(_xlpm.x, _xlfn._xlws.FILTER(_xlfn.ANCHORARRAY(F253),COUNTIF(_xlfn.ANCHORARRAY(F254),_xlfn.ANCHORARRAY(F253))),
  _xlpm.y, _xlfn._xlws.FILTER(_xlpm.x, COUNTIF(_xlfn.ANCHORARRAY(F255),_xlpm.x)),
  _xlpm.y),""),TRUE)</f>
        <v/>
      </c>
      <c r="F253" cm="1">
        <f t="array" ref="F253:U253">_xlfn.UNICODE(MID(A253,_xlfn.SEQUENCE(,LEN(A253)),1))</f>
        <v>72</v>
      </c>
      <c r="G253">
        <v>118</v>
      </c>
      <c r="H253">
        <v>102</v>
      </c>
      <c r="I253">
        <v>102</v>
      </c>
      <c r="J253">
        <v>67</v>
      </c>
      <c r="K253">
        <v>114</v>
      </c>
      <c r="L253">
        <v>116</v>
      </c>
      <c r="M253">
        <v>66</v>
      </c>
      <c r="N253">
        <v>122</v>
      </c>
      <c r="O253">
        <v>99</v>
      </c>
      <c r="P253">
        <v>108</v>
      </c>
      <c r="Q253">
        <v>81</v>
      </c>
      <c r="R253">
        <v>90</v>
      </c>
      <c r="S253">
        <v>118</v>
      </c>
      <c r="T253">
        <v>81</v>
      </c>
      <c r="U253">
        <v>68</v>
      </c>
    </row>
    <row r="254" spans="1:53" ht="17" x14ac:dyDescent="0.25">
      <c r="A254" s="3" t="s">
        <v>254</v>
      </c>
      <c r="B254">
        <f t="shared" si="6"/>
        <v>15</v>
      </c>
      <c r="C254">
        <f t="shared" si="7"/>
        <v>85</v>
      </c>
      <c r="D254" s="9">
        <f>IFERROR(VLOOKUP(E254,Lookup!A:B,2,FALSE),0)</f>
        <v>19</v>
      </c>
      <c r="E254" cm="1">
        <f t="array" ref="E254">_xlfn.UNIQUE(IF(C253&lt;&gt;C254,_xlfn.LET(_xlpm.x, _xlfn._xlws.FILTER(_xlfn.ANCHORARRAY(F254),COUNTIF(_xlfn.ANCHORARRAY(F255),_xlfn.ANCHORARRAY(F254))),
  _xlpm.y, _xlfn._xlws.FILTER(_xlpm.x, COUNTIF(_xlfn.ANCHORARRAY(F256),_xlpm.x)),
  _xlpm.y),""),TRUE)</f>
        <v>115</v>
      </c>
      <c r="F254" cm="1">
        <f t="array" ref="F254:AI254">_xlfn.UNICODE(MID(A254,_xlfn.SEQUENCE(,LEN(A254)),1))</f>
        <v>100</v>
      </c>
      <c r="G254">
        <v>67</v>
      </c>
      <c r="H254">
        <v>66</v>
      </c>
      <c r="I254">
        <v>86</v>
      </c>
      <c r="J254">
        <v>74</v>
      </c>
      <c r="K254">
        <v>74</v>
      </c>
      <c r="L254">
        <v>109</v>
      </c>
      <c r="M254">
        <v>114</v>
      </c>
      <c r="N254">
        <v>74</v>
      </c>
      <c r="O254">
        <v>68</v>
      </c>
      <c r="P254">
        <v>108</v>
      </c>
      <c r="Q254">
        <v>66</v>
      </c>
      <c r="R254">
        <v>100</v>
      </c>
      <c r="S254">
        <v>81</v>
      </c>
      <c r="T254">
        <v>74</v>
      </c>
      <c r="U254">
        <v>87</v>
      </c>
      <c r="V254">
        <v>90</v>
      </c>
      <c r="W254">
        <v>84</v>
      </c>
      <c r="X254">
        <v>84</v>
      </c>
      <c r="Y254">
        <v>115</v>
      </c>
      <c r="Z254">
        <v>87</v>
      </c>
      <c r="AA254">
        <v>98</v>
      </c>
      <c r="AB254">
        <v>100</v>
      </c>
      <c r="AC254">
        <v>87</v>
      </c>
      <c r="AD254">
        <v>84</v>
      </c>
      <c r="AE254">
        <v>104</v>
      </c>
      <c r="AF254">
        <v>87</v>
      </c>
      <c r="AG254">
        <v>112</v>
      </c>
      <c r="AH254">
        <v>98</v>
      </c>
      <c r="AI254">
        <v>77</v>
      </c>
    </row>
    <row r="255" spans="1:53" ht="17" x14ac:dyDescent="0.25">
      <c r="A255" s="3" t="s">
        <v>255</v>
      </c>
      <c r="B255">
        <f t="shared" si="6"/>
        <v>14</v>
      </c>
      <c r="C255">
        <f t="shared" si="7"/>
        <v>85</v>
      </c>
      <c r="D255" s="9">
        <f>IFERROR(VLOOKUP(E255,Lookup!A:B,2,FALSE),0)</f>
        <v>0</v>
      </c>
      <c r="E255" t="str" cm="1">
        <f t="array" ref="E255">_xlfn.UNIQUE(IF(C254&lt;&gt;C255,_xlfn.LET(_xlpm.x, _xlfn._xlws.FILTER(_xlfn.ANCHORARRAY(F255),COUNTIF(_xlfn.ANCHORARRAY(F256),_xlfn.ANCHORARRAY(F255))),
  _xlpm.y, _xlfn._xlws.FILTER(_xlpm.x, COUNTIF(_xlfn.ANCHORARRAY(F257),_xlpm.x)),
  _xlpm.y),""),TRUE)</f>
        <v/>
      </c>
      <c r="F255" cm="1">
        <f t="array" ref="F255:AG255">_xlfn.UNICODE(MID(A255,_xlfn.SEQUENCE(,LEN(A255)),1))</f>
        <v>70</v>
      </c>
      <c r="G255">
        <v>72</v>
      </c>
      <c r="H255">
        <v>106</v>
      </c>
      <c r="I255">
        <v>83</v>
      </c>
      <c r="J255">
        <v>80</v>
      </c>
      <c r="K255">
        <v>106</v>
      </c>
      <c r="L255">
        <v>119</v>
      </c>
      <c r="M255">
        <v>113</v>
      </c>
      <c r="N255">
        <v>119</v>
      </c>
      <c r="O255">
        <v>115</v>
      </c>
      <c r="P255">
        <v>115</v>
      </c>
      <c r="Q255">
        <v>83</v>
      </c>
      <c r="R255">
        <v>103</v>
      </c>
      <c r="S255">
        <v>113</v>
      </c>
      <c r="T255">
        <v>84</v>
      </c>
      <c r="U255">
        <v>77</v>
      </c>
      <c r="V255">
        <v>71</v>
      </c>
      <c r="W255">
        <v>98</v>
      </c>
      <c r="X255">
        <v>71</v>
      </c>
      <c r="Y255">
        <v>87</v>
      </c>
      <c r="Z255">
        <v>104</v>
      </c>
      <c r="AA255">
        <v>84</v>
      </c>
      <c r="AB255">
        <v>77</v>
      </c>
      <c r="AC255">
        <v>72</v>
      </c>
      <c r="AD255">
        <v>77</v>
      </c>
      <c r="AE255">
        <v>77</v>
      </c>
      <c r="AF255">
        <v>90</v>
      </c>
      <c r="AG255">
        <v>71</v>
      </c>
    </row>
    <row r="256" spans="1:53" ht="17" x14ac:dyDescent="0.25">
      <c r="A256" s="3" t="s">
        <v>256</v>
      </c>
      <c r="B256">
        <f t="shared" si="6"/>
        <v>21</v>
      </c>
      <c r="C256">
        <f t="shared" si="7"/>
        <v>85</v>
      </c>
      <c r="D256" s="9">
        <f>IFERROR(VLOOKUP(E256,Lookup!A:B,2,FALSE),0)</f>
        <v>0</v>
      </c>
      <c r="E256" t="str" cm="1">
        <f t="array" ref="E256">_xlfn.UNIQUE(IF(C255&lt;&gt;C256,_xlfn.LET(_xlpm.x, _xlfn._xlws.FILTER(_xlfn.ANCHORARRAY(F256),COUNTIF(_xlfn.ANCHORARRAY(F257),_xlfn.ANCHORARRAY(F256))),
  _xlpm.y, _xlfn._xlws.FILTER(_xlpm.x, COUNTIF(_xlfn.ANCHORARRAY(F258),_xlpm.x)),
  _xlpm.y),""),TRUE)</f>
        <v/>
      </c>
      <c r="F256" cm="1">
        <f t="array" ref="F256:AU256">_xlfn.UNICODE(MID(A256,_xlfn.SEQUENCE(,LEN(A256)),1))</f>
        <v>70</v>
      </c>
      <c r="G256">
        <v>119</v>
      </c>
      <c r="H256">
        <v>76</v>
      </c>
      <c r="I256">
        <v>118</v>
      </c>
      <c r="J256">
        <v>76</v>
      </c>
      <c r="K256">
        <v>102</v>
      </c>
      <c r="L256">
        <v>76</v>
      </c>
      <c r="M256">
        <v>106</v>
      </c>
      <c r="N256">
        <v>106</v>
      </c>
      <c r="O256">
        <v>83</v>
      </c>
      <c r="P256">
        <v>80</v>
      </c>
      <c r="Q256">
        <v>113</v>
      </c>
      <c r="R256">
        <v>70</v>
      </c>
      <c r="S256">
        <v>113</v>
      </c>
      <c r="T256">
        <v>103</v>
      </c>
      <c r="U256">
        <v>122</v>
      </c>
      <c r="V256">
        <v>119</v>
      </c>
      <c r="W256">
        <v>102</v>
      </c>
      <c r="X256">
        <v>102</v>
      </c>
      <c r="Y256">
        <v>70</v>
      </c>
      <c r="Z256">
        <v>83</v>
      </c>
      <c r="AA256">
        <v>118</v>
      </c>
      <c r="AB256">
        <v>114</v>
      </c>
      <c r="AC256">
        <v>108</v>
      </c>
      <c r="AD256">
        <v>68</v>
      </c>
      <c r="AE256">
        <v>74</v>
      </c>
      <c r="AF256">
        <v>118</v>
      </c>
      <c r="AG256">
        <v>114</v>
      </c>
      <c r="AH256">
        <v>81</v>
      </c>
      <c r="AI256">
        <v>114</v>
      </c>
      <c r="AJ256">
        <v>68</v>
      </c>
      <c r="AK256">
        <v>86</v>
      </c>
      <c r="AL256">
        <v>114</v>
      </c>
      <c r="AM256">
        <v>110</v>
      </c>
      <c r="AN256">
        <v>109</v>
      </c>
      <c r="AO256">
        <v>66</v>
      </c>
      <c r="AP256">
        <v>118</v>
      </c>
      <c r="AQ256">
        <v>114</v>
      </c>
      <c r="AR256">
        <v>74</v>
      </c>
      <c r="AS256">
        <v>115</v>
      </c>
      <c r="AT256">
        <v>81</v>
      </c>
      <c r="AU256">
        <v>109</v>
      </c>
    </row>
    <row r="257" spans="1:51" ht="17" x14ac:dyDescent="0.25">
      <c r="A257" s="3" t="s">
        <v>257</v>
      </c>
      <c r="B257">
        <f t="shared" si="6"/>
        <v>14</v>
      </c>
      <c r="C257">
        <f t="shared" si="7"/>
        <v>86</v>
      </c>
      <c r="D257" s="9">
        <f>IFERROR(VLOOKUP(E257,Lookup!A:B,2,FALSE),0)</f>
        <v>48</v>
      </c>
      <c r="E257" cm="1">
        <f t="array" ref="E257">_xlfn.UNIQUE(IF(C256&lt;&gt;C257,_xlfn.LET(_xlpm.x, _xlfn._xlws.FILTER(_xlfn.ANCHORARRAY(F257),COUNTIF(_xlfn.ANCHORARRAY(F258),_xlfn.ANCHORARRAY(F257))),
  _xlpm.y, _xlfn._xlws.FILTER(_xlpm.x, COUNTIF(_xlfn.ANCHORARRAY(F259),_xlpm.x)),
  _xlpm.y),""),TRUE)</f>
        <v>86</v>
      </c>
      <c r="F257" cm="1">
        <f t="array" ref="F257:AG257">_xlfn.UNICODE(MID(A257,_xlfn.SEQUENCE(,LEN(A257)),1))</f>
        <v>104</v>
      </c>
      <c r="G257">
        <v>90</v>
      </c>
      <c r="H257">
        <v>67</v>
      </c>
      <c r="I257">
        <v>82</v>
      </c>
      <c r="J257">
        <v>98</v>
      </c>
      <c r="K257">
        <v>100</v>
      </c>
      <c r="L257">
        <v>100</v>
      </c>
      <c r="M257">
        <v>114</v>
      </c>
      <c r="N257">
        <v>103</v>
      </c>
      <c r="O257">
        <v>114</v>
      </c>
      <c r="P257">
        <v>82</v>
      </c>
      <c r="Q257">
        <v>83</v>
      </c>
      <c r="R257">
        <v>86</v>
      </c>
      <c r="S257">
        <v>103</v>
      </c>
      <c r="T257">
        <v>99</v>
      </c>
      <c r="U257">
        <v>71</v>
      </c>
      <c r="V257">
        <v>90</v>
      </c>
      <c r="W257">
        <v>106</v>
      </c>
      <c r="X257">
        <v>106</v>
      </c>
      <c r="Y257">
        <v>76</v>
      </c>
      <c r="Z257">
        <v>70</v>
      </c>
      <c r="AA257">
        <v>71</v>
      </c>
      <c r="AB257">
        <v>76</v>
      </c>
      <c r="AC257">
        <v>90</v>
      </c>
      <c r="AD257">
        <v>70</v>
      </c>
      <c r="AE257">
        <v>81</v>
      </c>
      <c r="AF257">
        <v>70</v>
      </c>
      <c r="AG257">
        <v>112</v>
      </c>
    </row>
    <row r="258" spans="1:51" ht="17" x14ac:dyDescent="0.25">
      <c r="A258" s="3" t="s">
        <v>258</v>
      </c>
      <c r="B258">
        <f t="shared" si="6"/>
        <v>17</v>
      </c>
      <c r="C258">
        <f t="shared" si="7"/>
        <v>86</v>
      </c>
      <c r="D258" s="9">
        <f>IFERROR(VLOOKUP(E258,Lookup!A:B,2,FALSE),0)</f>
        <v>0</v>
      </c>
      <c r="E258" t="str" cm="1">
        <f t="array" ref="E258">_xlfn.UNIQUE(IF(C257&lt;&gt;C258,_xlfn.LET(_xlpm.x, _xlfn._xlws.FILTER(_xlfn.ANCHORARRAY(F258),COUNTIF(_xlfn.ANCHORARRAY(F259),_xlfn.ANCHORARRAY(F258))),
  _xlpm.y, _xlfn._xlws.FILTER(_xlpm.x, COUNTIF(_xlfn.ANCHORARRAY(F260),_xlpm.x)),
  _xlpm.y),""),TRUE)</f>
        <v/>
      </c>
      <c r="F258" cm="1">
        <f t="array" ref="F258:AM258">_xlfn.UNICODE(MID(A258,_xlfn.SEQUENCE(,LEN(A258)),1))</f>
        <v>110</v>
      </c>
      <c r="G258">
        <v>122</v>
      </c>
      <c r="H258">
        <v>80</v>
      </c>
      <c r="I258">
        <v>118</v>
      </c>
      <c r="J258">
        <v>77</v>
      </c>
      <c r="K258">
        <v>115</v>
      </c>
      <c r="L258">
        <v>80</v>
      </c>
      <c r="M258">
        <v>118</v>
      </c>
      <c r="N258">
        <v>116</v>
      </c>
      <c r="O258">
        <v>109</v>
      </c>
      <c r="P258">
        <v>118</v>
      </c>
      <c r="Q258">
        <v>80</v>
      </c>
      <c r="R258">
        <v>78</v>
      </c>
      <c r="S258">
        <v>115</v>
      </c>
      <c r="T258">
        <v>115</v>
      </c>
      <c r="U258">
        <v>80</v>
      </c>
      <c r="V258">
        <v>77</v>
      </c>
      <c r="W258">
        <v>113</v>
      </c>
      <c r="X258">
        <v>112</v>
      </c>
      <c r="Y258">
        <v>99</v>
      </c>
      <c r="Z258">
        <v>87</v>
      </c>
      <c r="AA258">
        <v>86</v>
      </c>
      <c r="AB258">
        <v>106</v>
      </c>
      <c r="AC258">
        <v>71</v>
      </c>
      <c r="AD258">
        <v>71</v>
      </c>
      <c r="AE258">
        <v>99</v>
      </c>
      <c r="AF258">
        <v>71</v>
      </c>
      <c r="AG258">
        <v>76</v>
      </c>
      <c r="AH258">
        <v>108</v>
      </c>
      <c r="AI258">
        <v>113</v>
      </c>
      <c r="AJ258">
        <v>71</v>
      </c>
      <c r="AK258">
        <v>99</v>
      </c>
      <c r="AL258">
        <v>71</v>
      </c>
      <c r="AM258">
        <v>78</v>
      </c>
    </row>
    <row r="259" spans="1:51" ht="17" x14ac:dyDescent="0.25">
      <c r="A259" s="3" t="s">
        <v>259</v>
      </c>
      <c r="B259">
        <f t="shared" ref="B259:B301" si="8">LEN(A259)/2</f>
        <v>10</v>
      </c>
      <c r="C259">
        <f t="shared" si="7"/>
        <v>86</v>
      </c>
      <c r="D259" s="9">
        <f>IFERROR(VLOOKUP(E259,Lookup!A:B,2,FALSE),0)</f>
        <v>0</v>
      </c>
      <c r="E259" t="str" cm="1">
        <f t="array" ref="E259">_xlfn.UNIQUE(IF(C258&lt;&gt;C259,_xlfn.LET(_xlpm.x, _xlfn._xlws.FILTER(_xlfn.ANCHORARRAY(F259),COUNTIF(_xlfn.ANCHORARRAY(F260),_xlfn.ANCHORARRAY(F259))),
  _xlpm.y, _xlfn._xlws.FILTER(_xlpm.x, COUNTIF(_xlfn.ANCHORARRAY(F261),_xlpm.x)),
  _xlpm.y),""),TRUE)</f>
        <v/>
      </c>
      <c r="F259" cm="1">
        <f t="array" ref="F259:Y259">_xlfn.UNICODE(MID(A259,_xlfn.SEQUENCE(,LEN(A259)),1))</f>
        <v>84</v>
      </c>
      <c r="G259">
        <v>66</v>
      </c>
      <c r="H259">
        <v>122</v>
      </c>
      <c r="I259">
        <v>109</v>
      </c>
      <c r="J259">
        <v>84</v>
      </c>
      <c r="K259">
        <v>109</v>
      </c>
      <c r="L259">
        <v>122</v>
      </c>
      <c r="M259">
        <v>109</v>
      </c>
      <c r="N259">
        <v>86</v>
      </c>
      <c r="O259">
        <v>109</v>
      </c>
      <c r="P259">
        <v>114</v>
      </c>
      <c r="Q259">
        <v>66</v>
      </c>
      <c r="R259">
        <v>83</v>
      </c>
      <c r="S259">
        <v>66</v>
      </c>
      <c r="T259">
        <v>82</v>
      </c>
      <c r="U259">
        <v>114</v>
      </c>
      <c r="V259">
        <v>82</v>
      </c>
      <c r="W259">
        <v>103</v>
      </c>
      <c r="X259">
        <v>100</v>
      </c>
      <c r="Y259">
        <v>82</v>
      </c>
    </row>
    <row r="260" spans="1:51" ht="17" x14ac:dyDescent="0.25">
      <c r="A260" s="3" t="s">
        <v>260</v>
      </c>
      <c r="B260">
        <f t="shared" si="8"/>
        <v>11</v>
      </c>
      <c r="C260">
        <f t="shared" si="7"/>
        <v>87</v>
      </c>
      <c r="D260" s="9">
        <f>IFERROR(VLOOKUP(E260,Lookup!A:B,2,FALSE),0)</f>
        <v>29</v>
      </c>
      <c r="E260" cm="1">
        <f t="array" ref="E260">_xlfn.UNIQUE(IF(C259&lt;&gt;C260,_xlfn.LET(_xlpm.x, _xlfn._xlws.FILTER(_xlfn.ANCHORARRAY(F260),COUNTIF(_xlfn.ANCHORARRAY(F261),_xlfn.ANCHORARRAY(F260))),
  _xlpm.y, _xlfn._xlws.FILTER(_xlpm.x, COUNTIF(_xlfn.ANCHORARRAY(F262),_xlpm.x)),
  _xlpm.y),""),TRUE)</f>
        <v>67</v>
      </c>
      <c r="F260" cm="1">
        <f t="array" ref="F260:AA260">_xlfn.UNICODE(MID(A260,_xlfn.SEQUENCE(,LEN(A260)),1))</f>
        <v>98</v>
      </c>
      <c r="G260">
        <v>119</v>
      </c>
      <c r="H260">
        <v>90</v>
      </c>
      <c r="I260">
        <v>90</v>
      </c>
      <c r="J260">
        <v>109</v>
      </c>
      <c r="K260">
        <v>119</v>
      </c>
      <c r="L260">
        <v>102</v>
      </c>
      <c r="M260">
        <v>70</v>
      </c>
      <c r="N260">
        <v>109</v>
      </c>
      <c r="O260">
        <v>99</v>
      </c>
      <c r="P260">
        <v>102</v>
      </c>
      <c r="Q260">
        <v>67</v>
      </c>
      <c r="R260">
        <v>82</v>
      </c>
      <c r="S260">
        <v>115</v>
      </c>
      <c r="T260">
        <v>119</v>
      </c>
      <c r="U260">
        <v>78</v>
      </c>
      <c r="V260">
        <v>87</v>
      </c>
      <c r="W260">
        <v>78</v>
      </c>
      <c r="X260">
        <v>66</v>
      </c>
      <c r="Y260">
        <v>115</v>
      </c>
      <c r="Z260">
        <v>106</v>
      </c>
      <c r="AA260">
        <v>67</v>
      </c>
    </row>
    <row r="261" spans="1:51" ht="17" x14ac:dyDescent="0.25">
      <c r="A261" s="3" t="s">
        <v>261</v>
      </c>
      <c r="B261">
        <f t="shared" si="8"/>
        <v>8</v>
      </c>
      <c r="C261">
        <f t="shared" si="7"/>
        <v>87</v>
      </c>
      <c r="D261" s="9">
        <f>IFERROR(VLOOKUP(E261,Lookup!A:B,2,FALSE),0)</f>
        <v>0</v>
      </c>
      <c r="E261" t="str" cm="1">
        <f t="array" ref="E261">_xlfn.UNIQUE(IF(C260&lt;&gt;C261,_xlfn.LET(_xlpm.x, _xlfn._xlws.FILTER(_xlfn.ANCHORARRAY(F261),COUNTIF(_xlfn.ANCHORARRAY(F262),_xlfn.ANCHORARRAY(F261))),
  _xlpm.y, _xlfn._xlws.FILTER(_xlpm.x, COUNTIF(_xlfn.ANCHORARRAY(F263),_xlpm.x)),
  _xlpm.y),""),TRUE)</f>
        <v/>
      </c>
      <c r="F261" cm="1">
        <f t="array" ref="F261:U261">_xlfn.UNICODE(MID(A261,_xlfn.SEQUENCE(,LEN(A261)),1))</f>
        <v>86</v>
      </c>
      <c r="G261">
        <v>68</v>
      </c>
      <c r="H261">
        <v>83</v>
      </c>
      <c r="I261">
        <v>100</v>
      </c>
      <c r="J261">
        <v>103</v>
      </c>
      <c r="K261">
        <v>108</v>
      </c>
      <c r="L261">
        <v>83</v>
      </c>
      <c r="M261">
        <v>83</v>
      </c>
      <c r="N261">
        <v>116</v>
      </c>
      <c r="O261">
        <v>82</v>
      </c>
      <c r="P261">
        <v>67</v>
      </c>
      <c r="Q261">
        <v>67</v>
      </c>
      <c r="R261">
        <v>84</v>
      </c>
      <c r="S261">
        <v>78</v>
      </c>
      <c r="T261">
        <v>67</v>
      </c>
      <c r="U261">
        <v>68</v>
      </c>
    </row>
    <row r="262" spans="1:51" ht="17" x14ac:dyDescent="0.25">
      <c r="A262" s="3" t="s">
        <v>262</v>
      </c>
      <c r="B262">
        <f t="shared" si="8"/>
        <v>11</v>
      </c>
      <c r="C262">
        <f t="shared" ref="C262:C301" si="9">IF(AND(C259=C260,C260=C261),C261+1,C261)</f>
        <v>87</v>
      </c>
      <c r="D262" s="9">
        <f>IFERROR(VLOOKUP(E262,Lookup!A:B,2,FALSE),0)</f>
        <v>0</v>
      </c>
      <c r="E262" t="str" cm="1">
        <f t="array" ref="E262">_xlfn.UNIQUE(IF(C261&lt;&gt;C262,_xlfn.LET(_xlpm.x, _xlfn._xlws.FILTER(_xlfn.ANCHORARRAY(F262),COUNTIF(_xlfn.ANCHORARRAY(F263),_xlfn.ANCHORARRAY(F262))),
  _xlpm.y, _xlfn._xlws.FILTER(_xlpm.x, COUNTIF(_xlfn.ANCHORARRAY(F264),_xlpm.x)),
  _xlpm.y),""),TRUE)</f>
        <v/>
      </c>
      <c r="F262" cm="1">
        <f t="array" ref="F262:AA262">_xlfn.UNICODE(MID(A262,_xlfn.SEQUENCE(,LEN(A262)),1))</f>
        <v>86</v>
      </c>
      <c r="G262">
        <v>86</v>
      </c>
      <c r="H262">
        <v>86</v>
      </c>
      <c r="I262">
        <v>112</v>
      </c>
      <c r="J262">
        <v>112</v>
      </c>
      <c r="K262">
        <v>71</v>
      </c>
      <c r="L262">
        <v>72</v>
      </c>
      <c r="M262">
        <v>71</v>
      </c>
      <c r="N262">
        <v>108</v>
      </c>
      <c r="O262">
        <v>114</v>
      </c>
      <c r="P262">
        <v>81</v>
      </c>
      <c r="Q262">
        <v>110</v>
      </c>
      <c r="R262">
        <v>110</v>
      </c>
      <c r="S262">
        <v>71</v>
      </c>
      <c r="T262">
        <v>74</v>
      </c>
      <c r="U262">
        <v>98</v>
      </c>
      <c r="V262">
        <v>77</v>
      </c>
      <c r="W262">
        <v>109</v>
      </c>
      <c r="X262">
        <v>110</v>
      </c>
      <c r="Y262">
        <v>109</v>
      </c>
      <c r="Z262">
        <v>67</v>
      </c>
      <c r="AA262">
        <v>104</v>
      </c>
    </row>
    <row r="263" spans="1:51" ht="17" x14ac:dyDescent="0.25">
      <c r="A263" s="3" t="s">
        <v>263</v>
      </c>
      <c r="B263">
        <f t="shared" si="8"/>
        <v>23</v>
      </c>
      <c r="C263">
        <f t="shared" si="9"/>
        <v>88</v>
      </c>
      <c r="D263" s="9">
        <f>IFERROR(VLOOKUP(E263,Lookup!A:B,2,FALSE),0)</f>
        <v>17</v>
      </c>
      <c r="E263" cm="1">
        <f t="array" ref="E263">_xlfn.UNIQUE(IF(C262&lt;&gt;C263,_xlfn.LET(_xlpm.x, _xlfn._xlws.FILTER(_xlfn.ANCHORARRAY(F263),COUNTIF(_xlfn.ANCHORARRAY(F264),_xlfn.ANCHORARRAY(F263))),
  _xlpm.y, _xlfn._xlws.FILTER(_xlpm.x, COUNTIF(_xlfn.ANCHORARRAY(F265),_xlpm.x)),
  _xlpm.y),""),TRUE)</f>
        <v>113</v>
      </c>
      <c r="F263" cm="1">
        <f t="array" ref="F263:AY263">_xlfn.UNICODE(MID(A263,_xlfn.SEQUENCE(,LEN(A263)),1))</f>
        <v>110</v>
      </c>
      <c r="G263">
        <v>70</v>
      </c>
      <c r="H263">
        <v>104</v>
      </c>
      <c r="I263">
        <v>103</v>
      </c>
      <c r="J263">
        <v>110</v>
      </c>
      <c r="K263">
        <v>70</v>
      </c>
      <c r="L263">
        <v>86</v>
      </c>
      <c r="M263">
        <v>78</v>
      </c>
      <c r="N263">
        <v>116</v>
      </c>
      <c r="O263">
        <v>103</v>
      </c>
      <c r="P263">
        <v>116</v>
      </c>
      <c r="Q263">
        <v>70</v>
      </c>
      <c r="R263">
        <v>86</v>
      </c>
      <c r="S263">
        <v>115</v>
      </c>
      <c r="T263">
        <v>115</v>
      </c>
      <c r="U263">
        <v>103</v>
      </c>
      <c r="V263">
        <v>100</v>
      </c>
      <c r="W263">
        <v>103</v>
      </c>
      <c r="X263">
        <v>86</v>
      </c>
      <c r="Y263">
        <v>116</v>
      </c>
      <c r="Z263">
        <v>86</v>
      </c>
      <c r="AA263">
        <v>116</v>
      </c>
      <c r="AB263">
        <v>115</v>
      </c>
      <c r="AC263">
        <v>113</v>
      </c>
      <c r="AD263">
        <v>74</v>
      </c>
      <c r="AE263">
        <v>80</v>
      </c>
      <c r="AF263">
        <v>84</v>
      </c>
      <c r="AG263">
        <v>78</v>
      </c>
      <c r="AH263">
        <v>74</v>
      </c>
      <c r="AI263">
        <v>118</v>
      </c>
      <c r="AJ263">
        <v>68</v>
      </c>
      <c r="AK263">
        <v>83</v>
      </c>
      <c r="AL263">
        <v>78</v>
      </c>
      <c r="AM263">
        <v>113</v>
      </c>
      <c r="AN263">
        <v>84</v>
      </c>
      <c r="AO263">
        <v>90</v>
      </c>
      <c r="AP263">
        <v>90</v>
      </c>
      <c r="AQ263">
        <v>122</v>
      </c>
      <c r="AR263">
        <v>98</v>
      </c>
      <c r="AS263">
        <v>122</v>
      </c>
      <c r="AT263">
        <v>84</v>
      </c>
      <c r="AU263">
        <v>68</v>
      </c>
      <c r="AV263">
        <v>68</v>
      </c>
      <c r="AW263">
        <v>122</v>
      </c>
      <c r="AX263">
        <v>68</v>
      </c>
      <c r="AY263">
        <v>113</v>
      </c>
    </row>
    <row r="264" spans="1:51" ht="17" x14ac:dyDescent="0.25">
      <c r="A264" s="3" t="s">
        <v>264</v>
      </c>
      <c r="B264">
        <f t="shared" si="8"/>
        <v>10</v>
      </c>
      <c r="C264">
        <f t="shared" si="9"/>
        <v>88</v>
      </c>
      <c r="D264" s="9">
        <f>IFERROR(VLOOKUP(E264,Lookup!A:B,2,FALSE),0)</f>
        <v>0</v>
      </c>
      <c r="E264" t="str" cm="1">
        <f t="array" ref="E264">_xlfn.UNIQUE(IF(C263&lt;&gt;C264,_xlfn.LET(_xlpm.x, _xlfn._xlws.FILTER(_xlfn.ANCHORARRAY(F264),COUNTIF(_xlfn.ANCHORARRAY(F265),_xlfn.ANCHORARRAY(F264))),
  _xlpm.y, _xlfn._xlws.FILTER(_xlpm.x, COUNTIF(_xlfn.ANCHORARRAY(F266),_xlpm.x)),
  _xlpm.y),""),TRUE)</f>
        <v/>
      </c>
      <c r="F264" cm="1">
        <f t="array" ref="F264:Y264">_xlfn.UNICODE(MID(A264,_xlfn.SEQUENCE(,LEN(A264)),1))</f>
        <v>72</v>
      </c>
      <c r="G264">
        <v>113</v>
      </c>
      <c r="H264">
        <v>76</v>
      </c>
      <c r="I264">
        <v>72</v>
      </c>
      <c r="J264">
        <v>113</v>
      </c>
      <c r="K264">
        <v>99</v>
      </c>
      <c r="L264">
        <v>119</v>
      </c>
      <c r="M264">
        <v>108</v>
      </c>
      <c r="N264">
        <v>66</v>
      </c>
      <c r="O264">
        <v>106</v>
      </c>
      <c r="P264">
        <v>76</v>
      </c>
      <c r="Q264">
        <v>122</v>
      </c>
      <c r="R264">
        <v>80</v>
      </c>
      <c r="S264">
        <v>118</v>
      </c>
      <c r="T264">
        <v>80</v>
      </c>
      <c r="U264">
        <v>74</v>
      </c>
      <c r="V264">
        <v>67</v>
      </c>
      <c r="W264">
        <v>67</v>
      </c>
      <c r="X264">
        <v>118</v>
      </c>
      <c r="Y264">
        <v>74</v>
      </c>
    </row>
    <row r="265" spans="1:51" ht="17" x14ac:dyDescent="0.25">
      <c r="A265" s="3" t="s">
        <v>265</v>
      </c>
      <c r="B265">
        <f t="shared" si="8"/>
        <v>18</v>
      </c>
      <c r="C265">
        <f t="shared" si="9"/>
        <v>88</v>
      </c>
      <c r="D265" s="9">
        <f>IFERROR(VLOOKUP(E265,Lookup!A:B,2,FALSE),0)</f>
        <v>0</v>
      </c>
      <c r="E265" t="str" cm="1">
        <f t="array" ref="E265">_xlfn.UNIQUE(IF(C264&lt;&gt;C265,_xlfn.LET(_xlpm.x, _xlfn._xlws.FILTER(_xlfn.ANCHORARRAY(F265),COUNTIF(_xlfn.ANCHORARRAY(F266),_xlfn.ANCHORARRAY(F265))),
  _xlpm.y, _xlfn._xlws.FILTER(_xlpm.x, COUNTIF(_xlfn.ANCHORARRAY(F267),_xlpm.x)),
  _xlpm.y),""),TRUE)</f>
        <v/>
      </c>
      <c r="F265" cm="1">
        <f t="array" ref="F265:AO265">_xlfn.UNICODE(MID(A265,_xlfn.SEQUENCE(,LEN(A265)),1))</f>
        <v>72</v>
      </c>
      <c r="G265">
        <v>71</v>
      </c>
      <c r="H265">
        <v>114</v>
      </c>
      <c r="I265">
        <v>108</v>
      </c>
      <c r="J265">
        <v>72</v>
      </c>
      <c r="K265">
        <v>113</v>
      </c>
      <c r="L265">
        <v>108</v>
      </c>
      <c r="M265">
        <v>108</v>
      </c>
      <c r="N265">
        <v>108</v>
      </c>
      <c r="O265">
        <v>72</v>
      </c>
      <c r="P265">
        <v>66</v>
      </c>
      <c r="Q265">
        <v>112</v>
      </c>
      <c r="R265">
        <v>112</v>
      </c>
      <c r="S265">
        <v>82</v>
      </c>
      <c r="T265">
        <v>114</v>
      </c>
      <c r="U265">
        <v>108</v>
      </c>
      <c r="V265">
        <v>119</v>
      </c>
      <c r="W265">
        <v>87</v>
      </c>
      <c r="X265">
        <v>70</v>
      </c>
      <c r="Y265">
        <v>110</v>
      </c>
      <c r="Z265">
        <v>110</v>
      </c>
      <c r="AA265">
        <v>87</v>
      </c>
      <c r="AB265">
        <v>102</v>
      </c>
      <c r="AC265">
        <v>70</v>
      </c>
      <c r="AD265">
        <v>70</v>
      </c>
      <c r="AE265">
        <v>86</v>
      </c>
      <c r="AF265">
        <v>104</v>
      </c>
      <c r="AG265">
        <v>77</v>
      </c>
      <c r="AH265">
        <v>110</v>
      </c>
      <c r="AI265">
        <v>110</v>
      </c>
      <c r="AJ265">
        <v>87</v>
      </c>
      <c r="AK265">
        <v>100</v>
      </c>
      <c r="AL265">
        <v>70</v>
      </c>
      <c r="AM265">
        <v>104</v>
      </c>
      <c r="AN265">
        <v>102</v>
      </c>
      <c r="AO265">
        <v>110</v>
      </c>
    </row>
    <row r="266" spans="1:51" ht="17" x14ac:dyDescent="0.25">
      <c r="A266" s="3" t="s">
        <v>266</v>
      </c>
      <c r="B266">
        <f t="shared" si="8"/>
        <v>13</v>
      </c>
      <c r="C266">
        <f t="shared" si="9"/>
        <v>89</v>
      </c>
      <c r="D266" s="9">
        <f>IFERROR(VLOOKUP(E266,Lookup!A:B,2,FALSE),0)</f>
        <v>12</v>
      </c>
      <c r="E266" cm="1">
        <f t="array" ref="E266">_xlfn.UNIQUE(IF(C265&lt;&gt;C266,_xlfn.LET(_xlpm.x, _xlfn._xlws.FILTER(_xlfn.ANCHORARRAY(F266),COUNTIF(_xlfn.ANCHORARRAY(F267),_xlfn.ANCHORARRAY(F266))),
  _xlpm.y, _xlfn._xlws.FILTER(_xlpm.x, COUNTIF(_xlfn.ANCHORARRAY(F268),_xlpm.x)),
  _xlpm.y),""),TRUE)</f>
        <v>108</v>
      </c>
      <c r="F266" cm="1">
        <f t="array" ref="F266:AE266">_xlfn.UNICODE(MID(A266,_xlfn.SEQUENCE(,LEN(A266)),1))</f>
        <v>70</v>
      </c>
      <c r="G266">
        <v>115</v>
      </c>
      <c r="H266">
        <v>77</v>
      </c>
      <c r="I266">
        <v>70</v>
      </c>
      <c r="J266">
        <v>86</v>
      </c>
      <c r="K266">
        <v>115</v>
      </c>
      <c r="L266">
        <v>122</v>
      </c>
      <c r="M266">
        <v>106</v>
      </c>
      <c r="N266">
        <v>103</v>
      </c>
      <c r="O266">
        <v>103</v>
      </c>
      <c r="P266">
        <v>77</v>
      </c>
      <c r="Q266">
        <v>77</v>
      </c>
      <c r="R266">
        <v>122</v>
      </c>
      <c r="S266">
        <v>87</v>
      </c>
      <c r="T266">
        <v>108</v>
      </c>
      <c r="U266">
        <v>80</v>
      </c>
      <c r="V266">
        <v>74</v>
      </c>
      <c r="W266">
        <v>108</v>
      </c>
      <c r="X266">
        <v>80</v>
      </c>
      <c r="Y266">
        <v>80</v>
      </c>
      <c r="Z266">
        <v>108</v>
      </c>
      <c r="AA266">
        <v>76</v>
      </c>
      <c r="AB266">
        <v>81</v>
      </c>
      <c r="AC266">
        <v>115</v>
      </c>
      <c r="AD266">
        <v>74</v>
      </c>
      <c r="AE266">
        <v>118</v>
      </c>
    </row>
    <row r="267" spans="1:51" ht="17" x14ac:dyDescent="0.25">
      <c r="A267" s="3" t="s">
        <v>267</v>
      </c>
      <c r="B267">
        <f t="shared" si="8"/>
        <v>11</v>
      </c>
      <c r="C267">
        <f t="shared" si="9"/>
        <v>89</v>
      </c>
      <c r="D267" s="9">
        <f>IFERROR(VLOOKUP(E267,Lookup!A:B,2,FALSE),0)</f>
        <v>0</v>
      </c>
      <c r="E267" t="str" cm="1">
        <f t="array" ref="E267">_xlfn.UNIQUE(IF(C266&lt;&gt;C267,_xlfn.LET(_xlpm.x, _xlfn._xlws.FILTER(_xlfn.ANCHORARRAY(F267),COUNTIF(_xlfn.ANCHORARRAY(F268),_xlfn.ANCHORARRAY(F267))),
  _xlpm.y, _xlfn._xlws.FILTER(_xlpm.x, COUNTIF(_xlfn.ANCHORARRAY(F269),_xlpm.x)),
  _xlpm.y),""),TRUE)</f>
        <v/>
      </c>
      <c r="F267" cm="1">
        <f t="array" ref="F267:AA267">_xlfn.UNICODE(MID(A267,_xlfn.SEQUENCE(,LEN(A267)),1))</f>
        <v>110</v>
      </c>
      <c r="G267">
        <v>113</v>
      </c>
      <c r="H267">
        <v>110</v>
      </c>
      <c r="I267">
        <v>66</v>
      </c>
      <c r="J267">
        <v>83</v>
      </c>
      <c r="K267">
        <v>78</v>
      </c>
      <c r="L267">
        <v>108</v>
      </c>
      <c r="M267">
        <v>102</v>
      </c>
      <c r="N267">
        <v>90</v>
      </c>
      <c r="O267">
        <v>113</v>
      </c>
      <c r="P267">
        <v>83</v>
      </c>
      <c r="Q267">
        <v>118</v>
      </c>
      <c r="R267">
        <v>76</v>
      </c>
      <c r="S267">
        <v>72</v>
      </c>
      <c r="T267">
        <v>110</v>
      </c>
      <c r="U267">
        <v>72</v>
      </c>
      <c r="V267">
        <v>118</v>
      </c>
      <c r="W267">
        <v>87</v>
      </c>
      <c r="X267">
        <v>76</v>
      </c>
      <c r="Y267">
        <v>81</v>
      </c>
      <c r="Z267">
        <v>84</v>
      </c>
      <c r="AA267">
        <v>87</v>
      </c>
    </row>
    <row r="268" spans="1:51" ht="17" x14ac:dyDescent="0.25">
      <c r="A268" s="3" t="s">
        <v>268</v>
      </c>
      <c r="B268">
        <f t="shared" si="8"/>
        <v>11</v>
      </c>
      <c r="C268">
        <f t="shared" si="9"/>
        <v>89</v>
      </c>
      <c r="D268" s="9">
        <f>IFERROR(VLOOKUP(E268,Lookup!A:B,2,FALSE),0)</f>
        <v>0</v>
      </c>
      <c r="E268" t="str" cm="1">
        <f t="array" ref="E268">_xlfn.UNIQUE(IF(C267&lt;&gt;C268,_xlfn.LET(_xlpm.x, _xlfn._xlws.FILTER(_xlfn.ANCHORARRAY(F268),COUNTIF(_xlfn.ANCHORARRAY(F269),_xlfn.ANCHORARRAY(F268))),
  _xlpm.y, _xlfn._xlws.FILTER(_xlpm.x, COUNTIF(_xlfn.ANCHORARRAY(F270),_xlpm.x)),
  _xlpm.y),""),TRUE)</f>
        <v/>
      </c>
      <c r="F268" cm="1">
        <f t="array" ref="F268:AA268">_xlfn.UNICODE(MID(A268,_xlfn.SEQUENCE(,LEN(A268)),1))</f>
        <v>104</v>
      </c>
      <c r="G268">
        <v>83</v>
      </c>
      <c r="H268">
        <v>104</v>
      </c>
      <c r="I268">
        <v>112</v>
      </c>
      <c r="J268">
        <v>102</v>
      </c>
      <c r="K268">
        <v>67</v>
      </c>
      <c r="L268">
        <v>67</v>
      </c>
      <c r="M268">
        <v>83</v>
      </c>
      <c r="N268">
        <v>82</v>
      </c>
      <c r="O268">
        <v>116</v>
      </c>
      <c r="P268">
        <v>102</v>
      </c>
      <c r="Q268">
        <v>106</v>
      </c>
      <c r="R268">
        <v>103</v>
      </c>
      <c r="S268">
        <v>70</v>
      </c>
      <c r="T268">
        <v>106</v>
      </c>
      <c r="U268">
        <v>77</v>
      </c>
      <c r="V268">
        <v>122</v>
      </c>
      <c r="W268">
        <v>100</v>
      </c>
      <c r="X268">
        <v>106</v>
      </c>
      <c r="Y268">
        <v>108</v>
      </c>
      <c r="Z268">
        <v>112</v>
      </c>
      <c r="AA268">
        <v>114</v>
      </c>
    </row>
    <row r="269" spans="1:51" ht="17" x14ac:dyDescent="0.25">
      <c r="A269" s="3" t="s">
        <v>269</v>
      </c>
      <c r="B269">
        <f t="shared" si="8"/>
        <v>14</v>
      </c>
      <c r="C269">
        <f t="shared" si="9"/>
        <v>90</v>
      </c>
      <c r="D269" s="9">
        <f>IFERROR(VLOOKUP(E269,Lookup!A:B,2,FALSE),0)</f>
        <v>45</v>
      </c>
      <c r="E269" cm="1">
        <f t="array" ref="E269">_xlfn.UNIQUE(IF(C268&lt;&gt;C269,_xlfn.LET(_xlpm.x, _xlfn._xlws.FILTER(_xlfn.ANCHORARRAY(F269),COUNTIF(_xlfn.ANCHORARRAY(F270),_xlfn.ANCHORARRAY(F269))),
  _xlpm.y, _xlfn._xlws.FILTER(_xlpm.x, COUNTIF(_xlfn.ANCHORARRAY(F271),_xlpm.x)),
  _xlpm.y),""),TRUE)</f>
        <v>83</v>
      </c>
      <c r="F269" cm="1">
        <f t="array" ref="F269:AG269">_xlfn.UNICODE(MID(A269,_xlfn.SEQUENCE(,LEN(A269)),1))</f>
        <v>106</v>
      </c>
      <c r="G269">
        <v>115</v>
      </c>
      <c r="H269">
        <v>98</v>
      </c>
      <c r="I269">
        <v>68</v>
      </c>
      <c r="J269">
        <v>115</v>
      </c>
      <c r="K269">
        <v>81</v>
      </c>
      <c r="L269">
        <v>110</v>
      </c>
      <c r="M269">
        <v>110</v>
      </c>
      <c r="N269">
        <v>119</v>
      </c>
      <c r="O269">
        <v>80</v>
      </c>
      <c r="P269">
        <v>115</v>
      </c>
      <c r="Q269">
        <v>70</v>
      </c>
      <c r="R269">
        <v>98</v>
      </c>
      <c r="S269">
        <v>90</v>
      </c>
      <c r="T269">
        <v>103</v>
      </c>
      <c r="U269">
        <v>83</v>
      </c>
      <c r="V269">
        <v>108</v>
      </c>
      <c r="W269">
        <v>116</v>
      </c>
      <c r="X269">
        <v>87</v>
      </c>
      <c r="Y269">
        <v>71</v>
      </c>
      <c r="Z269">
        <v>100</v>
      </c>
      <c r="AA269">
        <v>103</v>
      </c>
      <c r="AB269">
        <v>74</v>
      </c>
      <c r="AC269">
        <v>103</v>
      </c>
      <c r="AD269">
        <v>112</v>
      </c>
      <c r="AE269">
        <v>110</v>
      </c>
      <c r="AF269">
        <v>83</v>
      </c>
      <c r="AG269">
        <v>112</v>
      </c>
    </row>
    <row r="270" spans="1:51" ht="17" x14ac:dyDescent="0.25">
      <c r="A270" s="3" t="s">
        <v>270</v>
      </c>
      <c r="B270">
        <f t="shared" si="8"/>
        <v>17</v>
      </c>
      <c r="C270">
        <f t="shared" si="9"/>
        <v>90</v>
      </c>
      <c r="D270" s="9">
        <f>IFERROR(VLOOKUP(E270,Lookup!A:B,2,FALSE),0)</f>
        <v>0</v>
      </c>
      <c r="E270" t="str" cm="1">
        <f t="array" ref="E270">_xlfn.UNIQUE(IF(C269&lt;&gt;C270,_xlfn.LET(_xlpm.x, _xlfn._xlws.FILTER(_xlfn.ANCHORARRAY(F270),COUNTIF(_xlfn.ANCHORARRAY(F271),_xlfn.ANCHORARRAY(F270))),
  _xlpm.y, _xlfn._xlws.FILTER(_xlpm.x, COUNTIF(_xlfn.ANCHORARRAY(F272),_xlpm.x)),
  _xlpm.y),""),TRUE)</f>
        <v/>
      </c>
      <c r="F270" cm="1">
        <f t="array" ref="F270:AM270">_xlfn.UNICODE(MID(A270,_xlfn.SEQUENCE(,LEN(A270)),1))</f>
        <v>83</v>
      </c>
      <c r="G270">
        <v>67</v>
      </c>
      <c r="H270">
        <v>86</v>
      </c>
      <c r="I270">
        <v>118</v>
      </c>
      <c r="J270">
        <v>76</v>
      </c>
      <c r="K270">
        <v>104</v>
      </c>
      <c r="L270">
        <v>76</v>
      </c>
      <c r="M270">
        <v>82</v>
      </c>
      <c r="N270">
        <v>114</v>
      </c>
      <c r="O270">
        <v>122</v>
      </c>
      <c r="P270">
        <v>67</v>
      </c>
      <c r="Q270">
        <v>78</v>
      </c>
      <c r="R270">
        <v>66</v>
      </c>
      <c r="S270">
        <v>104</v>
      </c>
      <c r="T270">
        <v>114</v>
      </c>
      <c r="U270">
        <v>67</v>
      </c>
      <c r="V270">
        <v>118</v>
      </c>
      <c r="W270">
        <v>100</v>
      </c>
      <c r="X270">
        <v>100</v>
      </c>
      <c r="Y270">
        <v>77</v>
      </c>
      <c r="Z270">
        <v>74</v>
      </c>
      <c r="AA270">
        <v>112</v>
      </c>
      <c r="AB270">
        <v>87</v>
      </c>
      <c r="AC270">
        <v>100</v>
      </c>
      <c r="AD270">
        <v>87</v>
      </c>
      <c r="AE270">
        <v>71</v>
      </c>
      <c r="AF270">
        <v>118</v>
      </c>
      <c r="AG270">
        <v>74</v>
      </c>
      <c r="AH270">
        <v>71</v>
      </c>
      <c r="AI270">
        <v>108</v>
      </c>
      <c r="AJ270">
        <v>103</v>
      </c>
      <c r="AK270">
        <v>116</v>
      </c>
      <c r="AL270">
        <v>112</v>
      </c>
      <c r="AM270">
        <v>118</v>
      </c>
    </row>
    <row r="271" spans="1:51" ht="17" x14ac:dyDescent="0.25">
      <c r="A271" s="3" t="s">
        <v>271</v>
      </c>
      <c r="B271">
        <f t="shared" si="8"/>
        <v>12</v>
      </c>
      <c r="C271">
        <f t="shared" si="9"/>
        <v>90</v>
      </c>
      <c r="D271" s="9">
        <f>IFERROR(VLOOKUP(E271,Lookup!A:B,2,FALSE),0)</f>
        <v>0</v>
      </c>
      <c r="E271" t="str" cm="1">
        <f t="array" ref="E271">_xlfn.UNIQUE(IF(C270&lt;&gt;C271,_xlfn.LET(_xlpm.x, _xlfn._xlws.FILTER(_xlfn.ANCHORARRAY(F271),COUNTIF(_xlfn.ANCHORARRAY(F272),_xlfn.ANCHORARRAY(F271))),
  _xlpm.y, _xlfn._xlws.FILTER(_xlpm.x, COUNTIF(_xlfn.ANCHORARRAY(F273),_xlpm.x)),
  _xlpm.y),""),TRUE)</f>
        <v/>
      </c>
      <c r="F271" cm="1">
        <f t="array" ref="F271:AC271">_xlfn.UNICODE(MID(A271,_xlfn.SEQUENCE(,LEN(A271)),1))</f>
        <v>99</v>
      </c>
      <c r="G271">
        <v>72</v>
      </c>
      <c r="H271">
        <v>76</v>
      </c>
      <c r="I271">
        <v>66</v>
      </c>
      <c r="J271">
        <v>66</v>
      </c>
      <c r="K271">
        <v>86</v>
      </c>
      <c r="L271">
        <v>67</v>
      </c>
      <c r="M271">
        <v>99</v>
      </c>
      <c r="N271">
        <v>67</v>
      </c>
      <c r="O271">
        <v>78</v>
      </c>
      <c r="P271">
        <v>72</v>
      </c>
      <c r="Q271">
        <v>114</v>
      </c>
      <c r="R271">
        <v>98</v>
      </c>
      <c r="S271">
        <v>99</v>
      </c>
      <c r="T271">
        <v>83</v>
      </c>
      <c r="U271">
        <v>81</v>
      </c>
      <c r="V271">
        <v>70</v>
      </c>
      <c r="W271">
        <v>119</v>
      </c>
      <c r="X271">
        <v>81</v>
      </c>
      <c r="Y271">
        <v>84</v>
      </c>
      <c r="Z271">
        <v>98</v>
      </c>
      <c r="AA271">
        <v>68</v>
      </c>
      <c r="AB271">
        <v>119</v>
      </c>
      <c r="AC271">
        <v>115</v>
      </c>
    </row>
    <row r="272" spans="1:51" ht="17" x14ac:dyDescent="0.25">
      <c r="A272" s="3" t="s">
        <v>272</v>
      </c>
      <c r="B272">
        <f t="shared" si="8"/>
        <v>16</v>
      </c>
      <c r="C272">
        <f t="shared" si="9"/>
        <v>91</v>
      </c>
      <c r="D272" s="9">
        <f>IFERROR(VLOOKUP(E272,Lookup!A:B,2,FALSE),0)</f>
        <v>3</v>
      </c>
      <c r="E272" cm="1">
        <f t="array" ref="E272">_xlfn.UNIQUE(IF(C271&lt;&gt;C272,_xlfn.LET(_xlpm.x, _xlfn._xlws.FILTER(_xlfn.ANCHORARRAY(F272),COUNTIF(_xlfn.ANCHORARRAY(F273),_xlfn.ANCHORARRAY(F272))),
  _xlpm.y, _xlfn._xlws.FILTER(_xlpm.x, COUNTIF(_xlfn.ANCHORARRAY(F274),_xlpm.x)),
  _xlpm.y),""),TRUE)</f>
        <v>99</v>
      </c>
      <c r="F272" cm="1">
        <f t="array" ref="F272:AK272">_xlfn.UNICODE(MID(A272,_xlfn.SEQUENCE(,LEN(A272)),1))</f>
        <v>114</v>
      </c>
      <c r="G272">
        <v>77</v>
      </c>
      <c r="H272">
        <v>108</v>
      </c>
      <c r="I272">
        <v>98</v>
      </c>
      <c r="J272">
        <v>76</v>
      </c>
      <c r="K272">
        <v>103</v>
      </c>
      <c r="L272">
        <v>114</v>
      </c>
      <c r="M272">
        <v>82</v>
      </c>
      <c r="N272">
        <v>103</v>
      </c>
      <c r="O272">
        <v>112</v>
      </c>
      <c r="P272">
        <v>119</v>
      </c>
      <c r="Q272">
        <v>84</v>
      </c>
      <c r="R272">
        <v>68</v>
      </c>
      <c r="S272">
        <v>98</v>
      </c>
      <c r="T272">
        <v>102</v>
      </c>
      <c r="U272">
        <v>108</v>
      </c>
      <c r="V272">
        <v>99</v>
      </c>
      <c r="W272">
        <v>110</v>
      </c>
      <c r="X272">
        <v>72</v>
      </c>
      <c r="Y272">
        <v>116</v>
      </c>
      <c r="Z272">
        <v>83</v>
      </c>
      <c r="AA272">
        <v>83</v>
      </c>
      <c r="AB272">
        <v>99</v>
      </c>
      <c r="AC272">
        <v>119</v>
      </c>
      <c r="AD272">
        <v>72</v>
      </c>
      <c r="AE272">
        <v>100</v>
      </c>
      <c r="AF272">
        <v>74</v>
      </c>
      <c r="AG272">
        <v>100</v>
      </c>
      <c r="AH272">
        <v>119</v>
      </c>
      <c r="AI272">
        <v>72</v>
      </c>
      <c r="AJ272">
        <v>74</v>
      </c>
      <c r="AK272">
        <v>66</v>
      </c>
    </row>
    <row r="273" spans="1:53" ht="17" x14ac:dyDescent="0.25">
      <c r="A273" s="3" t="s">
        <v>273</v>
      </c>
      <c r="B273">
        <f t="shared" si="8"/>
        <v>14</v>
      </c>
      <c r="C273">
        <f t="shared" si="9"/>
        <v>91</v>
      </c>
      <c r="D273" s="9">
        <f>IFERROR(VLOOKUP(E273,Lookup!A:B,2,FALSE),0)</f>
        <v>0</v>
      </c>
      <c r="E273" t="str" cm="1">
        <f t="array" ref="E273">_xlfn.UNIQUE(IF(C272&lt;&gt;C273,_xlfn.LET(_xlpm.x, _xlfn._xlws.FILTER(_xlfn.ANCHORARRAY(F273),COUNTIF(_xlfn.ANCHORARRAY(F274),_xlfn.ANCHORARRAY(F273))),
  _xlpm.y, _xlfn._xlws.FILTER(_xlpm.x, COUNTIF(_xlfn.ANCHORARRAY(F275),_xlpm.x)),
  _xlpm.y),""),TRUE)</f>
        <v/>
      </c>
      <c r="F273" cm="1">
        <f t="array" ref="F273:AG273">_xlfn.UNICODE(MID(A273,_xlfn.SEQUENCE(,LEN(A273)),1))</f>
        <v>67</v>
      </c>
      <c r="G273">
        <v>81</v>
      </c>
      <c r="H273">
        <v>67</v>
      </c>
      <c r="I273">
        <v>106</v>
      </c>
      <c r="J273">
        <v>106</v>
      </c>
      <c r="K273">
        <v>90</v>
      </c>
      <c r="L273">
        <v>80</v>
      </c>
      <c r="M273">
        <v>122</v>
      </c>
      <c r="N273">
        <v>71</v>
      </c>
      <c r="O273">
        <v>71</v>
      </c>
      <c r="P273">
        <v>122</v>
      </c>
      <c r="Q273">
        <v>67</v>
      </c>
      <c r="R273">
        <v>122</v>
      </c>
      <c r="S273">
        <v>90</v>
      </c>
      <c r="T273">
        <v>81</v>
      </c>
      <c r="U273">
        <v>118</v>
      </c>
      <c r="V273">
        <v>66</v>
      </c>
      <c r="W273">
        <v>86</v>
      </c>
      <c r="X273">
        <v>66</v>
      </c>
      <c r="Y273">
        <v>78</v>
      </c>
      <c r="Z273">
        <v>100</v>
      </c>
      <c r="AA273">
        <v>81</v>
      </c>
      <c r="AB273">
        <v>78</v>
      </c>
      <c r="AC273">
        <v>83</v>
      </c>
      <c r="AD273">
        <v>74</v>
      </c>
      <c r="AE273">
        <v>86</v>
      </c>
      <c r="AF273">
        <v>99</v>
      </c>
      <c r="AG273">
        <v>74</v>
      </c>
    </row>
    <row r="274" spans="1:53" ht="17" x14ac:dyDescent="0.25">
      <c r="A274" s="3" t="s">
        <v>274</v>
      </c>
      <c r="B274">
        <f t="shared" si="8"/>
        <v>17</v>
      </c>
      <c r="C274">
        <f t="shared" si="9"/>
        <v>91</v>
      </c>
      <c r="D274" s="9">
        <f>IFERROR(VLOOKUP(E274,Lookup!A:B,2,FALSE),0)</f>
        <v>0</v>
      </c>
      <c r="E274" t="str" cm="1">
        <f t="array" ref="E274">_xlfn.UNIQUE(IF(C273&lt;&gt;C274,_xlfn.LET(_xlpm.x, _xlfn._xlws.FILTER(_xlfn.ANCHORARRAY(F274),COUNTIF(_xlfn.ANCHORARRAY(F275),_xlfn.ANCHORARRAY(F274))),
  _xlpm.y, _xlfn._xlws.FILTER(_xlpm.x, COUNTIF(_xlfn.ANCHORARRAY(F276),_xlpm.x)),
  _xlpm.y),""),TRUE)</f>
        <v/>
      </c>
      <c r="F274" cm="1">
        <f t="array" ref="F274:AM274">_xlfn.UNICODE(MID(A274,_xlfn.SEQUENCE(,LEN(A274)),1))</f>
        <v>106</v>
      </c>
      <c r="G274">
        <v>115</v>
      </c>
      <c r="H274">
        <v>80</v>
      </c>
      <c r="I274">
        <v>104</v>
      </c>
      <c r="J274">
        <v>67</v>
      </c>
      <c r="K274">
        <v>122</v>
      </c>
      <c r="L274">
        <v>104</v>
      </c>
      <c r="M274">
        <v>80</v>
      </c>
      <c r="N274">
        <v>113</v>
      </c>
      <c r="O274">
        <v>70</v>
      </c>
      <c r="P274">
        <v>90</v>
      </c>
      <c r="Q274">
        <v>122</v>
      </c>
      <c r="R274">
        <v>90</v>
      </c>
      <c r="S274">
        <v>122</v>
      </c>
      <c r="T274">
        <v>67</v>
      </c>
      <c r="U274">
        <v>104</v>
      </c>
      <c r="V274">
        <v>70</v>
      </c>
      <c r="W274">
        <v>108</v>
      </c>
      <c r="X274">
        <v>115</v>
      </c>
      <c r="Y274">
        <v>98</v>
      </c>
      <c r="Z274">
        <v>82</v>
      </c>
      <c r="AA274">
        <v>82</v>
      </c>
      <c r="AB274">
        <v>76</v>
      </c>
      <c r="AC274">
        <v>114</v>
      </c>
      <c r="AD274">
        <v>77</v>
      </c>
      <c r="AE274">
        <v>102</v>
      </c>
      <c r="AF274">
        <v>84</v>
      </c>
      <c r="AG274">
        <v>98</v>
      </c>
      <c r="AH274">
        <v>98</v>
      </c>
      <c r="AI274">
        <v>99</v>
      </c>
      <c r="AJ274">
        <v>76</v>
      </c>
      <c r="AK274">
        <v>84</v>
      </c>
      <c r="AL274">
        <v>112</v>
      </c>
      <c r="AM274">
        <v>68</v>
      </c>
    </row>
    <row r="275" spans="1:53" ht="17" x14ac:dyDescent="0.25">
      <c r="A275" s="3" t="s">
        <v>275</v>
      </c>
      <c r="B275">
        <f t="shared" si="8"/>
        <v>15</v>
      </c>
      <c r="C275">
        <f t="shared" si="9"/>
        <v>92</v>
      </c>
      <c r="D275" s="9">
        <f>IFERROR(VLOOKUP(E275,Lookup!A:B,2,FALSE),0)</f>
        <v>26</v>
      </c>
      <c r="E275" cm="1">
        <f t="array" ref="E275">_xlfn.UNIQUE(IF(C274&lt;&gt;C275,_xlfn.LET(_xlpm.x, _xlfn._xlws.FILTER(_xlfn.ANCHORARRAY(F275),COUNTIF(_xlfn.ANCHORARRAY(F276),_xlfn.ANCHORARRAY(F275))),
  _xlpm.y, _xlfn._xlws.FILTER(_xlpm.x, COUNTIF(_xlfn.ANCHORARRAY(F277),_xlpm.x)),
  _xlpm.y),""),TRUE)</f>
        <v>122</v>
      </c>
      <c r="F275" cm="1">
        <f t="array" ref="F275:AI275">_xlfn.UNICODE(MID(A275,_xlfn.SEQUENCE(,LEN(A275)),1))</f>
        <v>100</v>
      </c>
      <c r="G275">
        <v>113</v>
      </c>
      <c r="H275">
        <v>106</v>
      </c>
      <c r="I275">
        <v>122</v>
      </c>
      <c r="J275">
        <v>109</v>
      </c>
      <c r="K275">
        <v>109</v>
      </c>
      <c r="L275">
        <v>109</v>
      </c>
      <c r="M275">
        <v>81</v>
      </c>
      <c r="N275">
        <v>66</v>
      </c>
      <c r="O275">
        <v>106</v>
      </c>
      <c r="P275">
        <v>66</v>
      </c>
      <c r="Q275">
        <v>72</v>
      </c>
      <c r="R275">
        <v>67</v>
      </c>
      <c r="S275">
        <v>109</v>
      </c>
      <c r="T275">
        <v>87</v>
      </c>
      <c r="U275">
        <v>114</v>
      </c>
      <c r="V275">
        <v>103</v>
      </c>
      <c r="W275">
        <v>86</v>
      </c>
      <c r="X275">
        <v>71</v>
      </c>
      <c r="Y275">
        <v>87</v>
      </c>
      <c r="Z275">
        <v>114</v>
      </c>
      <c r="AA275">
        <v>114</v>
      </c>
      <c r="AB275">
        <v>114</v>
      </c>
      <c r="AC275">
        <v>118</v>
      </c>
      <c r="AD275">
        <v>114</v>
      </c>
      <c r="AE275">
        <v>112</v>
      </c>
      <c r="AF275">
        <v>103</v>
      </c>
      <c r="AG275">
        <v>86</v>
      </c>
      <c r="AH275">
        <v>112</v>
      </c>
      <c r="AI275">
        <v>77</v>
      </c>
    </row>
    <row r="276" spans="1:53" ht="17" x14ac:dyDescent="0.25">
      <c r="A276" s="3" t="s">
        <v>276</v>
      </c>
      <c r="B276">
        <f t="shared" si="8"/>
        <v>12</v>
      </c>
      <c r="C276">
        <f t="shared" si="9"/>
        <v>92</v>
      </c>
      <c r="D276" s="9">
        <f>IFERROR(VLOOKUP(E276,Lookup!A:B,2,FALSE),0)</f>
        <v>0</v>
      </c>
      <c r="E276" t="str" cm="1">
        <f t="array" ref="E276">_xlfn.UNIQUE(IF(C275&lt;&gt;C276,_xlfn.LET(_xlpm.x, _xlfn._xlws.FILTER(_xlfn.ANCHORARRAY(F276),COUNTIF(_xlfn.ANCHORARRAY(F277),_xlfn.ANCHORARRAY(F276))),
  _xlpm.y, _xlfn._xlws.FILTER(_xlpm.x, COUNTIF(_xlfn.ANCHORARRAY(F278),_xlpm.x)),
  _xlpm.y),""),TRUE)</f>
        <v/>
      </c>
      <c r="F276" cm="1">
        <f t="array" ref="F276:AC276">_xlfn.UNICODE(MID(A276,_xlfn.SEQUENCE(,LEN(A276)),1))</f>
        <v>80</v>
      </c>
      <c r="G276">
        <v>76</v>
      </c>
      <c r="H276">
        <v>74</v>
      </c>
      <c r="I276">
        <v>110</v>
      </c>
      <c r="J276">
        <v>84</v>
      </c>
      <c r="K276">
        <v>70</v>
      </c>
      <c r="L276">
        <v>98</v>
      </c>
      <c r="M276">
        <v>74</v>
      </c>
      <c r="N276">
        <v>110</v>
      </c>
      <c r="O276">
        <v>104</v>
      </c>
      <c r="P276">
        <v>84</v>
      </c>
      <c r="Q276">
        <v>68</v>
      </c>
      <c r="R276">
        <v>122</v>
      </c>
      <c r="S276">
        <v>114</v>
      </c>
      <c r="T276">
        <v>71</v>
      </c>
      <c r="U276">
        <v>103</v>
      </c>
      <c r="V276">
        <v>77</v>
      </c>
      <c r="W276">
        <v>108</v>
      </c>
      <c r="X276">
        <v>118</v>
      </c>
      <c r="Y276">
        <v>114</v>
      </c>
      <c r="Z276">
        <v>70</v>
      </c>
      <c r="AA276">
        <v>77</v>
      </c>
      <c r="AB276">
        <v>122</v>
      </c>
      <c r="AC276">
        <v>70</v>
      </c>
    </row>
    <row r="277" spans="1:53" ht="17" x14ac:dyDescent="0.25">
      <c r="A277" s="3" t="s">
        <v>277</v>
      </c>
      <c r="B277">
        <f t="shared" si="8"/>
        <v>14</v>
      </c>
      <c r="C277">
        <f t="shared" si="9"/>
        <v>92</v>
      </c>
      <c r="D277" s="9">
        <f>IFERROR(VLOOKUP(E277,Lookup!A:B,2,FALSE),0)</f>
        <v>0</v>
      </c>
      <c r="E277" t="str" cm="1">
        <f t="array" ref="E277">_xlfn.UNIQUE(IF(C276&lt;&gt;C277,_xlfn.LET(_xlpm.x, _xlfn._xlws.FILTER(_xlfn.ANCHORARRAY(F277),COUNTIF(_xlfn.ANCHORARRAY(F278),_xlfn.ANCHORARRAY(F277))),
  _xlpm.y, _xlfn._xlws.FILTER(_xlpm.x, COUNTIF(_xlfn.ANCHORARRAY(F279),_xlpm.x)),
  _xlpm.y),""),TRUE)</f>
        <v/>
      </c>
      <c r="F277" cm="1">
        <f t="array" ref="F277:AG277">_xlfn.UNICODE(MID(A277,_xlfn.SEQUENCE(,LEN(A277)),1))</f>
        <v>83</v>
      </c>
      <c r="G277">
        <v>115</v>
      </c>
      <c r="H277">
        <v>115</v>
      </c>
      <c r="I277">
        <v>80</v>
      </c>
      <c r="J277">
        <v>99</v>
      </c>
      <c r="K277">
        <v>68</v>
      </c>
      <c r="L277">
        <v>116</v>
      </c>
      <c r="M277">
        <v>116</v>
      </c>
      <c r="N277">
        <v>110</v>
      </c>
      <c r="O277">
        <v>116</v>
      </c>
      <c r="P277">
        <v>68</v>
      </c>
      <c r="Q277">
        <v>83</v>
      </c>
      <c r="R277">
        <v>115</v>
      </c>
      <c r="S277">
        <v>76</v>
      </c>
      <c r="T277">
        <v>99</v>
      </c>
      <c r="U277">
        <v>67</v>
      </c>
      <c r="V277">
        <v>122</v>
      </c>
      <c r="W277">
        <v>72</v>
      </c>
      <c r="X277">
        <v>66</v>
      </c>
      <c r="Y277">
        <v>109</v>
      </c>
      <c r="Z277">
        <v>109</v>
      </c>
      <c r="AA277">
        <v>119</v>
      </c>
      <c r="AB277">
        <v>99</v>
      </c>
      <c r="AC277">
        <v>109</v>
      </c>
      <c r="AD277">
        <v>90</v>
      </c>
      <c r="AE277">
        <v>81</v>
      </c>
      <c r="AF277">
        <v>113</v>
      </c>
      <c r="AG277">
        <v>72</v>
      </c>
    </row>
    <row r="278" spans="1:53" ht="17" x14ac:dyDescent="0.25">
      <c r="A278" s="3" t="s">
        <v>278</v>
      </c>
      <c r="B278">
        <f t="shared" si="8"/>
        <v>22</v>
      </c>
      <c r="C278">
        <f t="shared" si="9"/>
        <v>93</v>
      </c>
      <c r="D278" s="9">
        <f>IFERROR(VLOOKUP(E278,Lookup!A:B,2,FALSE),0)</f>
        <v>7</v>
      </c>
      <c r="E278" cm="1">
        <f t="array" ref="E278">_xlfn.UNIQUE(IF(C277&lt;&gt;C278,_xlfn.LET(_xlpm.x, _xlfn._xlws.FILTER(_xlfn.ANCHORARRAY(F278),COUNTIF(_xlfn.ANCHORARRAY(F279),_xlfn.ANCHORARRAY(F278))),
  _xlpm.y, _xlfn._xlws.FILTER(_xlpm.x, COUNTIF(_xlfn.ANCHORARRAY(F280),_xlpm.x)),
  _xlpm.y),""),TRUE)</f>
        <v>103</v>
      </c>
      <c r="F278" cm="1">
        <f t="array" ref="F278:AW278">_xlfn.UNICODE(MID(A278,_xlfn.SEQUENCE(,LEN(A278)),1))</f>
        <v>102</v>
      </c>
      <c r="G278">
        <v>70</v>
      </c>
      <c r="H278">
        <v>102</v>
      </c>
      <c r="I278">
        <v>70</v>
      </c>
      <c r="J278">
        <v>83</v>
      </c>
      <c r="K278">
        <v>80</v>
      </c>
      <c r="L278">
        <v>72</v>
      </c>
      <c r="M278">
        <v>108</v>
      </c>
      <c r="N278">
        <v>108</v>
      </c>
      <c r="O278">
        <v>80</v>
      </c>
      <c r="P278">
        <v>82</v>
      </c>
      <c r="Q278">
        <v>112</v>
      </c>
      <c r="R278">
        <v>82</v>
      </c>
      <c r="S278">
        <v>102</v>
      </c>
      <c r="T278">
        <v>110</v>
      </c>
      <c r="U278">
        <v>109</v>
      </c>
      <c r="V278">
        <v>109</v>
      </c>
      <c r="W278">
        <v>70</v>
      </c>
      <c r="X278">
        <v>102</v>
      </c>
      <c r="Y278">
        <v>72</v>
      </c>
      <c r="Z278">
        <v>118</v>
      </c>
      <c r="AA278">
        <v>72</v>
      </c>
      <c r="AB278">
        <v>106</v>
      </c>
      <c r="AC278">
        <v>103</v>
      </c>
      <c r="AD278">
        <v>98</v>
      </c>
      <c r="AE278">
        <v>115</v>
      </c>
      <c r="AF278">
        <v>66</v>
      </c>
      <c r="AG278">
        <v>81</v>
      </c>
      <c r="AH278">
        <v>106</v>
      </c>
      <c r="AI278">
        <v>115</v>
      </c>
      <c r="AJ278">
        <v>112</v>
      </c>
      <c r="AK278">
        <v>116</v>
      </c>
      <c r="AL278">
        <v>66</v>
      </c>
      <c r="AM278">
        <v>100</v>
      </c>
      <c r="AN278">
        <v>66</v>
      </c>
      <c r="AO278">
        <v>84</v>
      </c>
      <c r="AP278">
        <v>84</v>
      </c>
      <c r="AQ278">
        <v>100</v>
      </c>
      <c r="AR278">
        <v>100</v>
      </c>
      <c r="AS278">
        <v>106</v>
      </c>
      <c r="AT278">
        <v>115</v>
      </c>
      <c r="AU278">
        <v>68</v>
      </c>
      <c r="AV278">
        <v>100</v>
      </c>
      <c r="AW278">
        <v>116</v>
      </c>
    </row>
    <row r="279" spans="1:53" ht="17" x14ac:dyDescent="0.25">
      <c r="A279" s="3" t="s">
        <v>279</v>
      </c>
      <c r="B279">
        <f t="shared" si="8"/>
        <v>10</v>
      </c>
      <c r="C279">
        <f t="shared" si="9"/>
        <v>93</v>
      </c>
      <c r="D279" s="9">
        <f>IFERROR(VLOOKUP(E279,Lookup!A:B,2,FALSE),0)</f>
        <v>0</v>
      </c>
      <c r="E279" t="str" cm="1">
        <f t="array" ref="E279">_xlfn.UNIQUE(IF(C278&lt;&gt;C279,_xlfn.LET(_xlpm.x, _xlfn._xlws.FILTER(_xlfn.ANCHORARRAY(F279),COUNTIF(_xlfn.ANCHORARRAY(F280),_xlfn.ANCHORARRAY(F279))),
  _xlpm.y, _xlfn._xlws.FILTER(_xlpm.x, COUNTIF(_xlfn.ANCHORARRAY(F281),_xlpm.x)),
  _xlpm.y),""),TRUE)</f>
        <v/>
      </c>
      <c r="F279" cm="1">
        <f t="array" ref="F279:Y279">_xlfn.UNICODE(MID(A279,_xlfn.SEQUENCE(,LEN(A279)),1))</f>
        <v>90</v>
      </c>
      <c r="G279">
        <v>113</v>
      </c>
      <c r="H279">
        <v>76</v>
      </c>
      <c r="I279">
        <v>74</v>
      </c>
      <c r="J279">
        <v>67</v>
      </c>
      <c r="K279">
        <v>76</v>
      </c>
      <c r="L279">
        <v>67</v>
      </c>
      <c r="M279">
        <v>90</v>
      </c>
      <c r="N279">
        <v>122</v>
      </c>
      <c r="O279">
        <v>122</v>
      </c>
      <c r="P279">
        <v>84</v>
      </c>
      <c r="Q279">
        <v>103</v>
      </c>
      <c r="R279">
        <v>87</v>
      </c>
      <c r="S279">
        <v>106</v>
      </c>
      <c r="T279">
        <v>100</v>
      </c>
      <c r="U279">
        <v>122</v>
      </c>
      <c r="V279">
        <v>68</v>
      </c>
      <c r="W279">
        <v>106</v>
      </c>
      <c r="X279">
        <v>122</v>
      </c>
      <c r="Y279">
        <v>98</v>
      </c>
    </row>
    <row r="280" spans="1:53" ht="17" x14ac:dyDescent="0.25">
      <c r="A280" s="3" t="s">
        <v>280</v>
      </c>
      <c r="B280">
        <f t="shared" si="8"/>
        <v>19</v>
      </c>
      <c r="C280">
        <f t="shared" si="9"/>
        <v>93</v>
      </c>
      <c r="D280" s="9">
        <f>IFERROR(VLOOKUP(E280,Lookup!A:B,2,FALSE),0)</f>
        <v>0</v>
      </c>
      <c r="E280" t="str" cm="1">
        <f t="array" ref="E280">_xlfn.UNIQUE(IF(C279&lt;&gt;C280,_xlfn.LET(_xlpm.x, _xlfn._xlws.FILTER(_xlfn.ANCHORARRAY(F280),COUNTIF(_xlfn.ANCHORARRAY(F281),_xlfn.ANCHORARRAY(F280))),
  _xlpm.y, _xlfn._xlws.FILTER(_xlpm.x, COUNTIF(_xlfn.ANCHORARRAY(F282),_xlpm.x)),
  _xlpm.y),""),TRUE)</f>
        <v/>
      </c>
      <c r="F280" cm="1">
        <f t="array" ref="F280:AQ280">_xlfn.UNICODE(MID(A280,_xlfn.SEQUENCE(,LEN(A280)),1))</f>
        <v>90</v>
      </c>
      <c r="G280">
        <v>104</v>
      </c>
      <c r="H280">
        <v>78</v>
      </c>
      <c r="I280">
        <v>76</v>
      </c>
      <c r="J280">
        <v>77</v>
      </c>
      <c r="K280">
        <v>114</v>
      </c>
      <c r="L280">
        <v>78</v>
      </c>
      <c r="M280">
        <v>99</v>
      </c>
      <c r="N280">
        <v>71</v>
      </c>
      <c r="O280">
        <v>114</v>
      </c>
      <c r="P280">
        <v>99</v>
      </c>
      <c r="Q280">
        <v>104</v>
      </c>
      <c r="R280">
        <v>76</v>
      </c>
      <c r="S280">
        <v>113</v>
      </c>
      <c r="T280">
        <v>99</v>
      </c>
      <c r="U280">
        <v>67</v>
      </c>
      <c r="V280">
        <v>86</v>
      </c>
      <c r="W280">
        <v>77</v>
      </c>
      <c r="X280">
        <v>113</v>
      </c>
      <c r="Y280">
        <v>82</v>
      </c>
      <c r="Z280">
        <v>118</v>
      </c>
      <c r="AA280">
        <v>108</v>
      </c>
      <c r="AB280">
        <v>83</v>
      </c>
      <c r="AC280">
        <v>110</v>
      </c>
      <c r="AD280">
        <v>70</v>
      </c>
      <c r="AE280">
        <v>110</v>
      </c>
      <c r="AF280">
        <v>82</v>
      </c>
      <c r="AG280">
        <v>110</v>
      </c>
      <c r="AH280">
        <v>109</v>
      </c>
      <c r="AI280">
        <v>109</v>
      </c>
      <c r="AJ280">
        <v>71</v>
      </c>
      <c r="AK280">
        <v>82</v>
      </c>
      <c r="AL280">
        <v>103</v>
      </c>
      <c r="AM280">
        <v>103</v>
      </c>
      <c r="AN280">
        <v>110</v>
      </c>
      <c r="AO280">
        <v>80</v>
      </c>
      <c r="AP280">
        <v>110</v>
      </c>
      <c r="AQ280">
        <v>80</v>
      </c>
    </row>
    <row r="281" spans="1:53" ht="17" x14ac:dyDescent="0.25">
      <c r="A281" s="3" t="s">
        <v>281</v>
      </c>
      <c r="B281">
        <f t="shared" si="8"/>
        <v>20</v>
      </c>
      <c r="C281">
        <f t="shared" si="9"/>
        <v>94</v>
      </c>
      <c r="D281" s="9">
        <f>IFERROR(VLOOKUP(E281,Lookup!A:B,2,FALSE),0)</f>
        <v>30</v>
      </c>
      <c r="E281" cm="1">
        <f t="array" ref="E281">_xlfn.UNIQUE(IF(C280&lt;&gt;C281,_xlfn.LET(_xlpm.x, _xlfn._xlws.FILTER(_xlfn.ANCHORARRAY(F281),COUNTIF(_xlfn.ANCHORARRAY(F282),_xlfn.ANCHORARRAY(F281))),
  _xlpm.y, _xlfn._xlws.FILTER(_xlpm.x, COUNTIF(_xlfn.ANCHORARRAY(F283),_xlpm.x)),
  _xlpm.y),""),TRUE)</f>
        <v>68</v>
      </c>
      <c r="F281" cm="1">
        <f t="array" ref="F281:AS281">_xlfn.UNICODE(MID(A281,_xlfn.SEQUENCE(,LEN(A281)),1))</f>
        <v>72</v>
      </c>
      <c r="G281">
        <v>77</v>
      </c>
      <c r="H281">
        <v>67</v>
      </c>
      <c r="I281">
        <v>77</v>
      </c>
      <c r="J281">
        <v>67</v>
      </c>
      <c r="K281">
        <v>77</v>
      </c>
      <c r="L281">
        <v>114</v>
      </c>
      <c r="M281">
        <v>72</v>
      </c>
      <c r="N281">
        <v>102</v>
      </c>
      <c r="O281">
        <v>119</v>
      </c>
      <c r="P281">
        <v>77</v>
      </c>
      <c r="Q281">
        <v>72</v>
      </c>
      <c r="R281">
        <v>116</v>
      </c>
      <c r="S281">
        <v>70</v>
      </c>
      <c r="T281">
        <v>119</v>
      </c>
      <c r="U281">
        <v>84</v>
      </c>
      <c r="V281">
        <v>116</v>
      </c>
      <c r="W281">
        <v>103</v>
      </c>
      <c r="X281">
        <v>72</v>
      </c>
      <c r="Y281">
        <v>72</v>
      </c>
      <c r="Z281">
        <v>98</v>
      </c>
      <c r="AA281">
        <v>86</v>
      </c>
      <c r="AB281">
        <v>106</v>
      </c>
      <c r="AC281">
        <v>106</v>
      </c>
      <c r="AD281">
        <v>98</v>
      </c>
      <c r="AE281">
        <v>115</v>
      </c>
      <c r="AF281">
        <v>82</v>
      </c>
      <c r="AG281">
        <v>90</v>
      </c>
      <c r="AH281">
        <v>68</v>
      </c>
      <c r="AI281">
        <v>119</v>
      </c>
      <c r="AJ281">
        <v>68</v>
      </c>
      <c r="AK281">
        <v>86</v>
      </c>
      <c r="AL281">
        <v>82</v>
      </c>
      <c r="AM281">
        <v>98</v>
      </c>
      <c r="AN281">
        <v>90</v>
      </c>
      <c r="AO281">
        <v>113</v>
      </c>
      <c r="AP281">
        <v>106</v>
      </c>
      <c r="AQ281">
        <v>104</v>
      </c>
      <c r="AR281">
        <v>66</v>
      </c>
      <c r="AS281">
        <v>68</v>
      </c>
    </row>
    <row r="282" spans="1:53" ht="17" x14ac:dyDescent="0.25">
      <c r="A282" s="3" t="s">
        <v>282</v>
      </c>
      <c r="B282">
        <f t="shared" si="8"/>
        <v>13</v>
      </c>
      <c r="C282">
        <f t="shared" si="9"/>
        <v>94</v>
      </c>
      <c r="D282" s="9">
        <f>IFERROR(VLOOKUP(E282,Lookup!A:B,2,FALSE),0)</f>
        <v>0</v>
      </c>
      <c r="E282" t="str" cm="1">
        <f t="array" ref="E282">_xlfn.UNIQUE(IF(C281&lt;&gt;C282,_xlfn.LET(_xlpm.x, _xlfn._xlws.FILTER(_xlfn.ANCHORARRAY(F282),COUNTIF(_xlfn.ANCHORARRAY(F283),_xlfn.ANCHORARRAY(F282))),
  _xlpm.y, _xlfn._xlws.FILTER(_xlpm.x, COUNTIF(_xlfn.ANCHORARRAY(F284),_xlpm.x)),
  _xlpm.y),""),TRUE)</f>
        <v/>
      </c>
      <c r="F282" cm="1">
        <f t="array" ref="F282:AE282">_xlfn.UNICODE(MID(A282,_xlfn.SEQUENCE(,LEN(A282)),1))</f>
        <v>99</v>
      </c>
      <c r="G282">
        <v>68</v>
      </c>
      <c r="H282">
        <v>112</v>
      </c>
      <c r="I282">
        <v>109</v>
      </c>
      <c r="J282">
        <v>112</v>
      </c>
      <c r="K282">
        <v>100</v>
      </c>
      <c r="L282">
        <v>112</v>
      </c>
      <c r="M282">
        <v>78</v>
      </c>
      <c r="N282">
        <v>76</v>
      </c>
      <c r="O282">
        <v>78</v>
      </c>
      <c r="P282">
        <v>68</v>
      </c>
      <c r="Q282">
        <v>99</v>
      </c>
      <c r="R282">
        <v>100</v>
      </c>
      <c r="S282">
        <v>90</v>
      </c>
      <c r="T282">
        <v>106</v>
      </c>
      <c r="U282">
        <v>90</v>
      </c>
      <c r="V282">
        <v>113</v>
      </c>
      <c r="W282">
        <v>90</v>
      </c>
      <c r="X282">
        <v>66</v>
      </c>
      <c r="Y282">
        <v>78</v>
      </c>
      <c r="Z282">
        <v>66</v>
      </c>
      <c r="AA282">
        <v>113</v>
      </c>
      <c r="AB282">
        <v>115</v>
      </c>
      <c r="AC282">
        <v>115</v>
      </c>
      <c r="AD282">
        <v>82</v>
      </c>
      <c r="AE282">
        <v>82</v>
      </c>
    </row>
    <row r="283" spans="1:53" ht="17" x14ac:dyDescent="0.25">
      <c r="A283" s="3" t="s">
        <v>283</v>
      </c>
      <c r="B283">
        <f t="shared" si="8"/>
        <v>15</v>
      </c>
      <c r="C283">
        <f t="shared" si="9"/>
        <v>94</v>
      </c>
      <c r="D283" s="9">
        <f>IFERROR(VLOOKUP(E283,Lookup!A:B,2,FALSE),0)</f>
        <v>0</v>
      </c>
      <c r="E283" t="str" cm="1">
        <f t="array" ref="E283">_xlfn.UNIQUE(IF(C282&lt;&gt;C283,_xlfn.LET(_xlpm.x, _xlfn._xlws.FILTER(_xlfn.ANCHORARRAY(F283),COUNTIF(_xlfn.ANCHORARRAY(F284),_xlfn.ANCHORARRAY(F283))),
  _xlpm.y, _xlfn._xlws.FILTER(_xlpm.x, COUNTIF(_xlfn.ANCHORARRAY(F285),_xlpm.x)),
  _xlpm.y),""),TRUE)</f>
        <v/>
      </c>
      <c r="F283" cm="1">
        <f t="array" ref="F283:AI283">_xlfn.UNICODE(MID(A283,_xlfn.SEQUENCE(,LEN(A283)),1))</f>
        <v>83</v>
      </c>
      <c r="G283">
        <v>76</v>
      </c>
      <c r="H283">
        <v>74</v>
      </c>
      <c r="I283">
        <v>83</v>
      </c>
      <c r="J283">
        <v>100</v>
      </c>
      <c r="K283">
        <v>80</v>
      </c>
      <c r="L283">
        <v>99</v>
      </c>
      <c r="M283">
        <v>122</v>
      </c>
      <c r="N283">
        <v>110</v>
      </c>
      <c r="O283">
        <v>83</v>
      </c>
      <c r="P283">
        <v>118</v>
      </c>
      <c r="Q283">
        <v>100</v>
      </c>
      <c r="R283">
        <v>118</v>
      </c>
      <c r="S283">
        <v>68</v>
      </c>
      <c r="T283">
        <v>99</v>
      </c>
      <c r="U283">
        <v>72</v>
      </c>
      <c r="V283">
        <v>70</v>
      </c>
      <c r="W283">
        <v>67</v>
      </c>
      <c r="X283">
        <v>102</v>
      </c>
      <c r="Y283">
        <v>116</v>
      </c>
      <c r="Z283">
        <v>70</v>
      </c>
      <c r="AA283">
        <v>84</v>
      </c>
      <c r="AB283">
        <v>70</v>
      </c>
      <c r="AC283">
        <v>87</v>
      </c>
      <c r="AD283">
        <v>67</v>
      </c>
      <c r="AE283">
        <v>84</v>
      </c>
      <c r="AF283">
        <v>72</v>
      </c>
      <c r="AG283">
        <v>110</v>
      </c>
      <c r="AH283">
        <v>87</v>
      </c>
      <c r="AI283">
        <v>116</v>
      </c>
    </row>
    <row r="284" spans="1:53" ht="17" x14ac:dyDescent="0.25">
      <c r="A284" s="3" t="s">
        <v>284</v>
      </c>
      <c r="B284">
        <f t="shared" si="8"/>
        <v>9</v>
      </c>
      <c r="C284">
        <f t="shared" si="9"/>
        <v>95</v>
      </c>
      <c r="D284" s="9">
        <f>IFERROR(VLOOKUP(E284,Lookup!A:B,2,FALSE),0)</f>
        <v>36</v>
      </c>
      <c r="E284" cm="1">
        <f t="array" ref="E284">_xlfn.UNIQUE(IF(C283&lt;&gt;C284,_xlfn.LET(_xlpm.x, _xlfn._xlws.FILTER(_xlfn.ANCHORARRAY(F284),COUNTIF(_xlfn.ANCHORARRAY(F285),_xlfn.ANCHORARRAY(F284))),
  _xlpm.y, _xlfn._xlws.FILTER(_xlpm.x, COUNTIF(_xlfn.ANCHORARRAY(F286),_xlpm.x)),
  _xlpm.y),""),TRUE)</f>
        <v>74</v>
      </c>
      <c r="F284" cm="1">
        <f t="array" ref="F284:W284">_xlfn.UNICODE(MID(A284,_xlfn.SEQUENCE(,LEN(A284)),1))</f>
        <v>78</v>
      </c>
      <c r="G284">
        <v>108</v>
      </c>
      <c r="H284">
        <v>77</v>
      </c>
      <c r="I284">
        <v>109</v>
      </c>
      <c r="J284">
        <v>108</v>
      </c>
      <c r="K284">
        <v>80</v>
      </c>
      <c r="L284">
        <v>67</v>
      </c>
      <c r="M284">
        <v>108</v>
      </c>
      <c r="N284">
        <v>109</v>
      </c>
      <c r="O284">
        <v>100</v>
      </c>
      <c r="P284">
        <v>71</v>
      </c>
      <c r="Q284">
        <v>108</v>
      </c>
      <c r="R284">
        <v>100</v>
      </c>
      <c r="S284">
        <v>82</v>
      </c>
      <c r="T284">
        <v>90</v>
      </c>
      <c r="U284">
        <v>72</v>
      </c>
      <c r="V284">
        <v>74</v>
      </c>
      <c r="W284">
        <v>115</v>
      </c>
    </row>
    <row r="285" spans="1:53" ht="17" x14ac:dyDescent="0.25">
      <c r="A285" s="3" t="s">
        <v>285</v>
      </c>
      <c r="B285">
        <f t="shared" si="8"/>
        <v>8</v>
      </c>
      <c r="C285">
        <f t="shared" si="9"/>
        <v>95</v>
      </c>
      <c r="D285" s="9">
        <f>IFERROR(VLOOKUP(E285,Lookup!A:B,2,FALSE),0)</f>
        <v>0</v>
      </c>
      <c r="E285" t="str" cm="1">
        <f t="array" ref="E285">_xlfn.UNIQUE(IF(C284&lt;&gt;C285,_xlfn.LET(_xlpm.x, _xlfn._xlws.FILTER(_xlfn.ANCHORARRAY(F285),COUNTIF(_xlfn.ANCHORARRAY(F286),_xlfn.ANCHORARRAY(F285))),
  _xlpm.y, _xlfn._xlws.FILTER(_xlpm.x, COUNTIF(_xlfn.ANCHORARRAY(F287),_xlpm.x)),
  _xlpm.y),""),TRUE)</f>
        <v/>
      </c>
      <c r="F285" cm="1">
        <f t="array" ref="F285:U285">_xlfn.UNICODE(MID(A285,_xlfn.SEQUENCE(,LEN(A285)),1))</f>
        <v>116</v>
      </c>
      <c r="G285">
        <v>103</v>
      </c>
      <c r="H285">
        <v>74</v>
      </c>
      <c r="I285">
        <v>74</v>
      </c>
      <c r="J285">
        <v>99</v>
      </c>
      <c r="K285">
        <v>74</v>
      </c>
      <c r="L285">
        <v>81</v>
      </c>
      <c r="M285">
        <v>99</v>
      </c>
      <c r="N285">
        <v>110</v>
      </c>
      <c r="O285">
        <v>116</v>
      </c>
      <c r="P285">
        <v>72</v>
      </c>
      <c r="Q285">
        <v>66</v>
      </c>
      <c r="R285">
        <v>115</v>
      </c>
      <c r="S285">
        <v>110</v>
      </c>
      <c r="T285">
        <v>66</v>
      </c>
      <c r="U285">
        <v>116</v>
      </c>
    </row>
    <row r="286" spans="1:53" ht="17" x14ac:dyDescent="0.25">
      <c r="A286" s="3" t="s">
        <v>286</v>
      </c>
      <c r="B286">
        <f t="shared" si="8"/>
        <v>20</v>
      </c>
      <c r="C286">
        <f t="shared" si="9"/>
        <v>95</v>
      </c>
      <c r="D286" s="9">
        <f>IFERROR(VLOOKUP(E286,Lookup!A:B,2,FALSE),0)</f>
        <v>0</v>
      </c>
      <c r="E286" t="str" cm="1">
        <f t="array" ref="E286">_xlfn.UNIQUE(IF(C285&lt;&gt;C286,_xlfn.LET(_xlpm.x, _xlfn._xlws.FILTER(_xlfn.ANCHORARRAY(F286),COUNTIF(_xlfn.ANCHORARRAY(F287),_xlfn.ANCHORARRAY(F286))),
  _xlpm.y, _xlfn._xlws.FILTER(_xlpm.x, COUNTIF(_xlfn.ANCHORARRAY(F288),_xlpm.x)),
  _xlpm.y),""),TRUE)</f>
        <v/>
      </c>
      <c r="F286" cm="1">
        <f t="array" ref="F286:AS286">_xlfn.UNICODE(MID(A286,_xlfn.SEQUENCE(,LEN(A286)),1))</f>
        <v>84</v>
      </c>
      <c r="G286">
        <v>102</v>
      </c>
      <c r="H286">
        <v>83</v>
      </c>
      <c r="I286">
        <v>103</v>
      </c>
      <c r="J286">
        <v>81</v>
      </c>
      <c r="K286">
        <v>104</v>
      </c>
      <c r="L286">
        <v>104</v>
      </c>
      <c r="M286">
        <v>99</v>
      </c>
      <c r="N286">
        <v>99</v>
      </c>
      <c r="O286">
        <v>99</v>
      </c>
      <c r="P286">
        <v>122</v>
      </c>
      <c r="Q286">
        <v>83</v>
      </c>
      <c r="R286">
        <v>86</v>
      </c>
      <c r="S286">
        <v>81</v>
      </c>
      <c r="T286">
        <v>113</v>
      </c>
      <c r="U286">
        <v>114</v>
      </c>
      <c r="V286">
        <v>103</v>
      </c>
      <c r="W286">
        <v>83</v>
      </c>
      <c r="X286">
        <v>103</v>
      </c>
      <c r="Y286">
        <v>84</v>
      </c>
      <c r="Z286">
        <v>106</v>
      </c>
      <c r="AA286">
        <v>70</v>
      </c>
      <c r="AB286">
        <v>87</v>
      </c>
      <c r="AC286">
        <v>113</v>
      </c>
      <c r="AD286">
        <v>76</v>
      </c>
      <c r="AE286">
        <v>87</v>
      </c>
      <c r="AF286">
        <v>109</v>
      </c>
      <c r="AG286">
        <v>119</v>
      </c>
      <c r="AH286">
        <v>76</v>
      </c>
      <c r="AI286">
        <v>70</v>
      </c>
      <c r="AJ286">
        <v>78</v>
      </c>
      <c r="AK286">
        <v>74</v>
      </c>
      <c r="AL286">
        <v>76</v>
      </c>
      <c r="AM286">
        <v>87</v>
      </c>
      <c r="AN286">
        <v>87</v>
      </c>
      <c r="AO286">
        <v>80</v>
      </c>
      <c r="AP286">
        <v>80</v>
      </c>
      <c r="AQ286">
        <v>119</v>
      </c>
      <c r="AR286">
        <v>113</v>
      </c>
      <c r="AS286">
        <v>77</v>
      </c>
    </row>
    <row r="287" spans="1:53" ht="17" x14ac:dyDescent="0.25">
      <c r="A287" s="3" t="s">
        <v>287</v>
      </c>
      <c r="B287">
        <f t="shared" si="8"/>
        <v>24</v>
      </c>
      <c r="C287">
        <f t="shared" si="9"/>
        <v>96</v>
      </c>
      <c r="D287" s="9">
        <f>IFERROR(VLOOKUP(E287,Lookup!A:B,2,FALSE),0)</f>
        <v>2</v>
      </c>
      <c r="E287" cm="1">
        <f t="array" ref="E287">_xlfn.UNIQUE(IF(C286&lt;&gt;C287,_xlfn.LET(_xlpm.x, _xlfn._xlws.FILTER(_xlfn.ANCHORARRAY(F287),COUNTIF(_xlfn.ANCHORARRAY(F288),_xlfn.ANCHORARRAY(F287))),
  _xlpm.y, _xlfn._xlws.FILTER(_xlpm.x, COUNTIF(_xlfn.ANCHORARRAY(F289),_xlpm.x)),
  _xlpm.y),""),TRUE)</f>
        <v>98</v>
      </c>
      <c r="F287" cm="1">
        <f t="array" ref="F287:BA287">_xlfn.UNICODE(MID(A287,_xlfn.SEQUENCE(,LEN(A287)),1))</f>
        <v>71</v>
      </c>
      <c r="G287">
        <v>71</v>
      </c>
      <c r="H287">
        <v>119</v>
      </c>
      <c r="I287">
        <v>84</v>
      </c>
      <c r="J287">
        <v>72</v>
      </c>
      <c r="K287">
        <v>113</v>
      </c>
      <c r="L287">
        <v>87</v>
      </c>
      <c r="M287">
        <v>86</v>
      </c>
      <c r="N287">
        <v>100</v>
      </c>
      <c r="O287">
        <v>110</v>
      </c>
      <c r="P287">
        <v>84</v>
      </c>
      <c r="Q287">
        <v>84</v>
      </c>
      <c r="R287">
        <v>86</v>
      </c>
      <c r="S287">
        <v>86</v>
      </c>
      <c r="T287">
        <v>113</v>
      </c>
      <c r="U287">
        <v>103</v>
      </c>
      <c r="V287">
        <v>110</v>
      </c>
      <c r="W287">
        <v>103</v>
      </c>
      <c r="X287">
        <v>122</v>
      </c>
      <c r="Y287">
        <v>122</v>
      </c>
      <c r="Z287">
        <v>113</v>
      </c>
      <c r="AA287">
        <v>72</v>
      </c>
      <c r="AB287">
        <v>122</v>
      </c>
      <c r="AC287">
        <v>71</v>
      </c>
      <c r="AD287">
        <v>70</v>
      </c>
      <c r="AE287">
        <v>98</v>
      </c>
      <c r="AF287">
        <v>74</v>
      </c>
      <c r="AG287">
        <v>115</v>
      </c>
      <c r="AH287">
        <v>112</v>
      </c>
      <c r="AI287">
        <v>70</v>
      </c>
      <c r="AJ287">
        <v>99</v>
      </c>
      <c r="AK287">
        <v>99</v>
      </c>
      <c r="AL287">
        <v>82</v>
      </c>
      <c r="AM287">
        <v>115</v>
      </c>
      <c r="AN287">
        <v>106</v>
      </c>
      <c r="AO287">
        <v>68</v>
      </c>
      <c r="AP287">
        <v>112</v>
      </c>
      <c r="AQ287">
        <v>68</v>
      </c>
      <c r="AR287">
        <v>99</v>
      </c>
      <c r="AS287">
        <v>106</v>
      </c>
      <c r="AT287">
        <v>115</v>
      </c>
      <c r="AU287">
        <v>82</v>
      </c>
      <c r="AV287">
        <v>70</v>
      </c>
      <c r="AW287">
        <v>68</v>
      </c>
      <c r="AX287">
        <v>115</v>
      </c>
      <c r="AY287">
        <v>100</v>
      </c>
      <c r="AZ287">
        <v>106</v>
      </c>
      <c r="BA287">
        <v>82</v>
      </c>
    </row>
    <row r="288" spans="1:53" ht="17" x14ac:dyDescent="0.25">
      <c r="A288" s="3" t="s">
        <v>288</v>
      </c>
      <c r="B288">
        <f t="shared" si="8"/>
        <v>21</v>
      </c>
      <c r="C288">
        <f t="shared" si="9"/>
        <v>96</v>
      </c>
      <c r="D288" s="9">
        <f>IFERROR(VLOOKUP(E288,Lookup!A:B,2,FALSE),0)</f>
        <v>0</v>
      </c>
      <c r="E288" t="str" cm="1">
        <f t="array" ref="E288">_xlfn.UNIQUE(IF(C287&lt;&gt;C288,_xlfn.LET(_xlpm.x, _xlfn._xlws.FILTER(_xlfn.ANCHORARRAY(F288),COUNTIF(_xlfn.ANCHORARRAY(F289),_xlfn.ANCHORARRAY(F288))),
  _xlpm.y, _xlfn._xlws.FILTER(_xlpm.x, COUNTIF(_xlfn.ANCHORARRAY(F290),_xlpm.x)),
  _xlpm.y),""),TRUE)</f>
        <v/>
      </c>
      <c r="F288" cm="1">
        <f t="array" ref="F288:AU288">_xlfn.UNICODE(MID(A288,_xlfn.SEQUENCE(,LEN(A288)),1))</f>
        <v>114</v>
      </c>
      <c r="G288">
        <v>116</v>
      </c>
      <c r="H288">
        <v>76</v>
      </c>
      <c r="I288">
        <v>102</v>
      </c>
      <c r="J288">
        <v>108</v>
      </c>
      <c r="K288">
        <v>108</v>
      </c>
      <c r="L288">
        <v>108</v>
      </c>
      <c r="M288">
        <v>90</v>
      </c>
      <c r="N288">
        <v>83</v>
      </c>
      <c r="O288">
        <v>114</v>
      </c>
      <c r="P288">
        <v>104</v>
      </c>
      <c r="Q288">
        <v>81</v>
      </c>
      <c r="R288">
        <v>80</v>
      </c>
      <c r="S288">
        <v>76</v>
      </c>
      <c r="T288">
        <v>66</v>
      </c>
      <c r="U288">
        <v>116</v>
      </c>
      <c r="V288">
        <v>81</v>
      </c>
      <c r="W288">
        <v>83</v>
      </c>
      <c r="X288">
        <v>116</v>
      </c>
      <c r="Y288">
        <v>90</v>
      </c>
      <c r="Z288">
        <v>118</v>
      </c>
      <c r="AA288">
        <v>104</v>
      </c>
      <c r="AB288">
        <v>106</v>
      </c>
      <c r="AC288">
        <v>68</v>
      </c>
      <c r="AD288">
        <v>78</v>
      </c>
      <c r="AE288">
        <v>106</v>
      </c>
      <c r="AF288">
        <v>98</v>
      </c>
      <c r="AG288">
        <v>99</v>
      </c>
      <c r="AH288">
        <v>68</v>
      </c>
      <c r="AI288">
        <v>78</v>
      </c>
      <c r="AJ288">
        <v>68</v>
      </c>
      <c r="AK288">
        <v>82</v>
      </c>
      <c r="AL288">
        <v>78</v>
      </c>
      <c r="AM288">
        <v>70</v>
      </c>
      <c r="AN288">
        <v>106</v>
      </c>
      <c r="AO288">
        <v>67</v>
      </c>
      <c r="AP288">
        <v>115</v>
      </c>
      <c r="AQ288">
        <v>67</v>
      </c>
      <c r="AR288">
        <v>68</v>
      </c>
      <c r="AS288">
        <v>67</v>
      </c>
      <c r="AT288">
        <v>70</v>
      </c>
      <c r="AU288">
        <v>115</v>
      </c>
    </row>
    <row r="289" spans="1:51" ht="17" x14ac:dyDescent="0.25">
      <c r="A289" s="3" t="s">
        <v>289</v>
      </c>
      <c r="B289">
        <f t="shared" si="8"/>
        <v>16</v>
      </c>
      <c r="C289">
        <f t="shared" si="9"/>
        <v>96</v>
      </c>
      <c r="D289" s="9">
        <f>IFERROR(VLOOKUP(E289,Lookup!A:B,2,FALSE),0)</f>
        <v>0</v>
      </c>
      <c r="E289" t="str" cm="1">
        <f t="array" ref="E289">_xlfn.UNIQUE(IF(C288&lt;&gt;C289,_xlfn.LET(_xlpm.x, _xlfn._xlws.FILTER(_xlfn.ANCHORARRAY(F289),COUNTIF(_xlfn.ANCHORARRAY(F290),_xlfn.ANCHORARRAY(F289))),
  _xlpm.y, _xlfn._xlws.FILTER(_xlpm.x, COUNTIF(_xlfn.ANCHORARRAY(F291),_xlpm.x)),
  _xlpm.y),""),TRUE)</f>
        <v/>
      </c>
      <c r="F289" cm="1">
        <f t="array" ref="F289:AK289">_xlfn.UNICODE(MID(A289,_xlfn.SEQUENCE(,LEN(A289)),1))</f>
        <v>109</v>
      </c>
      <c r="G289">
        <v>80</v>
      </c>
      <c r="H289">
        <v>76</v>
      </c>
      <c r="I289">
        <v>66</v>
      </c>
      <c r="J289">
        <v>81</v>
      </c>
      <c r="K289">
        <v>80</v>
      </c>
      <c r="L289">
        <v>116</v>
      </c>
      <c r="M289">
        <v>118</v>
      </c>
      <c r="N289">
        <v>116</v>
      </c>
      <c r="O289">
        <v>81</v>
      </c>
      <c r="P289">
        <v>90</v>
      </c>
      <c r="Q289">
        <v>116</v>
      </c>
      <c r="R289">
        <v>66</v>
      </c>
      <c r="S289">
        <v>108</v>
      </c>
      <c r="T289">
        <v>76</v>
      </c>
      <c r="U289">
        <v>83</v>
      </c>
      <c r="V289">
        <v>109</v>
      </c>
      <c r="W289">
        <v>77</v>
      </c>
      <c r="X289">
        <v>113</v>
      </c>
      <c r="Y289">
        <v>86</v>
      </c>
      <c r="Z289">
        <v>71</v>
      </c>
      <c r="AA289">
        <v>119</v>
      </c>
      <c r="AB289">
        <v>72</v>
      </c>
      <c r="AC289">
        <v>98</v>
      </c>
      <c r="AD289">
        <v>86</v>
      </c>
      <c r="AE289">
        <v>77</v>
      </c>
      <c r="AF289">
        <v>113</v>
      </c>
      <c r="AG289">
        <v>84</v>
      </c>
      <c r="AH289">
        <v>72</v>
      </c>
      <c r="AI289">
        <v>87</v>
      </c>
      <c r="AJ289">
        <v>109</v>
      </c>
      <c r="AK289">
        <v>122</v>
      </c>
    </row>
    <row r="290" spans="1:51" ht="17" x14ac:dyDescent="0.25">
      <c r="A290" s="3" t="s">
        <v>290</v>
      </c>
      <c r="B290">
        <f t="shared" si="8"/>
        <v>13</v>
      </c>
      <c r="C290">
        <f t="shared" si="9"/>
        <v>97</v>
      </c>
      <c r="D290" s="9">
        <f>IFERROR(VLOOKUP(E290,Lookup!A:B,2,FALSE),0)</f>
        <v>36</v>
      </c>
      <c r="E290" cm="1">
        <f t="array" ref="E290">_xlfn.UNIQUE(IF(C289&lt;&gt;C290,_xlfn.LET(_xlpm.x, _xlfn._xlws.FILTER(_xlfn.ANCHORARRAY(F290),COUNTIF(_xlfn.ANCHORARRAY(F291),_xlfn.ANCHORARRAY(F290))),
  _xlpm.y, _xlfn._xlws.FILTER(_xlpm.x, COUNTIF(_xlfn.ANCHORARRAY(F292),_xlpm.x)),
  _xlpm.y),""),TRUE)</f>
        <v>74</v>
      </c>
      <c r="F290" cm="1">
        <f t="array" ref="F290:AE290">_xlfn.UNICODE(MID(A290,_xlfn.SEQUENCE(,LEN(A290)),1))</f>
        <v>86</v>
      </c>
      <c r="G290">
        <v>118</v>
      </c>
      <c r="H290">
        <v>74</v>
      </c>
      <c r="I290">
        <v>67</v>
      </c>
      <c r="J290">
        <v>114</v>
      </c>
      <c r="K290">
        <v>113</v>
      </c>
      <c r="L290">
        <v>84</v>
      </c>
      <c r="M290">
        <v>118</v>
      </c>
      <c r="N290">
        <v>80</v>
      </c>
      <c r="O290">
        <v>118</v>
      </c>
      <c r="P290">
        <v>81</v>
      </c>
      <c r="Q290">
        <v>114</v>
      </c>
      <c r="R290">
        <v>67</v>
      </c>
      <c r="S290">
        <v>112</v>
      </c>
      <c r="T290">
        <v>82</v>
      </c>
      <c r="U290">
        <v>78</v>
      </c>
      <c r="V290">
        <v>86</v>
      </c>
      <c r="W290">
        <v>82</v>
      </c>
      <c r="X290">
        <v>70</v>
      </c>
      <c r="Y290">
        <v>71</v>
      </c>
      <c r="Z290">
        <v>102</v>
      </c>
      <c r="AA290">
        <v>90</v>
      </c>
      <c r="AB290">
        <v>102</v>
      </c>
      <c r="AC290">
        <v>109</v>
      </c>
      <c r="AD290">
        <v>102</v>
      </c>
      <c r="AE290">
        <v>71</v>
      </c>
    </row>
    <row r="291" spans="1:51" ht="17" x14ac:dyDescent="0.25">
      <c r="A291" s="3" t="s">
        <v>291</v>
      </c>
      <c r="B291">
        <f t="shared" si="8"/>
        <v>9</v>
      </c>
      <c r="C291">
        <f t="shared" si="9"/>
        <v>97</v>
      </c>
      <c r="D291" s="9">
        <f>IFERROR(VLOOKUP(E291,Lookup!A:B,2,FALSE),0)</f>
        <v>0</v>
      </c>
      <c r="E291" t="str" cm="1">
        <f t="array" ref="E291">_xlfn.UNIQUE(IF(C290&lt;&gt;C291,_xlfn.LET(_xlpm.x, _xlfn._xlws.FILTER(_xlfn.ANCHORARRAY(F291),COUNTIF(_xlfn.ANCHORARRAY(F292),_xlfn.ANCHORARRAY(F291))),
  _xlpm.y, _xlfn._xlws.FILTER(_xlpm.x, COUNTIF(_xlfn.ANCHORARRAY(F293),_xlpm.x)),
  _xlpm.y),""),TRUE)</f>
        <v/>
      </c>
      <c r="F291" cm="1">
        <f t="array" ref="F291:W291">_xlfn.UNICODE(MID(A291,_xlfn.SEQUENCE(,LEN(A291)),1))</f>
        <v>72</v>
      </c>
      <c r="G291">
        <v>77</v>
      </c>
      <c r="H291">
        <v>122</v>
      </c>
      <c r="I291">
        <v>115</v>
      </c>
      <c r="J291">
        <v>100</v>
      </c>
      <c r="K291">
        <v>87</v>
      </c>
      <c r="L291">
        <v>115</v>
      </c>
      <c r="M291">
        <v>106</v>
      </c>
      <c r="N291">
        <v>104</v>
      </c>
      <c r="O291">
        <v>90</v>
      </c>
      <c r="P291">
        <v>83</v>
      </c>
      <c r="Q291">
        <v>115</v>
      </c>
      <c r="R291">
        <v>74</v>
      </c>
      <c r="S291">
        <v>74</v>
      </c>
      <c r="T291">
        <v>90</v>
      </c>
      <c r="U291">
        <v>78</v>
      </c>
      <c r="V291">
        <v>90</v>
      </c>
      <c r="W291">
        <v>102</v>
      </c>
    </row>
    <row r="292" spans="1:51" ht="17" x14ac:dyDescent="0.25">
      <c r="A292" s="3" t="s">
        <v>292</v>
      </c>
      <c r="B292">
        <f t="shared" si="8"/>
        <v>9</v>
      </c>
      <c r="C292">
        <f t="shared" si="9"/>
        <v>97</v>
      </c>
      <c r="D292" s="9">
        <f>IFERROR(VLOOKUP(E292,Lookup!A:B,2,FALSE),0)</f>
        <v>0</v>
      </c>
      <c r="E292" t="str" cm="1">
        <f t="array" ref="E292">_xlfn.UNIQUE(IF(C291&lt;&gt;C292,_xlfn.LET(_xlpm.x, _xlfn._xlws.FILTER(_xlfn.ANCHORARRAY(F292),COUNTIF(_xlfn.ANCHORARRAY(F293),_xlfn.ANCHORARRAY(F292))),
  _xlpm.y, _xlfn._xlws.FILTER(_xlpm.x, COUNTIF(_xlfn.ANCHORARRAY(F294),_xlpm.x)),
  _xlpm.y),""),TRUE)</f>
        <v/>
      </c>
      <c r="F292" cm="1">
        <f t="array" ref="F292:W292">_xlfn.UNICODE(MID(A292,_xlfn.SEQUENCE(,LEN(A292)),1))</f>
        <v>119</v>
      </c>
      <c r="G292">
        <v>72</v>
      </c>
      <c r="H292">
        <v>108</v>
      </c>
      <c r="I292">
        <v>98</v>
      </c>
      <c r="J292">
        <v>106</v>
      </c>
      <c r="K292">
        <v>110</v>
      </c>
      <c r="L292">
        <v>108</v>
      </c>
      <c r="M292">
        <v>122</v>
      </c>
      <c r="N292">
        <v>87</v>
      </c>
      <c r="O292">
        <v>67</v>
      </c>
      <c r="P292">
        <v>118</v>
      </c>
      <c r="Q292">
        <v>113</v>
      </c>
      <c r="R292">
        <v>74</v>
      </c>
      <c r="S292">
        <v>66</v>
      </c>
      <c r="T292">
        <v>81</v>
      </c>
      <c r="U292">
        <v>108</v>
      </c>
      <c r="V292">
        <v>114</v>
      </c>
      <c r="W292">
        <v>68</v>
      </c>
    </row>
    <row r="293" spans="1:51" ht="17" x14ac:dyDescent="0.25">
      <c r="A293" s="3" t="s">
        <v>293</v>
      </c>
      <c r="B293">
        <f t="shared" si="8"/>
        <v>20</v>
      </c>
      <c r="C293">
        <f t="shared" si="9"/>
        <v>98</v>
      </c>
      <c r="D293" s="9">
        <f>IFERROR(VLOOKUP(E293,Lookup!A:B,2,FALSE),0)</f>
        <v>13</v>
      </c>
      <c r="E293" cm="1">
        <f t="array" ref="E293">_xlfn.UNIQUE(IF(C292&lt;&gt;C293,_xlfn.LET(_xlpm.x, _xlfn._xlws.FILTER(_xlfn.ANCHORARRAY(F293),COUNTIF(_xlfn.ANCHORARRAY(F294),_xlfn.ANCHORARRAY(F293))),
  _xlpm.y, _xlfn._xlws.FILTER(_xlpm.x, COUNTIF(_xlfn.ANCHORARRAY(F295),_xlpm.x)),
  _xlpm.y),""),TRUE)</f>
        <v>109</v>
      </c>
      <c r="F293" cm="1">
        <f t="array" ref="F293:AS293">_xlfn.UNICODE(MID(A293,_xlfn.SEQUENCE(,LEN(A293)),1))</f>
        <v>70</v>
      </c>
      <c r="G293">
        <v>110</v>
      </c>
      <c r="H293">
        <v>86</v>
      </c>
      <c r="I293">
        <v>82</v>
      </c>
      <c r="J293">
        <v>82</v>
      </c>
      <c r="K293">
        <v>115</v>
      </c>
      <c r="L293">
        <v>86</v>
      </c>
      <c r="M293">
        <v>100</v>
      </c>
      <c r="N293">
        <v>83</v>
      </c>
      <c r="O293">
        <v>110</v>
      </c>
      <c r="P293">
        <v>83</v>
      </c>
      <c r="Q293">
        <v>110</v>
      </c>
      <c r="R293">
        <v>70</v>
      </c>
      <c r="S293">
        <v>83</v>
      </c>
      <c r="T293">
        <v>82</v>
      </c>
      <c r="U293">
        <v>113</v>
      </c>
      <c r="V293">
        <v>84</v>
      </c>
      <c r="W293">
        <v>86</v>
      </c>
      <c r="X293">
        <v>100</v>
      </c>
      <c r="Y293">
        <v>113</v>
      </c>
      <c r="Z293">
        <v>66</v>
      </c>
      <c r="AA293">
        <v>66</v>
      </c>
      <c r="AB293">
        <v>68</v>
      </c>
      <c r="AC293">
        <v>66</v>
      </c>
      <c r="AD293">
        <v>104</v>
      </c>
      <c r="AE293">
        <v>114</v>
      </c>
      <c r="AF293">
        <v>68</v>
      </c>
      <c r="AG293">
        <v>100</v>
      </c>
      <c r="AH293">
        <v>109</v>
      </c>
      <c r="AI293">
        <v>99</v>
      </c>
      <c r="AJ293">
        <v>100</v>
      </c>
      <c r="AK293">
        <v>100</v>
      </c>
      <c r="AL293">
        <v>77</v>
      </c>
      <c r="AM293">
        <v>99</v>
      </c>
      <c r="AN293">
        <v>77</v>
      </c>
      <c r="AO293">
        <v>81</v>
      </c>
      <c r="AP293">
        <v>77</v>
      </c>
      <c r="AQ293">
        <v>104</v>
      </c>
      <c r="AR293">
        <v>122</v>
      </c>
      <c r="AS293">
        <v>109</v>
      </c>
    </row>
    <row r="294" spans="1:51" ht="17" x14ac:dyDescent="0.25">
      <c r="A294" s="3" t="s">
        <v>294</v>
      </c>
      <c r="B294">
        <f t="shared" si="8"/>
        <v>19</v>
      </c>
      <c r="C294">
        <f t="shared" si="9"/>
        <v>98</v>
      </c>
      <c r="D294" s="9">
        <f>IFERROR(VLOOKUP(E294,Lookup!A:B,2,FALSE),0)</f>
        <v>0</v>
      </c>
      <c r="E294" t="str" cm="1">
        <f t="array" ref="E294">_xlfn.UNIQUE(IF(C293&lt;&gt;C294,_xlfn.LET(_xlpm.x, _xlfn._xlws.FILTER(_xlfn.ANCHORARRAY(F294),COUNTIF(_xlfn.ANCHORARRAY(F295),_xlfn.ANCHORARRAY(F294))),
  _xlpm.y, _xlfn._xlws.FILTER(_xlpm.x, COUNTIF(_xlfn.ANCHORARRAY(F296),_xlpm.x)),
  _xlpm.y),""),TRUE)</f>
        <v/>
      </c>
      <c r="F294" cm="1">
        <f t="array" ref="F294:AQ294">_xlfn.UNICODE(MID(A294,_xlfn.SEQUENCE(,LEN(A294)),1))</f>
        <v>72</v>
      </c>
      <c r="G294">
        <v>116</v>
      </c>
      <c r="H294">
        <v>90</v>
      </c>
      <c r="I294">
        <v>118</v>
      </c>
      <c r="J294">
        <v>74</v>
      </c>
      <c r="K294">
        <v>119</v>
      </c>
      <c r="L294">
        <v>72</v>
      </c>
      <c r="M294">
        <v>108</v>
      </c>
      <c r="N294">
        <v>103</v>
      </c>
      <c r="O294">
        <v>106</v>
      </c>
      <c r="P294">
        <v>108</v>
      </c>
      <c r="Q294">
        <v>71</v>
      </c>
      <c r="R294">
        <v>108</v>
      </c>
      <c r="S294">
        <v>72</v>
      </c>
      <c r="T294">
        <v>74</v>
      </c>
      <c r="U294">
        <v>76</v>
      </c>
      <c r="V294">
        <v>78</v>
      </c>
      <c r="W294">
        <v>106</v>
      </c>
      <c r="X294">
        <v>74</v>
      </c>
      <c r="Y294">
        <v>114</v>
      </c>
      <c r="Z294">
        <v>77</v>
      </c>
      <c r="AA294">
        <v>109</v>
      </c>
      <c r="AB294">
        <v>114</v>
      </c>
      <c r="AC294">
        <v>99</v>
      </c>
      <c r="AD294">
        <v>109</v>
      </c>
      <c r="AE294">
        <v>68</v>
      </c>
      <c r="AF294">
        <v>81</v>
      </c>
      <c r="AG294">
        <v>102</v>
      </c>
      <c r="AH294">
        <v>68</v>
      </c>
      <c r="AI294">
        <v>76</v>
      </c>
      <c r="AJ294">
        <v>99</v>
      </c>
      <c r="AK294">
        <v>122</v>
      </c>
      <c r="AL294">
        <v>68</v>
      </c>
      <c r="AM294">
        <v>114</v>
      </c>
      <c r="AN294">
        <v>77</v>
      </c>
      <c r="AO294">
        <v>104</v>
      </c>
      <c r="AP294">
        <v>104</v>
      </c>
      <c r="AQ294">
        <v>104</v>
      </c>
    </row>
    <row r="295" spans="1:51" ht="17" x14ac:dyDescent="0.25">
      <c r="A295" s="3" t="s">
        <v>295</v>
      </c>
      <c r="B295">
        <f t="shared" si="8"/>
        <v>23</v>
      </c>
      <c r="C295">
        <f t="shared" si="9"/>
        <v>98</v>
      </c>
      <c r="D295" s="9">
        <f>IFERROR(VLOOKUP(E295,Lookup!A:B,2,FALSE),0)</f>
        <v>0</v>
      </c>
      <c r="E295" t="str" cm="1">
        <f t="array" ref="E295">_xlfn.UNIQUE(IF(C294&lt;&gt;C295,_xlfn.LET(_xlpm.x, _xlfn._xlws.FILTER(_xlfn.ANCHORARRAY(F295),COUNTIF(_xlfn.ANCHORARRAY(F296),_xlfn.ANCHORARRAY(F295))),
  _xlpm.y, _xlfn._xlws.FILTER(_xlpm.x, COUNTIF(_xlfn.ANCHORARRAY(F297),_xlpm.x)),
  _xlpm.y),""),TRUE)</f>
        <v/>
      </c>
      <c r="F295" cm="1">
        <f t="array" ref="F295:AY295">_xlfn.UNICODE(MID(A295,_xlfn.SEQUENCE(,LEN(A295)),1))</f>
        <v>118</v>
      </c>
      <c r="G295">
        <v>71</v>
      </c>
      <c r="H295">
        <v>71</v>
      </c>
      <c r="I295">
        <v>112</v>
      </c>
      <c r="J295">
        <v>74</v>
      </c>
      <c r="K295">
        <v>106</v>
      </c>
      <c r="L295">
        <v>116</v>
      </c>
      <c r="M295">
        <v>116</v>
      </c>
      <c r="N295">
        <v>118</v>
      </c>
      <c r="O295">
        <v>108</v>
      </c>
      <c r="P295">
        <v>90</v>
      </c>
      <c r="Q295">
        <v>108</v>
      </c>
      <c r="R295">
        <v>106</v>
      </c>
      <c r="S295">
        <v>90</v>
      </c>
      <c r="T295">
        <v>108</v>
      </c>
      <c r="U295">
        <v>108</v>
      </c>
      <c r="V295">
        <v>90</v>
      </c>
      <c r="W295">
        <v>118</v>
      </c>
      <c r="X295">
        <v>74</v>
      </c>
      <c r="Y295">
        <v>90</v>
      </c>
      <c r="Z295">
        <v>118</v>
      </c>
      <c r="AA295">
        <v>119</v>
      </c>
      <c r="AB295">
        <v>71</v>
      </c>
      <c r="AC295">
        <v>113</v>
      </c>
      <c r="AD295">
        <v>115</v>
      </c>
      <c r="AE295">
        <v>83</v>
      </c>
      <c r="AF295">
        <v>84</v>
      </c>
      <c r="AG295">
        <v>82</v>
      </c>
      <c r="AH295">
        <v>87</v>
      </c>
      <c r="AI295">
        <v>83</v>
      </c>
      <c r="AJ295">
        <v>67</v>
      </c>
      <c r="AK295">
        <v>112</v>
      </c>
      <c r="AL295">
        <v>110</v>
      </c>
      <c r="AM295">
        <v>67</v>
      </c>
      <c r="AN295">
        <v>87</v>
      </c>
      <c r="AO295">
        <v>84</v>
      </c>
      <c r="AP295">
        <v>86</v>
      </c>
      <c r="AQ295">
        <v>80</v>
      </c>
      <c r="AR295">
        <v>86</v>
      </c>
      <c r="AS295">
        <v>109</v>
      </c>
      <c r="AT295">
        <v>87</v>
      </c>
      <c r="AU295">
        <v>87</v>
      </c>
      <c r="AV295">
        <v>84</v>
      </c>
      <c r="AW295">
        <v>87</v>
      </c>
      <c r="AX295">
        <v>87</v>
      </c>
      <c r="AY295">
        <v>110</v>
      </c>
    </row>
    <row r="296" spans="1:51" ht="17" x14ac:dyDescent="0.25">
      <c r="A296" s="3" t="s">
        <v>296</v>
      </c>
      <c r="B296">
        <f t="shared" si="8"/>
        <v>21</v>
      </c>
      <c r="C296">
        <f t="shared" si="9"/>
        <v>99</v>
      </c>
      <c r="D296" s="9">
        <f>IFERROR(VLOOKUP(E296,Lookup!A:B,2,FALSE),0)</f>
        <v>40</v>
      </c>
      <c r="E296" cm="1">
        <f t="array" ref="E296">_xlfn.UNIQUE(IF(C295&lt;&gt;C296,_xlfn.LET(_xlpm.x, _xlfn._xlws.FILTER(_xlfn.ANCHORARRAY(F296),COUNTIF(_xlfn.ANCHORARRAY(F297),_xlfn.ANCHORARRAY(F296))),
  _xlpm.y, _xlfn._xlws.FILTER(_xlpm.x, COUNTIF(_xlfn.ANCHORARRAY(F298),_xlpm.x)),
  _xlpm.y),""),TRUE)</f>
        <v>78</v>
      </c>
      <c r="F296" cm="1">
        <f t="array" ref="F296:AU296">_xlfn.UNICODE(MID(A296,_xlfn.SEQUENCE(,LEN(A296)),1))</f>
        <v>119</v>
      </c>
      <c r="G296">
        <v>83</v>
      </c>
      <c r="H296">
        <v>72</v>
      </c>
      <c r="I296">
        <v>67</v>
      </c>
      <c r="J296">
        <v>78</v>
      </c>
      <c r="K296">
        <v>119</v>
      </c>
      <c r="L296">
        <v>119</v>
      </c>
      <c r="M296">
        <v>109</v>
      </c>
      <c r="N296">
        <v>99</v>
      </c>
      <c r="O296">
        <v>83</v>
      </c>
      <c r="P296">
        <v>77</v>
      </c>
      <c r="Q296">
        <v>76</v>
      </c>
      <c r="R296">
        <v>83</v>
      </c>
      <c r="S296">
        <v>68</v>
      </c>
      <c r="T296">
        <v>70</v>
      </c>
      <c r="U296">
        <v>99</v>
      </c>
      <c r="V296">
        <v>119</v>
      </c>
      <c r="W296">
        <v>119</v>
      </c>
      <c r="X296">
        <v>83</v>
      </c>
      <c r="Y296">
        <v>83</v>
      </c>
      <c r="Z296">
        <v>72</v>
      </c>
      <c r="AA296">
        <v>81</v>
      </c>
      <c r="AB296">
        <v>118</v>
      </c>
      <c r="AC296">
        <v>90</v>
      </c>
      <c r="AD296">
        <v>110</v>
      </c>
      <c r="AE296">
        <v>81</v>
      </c>
      <c r="AF296">
        <v>106</v>
      </c>
      <c r="AG296">
        <v>76</v>
      </c>
      <c r="AH296">
        <v>90</v>
      </c>
      <c r="AI296">
        <v>102</v>
      </c>
      <c r="AJ296">
        <v>102</v>
      </c>
      <c r="AK296">
        <v>90</v>
      </c>
      <c r="AL296">
        <v>106</v>
      </c>
      <c r="AM296">
        <v>90</v>
      </c>
      <c r="AN296">
        <v>90</v>
      </c>
      <c r="AO296">
        <v>98</v>
      </c>
      <c r="AP296">
        <v>86</v>
      </c>
      <c r="AQ296">
        <v>90</v>
      </c>
      <c r="AR296">
        <v>106</v>
      </c>
      <c r="AS296">
        <v>86</v>
      </c>
      <c r="AT296">
        <v>86</v>
      </c>
      <c r="AU296">
        <v>98</v>
      </c>
    </row>
    <row r="297" spans="1:51" ht="17" x14ac:dyDescent="0.25">
      <c r="A297" s="3" t="s">
        <v>297</v>
      </c>
      <c r="B297">
        <f t="shared" si="8"/>
        <v>21</v>
      </c>
      <c r="C297">
        <f t="shared" si="9"/>
        <v>99</v>
      </c>
      <c r="D297" s="9">
        <f>IFERROR(VLOOKUP(E297,Lookup!A:B,2,FALSE),0)</f>
        <v>0</v>
      </c>
      <c r="E297" t="str" cm="1">
        <f t="array" ref="E297">_xlfn.UNIQUE(IF(C296&lt;&gt;C297,_xlfn.LET(_xlpm.x, _xlfn._xlws.FILTER(_xlfn.ANCHORARRAY(F297),COUNTIF(_xlfn.ANCHORARRAY(F298),_xlfn.ANCHORARRAY(F297))),
  _xlpm.y, _xlfn._xlws.FILTER(_xlpm.x, COUNTIF(_xlfn.ANCHORARRAY(F299),_xlpm.x)),
  _xlpm.y),""),TRUE)</f>
        <v/>
      </c>
      <c r="F297" cm="1">
        <f t="array" ref="F297:AU297">_xlfn.UNICODE(MID(A297,_xlfn.SEQUENCE(,LEN(A297)),1))</f>
        <v>74</v>
      </c>
      <c r="G297">
        <v>113</v>
      </c>
      <c r="H297">
        <v>115</v>
      </c>
      <c r="I297">
        <v>78</v>
      </c>
      <c r="J297">
        <v>74</v>
      </c>
      <c r="K297">
        <v>74</v>
      </c>
      <c r="L297">
        <v>71</v>
      </c>
      <c r="M297">
        <v>71</v>
      </c>
      <c r="N297">
        <v>113</v>
      </c>
      <c r="O297">
        <v>112</v>
      </c>
      <c r="P297">
        <v>114</v>
      </c>
      <c r="Q297">
        <v>74</v>
      </c>
      <c r="R297">
        <v>78</v>
      </c>
      <c r="S297">
        <v>116</v>
      </c>
      <c r="T297">
        <v>112</v>
      </c>
      <c r="U297">
        <v>87</v>
      </c>
      <c r="V297">
        <v>104</v>
      </c>
      <c r="W297">
        <v>71</v>
      </c>
      <c r="X297">
        <v>104</v>
      </c>
      <c r="Y297">
        <v>115</v>
      </c>
      <c r="Z297">
        <v>112</v>
      </c>
      <c r="AA297">
        <v>102</v>
      </c>
      <c r="AB297">
        <v>110</v>
      </c>
      <c r="AC297">
        <v>102</v>
      </c>
      <c r="AD297">
        <v>102</v>
      </c>
      <c r="AE297">
        <v>84</v>
      </c>
      <c r="AF297">
        <v>110</v>
      </c>
      <c r="AG297">
        <v>84</v>
      </c>
      <c r="AH297">
        <v>118</v>
      </c>
      <c r="AI297">
        <v>90</v>
      </c>
      <c r="AJ297">
        <v>118</v>
      </c>
      <c r="AK297">
        <v>86</v>
      </c>
      <c r="AL297">
        <v>98</v>
      </c>
      <c r="AM297">
        <v>90</v>
      </c>
      <c r="AN297">
        <v>110</v>
      </c>
      <c r="AO297">
        <v>84</v>
      </c>
      <c r="AP297">
        <v>114</v>
      </c>
      <c r="AQ297">
        <v>102</v>
      </c>
      <c r="AR297">
        <v>66</v>
      </c>
      <c r="AS297">
        <v>81</v>
      </c>
      <c r="AT297">
        <v>118</v>
      </c>
      <c r="AU297">
        <v>86</v>
      </c>
    </row>
    <row r="298" spans="1:51" ht="17" x14ac:dyDescent="0.25">
      <c r="A298" s="3" t="s">
        <v>298</v>
      </c>
      <c r="B298">
        <f t="shared" si="8"/>
        <v>19</v>
      </c>
      <c r="C298">
        <f t="shared" si="9"/>
        <v>99</v>
      </c>
      <c r="D298" s="9">
        <f>IFERROR(VLOOKUP(E298,Lookup!A:B,2,FALSE),0)</f>
        <v>0</v>
      </c>
      <c r="E298" t="str" cm="1">
        <f t="array" ref="E298">_xlfn.UNIQUE(IF(C297&lt;&gt;C298,_xlfn.LET(_xlpm.x, _xlfn._xlws.FILTER(_xlfn.ANCHORARRAY(F298),COUNTIF(_xlfn.ANCHORARRAY(F299),_xlfn.ANCHORARRAY(F298))),
  _xlpm.y, _xlfn._xlws.FILTER(_xlpm.x, COUNTIF(_xlfn.ANCHORARRAY(F300),_xlpm.x)),
  _xlpm.y),""),TRUE)</f>
        <v/>
      </c>
      <c r="F298" cm="1">
        <f t="array" ref="F298:AQ298">_xlfn.UNICODE(MID(A298,_xlfn.SEQUENCE(,LEN(A298)),1))</f>
        <v>71</v>
      </c>
      <c r="G298">
        <v>115</v>
      </c>
      <c r="H298">
        <v>87</v>
      </c>
      <c r="I298">
        <v>104</v>
      </c>
      <c r="J298">
        <v>100</v>
      </c>
      <c r="K298">
        <v>71</v>
      </c>
      <c r="L298">
        <v>116</v>
      </c>
      <c r="M298">
        <v>80</v>
      </c>
      <c r="N298">
        <v>87</v>
      </c>
      <c r="O298">
        <v>112</v>
      </c>
      <c r="P298">
        <v>103</v>
      </c>
      <c r="Q298">
        <v>104</v>
      </c>
      <c r="R298">
        <v>74</v>
      </c>
      <c r="S298">
        <v>82</v>
      </c>
      <c r="T298">
        <v>113</v>
      </c>
      <c r="U298">
        <v>104</v>
      </c>
      <c r="V298">
        <v>116</v>
      </c>
      <c r="W298">
        <v>78</v>
      </c>
      <c r="X298">
        <v>80</v>
      </c>
      <c r="Y298">
        <v>109</v>
      </c>
      <c r="Z298">
        <v>67</v>
      </c>
      <c r="AA298">
        <v>108</v>
      </c>
      <c r="AB298">
        <v>99</v>
      </c>
      <c r="AC298">
        <v>122</v>
      </c>
      <c r="AD298">
        <v>83</v>
      </c>
      <c r="AE298">
        <v>108</v>
      </c>
      <c r="AF298">
        <v>68</v>
      </c>
      <c r="AG298">
        <v>103</v>
      </c>
      <c r="AH298">
        <v>108</v>
      </c>
      <c r="AI298">
        <v>72</v>
      </c>
      <c r="AJ298">
        <v>77</v>
      </c>
      <c r="AK298">
        <v>108</v>
      </c>
      <c r="AL298">
        <v>99</v>
      </c>
      <c r="AM298">
        <v>122</v>
      </c>
      <c r="AN298">
        <v>109</v>
      </c>
      <c r="AO298">
        <v>119</v>
      </c>
      <c r="AP298">
        <v>67</v>
      </c>
      <c r="AQ298">
        <v>72</v>
      </c>
    </row>
    <row r="299" spans="1:51" ht="17" x14ac:dyDescent="0.25">
      <c r="A299" s="3" t="s">
        <v>299</v>
      </c>
      <c r="B299">
        <f t="shared" si="8"/>
        <v>15</v>
      </c>
      <c r="C299">
        <f t="shared" si="9"/>
        <v>100</v>
      </c>
      <c r="D299" s="9">
        <f>IFERROR(VLOOKUP(E299,Lookup!A:B,2,FALSE),0)</f>
        <v>4</v>
      </c>
      <c r="E299" cm="1">
        <f t="array" ref="E299">_xlfn.UNIQUE(IF(C298&lt;&gt;C299,_xlfn.LET(_xlpm.x, _xlfn._xlws.FILTER(_xlfn.ANCHORARRAY(F299),COUNTIF(_xlfn.ANCHORARRAY(F300),_xlfn.ANCHORARRAY(F299))),
  _xlpm.y, _xlfn._xlws.FILTER(_xlpm.x, COUNTIF(_xlfn.ANCHORARRAY(F301),_xlpm.x)),
  _xlpm.y),""),TRUE)</f>
        <v>100</v>
      </c>
      <c r="F299" cm="1">
        <f t="array" ref="F299:AI299">_xlfn.UNICODE(MID(A299,_xlfn.SEQUENCE(,LEN(A299)),1))</f>
        <v>84</v>
      </c>
      <c r="G299">
        <v>122</v>
      </c>
      <c r="H299">
        <v>82</v>
      </c>
      <c r="I299">
        <v>112</v>
      </c>
      <c r="J299">
        <v>106</v>
      </c>
      <c r="K299">
        <v>86</v>
      </c>
      <c r="L299">
        <v>82</v>
      </c>
      <c r="M299">
        <v>106</v>
      </c>
      <c r="N299">
        <v>70</v>
      </c>
      <c r="O299">
        <v>112</v>
      </c>
      <c r="P299">
        <v>86</v>
      </c>
      <c r="Q299">
        <v>76</v>
      </c>
      <c r="R299">
        <v>84</v>
      </c>
      <c r="S299">
        <v>84</v>
      </c>
      <c r="T299">
        <v>100</v>
      </c>
      <c r="U299">
        <v>103</v>
      </c>
      <c r="V299">
        <v>114</v>
      </c>
      <c r="W299">
        <v>84</v>
      </c>
      <c r="X299">
        <v>103</v>
      </c>
      <c r="Y299">
        <v>114</v>
      </c>
      <c r="Z299">
        <v>71</v>
      </c>
      <c r="AA299">
        <v>115</v>
      </c>
      <c r="AB299">
        <v>90</v>
      </c>
      <c r="AC299">
        <v>119</v>
      </c>
      <c r="AD299">
        <v>114</v>
      </c>
      <c r="AE299">
        <v>90</v>
      </c>
      <c r="AF299">
        <v>90</v>
      </c>
      <c r="AG299">
        <v>119</v>
      </c>
      <c r="AH299">
        <v>103</v>
      </c>
      <c r="AI299">
        <v>103</v>
      </c>
    </row>
    <row r="300" spans="1:51" ht="17" x14ac:dyDescent="0.25">
      <c r="A300" s="3" t="s">
        <v>300</v>
      </c>
      <c r="B300">
        <f t="shared" si="8"/>
        <v>15</v>
      </c>
      <c r="C300">
        <f t="shared" si="9"/>
        <v>100</v>
      </c>
      <c r="D300" s="9">
        <f>IFERROR(VLOOKUP(E300,Lookup!A:B,2,FALSE),0)</f>
        <v>0</v>
      </c>
      <c r="E300" t="str" cm="1">
        <f t="array" ref="E300">_xlfn.UNIQUE(IF(C299&lt;&gt;C300,_xlfn.LET(_xlpm.x, _xlfn._xlws.FILTER(_xlfn.ANCHORARRAY(F300),COUNTIF(_xlfn.ANCHORARRAY(F301),_xlfn.ANCHORARRAY(F300))),
  _xlpm.y, _xlfn._xlws.FILTER(_xlpm.x, COUNTIF(_xlfn.ANCHORARRAY(F302),_xlpm.x)),
  _xlpm.y),""),TRUE)</f>
        <v/>
      </c>
      <c r="F300" cm="1">
        <f t="array" ref="F300:AI300">_xlfn.UNICODE(MID(A300,_xlfn.SEQUENCE(,LEN(A300)),1))</f>
        <v>118</v>
      </c>
      <c r="G300">
        <v>81</v>
      </c>
      <c r="H300">
        <v>102</v>
      </c>
      <c r="I300">
        <v>83</v>
      </c>
      <c r="J300">
        <v>66</v>
      </c>
      <c r="K300">
        <v>100</v>
      </c>
      <c r="L300">
        <v>98</v>
      </c>
      <c r="M300">
        <v>68</v>
      </c>
      <c r="N300">
        <v>98</v>
      </c>
      <c r="O300">
        <v>77</v>
      </c>
      <c r="P300">
        <v>98</v>
      </c>
      <c r="Q300">
        <v>81</v>
      </c>
      <c r="R300">
        <v>78</v>
      </c>
      <c r="S300">
        <v>66</v>
      </c>
      <c r="T300">
        <v>74</v>
      </c>
      <c r="U300">
        <v>114</v>
      </c>
      <c r="V300">
        <v>108</v>
      </c>
      <c r="W300">
        <v>104</v>
      </c>
      <c r="X300">
        <v>109</v>
      </c>
      <c r="Y300">
        <v>71</v>
      </c>
      <c r="Z300">
        <v>110</v>
      </c>
      <c r="AA300">
        <v>114</v>
      </c>
      <c r="AB300">
        <v>103</v>
      </c>
      <c r="AC300">
        <v>114</v>
      </c>
      <c r="AD300">
        <v>103</v>
      </c>
      <c r="AE300">
        <v>119</v>
      </c>
      <c r="AF300">
        <v>90</v>
      </c>
      <c r="AG300">
        <v>104</v>
      </c>
      <c r="AH300">
        <v>118</v>
      </c>
      <c r="AI300">
        <v>109</v>
      </c>
    </row>
    <row r="301" spans="1:51" ht="17" x14ac:dyDescent="0.25">
      <c r="A301" s="3" t="s">
        <v>301</v>
      </c>
      <c r="B301">
        <f t="shared" si="8"/>
        <v>10</v>
      </c>
      <c r="C301">
        <f t="shared" si="9"/>
        <v>100</v>
      </c>
      <c r="D301" s="9">
        <f>IFERROR(VLOOKUP(E301,Lookup!A:B,2,FALSE),0)</f>
        <v>0</v>
      </c>
      <c r="E301" t="str" cm="1">
        <f t="array" ref="E301">_xlfn.UNIQUE(IF(C300&lt;&gt;C301,_xlfn.LET(_xlpm.x, _xlfn._xlws.FILTER(_xlfn.ANCHORARRAY(F301),COUNTIF(_xlfn.ANCHORARRAY(F302),_xlfn.ANCHORARRAY(F301))),
  _xlpm.y, _xlfn._xlws.FILTER(_xlpm.x, COUNTIF(_xlfn.ANCHORARRAY(F303),_xlpm.x)),
  _xlpm.y),""),TRUE)</f>
        <v/>
      </c>
      <c r="F301" cm="1">
        <f t="array" ref="F301:Y301">_xlfn.UNICODE(MID(A301,_xlfn.SEQUENCE(,LEN(A301)),1))</f>
        <v>83</v>
      </c>
      <c r="G301">
        <v>72</v>
      </c>
      <c r="H301">
        <v>83</v>
      </c>
      <c r="I301">
        <v>67</v>
      </c>
      <c r="J301">
        <v>98</v>
      </c>
      <c r="K301">
        <v>100</v>
      </c>
      <c r="L301">
        <v>98</v>
      </c>
      <c r="M301">
        <v>100</v>
      </c>
      <c r="N301">
        <v>100</v>
      </c>
      <c r="O301">
        <v>99</v>
      </c>
      <c r="P301">
        <v>86</v>
      </c>
      <c r="Q301">
        <v>87</v>
      </c>
      <c r="R301">
        <v>113</v>
      </c>
      <c r="S301">
        <v>113</v>
      </c>
      <c r="T301">
        <v>70</v>
      </c>
      <c r="U301">
        <v>80</v>
      </c>
      <c r="V301">
        <v>67</v>
      </c>
      <c r="W301">
        <v>76</v>
      </c>
      <c r="X301">
        <v>113</v>
      </c>
      <c r="Y30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337F-B78A-2741-B402-B63D1D3D972D}">
  <dimension ref="A1:B53"/>
  <sheetViews>
    <sheetView workbookViewId="0">
      <selection activeCell="A29" sqref="A29"/>
    </sheetView>
  </sheetViews>
  <sheetFormatPr baseColWidth="10" defaultRowHeight="16" x14ac:dyDescent="0.2"/>
  <sheetData>
    <row r="1" spans="1:2" x14ac:dyDescent="0.2">
      <c r="A1" s="4" t="s">
        <v>302</v>
      </c>
      <c r="B1" s="4" t="s">
        <v>303</v>
      </c>
    </row>
    <row r="2" spans="1:2" x14ac:dyDescent="0.2">
      <c r="A2" s="5" cm="1">
        <f t="array" ref="A2:A27">_xlfn.SEQUENCE(26,,_xlfn.UNICODE("a"),1)</f>
        <v>97</v>
      </c>
      <c r="B2" s="5" cm="1">
        <f t="array" ref="B2:B53">_xlfn.SEQUENCE(52)</f>
        <v>1</v>
      </c>
    </row>
    <row r="3" spans="1:2" x14ac:dyDescent="0.2">
      <c r="A3" s="5">
        <v>98</v>
      </c>
      <c r="B3" s="5">
        <v>2</v>
      </c>
    </row>
    <row r="4" spans="1:2" x14ac:dyDescent="0.2">
      <c r="A4" s="5">
        <v>99</v>
      </c>
      <c r="B4" s="5">
        <v>3</v>
      </c>
    </row>
    <row r="5" spans="1:2" x14ac:dyDescent="0.2">
      <c r="A5" s="5">
        <v>100</v>
      </c>
      <c r="B5" s="5">
        <v>4</v>
      </c>
    </row>
    <row r="6" spans="1:2" x14ac:dyDescent="0.2">
      <c r="A6" s="5">
        <v>101</v>
      </c>
      <c r="B6" s="5">
        <v>5</v>
      </c>
    </row>
    <row r="7" spans="1:2" x14ac:dyDescent="0.2">
      <c r="A7" s="5">
        <v>102</v>
      </c>
      <c r="B7" s="5">
        <v>6</v>
      </c>
    </row>
    <row r="8" spans="1:2" x14ac:dyDescent="0.2">
      <c r="A8" s="5">
        <v>103</v>
      </c>
      <c r="B8" s="5">
        <v>7</v>
      </c>
    </row>
    <row r="9" spans="1:2" x14ac:dyDescent="0.2">
      <c r="A9" s="5">
        <v>104</v>
      </c>
      <c r="B9" s="5">
        <v>8</v>
      </c>
    </row>
    <row r="10" spans="1:2" x14ac:dyDescent="0.2">
      <c r="A10" s="5">
        <v>105</v>
      </c>
      <c r="B10" s="5">
        <v>9</v>
      </c>
    </row>
    <row r="11" spans="1:2" x14ac:dyDescent="0.2">
      <c r="A11" s="5">
        <v>106</v>
      </c>
      <c r="B11" s="5">
        <v>10</v>
      </c>
    </row>
    <row r="12" spans="1:2" x14ac:dyDescent="0.2">
      <c r="A12" s="5">
        <v>107</v>
      </c>
      <c r="B12" s="5">
        <v>11</v>
      </c>
    </row>
    <row r="13" spans="1:2" x14ac:dyDescent="0.2">
      <c r="A13" s="5">
        <v>108</v>
      </c>
      <c r="B13" s="5">
        <v>12</v>
      </c>
    </row>
    <row r="14" spans="1:2" x14ac:dyDescent="0.2">
      <c r="A14" s="5">
        <v>109</v>
      </c>
      <c r="B14" s="5">
        <v>13</v>
      </c>
    </row>
    <row r="15" spans="1:2" x14ac:dyDescent="0.2">
      <c r="A15" s="5">
        <v>110</v>
      </c>
      <c r="B15" s="5">
        <v>14</v>
      </c>
    </row>
    <row r="16" spans="1:2" x14ac:dyDescent="0.2">
      <c r="A16" s="5">
        <v>111</v>
      </c>
      <c r="B16" s="5">
        <v>15</v>
      </c>
    </row>
    <row r="17" spans="1:2" x14ac:dyDescent="0.2">
      <c r="A17" s="5">
        <v>112</v>
      </c>
      <c r="B17" s="5">
        <v>16</v>
      </c>
    </row>
    <row r="18" spans="1:2" x14ac:dyDescent="0.2">
      <c r="A18" s="5">
        <v>113</v>
      </c>
      <c r="B18" s="5">
        <v>17</v>
      </c>
    </row>
    <row r="19" spans="1:2" x14ac:dyDescent="0.2">
      <c r="A19" s="5">
        <v>114</v>
      </c>
      <c r="B19" s="5">
        <v>18</v>
      </c>
    </row>
    <row r="20" spans="1:2" x14ac:dyDescent="0.2">
      <c r="A20" s="5">
        <v>115</v>
      </c>
      <c r="B20" s="5">
        <v>19</v>
      </c>
    </row>
    <row r="21" spans="1:2" x14ac:dyDescent="0.2">
      <c r="A21" s="5">
        <v>116</v>
      </c>
      <c r="B21" s="5">
        <v>20</v>
      </c>
    </row>
    <row r="22" spans="1:2" x14ac:dyDescent="0.2">
      <c r="A22" s="5">
        <v>117</v>
      </c>
      <c r="B22" s="5">
        <v>21</v>
      </c>
    </row>
    <row r="23" spans="1:2" x14ac:dyDescent="0.2">
      <c r="A23" s="5">
        <v>118</v>
      </c>
      <c r="B23" s="5">
        <v>22</v>
      </c>
    </row>
    <row r="24" spans="1:2" x14ac:dyDescent="0.2">
      <c r="A24" s="5">
        <v>119</v>
      </c>
      <c r="B24" s="5">
        <v>23</v>
      </c>
    </row>
    <row r="25" spans="1:2" x14ac:dyDescent="0.2">
      <c r="A25" s="5">
        <v>120</v>
      </c>
      <c r="B25" s="5">
        <v>24</v>
      </c>
    </row>
    <row r="26" spans="1:2" x14ac:dyDescent="0.2">
      <c r="A26" s="5">
        <v>121</v>
      </c>
      <c r="B26" s="5">
        <v>25</v>
      </c>
    </row>
    <row r="27" spans="1:2" x14ac:dyDescent="0.2">
      <c r="A27" s="5">
        <v>122</v>
      </c>
      <c r="B27" s="5">
        <v>26</v>
      </c>
    </row>
    <row r="28" spans="1:2" x14ac:dyDescent="0.2">
      <c r="A28" s="5" cm="1">
        <f t="array" ref="A28:A53">_xlfn.SEQUENCE(26,,_xlfn.UNICODE("A"),1)</f>
        <v>65</v>
      </c>
      <c r="B28" s="5">
        <v>27</v>
      </c>
    </row>
    <row r="29" spans="1:2" x14ac:dyDescent="0.2">
      <c r="A29" s="5">
        <v>66</v>
      </c>
      <c r="B29" s="5">
        <v>28</v>
      </c>
    </row>
    <row r="30" spans="1:2" x14ac:dyDescent="0.2">
      <c r="A30" s="5">
        <v>67</v>
      </c>
      <c r="B30" s="5">
        <v>29</v>
      </c>
    </row>
    <row r="31" spans="1:2" x14ac:dyDescent="0.2">
      <c r="A31" s="5">
        <v>68</v>
      </c>
      <c r="B31" s="5">
        <v>30</v>
      </c>
    </row>
    <row r="32" spans="1:2" x14ac:dyDescent="0.2">
      <c r="A32" s="5">
        <v>69</v>
      </c>
      <c r="B32" s="5">
        <v>31</v>
      </c>
    </row>
    <row r="33" spans="1:2" x14ac:dyDescent="0.2">
      <c r="A33" s="5">
        <v>70</v>
      </c>
      <c r="B33" s="5">
        <v>32</v>
      </c>
    </row>
    <row r="34" spans="1:2" x14ac:dyDescent="0.2">
      <c r="A34" s="5">
        <v>71</v>
      </c>
      <c r="B34" s="5">
        <v>33</v>
      </c>
    </row>
    <row r="35" spans="1:2" x14ac:dyDescent="0.2">
      <c r="A35" s="5">
        <v>72</v>
      </c>
      <c r="B35" s="5">
        <v>34</v>
      </c>
    </row>
    <row r="36" spans="1:2" x14ac:dyDescent="0.2">
      <c r="A36" s="5">
        <v>73</v>
      </c>
      <c r="B36" s="5">
        <v>35</v>
      </c>
    </row>
    <row r="37" spans="1:2" x14ac:dyDescent="0.2">
      <c r="A37" s="5">
        <v>74</v>
      </c>
      <c r="B37" s="5">
        <v>36</v>
      </c>
    </row>
    <row r="38" spans="1:2" x14ac:dyDescent="0.2">
      <c r="A38" s="5">
        <v>75</v>
      </c>
      <c r="B38" s="5">
        <v>37</v>
      </c>
    </row>
    <row r="39" spans="1:2" x14ac:dyDescent="0.2">
      <c r="A39" s="5">
        <v>76</v>
      </c>
      <c r="B39" s="5">
        <v>38</v>
      </c>
    </row>
    <row r="40" spans="1:2" x14ac:dyDescent="0.2">
      <c r="A40" s="5">
        <v>77</v>
      </c>
      <c r="B40" s="5">
        <v>39</v>
      </c>
    </row>
    <row r="41" spans="1:2" x14ac:dyDescent="0.2">
      <c r="A41" s="5">
        <v>78</v>
      </c>
      <c r="B41" s="5">
        <v>40</v>
      </c>
    </row>
    <row r="42" spans="1:2" x14ac:dyDescent="0.2">
      <c r="A42" s="5">
        <v>79</v>
      </c>
      <c r="B42" s="5">
        <v>41</v>
      </c>
    </row>
    <row r="43" spans="1:2" x14ac:dyDescent="0.2">
      <c r="A43" s="5">
        <v>80</v>
      </c>
      <c r="B43" s="5">
        <v>42</v>
      </c>
    </row>
    <row r="44" spans="1:2" x14ac:dyDescent="0.2">
      <c r="A44" s="5">
        <v>81</v>
      </c>
      <c r="B44" s="5">
        <v>43</v>
      </c>
    </row>
    <row r="45" spans="1:2" x14ac:dyDescent="0.2">
      <c r="A45" s="5">
        <v>82</v>
      </c>
      <c r="B45" s="5">
        <v>44</v>
      </c>
    </row>
    <row r="46" spans="1:2" x14ac:dyDescent="0.2">
      <c r="A46" s="5">
        <v>83</v>
      </c>
      <c r="B46" s="5">
        <v>45</v>
      </c>
    </row>
    <row r="47" spans="1:2" x14ac:dyDescent="0.2">
      <c r="A47" s="5">
        <v>84</v>
      </c>
      <c r="B47" s="5">
        <v>46</v>
      </c>
    </row>
    <row r="48" spans="1:2" x14ac:dyDescent="0.2">
      <c r="A48" s="5">
        <v>85</v>
      </c>
      <c r="B48" s="5">
        <v>47</v>
      </c>
    </row>
    <row r="49" spans="1:2" x14ac:dyDescent="0.2">
      <c r="A49" s="5">
        <v>86</v>
      </c>
      <c r="B49" s="5">
        <v>48</v>
      </c>
    </row>
    <row r="50" spans="1:2" x14ac:dyDescent="0.2">
      <c r="A50" s="5">
        <v>87</v>
      </c>
      <c r="B50" s="5">
        <v>49</v>
      </c>
    </row>
    <row r="51" spans="1:2" x14ac:dyDescent="0.2">
      <c r="A51" s="5">
        <v>88</v>
      </c>
      <c r="B51" s="5">
        <v>50</v>
      </c>
    </row>
    <row r="52" spans="1:2" x14ac:dyDescent="0.2">
      <c r="A52" s="5">
        <v>89</v>
      </c>
      <c r="B52" s="5">
        <v>51</v>
      </c>
    </row>
    <row r="53" spans="1:2" x14ac:dyDescent="0.2">
      <c r="A53" s="5">
        <v>90</v>
      </c>
      <c r="B53" s="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Solutions</vt:lpstr>
      <vt:lpstr>Workings Part 1</vt:lpstr>
      <vt:lpstr>Workings Part 2</vt:lpstr>
      <vt:lpstr>Lookup</vt:lpstr>
      <vt:lpstr>'Workings Part 2'!input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2022-12-03T06:32:33Z</dcterms:modified>
</cp:coreProperties>
</file>