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1/"/>
    </mc:Choice>
  </mc:AlternateContent>
  <xr:revisionPtr revIDLastSave="0" documentId="13_ncr:1_{EE08E573-A3A1-BA4C-B7B1-2208AB00ECEA}" xr6:coauthVersionLast="47" xr6:coauthVersionMax="47" xr10:uidLastSave="{00000000-0000-0000-0000-000000000000}"/>
  <bookViews>
    <workbookView xWindow="-46980" yWindow="-19540" windowWidth="43800" windowHeight="21100" activeTab="2" xr2:uid="{0286F73B-7DEB-7447-A9DB-423A598096A0}"/>
  </bookViews>
  <sheets>
    <sheet name="Solutions" sheetId="2" r:id="rId1"/>
    <sheet name="Workings" sheetId="1" r:id="rId2"/>
    <sheet name="Sheet1" sheetId="3" r:id="rId3"/>
    <sheet name="Data" sheetId="5" r:id="rId4"/>
    <sheet name="Data Table" sheetId="7" r:id="rId5"/>
  </sheets>
  <definedNames>
    <definedName name="_xlnm._FilterDatabase" localSheetId="2" hidden="1">Sheet1!$B$1:$Z$602</definedName>
    <definedName name="_xlnm._FilterDatabase" localSheetId="0" hidden="1">Solutions!$A$1:$D$1</definedName>
    <definedName name="_xlnm._FilterDatabase" localSheetId="1" hidden="1">Workings!$A$1:$T$602</definedName>
    <definedName name="input">Workings!$C$1:$C$601</definedName>
    <definedName name="input2">Workings!$D$1</definedName>
    <definedName name="orig_input">Data!$B$3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5" l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E602" i="3"/>
  <c r="E601" i="3"/>
  <c r="F601" i="3" s="1"/>
  <c r="E600" i="3"/>
  <c r="E599" i="3"/>
  <c r="E598" i="3"/>
  <c r="F598" i="3" s="1"/>
  <c r="E597" i="3"/>
  <c r="E596" i="3"/>
  <c r="E595" i="3"/>
  <c r="E594" i="3"/>
  <c r="F594" i="3" s="1"/>
  <c r="K594" i="3" s="1"/>
  <c r="P594" i="3" s="1"/>
  <c r="E593" i="3"/>
  <c r="F593" i="3" s="1"/>
  <c r="E592" i="3"/>
  <c r="F592" i="3" s="1"/>
  <c r="E591" i="3"/>
  <c r="E590" i="3"/>
  <c r="F590" i="3" s="1"/>
  <c r="E589" i="3"/>
  <c r="E588" i="3"/>
  <c r="F588" i="3" s="1"/>
  <c r="G588" i="3" s="1"/>
  <c r="H588" i="3" s="1"/>
  <c r="E587" i="3"/>
  <c r="F587" i="3" s="1"/>
  <c r="E586" i="3"/>
  <c r="F586" i="3" s="1"/>
  <c r="E585" i="3"/>
  <c r="E584" i="3"/>
  <c r="F584" i="3" s="1"/>
  <c r="E583" i="3"/>
  <c r="E582" i="3"/>
  <c r="E581" i="3"/>
  <c r="F581" i="3" s="1"/>
  <c r="E580" i="3"/>
  <c r="E579" i="3"/>
  <c r="F579" i="3" s="1"/>
  <c r="K579" i="3" s="1"/>
  <c r="P579" i="3" s="1"/>
  <c r="E578" i="3"/>
  <c r="E577" i="3"/>
  <c r="F577" i="3" s="1"/>
  <c r="E576" i="3"/>
  <c r="E575" i="3"/>
  <c r="E574" i="3"/>
  <c r="E573" i="3"/>
  <c r="F573" i="3" s="1"/>
  <c r="E572" i="3"/>
  <c r="F572" i="3" s="1"/>
  <c r="E571" i="3"/>
  <c r="F571" i="3" s="1"/>
  <c r="G571" i="3" s="1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F558" i="3" s="1"/>
  <c r="K558" i="3" s="1"/>
  <c r="P558" i="3" s="1"/>
  <c r="E557" i="3"/>
  <c r="E556" i="3"/>
  <c r="E555" i="3"/>
  <c r="F555" i="3" s="1"/>
  <c r="E554" i="3"/>
  <c r="E553" i="3"/>
  <c r="E552" i="3"/>
  <c r="E551" i="3"/>
  <c r="F551" i="3" s="1"/>
  <c r="G551" i="3" s="1"/>
  <c r="E550" i="3"/>
  <c r="F550" i="3" s="1"/>
  <c r="E549" i="3"/>
  <c r="E548" i="3"/>
  <c r="E547" i="3"/>
  <c r="E546" i="3"/>
  <c r="E545" i="3"/>
  <c r="E544" i="3"/>
  <c r="E543" i="3"/>
  <c r="E542" i="3"/>
  <c r="E541" i="3"/>
  <c r="F541" i="3" s="1"/>
  <c r="E540" i="3"/>
  <c r="E539" i="3"/>
  <c r="E538" i="3"/>
  <c r="F538" i="3" s="1"/>
  <c r="E537" i="3"/>
  <c r="E536" i="3"/>
  <c r="E535" i="3"/>
  <c r="F535" i="3" s="1"/>
  <c r="E534" i="3"/>
  <c r="E533" i="3"/>
  <c r="E532" i="3"/>
  <c r="E531" i="3"/>
  <c r="E530" i="3"/>
  <c r="F530" i="3" s="1"/>
  <c r="K530" i="3" s="1"/>
  <c r="E529" i="3"/>
  <c r="E528" i="3"/>
  <c r="E527" i="3"/>
  <c r="E526" i="3"/>
  <c r="F526" i="3" s="1"/>
  <c r="E525" i="3"/>
  <c r="F525" i="3" s="1"/>
  <c r="E524" i="3"/>
  <c r="E523" i="3"/>
  <c r="F523" i="3" s="1"/>
  <c r="E522" i="3"/>
  <c r="E521" i="3"/>
  <c r="F521" i="3" s="1"/>
  <c r="E520" i="3"/>
  <c r="F520" i="3" s="1"/>
  <c r="K520" i="3" s="1"/>
  <c r="P520" i="3" s="1"/>
  <c r="E519" i="3"/>
  <c r="E518" i="3"/>
  <c r="F518" i="3" s="1"/>
  <c r="E517" i="3"/>
  <c r="E516" i="3"/>
  <c r="E515" i="3"/>
  <c r="E514" i="3"/>
  <c r="F514" i="3" s="1"/>
  <c r="G514" i="3" s="1"/>
  <c r="H514" i="3" s="1"/>
  <c r="E513" i="3"/>
  <c r="E512" i="3"/>
  <c r="F512" i="3" s="1"/>
  <c r="E511" i="3"/>
  <c r="E510" i="3"/>
  <c r="E509" i="3"/>
  <c r="E508" i="3"/>
  <c r="F508" i="3" s="1"/>
  <c r="E507" i="3"/>
  <c r="E506" i="3"/>
  <c r="F506" i="3" s="1"/>
  <c r="E505" i="3"/>
  <c r="E504" i="3"/>
  <c r="F504" i="3" s="1"/>
  <c r="E503" i="3"/>
  <c r="F503" i="3" s="1"/>
  <c r="E502" i="3"/>
  <c r="F502" i="3" s="1"/>
  <c r="E501" i="3"/>
  <c r="E500" i="3"/>
  <c r="F500" i="3" s="1"/>
  <c r="G500" i="3" s="1"/>
  <c r="H500" i="3" s="1"/>
  <c r="E499" i="3"/>
  <c r="F499" i="3" s="1"/>
  <c r="E498" i="3"/>
  <c r="E497" i="3"/>
  <c r="E496" i="3"/>
  <c r="E495" i="3"/>
  <c r="E494" i="3"/>
  <c r="E493" i="3"/>
  <c r="E492" i="3"/>
  <c r="F492" i="3" s="1"/>
  <c r="E491" i="3"/>
  <c r="F491" i="3" s="1"/>
  <c r="K491" i="3" s="1"/>
  <c r="P491" i="3" s="1"/>
  <c r="E490" i="3"/>
  <c r="F490" i="3" s="1"/>
  <c r="K490" i="3" s="1"/>
  <c r="P490" i="3" s="1"/>
  <c r="E489" i="3"/>
  <c r="E488" i="3"/>
  <c r="E487" i="3"/>
  <c r="E486" i="3"/>
  <c r="E485" i="3"/>
  <c r="E484" i="3"/>
  <c r="F484" i="3" s="1"/>
  <c r="G484" i="3" s="1"/>
  <c r="E483" i="3"/>
  <c r="E482" i="3"/>
  <c r="F482" i="3" s="1"/>
  <c r="E481" i="3"/>
  <c r="E480" i="3"/>
  <c r="E479" i="3"/>
  <c r="E478" i="3"/>
  <c r="E477" i="3"/>
  <c r="E476" i="3"/>
  <c r="E475" i="3"/>
  <c r="E474" i="3"/>
  <c r="F474" i="3" s="1"/>
  <c r="E473" i="3"/>
  <c r="E472" i="3"/>
  <c r="F472" i="3" s="1"/>
  <c r="E471" i="3"/>
  <c r="E470" i="3"/>
  <c r="E469" i="3"/>
  <c r="E468" i="3"/>
  <c r="F468" i="3" s="1"/>
  <c r="G468" i="3" s="1"/>
  <c r="E467" i="3"/>
  <c r="F467" i="3" s="1"/>
  <c r="E466" i="3"/>
  <c r="E465" i="3"/>
  <c r="E464" i="3"/>
  <c r="E463" i="3"/>
  <c r="E462" i="3"/>
  <c r="F462" i="3" s="1"/>
  <c r="E461" i="3"/>
  <c r="F461" i="3" s="1"/>
  <c r="K461" i="3" s="1"/>
  <c r="P461" i="3" s="1"/>
  <c r="E460" i="3"/>
  <c r="E459" i="3"/>
  <c r="F459" i="3" s="1"/>
  <c r="E458" i="3"/>
  <c r="E457" i="3"/>
  <c r="E456" i="3"/>
  <c r="E455" i="3"/>
  <c r="E454" i="3"/>
  <c r="E453" i="3"/>
  <c r="F453" i="3" s="1"/>
  <c r="E452" i="3"/>
  <c r="E451" i="3"/>
  <c r="E450" i="3"/>
  <c r="F450" i="3" s="1"/>
  <c r="E449" i="3"/>
  <c r="F449" i="3" s="1"/>
  <c r="E448" i="3"/>
  <c r="F448" i="3" s="1"/>
  <c r="E447" i="3"/>
  <c r="E446" i="3"/>
  <c r="F446" i="3" s="1"/>
  <c r="E445" i="3"/>
  <c r="F445" i="3" s="1"/>
  <c r="G445" i="3" s="1"/>
  <c r="E444" i="3"/>
  <c r="E443" i="3"/>
  <c r="E442" i="3"/>
  <c r="E441" i="3"/>
  <c r="F441" i="3" s="1"/>
  <c r="E440" i="3"/>
  <c r="F440" i="3" s="1"/>
  <c r="E439" i="3"/>
  <c r="E438" i="3"/>
  <c r="E437" i="3"/>
  <c r="E436" i="3"/>
  <c r="E435" i="3"/>
  <c r="F435" i="3" s="1"/>
  <c r="K435" i="3" s="1"/>
  <c r="P435" i="3" s="1"/>
  <c r="E434" i="3"/>
  <c r="E433" i="3"/>
  <c r="E432" i="3"/>
  <c r="E431" i="3"/>
  <c r="F431" i="3" s="1"/>
  <c r="E430" i="3"/>
  <c r="E429" i="3"/>
  <c r="E428" i="3"/>
  <c r="E427" i="3"/>
  <c r="E426" i="3"/>
  <c r="E425" i="3"/>
  <c r="E424" i="3"/>
  <c r="F424" i="3" s="1"/>
  <c r="E423" i="3"/>
  <c r="F423" i="3" s="1"/>
  <c r="E422" i="3"/>
  <c r="E421" i="3"/>
  <c r="F421" i="3" s="1"/>
  <c r="G421" i="3" s="1"/>
  <c r="H421" i="3" s="1"/>
  <c r="E420" i="3"/>
  <c r="E419" i="3"/>
  <c r="F419" i="3" s="1"/>
  <c r="E418" i="3"/>
  <c r="F418" i="3" s="1"/>
  <c r="G418" i="3" s="1"/>
  <c r="E417" i="3"/>
  <c r="E416" i="3"/>
  <c r="E415" i="3"/>
  <c r="E414" i="3"/>
  <c r="E413" i="3"/>
  <c r="F413" i="3" s="1"/>
  <c r="E412" i="3"/>
  <c r="F412" i="3" s="1"/>
  <c r="E411" i="3"/>
  <c r="E410" i="3"/>
  <c r="F410" i="3" s="1"/>
  <c r="E409" i="3"/>
  <c r="E408" i="3"/>
  <c r="E407" i="3"/>
  <c r="E406" i="3"/>
  <c r="E405" i="3"/>
  <c r="F405" i="3" s="1"/>
  <c r="K405" i="3" s="1"/>
  <c r="P405" i="3" s="1"/>
  <c r="E404" i="3"/>
  <c r="E403" i="3"/>
  <c r="E402" i="3"/>
  <c r="F402" i="3" s="1"/>
  <c r="E401" i="3"/>
  <c r="F401" i="3" s="1"/>
  <c r="E400" i="3"/>
  <c r="F400" i="3" s="1"/>
  <c r="E399" i="3"/>
  <c r="E398" i="3"/>
  <c r="E397" i="3"/>
  <c r="F397" i="3" s="1"/>
  <c r="K397" i="3" s="1"/>
  <c r="P397" i="3" s="1"/>
  <c r="E396" i="3"/>
  <c r="E395" i="3"/>
  <c r="E394" i="3"/>
  <c r="E393" i="3"/>
  <c r="E392" i="3"/>
  <c r="E391" i="3"/>
  <c r="E390" i="3"/>
  <c r="E389" i="3"/>
  <c r="E388" i="3"/>
  <c r="E387" i="3"/>
  <c r="E386" i="3"/>
  <c r="F386" i="3" s="1"/>
  <c r="E385" i="3"/>
  <c r="E384" i="3"/>
  <c r="F384" i="3" s="1"/>
  <c r="E383" i="3"/>
  <c r="F383" i="3" s="1"/>
  <c r="E382" i="3"/>
  <c r="E381" i="3"/>
  <c r="E380" i="3"/>
  <c r="F380" i="3" s="1"/>
  <c r="E379" i="3"/>
  <c r="F379" i="3" s="1"/>
  <c r="E378" i="3"/>
  <c r="E377" i="3"/>
  <c r="F377" i="3" s="1"/>
  <c r="K377" i="3" s="1"/>
  <c r="P377" i="3" s="1"/>
  <c r="E376" i="3"/>
  <c r="E375" i="3"/>
  <c r="F375" i="3" s="1"/>
  <c r="G375" i="3" s="1"/>
  <c r="H375" i="3" s="1"/>
  <c r="I375" i="3" s="1"/>
  <c r="J375" i="3" s="1"/>
  <c r="E374" i="3"/>
  <c r="E373" i="3"/>
  <c r="E372" i="3"/>
  <c r="F372" i="3" s="1"/>
  <c r="E371" i="3"/>
  <c r="E370" i="3"/>
  <c r="E369" i="3"/>
  <c r="F369" i="3" s="1"/>
  <c r="K369" i="3" s="1"/>
  <c r="P369" i="3" s="1"/>
  <c r="E368" i="3"/>
  <c r="E367" i="3"/>
  <c r="F367" i="3" s="1"/>
  <c r="E366" i="3"/>
  <c r="E365" i="3"/>
  <c r="E364" i="3"/>
  <c r="E363" i="3"/>
  <c r="F363" i="3" s="1"/>
  <c r="E362" i="3"/>
  <c r="E361" i="3"/>
  <c r="E360" i="3"/>
  <c r="F360" i="3" s="1"/>
  <c r="E359" i="3"/>
  <c r="E358" i="3"/>
  <c r="F358" i="3" s="1"/>
  <c r="E357" i="3"/>
  <c r="E356" i="3"/>
  <c r="F356" i="3" s="1"/>
  <c r="E355" i="3"/>
  <c r="F355" i="3" s="1"/>
  <c r="K355" i="3" s="1"/>
  <c r="P355" i="3" s="1"/>
  <c r="E354" i="3"/>
  <c r="E353" i="3"/>
  <c r="F353" i="3" s="1"/>
  <c r="E352" i="3"/>
  <c r="E351" i="3"/>
  <c r="F351" i="3" s="1"/>
  <c r="G351" i="3" s="1"/>
  <c r="E350" i="3"/>
  <c r="E349" i="3"/>
  <c r="E348" i="3"/>
  <c r="F348" i="3" s="1"/>
  <c r="E347" i="3"/>
  <c r="F347" i="3" s="1"/>
  <c r="E346" i="3"/>
  <c r="E345" i="3"/>
  <c r="F345" i="3" s="1"/>
  <c r="E344" i="3"/>
  <c r="E343" i="3"/>
  <c r="E342" i="3"/>
  <c r="F342" i="3" s="1"/>
  <c r="E341" i="3"/>
  <c r="E340" i="3"/>
  <c r="E339" i="3"/>
  <c r="F339" i="3" s="1"/>
  <c r="E338" i="3"/>
  <c r="E337" i="3"/>
  <c r="E336" i="3"/>
  <c r="F336" i="3" s="1"/>
  <c r="E335" i="3"/>
  <c r="E334" i="3"/>
  <c r="F334" i="3" s="1"/>
  <c r="G334" i="3" s="1"/>
  <c r="H334" i="3" s="1"/>
  <c r="E333" i="3"/>
  <c r="E332" i="3"/>
  <c r="E331" i="3"/>
  <c r="E330" i="3"/>
  <c r="F330" i="3" s="1"/>
  <c r="K330" i="3" s="1"/>
  <c r="P330" i="3" s="1"/>
  <c r="E329" i="3"/>
  <c r="F329" i="3" s="1"/>
  <c r="E328" i="3"/>
  <c r="F328" i="3" s="1"/>
  <c r="G328" i="3" s="1"/>
  <c r="H328" i="3" s="1"/>
  <c r="I328" i="3" s="1"/>
  <c r="J328" i="3" s="1"/>
  <c r="E327" i="3"/>
  <c r="E326" i="3"/>
  <c r="F326" i="3" s="1"/>
  <c r="E325" i="3"/>
  <c r="F325" i="3" s="1"/>
  <c r="E324" i="3"/>
  <c r="E323" i="3"/>
  <c r="F323" i="3" s="1"/>
  <c r="K323" i="3" s="1"/>
  <c r="P323" i="3" s="1"/>
  <c r="E322" i="3"/>
  <c r="E321" i="3"/>
  <c r="F321" i="3" s="1"/>
  <c r="E320" i="3"/>
  <c r="E319" i="3"/>
  <c r="F319" i="3" s="1"/>
  <c r="K319" i="3" s="1"/>
  <c r="P319" i="3" s="1"/>
  <c r="E318" i="3"/>
  <c r="E317" i="3"/>
  <c r="F317" i="3" s="1"/>
  <c r="K317" i="3" s="1"/>
  <c r="P317" i="3" s="1"/>
  <c r="E316" i="3"/>
  <c r="E315" i="3"/>
  <c r="F315" i="3" s="1"/>
  <c r="K315" i="3" s="1"/>
  <c r="P315" i="3" s="1"/>
  <c r="E314" i="3"/>
  <c r="F314" i="3" s="1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F299" i="3" s="1"/>
  <c r="E298" i="3"/>
  <c r="F298" i="3" s="1"/>
  <c r="E297" i="3"/>
  <c r="E296" i="3"/>
  <c r="E295" i="3"/>
  <c r="F295" i="3" s="1"/>
  <c r="G295" i="3" s="1"/>
  <c r="E294" i="3"/>
  <c r="F294" i="3" s="1"/>
  <c r="E293" i="3"/>
  <c r="E292" i="3"/>
  <c r="E291" i="3"/>
  <c r="E290" i="3"/>
  <c r="E289" i="3"/>
  <c r="E288" i="3"/>
  <c r="E287" i="3"/>
  <c r="E286" i="3"/>
  <c r="E285" i="3"/>
  <c r="E284" i="3"/>
  <c r="F284" i="3" s="1"/>
  <c r="E283" i="3"/>
  <c r="E282" i="3"/>
  <c r="F282" i="3" s="1"/>
  <c r="E281" i="3"/>
  <c r="E280" i="3"/>
  <c r="F280" i="3" s="1"/>
  <c r="E279" i="3"/>
  <c r="F279" i="3" s="1"/>
  <c r="G279" i="3" s="1"/>
  <c r="E278" i="3"/>
  <c r="E277" i="3"/>
  <c r="E276" i="3"/>
  <c r="E275" i="3"/>
  <c r="E274" i="3"/>
  <c r="E273" i="3"/>
  <c r="E272" i="3"/>
  <c r="E271" i="3"/>
  <c r="E270" i="3"/>
  <c r="E269" i="3"/>
  <c r="E268" i="3"/>
  <c r="F268" i="3" s="1"/>
  <c r="E267" i="3"/>
  <c r="E266" i="3"/>
  <c r="E265" i="3"/>
  <c r="E264" i="3"/>
  <c r="F264" i="3" s="1"/>
  <c r="E263" i="3"/>
  <c r="E262" i="3"/>
  <c r="E261" i="3"/>
  <c r="F261" i="3" s="1"/>
  <c r="E260" i="3"/>
  <c r="E259" i="3"/>
  <c r="E258" i="3"/>
  <c r="E257" i="3"/>
  <c r="F257" i="3" s="1"/>
  <c r="E256" i="3"/>
  <c r="F256" i="3" s="1"/>
  <c r="G256" i="3" s="1"/>
  <c r="E255" i="3"/>
  <c r="E254" i="3"/>
  <c r="F254" i="3" s="1"/>
  <c r="E253" i="3"/>
  <c r="E252" i="3"/>
  <c r="F252" i="3" s="1"/>
  <c r="E251" i="3"/>
  <c r="E250" i="3"/>
  <c r="F250" i="3" s="1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F237" i="3" s="1"/>
  <c r="E236" i="3"/>
  <c r="E235" i="3"/>
  <c r="E234" i="3"/>
  <c r="E233" i="3"/>
  <c r="E232" i="3"/>
  <c r="F232" i="3" s="1"/>
  <c r="E231" i="3"/>
  <c r="F231" i="3" s="1"/>
  <c r="K231" i="3" s="1"/>
  <c r="P231" i="3" s="1"/>
  <c r="E230" i="3"/>
  <c r="F230" i="3" s="1"/>
  <c r="G230" i="3" s="1"/>
  <c r="E229" i="3"/>
  <c r="E228" i="3"/>
  <c r="E227" i="3"/>
  <c r="E226" i="3"/>
  <c r="F226" i="3" s="1"/>
  <c r="E225" i="3"/>
  <c r="E224" i="3"/>
  <c r="F224" i="3" s="1"/>
  <c r="E223" i="3"/>
  <c r="E222" i="3"/>
  <c r="E221" i="3"/>
  <c r="F221" i="3" s="1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F206" i="3" s="1"/>
  <c r="E205" i="3"/>
  <c r="F205" i="3" s="1"/>
  <c r="E204" i="3"/>
  <c r="F204" i="3" s="1"/>
  <c r="E203" i="3"/>
  <c r="E202" i="3"/>
  <c r="F202" i="3" s="1"/>
  <c r="K202" i="3" s="1"/>
  <c r="P202" i="3" s="1"/>
  <c r="E201" i="3"/>
  <c r="F201" i="3" s="1"/>
  <c r="E200" i="3"/>
  <c r="E199" i="3"/>
  <c r="F199" i="3" s="1"/>
  <c r="K199" i="3" s="1"/>
  <c r="P199" i="3" s="1"/>
  <c r="E198" i="3"/>
  <c r="E197" i="3"/>
  <c r="F197" i="3" s="1"/>
  <c r="E196" i="3"/>
  <c r="E195" i="3"/>
  <c r="E194" i="3"/>
  <c r="E193" i="3"/>
  <c r="E192" i="3"/>
  <c r="E191" i="3"/>
  <c r="F191" i="3" s="1"/>
  <c r="E190" i="3"/>
  <c r="E189" i="3"/>
  <c r="E188" i="3"/>
  <c r="F188" i="3" s="1"/>
  <c r="E187" i="3"/>
  <c r="F187" i="3" s="1"/>
  <c r="E186" i="3"/>
  <c r="E185" i="3"/>
  <c r="E184" i="3"/>
  <c r="E183" i="3"/>
  <c r="E182" i="3"/>
  <c r="F182" i="3" s="1"/>
  <c r="E181" i="3"/>
  <c r="E180" i="3"/>
  <c r="E179" i="3"/>
  <c r="E178" i="3"/>
  <c r="F178" i="3" s="1"/>
  <c r="E177" i="3"/>
  <c r="F177" i="3" s="1"/>
  <c r="E176" i="3"/>
  <c r="E175" i="3"/>
  <c r="E174" i="3"/>
  <c r="E173" i="3"/>
  <c r="E172" i="3"/>
  <c r="E171" i="3"/>
  <c r="E170" i="3"/>
  <c r="E169" i="3"/>
  <c r="F169" i="3" s="1"/>
  <c r="K169" i="3" s="1"/>
  <c r="P169" i="3" s="1"/>
  <c r="E168" i="3"/>
  <c r="F168" i="3" s="1"/>
  <c r="E167" i="3"/>
  <c r="E166" i="3"/>
  <c r="E165" i="3"/>
  <c r="E164" i="3"/>
  <c r="E163" i="3"/>
  <c r="E162" i="3"/>
  <c r="F162" i="3" s="1"/>
  <c r="E161" i="3"/>
  <c r="F161" i="3" s="1"/>
  <c r="E160" i="3"/>
  <c r="E159" i="3"/>
  <c r="E158" i="3"/>
  <c r="E157" i="3"/>
  <c r="E156" i="3"/>
  <c r="E155" i="3"/>
  <c r="E154" i="3"/>
  <c r="E153" i="3"/>
  <c r="E152" i="3"/>
  <c r="E151" i="3"/>
  <c r="F151" i="3" s="1"/>
  <c r="E150" i="3"/>
  <c r="F150" i="3" s="1"/>
  <c r="E149" i="3"/>
  <c r="E148" i="3"/>
  <c r="E147" i="3"/>
  <c r="F147" i="3" s="1"/>
  <c r="E146" i="3"/>
  <c r="E145" i="3"/>
  <c r="E144" i="3"/>
  <c r="E143" i="3"/>
  <c r="E142" i="3"/>
  <c r="F142" i="3" s="1"/>
  <c r="E141" i="3"/>
  <c r="F141" i="3" s="1"/>
  <c r="E140" i="3"/>
  <c r="E139" i="3"/>
  <c r="E138" i="3"/>
  <c r="F138" i="3" s="1"/>
  <c r="E137" i="3"/>
  <c r="E136" i="3"/>
  <c r="E135" i="3"/>
  <c r="F135" i="3" s="1"/>
  <c r="E134" i="3"/>
  <c r="E133" i="3"/>
  <c r="E132" i="3"/>
  <c r="E131" i="3"/>
  <c r="F131" i="3" s="1"/>
  <c r="E130" i="3"/>
  <c r="E129" i="3"/>
  <c r="E128" i="3"/>
  <c r="E127" i="3"/>
  <c r="E126" i="3"/>
  <c r="F126" i="3" s="1"/>
  <c r="E125" i="3"/>
  <c r="E124" i="3"/>
  <c r="E123" i="3"/>
  <c r="E122" i="3"/>
  <c r="E121" i="3"/>
  <c r="E120" i="3"/>
  <c r="F120" i="3" s="1"/>
  <c r="K120" i="3" s="1"/>
  <c r="P120" i="3" s="1"/>
  <c r="E119" i="3"/>
  <c r="E118" i="3"/>
  <c r="F118" i="3" s="1"/>
  <c r="K118" i="3" s="1"/>
  <c r="P118" i="3" s="1"/>
  <c r="E117" i="3"/>
  <c r="E116" i="3"/>
  <c r="E115" i="3"/>
  <c r="E114" i="3"/>
  <c r="E113" i="3"/>
  <c r="E112" i="3"/>
  <c r="E111" i="3"/>
  <c r="E110" i="3"/>
  <c r="E109" i="3"/>
  <c r="E108" i="3"/>
  <c r="E107" i="3"/>
  <c r="F107" i="3" s="1"/>
  <c r="E106" i="3"/>
  <c r="E105" i="3"/>
  <c r="E104" i="3"/>
  <c r="F104" i="3" s="1"/>
  <c r="E103" i="3"/>
  <c r="E102" i="3"/>
  <c r="E101" i="3"/>
  <c r="E100" i="3"/>
  <c r="E99" i="3"/>
  <c r="E98" i="3"/>
  <c r="F98" i="3" s="1"/>
  <c r="E97" i="3"/>
  <c r="F97" i="3" s="1"/>
  <c r="E96" i="3"/>
  <c r="E95" i="3"/>
  <c r="E94" i="3"/>
  <c r="E93" i="3"/>
  <c r="E92" i="3"/>
  <c r="F92" i="3" s="1"/>
  <c r="E91" i="3"/>
  <c r="E90" i="3"/>
  <c r="E89" i="3"/>
  <c r="F89" i="3" s="1"/>
  <c r="E88" i="3"/>
  <c r="F88" i="3" s="1"/>
  <c r="E87" i="3"/>
  <c r="E86" i="3"/>
  <c r="E85" i="3"/>
  <c r="E84" i="3"/>
  <c r="F84" i="3" s="1"/>
  <c r="E83" i="3"/>
  <c r="E82" i="3"/>
  <c r="E81" i="3"/>
  <c r="E80" i="3"/>
  <c r="E79" i="3"/>
  <c r="E78" i="3"/>
  <c r="E77" i="3"/>
  <c r="E76" i="3"/>
  <c r="E75" i="3"/>
  <c r="F75" i="3" s="1"/>
  <c r="G75" i="3" s="1"/>
  <c r="E74" i="3"/>
  <c r="E73" i="3"/>
  <c r="E72" i="3"/>
  <c r="E71" i="3"/>
  <c r="F71" i="3" s="1"/>
  <c r="G71" i="3" s="1"/>
  <c r="E70" i="3"/>
  <c r="E69" i="3"/>
  <c r="E68" i="3"/>
  <c r="F68" i="3" s="1"/>
  <c r="E67" i="3"/>
  <c r="E66" i="3"/>
  <c r="E65" i="3"/>
  <c r="E64" i="3"/>
  <c r="E63" i="3"/>
  <c r="E62" i="3"/>
  <c r="F62" i="3" s="1"/>
  <c r="E61" i="3"/>
  <c r="F61" i="3" s="1"/>
  <c r="E60" i="3"/>
  <c r="F60" i="3" s="1"/>
  <c r="E59" i="3"/>
  <c r="F59" i="3" s="1"/>
  <c r="E58" i="3"/>
  <c r="E57" i="3"/>
  <c r="E56" i="3"/>
  <c r="E55" i="3"/>
  <c r="E54" i="3"/>
  <c r="E53" i="3"/>
  <c r="F53" i="3" s="1"/>
  <c r="E52" i="3"/>
  <c r="F52" i="3" s="1"/>
  <c r="E51" i="3"/>
  <c r="E50" i="3"/>
  <c r="E49" i="3"/>
  <c r="F49" i="3" s="1"/>
  <c r="G49" i="3" s="1"/>
  <c r="H49" i="3" s="1"/>
  <c r="E48" i="3"/>
  <c r="E47" i="3"/>
  <c r="E46" i="3"/>
  <c r="F46" i="3" s="1"/>
  <c r="E45" i="3"/>
  <c r="E44" i="3"/>
  <c r="E43" i="3"/>
  <c r="E42" i="3"/>
  <c r="E41" i="3"/>
  <c r="E40" i="3"/>
  <c r="E39" i="3"/>
  <c r="F39" i="3" s="1"/>
  <c r="K39" i="3" s="1"/>
  <c r="P39" i="3" s="1"/>
  <c r="E38" i="3"/>
  <c r="E37" i="3"/>
  <c r="E36" i="3"/>
  <c r="F36" i="3" s="1"/>
  <c r="G36" i="3" s="1"/>
  <c r="H36" i="3" s="1"/>
  <c r="E35" i="3"/>
  <c r="E34" i="3"/>
  <c r="F34" i="3" s="1"/>
  <c r="E33" i="3"/>
  <c r="F33" i="3" s="1"/>
  <c r="E32" i="3"/>
  <c r="E31" i="3"/>
  <c r="E30" i="3"/>
  <c r="E29" i="3"/>
  <c r="E28" i="3"/>
  <c r="E27" i="3"/>
  <c r="F27" i="3" s="1"/>
  <c r="E26" i="3"/>
  <c r="F26" i="3" s="1"/>
  <c r="E25" i="3"/>
  <c r="F25" i="3" s="1"/>
  <c r="E24" i="3"/>
  <c r="E23" i="3"/>
  <c r="E22" i="3"/>
  <c r="F22" i="3" s="1"/>
  <c r="K22" i="3" s="1"/>
  <c r="P22" i="3" s="1"/>
  <c r="E21" i="3"/>
  <c r="E20" i="3"/>
  <c r="F20" i="3" s="1"/>
  <c r="E19" i="3"/>
  <c r="E18" i="3"/>
  <c r="F18" i="3" s="1"/>
  <c r="E17" i="3"/>
  <c r="F17" i="3" s="1"/>
  <c r="E16" i="3"/>
  <c r="F16" i="3" s="1"/>
  <c r="K16" i="3" s="1"/>
  <c r="P16" i="3" s="1"/>
  <c r="E15" i="3"/>
  <c r="E14" i="3"/>
  <c r="F14" i="3" s="1"/>
  <c r="E13" i="3"/>
  <c r="F13" i="3" s="1"/>
  <c r="G13" i="3" s="1"/>
  <c r="E12" i="3"/>
  <c r="F12" i="3" s="1"/>
  <c r="E11" i="3"/>
  <c r="E10" i="3"/>
  <c r="E9" i="3"/>
  <c r="F9" i="3" s="1"/>
  <c r="E8" i="3"/>
  <c r="E7" i="3"/>
  <c r="E6" i="3"/>
  <c r="E5" i="3"/>
  <c r="F5" i="3" s="1"/>
  <c r="E4" i="3"/>
  <c r="F4" i="3" s="1"/>
  <c r="E3" i="3"/>
  <c r="F3" i="3" s="1"/>
  <c r="G3" i="3" s="1"/>
  <c r="C3" i="3" a="1"/>
  <c r="B128" i="3" s="1"/>
  <c r="E1" i="3"/>
  <c r="B3" i="1" a="1"/>
  <c r="B3" i="1" s="1"/>
  <c r="A3" i="1" s="1"/>
  <c r="D602" i="1"/>
  <c r="E602" i="1" s="1"/>
  <c r="D1" i="1"/>
  <c r="D4" i="1"/>
  <c r="D5" i="1"/>
  <c r="D6" i="1"/>
  <c r="D7" i="1"/>
  <c r="D8" i="1"/>
  <c r="D9" i="1"/>
  <c r="D10" i="1"/>
  <c r="D11" i="1"/>
  <c r="D12" i="1"/>
  <c r="E12" i="1" s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E30" i="1" s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E49" i="1" s="1"/>
  <c r="F49" i="1" s="1"/>
  <c r="G49" i="1" s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E97" i="1" s="1"/>
  <c r="F97" i="1" s="1"/>
  <c r="G97" i="1" s="1"/>
  <c r="H97" i="1" s="1"/>
  <c r="I97" i="1" s="1"/>
  <c r="D98" i="1"/>
  <c r="D99" i="1"/>
  <c r="D100" i="1"/>
  <c r="D101" i="1"/>
  <c r="D102" i="1"/>
  <c r="D103" i="1"/>
  <c r="E103" i="1" s="1"/>
  <c r="F103" i="1" s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E119" i="1" s="1"/>
  <c r="F119" i="1" s="1"/>
  <c r="G119" i="1" s="1"/>
  <c r="H119" i="1" s="1"/>
  <c r="I119" i="1" s="1"/>
  <c r="D120" i="1"/>
  <c r="D121" i="1"/>
  <c r="D122" i="1"/>
  <c r="D123" i="1"/>
  <c r="D124" i="1"/>
  <c r="D125" i="1"/>
  <c r="E125" i="1" s="1"/>
  <c r="F125" i="1" s="1"/>
  <c r="G125" i="1" s="1"/>
  <c r="H125" i="1" s="1"/>
  <c r="I125" i="1" s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E141" i="1" s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E171" i="1" s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E220" i="1" s="1"/>
  <c r="D221" i="1"/>
  <c r="D222" i="1"/>
  <c r="D223" i="1"/>
  <c r="D224" i="1"/>
  <c r="D225" i="1"/>
  <c r="D226" i="1"/>
  <c r="D227" i="1"/>
  <c r="D228" i="1"/>
  <c r="D229" i="1"/>
  <c r="D230" i="1"/>
  <c r="D231" i="1"/>
  <c r="D232" i="1"/>
  <c r="E232" i="1" s="1"/>
  <c r="D233" i="1"/>
  <c r="D234" i="1"/>
  <c r="D235" i="1"/>
  <c r="D236" i="1"/>
  <c r="D237" i="1"/>
  <c r="D238" i="1"/>
  <c r="D239" i="1"/>
  <c r="E239" i="1" s="1"/>
  <c r="F239" i="1" s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E259" i="1" s="1"/>
  <c r="F259" i="1" s="1"/>
  <c r="D260" i="1"/>
  <c r="E260" i="1" s="1"/>
  <c r="F260" i="1" s="1"/>
  <c r="G260" i="1" s="1"/>
  <c r="H260" i="1" s="1"/>
  <c r="I260" i="1" s="1"/>
  <c r="D261" i="1"/>
  <c r="D262" i="1"/>
  <c r="E262" i="1" s="1"/>
  <c r="F262" i="1" s="1"/>
  <c r="G262" i="1" s="1"/>
  <c r="H262" i="1" s="1"/>
  <c r="I262" i="1" s="1"/>
  <c r="D263" i="1"/>
  <c r="D264" i="1"/>
  <c r="D265" i="1"/>
  <c r="D266" i="1"/>
  <c r="D267" i="1"/>
  <c r="D268" i="1"/>
  <c r="D269" i="1"/>
  <c r="E269" i="1" s="1"/>
  <c r="F269" i="1" s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E289" i="1" s="1"/>
  <c r="F289" i="1" s="1"/>
  <c r="D290" i="1"/>
  <c r="D291" i="1"/>
  <c r="D292" i="1"/>
  <c r="D293" i="1"/>
  <c r="D294" i="1"/>
  <c r="D295" i="1"/>
  <c r="D296" i="1"/>
  <c r="D297" i="1"/>
  <c r="D298" i="1"/>
  <c r="E298" i="1" s="1"/>
  <c r="F298" i="1" s="1"/>
  <c r="G298" i="1" s="1"/>
  <c r="H298" i="1" s="1"/>
  <c r="I298" i="1" s="1"/>
  <c r="D299" i="1"/>
  <c r="E299" i="1" s="1"/>
  <c r="F299" i="1" s="1"/>
  <c r="D300" i="1"/>
  <c r="D301" i="1"/>
  <c r="D302" i="1"/>
  <c r="D303" i="1"/>
  <c r="D304" i="1"/>
  <c r="D305" i="1"/>
  <c r="D306" i="1"/>
  <c r="E306" i="1" s="1"/>
  <c r="F306" i="1" s="1"/>
  <c r="G306" i="1" s="1"/>
  <c r="H306" i="1" s="1"/>
  <c r="I306" i="1" s="1"/>
  <c r="D307" i="1"/>
  <c r="E307" i="1" s="1"/>
  <c r="F307" i="1" s="1"/>
  <c r="D308" i="1"/>
  <c r="D309" i="1"/>
  <c r="E309" i="1" s="1"/>
  <c r="F309" i="1" s="1"/>
  <c r="D310" i="1"/>
  <c r="D311" i="1"/>
  <c r="D312" i="1"/>
  <c r="D313" i="1"/>
  <c r="D314" i="1"/>
  <c r="D315" i="1"/>
  <c r="E315" i="1" s="1"/>
  <c r="F315" i="1" s="1"/>
  <c r="G315" i="1" s="1"/>
  <c r="H315" i="1" s="1"/>
  <c r="I315" i="1" s="1"/>
  <c r="D316" i="1"/>
  <c r="D317" i="1"/>
  <c r="D318" i="1"/>
  <c r="D319" i="1"/>
  <c r="E319" i="1" s="1"/>
  <c r="F319" i="1" s="1"/>
  <c r="G319" i="1" s="1"/>
  <c r="H319" i="1" s="1"/>
  <c r="I319" i="1" s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E338" i="1" s="1"/>
  <c r="F338" i="1" s="1"/>
  <c r="D339" i="1"/>
  <c r="D340" i="1"/>
  <c r="D341" i="1"/>
  <c r="D342" i="1"/>
  <c r="D343" i="1"/>
  <c r="D344" i="1"/>
  <c r="D345" i="1"/>
  <c r="E345" i="1" s="1"/>
  <c r="F345" i="1" s="1"/>
  <c r="G345" i="1" s="1"/>
  <c r="H345" i="1" s="1"/>
  <c r="I345" i="1" s="1"/>
  <c r="D346" i="1"/>
  <c r="D347" i="1"/>
  <c r="D348" i="1"/>
  <c r="D349" i="1"/>
  <c r="D350" i="1"/>
  <c r="D351" i="1"/>
  <c r="D352" i="1"/>
  <c r="D353" i="1"/>
  <c r="D354" i="1"/>
  <c r="E354" i="1" s="1"/>
  <c r="F354" i="1" s="1"/>
  <c r="G354" i="1" s="1"/>
  <c r="H354" i="1" s="1"/>
  <c r="I354" i="1" s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E380" i="1" s="1"/>
  <c r="D381" i="1"/>
  <c r="D382" i="1"/>
  <c r="D383" i="1"/>
  <c r="D384" i="1"/>
  <c r="D385" i="1"/>
  <c r="D386" i="1"/>
  <c r="E386" i="1" s="1"/>
  <c r="D387" i="1"/>
  <c r="D388" i="1"/>
  <c r="D389" i="1"/>
  <c r="D390" i="1"/>
  <c r="D391" i="1"/>
  <c r="D392" i="1"/>
  <c r="E392" i="1" s="1"/>
  <c r="D393" i="1"/>
  <c r="D394" i="1"/>
  <c r="D395" i="1"/>
  <c r="D396" i="1"/>
  <c r="D397" i="1"/>
  <c r="D398" i="1"/>
  <c r="E398" i="1" s="1"/>
  <c r="F398" i="1" s="1"/>
  <c r="G398" i="1" s="1"/>
  <c r="H398" i="1" s="1"/>
  <c r="I398" i="1" s="1"/>
  <c r="D399" i="1"/>
  <c r="D400" i="1"/>
  <c r="D401" i="1"/>
  <c r="D402" i="1"/>
  <c r="D403" i="1"/>
  <c r="D404" i="1"/>
  <c r="D405" i="1"/>
  <c r="D406" i="1"/>
  <c r="D407" i="1"/>
  <c r="D408" i="1"/>
  <c r="D409" i="1"/>
  <c r="D410" i="1"/>
  <c r="E410" i="1" s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E427" i="1" s="1"/>
  <c r="F427" i="1" s="1"/>
  <c r="D428" i="1"/>
  <c r="D429" i="1"/>
  <c r="D430" i="1"/>
  <c r="D431" i="1"/>
  <c r="D432" i="1"/>
  <c r="D433" i="1"/>
  <c r="D434" i="1"/>
  <c r="D435" i="1"/>
  <c r="D436" i="1"/>
  <c r="D437" i="1"/>
  <c r="D438" i="1"/>
  <c r="D439" i="1"/>
  <c r="E439" i="1" s="1"/>
  <c r="F439" i="1" s="1"/>
  <c r="G439" i="1" s="1"/>
  <c r="H439" i="1" s="1"/>
  <c r="I439" i="1" s="1"/>
  <c r="D440" i="1"/>
  <c r="D441" i="1"/>
  <c r="D442" i="1"/>
  <c r="D443" i="1"/>
  <c r="D444" i="1"/>
  <c r="E444" i="1" s="1"/>
  <c r="D445" i="1"/>
  <c r="D446" i="1"/>
  <c r="D447" i="1"/>
  <c r="D448" i="1"/>
  <c r="D449" i="1"/>
  <c r="E449" i="1" s="1"/>
  <c r="F449" i="1" s="1"/>
  <c r="G449" i="1" s="1"/>
  <c r="H449" i="1" s="1"/>
  <c r="I449" i="1" s="1"/>
  <c r="D450" i="1"/>
  <c r="D451" i="1"/>
  <c r="D452" i="1"/>
  <c r="D453" i="1"/>
  <c r="D454" i="1"/>
  <c r="D455" i="1"/>
  <c r="D456" i="1"/>
  <c r="D457" i="1"/>
  <c r="E457" i="1" s="1"/>
  <c r="F457" i="1" s="1"/>
  <c r="G457" i="1" s="1"/>
  <c r="H457" i="1" s="1"/>
  <c r="I457" i="1" s="1"/>
  <c r="D458" i="1"/>
  <c r="E458" i="1" s="1"/>
  <c r="D459" i="1"/>
  <c r="D460" i="1"/>
  <c r="D461" i="1"/>
  <c r="D462" i="1"/>
  <c r="D463" i="1"/>
  <c r="D464" i="1"/>
  <c r="D465" i="1"/>
  <c r="D466" i="1"/>
  <c r="E466" i="1" s="1"/>
  <c r="F466" i="1" s="1"/>
  <c r="G466" i="1" s="1"/>
  <c r="H466" i="1" s="1"/>
  <c r="I466" i="1" s="1"/>
  <c r="D467" i="1"/>
  <c r="D468" i="1"/>
  <c r="D469" i="1"/>
  <c r="D470" i="1"/>
  <c r="D471" i="1"/>
  <c r="D472" i="1"/>
  <c r="E472" i="1" s="1"/>
  <c r="F472" i="1" s="1"/>
  <c r="G472" i="1" s="1"/>
  <c r="H472" i="1" s="1"/>
  <c r="I472" i="1" s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E508" i="1" s="1"/>
  <c r="D509" i="1"/>
  <c r="E509" i="1" s="1"/>
  <c r="D510" i="1"/>
  <c r="D511" i="1"/>
  <c r="D512" i="1"/>
  <c r="D513" i="1"/>
  <c r="D514" i="1"/>
  <c r="D515" i="1"/>
  <c r="D516" i="1"/>
  <c r="D517" i="1"/>
  <c r="D518" i="1"/>
  <c r="E518" i="1" s="1"/>
  <c r="F518" i="1" s="1"/>
  <c r="G518" i="1" s="1"/>
  <c r="H518" i="1" s="1"/>
  <c r="I518" i="1" s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E536" i="1" s="1"/>
  <c r="F536" i="1" s="1"/>
  <c r="G536" i="1" s="1"/>
  <c r="H536" i="1" s="1"/>
  <c r="D537" i="1"/>
  <c r="D538" i="1"/>
  <c r="D539" i="1"/>
  <c r="D540" i="1"/>
  <c r="D541" i="1"/>
  <c r="D542" i="1"/>
  <c r="E542" i="1" s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E561" i="1" s="1"/>
  <c r="D562" i="1"/>
  <c r="D563" i="1"/>
  <c r="D564" i="1"/>
  <c r="D565" i="1"/>
  <c r="D566" i="1"/>
  <c r="D567" i="1"/>
  <c r="D568" i="1"/>
  <c r="E568" i="1" s="1"/>
  <c r="F568" i="1" s="1"/>
  <c r="G568" i="1" s="1"/>
  <c r="D569" i="1"/>
  <c r="D570" i="1"/>
  <c r="D571" i="1"/>
  <c r="D572" i="1"/>
  <c r="D573" i="1"/>
  <c r="D574" i="1"/>
  <c r="D575" i="1"/>
  <c r="D576" i="1"/>
  <c r="D577" i="1"/>
  <c r="E577" i="1" s="1"/>
  <c r="D578" i="1"/>
  <c r="D579" i="1"/>
  <c r="D580" i="1"/>
  <c r="E580" i="1" s="1"/>
  <c r="F580" i="1" s="1"/>
  <c r="G580" i="1" s="1"/>
  <c r="H580" i="1" s="1"/>
  <c r="I580" i="1" s="1"/>
  <c r="D581" i="1"/>
  <c r="E581" i="1" s="1"/>
  <c r="D582" i="1"/>
  <c r="D583" i="1"/>
  <c r="D584" i="1"/>
  <c r="D585" i="1"/>
  <c r="D586" i="1"/>
  <c r="D587" i="1"/>
  <c r="D588" i="1"/>
  <c r="E588" i="1" s="1"/>
  <c r="F588" i="1" s="1"/>
  <c r="G588" i="1" s="1"/>
  <c r="H588" i="1" s="1"/>
  <c r="I588" i="1" s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3" i="1"/>
  <c r="E3" i="1" s="1"/>
  <c r="F3" i="1" s="1"/>
  <c r="G3" i="1" s="1"/>
  <c r="B23" i="3" l="1"/>
  <c r="K268" i="3"/>
  <c r="P268" i="3" s="1"/>
  <c r="K446" i="3"/>
  <c r="C3" i="3"/>
  <c r="B24" i="3"/>
  <c r="B65" i="3"/>
  <c r="G512" i="3"/>
  <c r="B10" i="3"/>
  <c r="B34" i="3"/>
  <c r="B49" i="3"/>
  <c r="B4" i="3"/>
  <c r="B19" i="3"/>
  <c r="B76" i="3"/>
  <c r="G232" i="3"/>
  <c r="H232" i="3" s="1"/>
  <c r="B8" i="3"/>
  <c r="B43" i="3"/>
  <c r="B50" i="3"/>
  <c r="B37" i="3"/>
  <c r="B51" i="3"/>
  <c r="B14" i="3"/>
  <c r="B30" i="3"/>
  <c r="B45" i="3"/>
  <c r="K326" i="3"/>
  <c r="G280" i="3"/>
  <c r="B9" i="3"/>
  <c r="B15" i="3"/>
  <c r="B20" i="3"/>
  <c r="B53" i="3"/>
  <c r="G142" i="3"/>
  <c r="L142" i="3" s="1"/>
  <c r="Q142" i="3" s="1"/>
  <c r="B16" i="3"/>
  <c r="B21" i="3"/>
  <c r="K358" i="3"/>
  <c r="P358" i="3" s="1"/>
  <c r="B6" i="3"/>
  <c r="B22" i="3"/>
  <c r="B28" i="3"/>
  <c r="B56" i="3"/>
  <c r="B7" i="3"/>
  <c r="B57" i="3"/>
  <c r="F158" i="3"/>
  <c r="K158" i="3" s="1"/>
  <c r="G592" i="3"/>
  <c r="L592" i="3" s="1"/>
  <c r="Q592" i="3" s="1"/>
  <c r="K5" i="3"/>
  <c r="P5" i="3" s="1"/>
  <c r="F145" i="3"/>
  <c r="K145" i="3" s="1"/>
  <c r="P145" i="3" s="1"/>
  <c r="F159" i="3"/>
  <c r="G187" i="3"/>
  <c r="H187" i="3" s="1"/>
  <c r="I187" i="3" s="1"/>
  <c r="B11" i="3"/>
  <c r="F38" i="3"/>
  <c r="K38" i="3" s="1"/>
  <c r="B85" i="3"/>
  <c r="F175" i="3"/>
  <c r="K175" i="3" s="1"/>
  <c r="P175" i="3" s="1"/>
  <c r="G182" i="3"/>
  <c r="L182" i="3" s="1"/>
  <c r="K257" i="3"/>
  <c r="P257" i="3" s="1"/>
  <c r="G282" i="3"/>
  <c r="F427" i="3"/>
  <c r="G427" i="3" s="1"/>
  <c r="K587" i="3"/>
  <c r="P587" i="3" s="1"/>
  <c r="B12" i="3"/>
  <c r="F35" i="3"/>
  <c r="K35" i="3" s="1"/>
  <c r="P35" i="3" s="1"/>
  <c r="K71" i="3"/>
  <c r="P71" i="3" s="1"/>
  <c r="K182" i="3"/>
  <c r="G224" i="3"/>
  <c r="G284" i="3"/>
  <c r="H284" i="3" s="1"/>
  <c r="F562" i="3"/>
  <c r="G562" i="3" s="1"/>
  <c r="G126" i="3"/>
  <c r="L126" i="3" s="1"/>
  <c r="Q126" i="3" s="1"/>
  <c r="G202" i="3"/>
  <c r="G159" i="3"/>
  <c r="H159" i="3" s="1"/>
  <c r="I159" i="3" s="1"/>
  <c r="K224" i="3"/>
  <c r="B13" i="3"/>
  <c r="B26" i="3"/>
  <c r="B32" i="3"/>
  <c r="B36" i="3"/>
  <c r="B40" i="3"/>
  <c r="B47" i="3"/>
  <c r="B73" i="3"/>
  <c r="F125" i="3"/>
  <c r="G125" i="3" s="1"/>
  <c r="H125" i="3" s="1"/>
  <c r="I125" i="3" s="1"/>
  <c r="F430" i="3"/>
  <c r="G430" i="3" s="1"/>
  <c r="K418" i="3"/>
  <c r="P418" i="3" s="1"/>
  <c r="B5" i="3"/>
  <c r="B18" i="3"/>
  <c r="B27" i="3"/>
  <c r="B74" i="3"/>
  <c r="G400" i="3"/>
  <c r="L400" i="3" s="1"/>
  <c r="Q400" i="3" s="1"/>
  <c r="K512" i="3"/>
  <c r="F534" i="3"/>
  <c r="K534" i="3" s="1"/>
  <c r="P534" i="3" s="1"/>
  <c r="G550" i="3"/>
  <c r="K356" i="3"/>
  <c r="G356" i="3"/>
  <c r="H356" i="3" s="1"/>
  <c r="F42" i="3"/>
  <c r="K42" i="3" s="1"/>
  <c r="P42" i="3" s="1"/>
  <c r="F67" i="3"/>
  <c r="G67" i="3" s="1"/>
  <c r="H67" i="3" s="1"/>
  <c r="M67" i="3" s="1"/>
  <c r="R67" i="3" s="1"/>
  <c r="G294" i="3"/>
  <c r="H294" i="3" s="1"/>
  <c r="I334" i="3"/>
  <c r="J334" i="3" s="1"/>
  <c r="G151" i="3"/>
  <c r="L151" i="3" s="1"/>
  <c r="Q151" i="3" s="1"/>
  <c r="K178" i="3"/>
  <c r="P178" i="3" s="1"/>
  <c r="G178" i="3"/>
  <c r="H178" i="3" s="1"/>
  <c r="I178" i="3" s="1"/>
  <c r="J178" i="3" s="1"/>
  <c r="O178" i="3" s="1"/>
  <c r="T178" i="3" s="1"/>
  <c r="F174" i="3"/>
  <c r="K174" i="3" s="1"/>
  <c r="P174" i="3" s="1"/>
  <c r="F116" i="3"/>
  <c r="G116" i="3" s="1"/>
  <c r="F229" i="3"/>
  <c r="G229" i="3" s="1"/>
  <c r="G118" i="3"/>
  <c r="L118" i="3" s="1"/>
  <c r="Q118" i="3" s="1"/>
  <c r="F290" i="3"/>
  <c r="G290" i="3" s="1"/>
  <c r="H290" i="3" s="1"/>
  <c r="I290" i="3" s="1"/>
  <c r="J290" i="3" s="1"/>
  <c r="G384" i="3"/>
  <c r="L384" i="3" s="1"/>
  <c r="Q384" i="3" s="1"/>
  <c r="K384" i="3"/>
  <c r="P384" i="3" s="1"/>
  <c r="F94" i="3"/>
  <c r="K94" i="3" s="1"/>
  <c r="P94" i="3" s="1"/>
  <c r="K347" i="3"/>
  <c r="P347" i="3" s="1"/>
  <c r="G347" i="3"/>
  <c r="H347" i="3" s="1"/>
  <c r="I347" i="3" s="1"/>
  <c r="F72" i="3"/>
  <c r="G72" i="3" s="1"/>
  <c r="F111" i="3"/>
  <c r="G111" i="3" s="1"/>
  <c r="F241" i="3"/>
  <c r="K241" i="3" s="1"/>
  <c r="P241" i="3" s="1"/>
  <c r="F277" i="3"/>
  <c r="K277" i="3" s="1"/>
  <c r="P277" i="3" s="1"/>
  <c r="G579" i="3"/>
  <c r="F485" i="3"/>
  <c r="K485" i="3" s="1"/>
  <c r="P485" i="3" s="1"/>
  <c r="G530" i="3"/>
  <c r="H530" i="3" s="1"/>
  <c r="F539" i="3"/>
  <c r="G539" i="3" s="1"/>
  <c r="H539" i="3" s="1"/>
  <c r="I539" i="3" s="1"/>
  <c r="J539" i="3" s="1"/>
  <c r="O539" i="3" s="1"/>
  <c r="T539" i="3" s="1"/>
  <c r="F559" i="3"/>
  <c r="K559" i="3" s="1"/>
  <c r="P559" i="3" s="1"/>
  <c r="F596" i="3"/>
  <c r="K596" i="3" s="1"/>
  <c r="K187" i="3"/>
  <c r="P187" i="3" s="1"/>
  <c r="F219" i="3"/>
  <c r="K219" i="3" s="1"/>
  <c r="P219" i="3" s="1"/>
  <c r="F242" i="3"/>
  <c r="K242" i="3" s="1"/>
  <c r="F260" i="3"/>
  <c r="K260" i="3" s="1"/>
  <c r="F281" i="3"/>
  <c r="G281" i="3" s="1"/>
  <c r="H281" i="3" s="1"/>
  <c r="F285" i="3"/>
  <c r="K285" i="3" s="1"/>
  <c r="P285" i="3" s="1"/>
  <c r="F327" i="3"/>
  <c r="K327" i="3" s="1"/>
  <c r="P327" i="3" s="1"/>
  <c r="F343" i="3"/>
  <c r="K343" i="3" s="1"/>
  <c r="P343" i="3" s="1"/>
  <c r="F395" i="3"/>
  <c r="K395" i="3" s="1"/>
  <c r="P395" i="3" s="1"/>
  <c r="G520" i="3"/>
  <c r="F547" i="3"/>
  <c r="K547" i="3" s="1"/>
  <c r="P547" i="3" s="1"/>
  <c r="F574" i="3"/>
  <c r="K574" i="3" s="1"/>
  <c r="P574" i="3" s="1"/>
  <c r="F580" i="3"/>
  <c r="G580" i="3" s="1"/>
  <c r="H580" i="3" s="1"/>
  <c r="F597" i="3"/>
  <c r="G597" i="3" s="1"/>
  <c r="H597" i="3" s="1"/>
  <c r="G22" i="3"/>
  <c r="H22" i="3" s="1"/>
  <c r="I22" i="3" s="1"/>
  <c r="J22" i="3" s="1"/>
  <c r="F29" i="3"/>
  <c r="K29" i="3" s="1"/>
  <c r="P29" i="3" s="1"/>
  <c r="F58" i="3"/>
  <c r="K58" i="3" s="1"/>
  <c r="P58" i="3" s="1"/>
  <c r="B62" i="3"/>
  <c r="F101" i="3"/>
  <c r="K101" i="3" s="1"/>
  <c r="P101" i="3" s="1"/>
  <c r="F129" i="3"/>
  <c r="K129" i="3" s="1"/>
  <c r="P129" i="3" s="1"/>
  <c r="F134" i="3"/>
  <c r="F148" i="3"/>
  <c r="K148" i="3" s="1"/>
  <c r="P148" i="3" s="1"/>
  <c r="F153" i="3"/>
  <c r="K153" i="3" s="1"/>
  <c r="P153" i="3" s="1"/>
  <c r="F179" i="3"/>
  <c r="G179" i="3" s="1"/>
  <c r="H179" i="3" s="1"/>
  <c r="F183" i="3"/>
  <c r="F200" i="3"/>
  <c r="G200" i="3" s="1"/>
  <c r="F255" i="3"/>
  <c r="G255" i="3" s="1"/>
  <c r="F272" i="3"/>
  <c r="K272" i="3" s="1"/>
  <c r="F316" i="3"/>
  <c r="G316" i="3" s="1"/>
  <c r="H316" i="3" s="1"/>
  <c r="I316" i="3" s="1"/>
  <c r="F374" i="3"/>
  <c r="K374" i="3" s="1"/>
  <c r="F388" i="3"/>
  <c r="G388" i="3" s="1"/>
  <c r="F414" i="3"/>
  <c r="F444" i="3"/>
  <c r="G444" i="3" s="1"/>
  <c r="G492" i="3"/>
  <c r="H492" i="3" s="1"/>
  <c r="F517" i="3"/>
  <c r="K517" i="3" s="1"/>
  <c r="P517" i="3" s="1"/>
  <c r="F560" i="3"/>
  <c r="F575" i="3"/>
  <c r="G575" i="3" s="1"/>
  <c r="H575" i="3" s="1"/>
  <c r="G598" i="3"/>
  <c r="L598" i="3" s="1"/>
  <c r="Q598" i="3" s="1"/>
  <c r="G39" i="3"/>
  <c r="H39" i="3" s="1"/>
  <c r="M39" i="3" s="1"/>
  <c r="R39" i="3" s="1"/>
  <c r="G120" i="3"/>
  <c r="L120" i="3" s="1"/>
  <c r="Q120" i="3" s="1"/>
  <c r="L295" i="3"/>
  <c r="Q295" i="3" s="1"/>
  <c r="K334" i="3"/>
  <c r="P334" i="3" s="1"/>
  <c r="G339" i="3"/>
  <c r="L339" i="3" s="1"/>
  <c r="Q339" i="3" s="1"/>
  <c r="K492" i="3"/>
  <c r="P492" i="3" s="1"/>
  <c r="G506" i="3"/>
  <c r="F576" i="3"/>
  <c r="F55" i="3"/>
  <c r="G55" i="3" s="1"/>
  <c r="H55" i="3" s="1"/>
  <c r="F91" i="3"/>
  <c r="K91" i="3" s="1"/>
  <c r="P91" i="3" s="1"/>
  <c r="F110" i="3"/>
  <c r="K110" i="3" s="1"/>
  <c r="F114" i="3"/>
  <c r="K114" i="3" s="1"/>
  <c r="P114" i="3" s="1"/>
  <c r="F189" i="3"/>
  <c r="K189" i="3" s="1"/>
  <c r="P189" i="3" s="1"/>
  <c r="K201" i="3"/>
  <c r="P201" i="3" s="1"/>
  <c r="F244" i="3"/>
  <c r="K244" i="3" s="1"/>
  <c r="P244" i="3" s="1"/>
  <c r="F313" i="3"/>
  <c r="G313" i="3" s="1"/>
  <c r="K328" i="3"/>
  <c r="P328" i="3" s="1"/>
  <c r="F371" i="3"/>
  <c r="G371" i="3" s="1"/>
  <c r="F403" i="3"/>
  <c r="K403" i="3" s="1"/>
  <c r="P403" i="3" s="1"/>
  <c r="G440" i="3"/>
  <c r="H440" i="3" s="1"/>
  <c r="I440" i="3" s="1"/>
  <c r="J440" i="3" s="1"/>
  <c r="F532" i="3"/>
  <c r="G532" i="3" s="1"/>
  <c r="F8" i="3"/>
  <c r="G8" i="3" s="1"/>
  <c r="F44" i="3"/>
  <c r="K44" i="3" s="1"/>
  <c r="F48" i="3"/>
  <c r="K48" i="3" s="1"/>
  <c r="P48" i="3" s="1"/>
  <c r="G52" i="3"/>
  <c r="L52" i="3" s="1"/>
  <c r="Q52" i="3" s="1"/>
  <c r="F80" i="3"/>
  <c r="G80" i="3" s="1"/>
  <c r="H80" i="3" s="1"/>
  <c r="F105" i="3"/>
  <c r="G105" i="3" s="1"/>
  <c r="H105" i="3" s="1"/>
  <c r="F146" i="3"/>
  <c r="G146" i="3" s="1"/>
  <c r="F155" i="3"/>
  <c r="K197" i="3"/>
  <c r="P197" i="3" s="1"/>
  <c r="F216" i="3"/>
  <c r="G216" i="3" s="1"/>
  <c r="G268" i="3"/>
  <c r="H268" i="3" s="1"/>
  <c r="M334" i="3"/>
  <c r="R334" i="3" s="1"/>
  <c r="F359" i="3"/>
  <c r="G359" i="3" s="1"/>
  <c r="F385" i="3"/>
  <c r="G385" i="3" s="1"/>
  <c r="H385" i="3" s="1"/>
  <c r="F507" i="3"/>
  <c r="G507" i="3" s="1"/>
  <c r="H507" i="3" s="1"/>
  <c r="I507" i="3" s="1"/>
  <c r="J507" i="3" s="1"/>
  <c r="F522" i="3"/>
  <c r="G522" i="3" s="1"/>
  <c r="H522" i="3" s="1"/>
  <c r="G538" i="3"/>
  <c r="L550" i="3"/>
  <c r="Q550" i="3" s="1"/>
  <c r="K588" i="3"/>
  <c r="P588" i="3" s="1"/>
  <c r="F245" i="3"/>
  <c r="K245" i="3" s="1"/>
  <c r="P245" i="3" s="1"/>
  <c r="F585" i="3"/>
  <c r="G585" i="3" s="1"/>
  <c r="L588" i="3"/>
  <c r="Q588" i="3" s="1"/>
  <c r="G9" i="3"/>
  <c r="L9" i="3" s="1"/>
  <c r="Q9" i="3" s="1"/>
  <c r="B17" i="3"/>
  <c r="F31" i="3"/>
  <c r="G31" i="3" s="1"/>
  <c r="B41" i="3"/>
  <c r="K52" i="3"/>
  <c r="P52" i="3" s="1"/>
  <c r="B88" i="3"/>
  <c r="F103" i="3"/>
  <c r="K103" i="3" s="1"/>
  <c r="P103" i="3" s="1"/>
  <c r="K232" i="3"/>
  <c r="P232" i="3" s="1"/>
  <c r="K294" i="3"/>
  <c r="P294" i="3" s="1"/>
  <c r="F307" i="3"/>
  <c r="G307" i="3" s="1"/>
  <c r="K412" i="3"/>
  <c r="P412" i="3" s="1"/>
  <c r="G558" i="3"/>
  <c r="H558" i="3" s="1"/>
  <c r="G590" i="3"/>
  <c r="H590" i="3" s="1"/>
  <c r="G594" i="3"/>
  <c r="K590" i="3"/>
  <c r="L3" i="3"/>
  <c r="Q3" i="3" s="1"/>
  <c r="H3" i="3"/>
  <c r="H13" i="3"/>
  <c r="I13" i="3" s="1"/>
  <c r="H8" i="3"/>
  <c r="I36" i="3"/>
  <c r="J36" i="3" s="1"/>
  <c r="F56" i="3"/>
  <c r="G56" i="3" s="1"/>
  <c r="G34" i="3"/>
  <c r="L34" i="3" s="1"/>
  <c r="Q34" i="3" s="1"/>
  <c r="K46" i="3"/>
  <c r="P46" i="3" s="1"/>
  <c r="K84" i="3"/>
  <c r="P84" i="3" s="1"/>
  <c r="G84" i="3"/>
  <c r="L84" i="3" s="1"/>
  <c r="Q84" i="3" s="1"/>
  <c r="F19" i="3"/>
  <c r="K19" i="3" s="1"/>
  <c r="P19" i="3" s="1"/>
  <c r="K20" i="3"/>
  <c r="F21" i="3"/>
  <c r="K21" i="3" s="1"/>
  <c r="P21" i="3" s="1"/>
  <c r="G25" i="3"/>
  <c r="F41" i="3"/>
  <c r="G41" i="3" s="1"/>
  <c r="H41" i="3" s="1"/>
  <c r="F43" i="3"/>
  <c r="K43" i="3" s="1"/>
  <c r="P43" i="3" s="1"/>
  <c r="G46" i="3"/>
  <c r="L46" i="3" s="1"/>
  <c r="Q46" i="3" s="1"/>
  <c r="L71" i="3"/>
  <c r="Q71" i="3" s="1"/>
  <c r="K3" i="3"/>
  <c r="P3" i="3" s="1"/>
  <c r="K17" i="3"/>
  <c r="P17" i="3" s="1"/>
  <c r="G18" i="3"/>
  <c r="L18" i="3" s="1"/>
  <c r="Q18" i="3" s="1"/>
  <c r="F28" i="3"/>
  <c r="K28" i="3" s="1"/>
  <c r="P28" i="3" s="1"/>
  <c r="F30" i="3"/>
  <c r="K30" i="3" s="1"/>
  <c r="P30" i="3" s="1"/>
  <c r="F32" i="3"/>
  <c r="G32" i="3" s="1"/>
  <c r="H32" i="3" s="1"/>
  <c r="F51" i="3"/>
  <c r="K51" i="3" s="1"/>
  <c r="P51" i="3" s="1"/>
  <c r="H71" i="3"/>
  <c r="M71" i="3" s="1"/>
  <c r="R71" i="3" s="1"/>
  <c r="L75" i="3"/>
  <c r="Q75" i="3" s="1"/>
  <c r="K75" i="3"/>
  <c r="P75" i="3" s="1"/>
  <c r="K92" i="3"/>
  <c r="G92" i="3"/>
  <c r="L92" i="3" s="1"/>
  <c r="F11" i="3"/>
  <c r="K11" i="3" s="1"/>
  <c r="P11" i="3" s="1"/>
  <c r="K14" i="3"/>
  <c r="F73" i="3"/>
  <c r="H75" i="3"/>
  <c r="K12" i="3"/>
  <c r="P12" i="3" s="1"/>
  <c r="F15" i="3"/>
  <c r="G15" i="3" s="1"/>
  <c r="G16" i="3"/>
  <c r="G17" i="3"/>
  <c r="H17" i="3" s="1"/>
  <c r="F24" i="3"/>
  <c r="G33" i="3"/>
  <c r="F37" i="3"/>
  <c r="G37" i="3" s="1"/>
  <c r="H37" i="3" s="1"/>
  <c r="F47" i="3"/>
  <c r="K47" i="3" s="1"/>
  <c r="P47" i="3" s="1"/>
  <c r="K60" i="3"/>
  <c r="P60" i="3" s="1"/>
  <c r="F64" i="3"/>
  <c r="F87" i="3"/>
  <c r="J125" i="3"/>
  <c r="O125" i="3" s="1"/>
  <c r="T125" i="3" s="1"/>
  <c r="N125" i="3"/>
  <c r="S125" i="3" s="1"/>
  <c r="F10" i="3"/>
  <c r="G10" i="3" s="1"/>
  <c r="G12" i="3"/>
  <c r="L13" i="3"/>
  <c r="Q13" i="3" s="1"/>
  <c r="K9" i="3"/>
  <c r="P9" i="3" s="1"/>
  <c r="K25" i="3"/>
  <c r="P25" i="3" s="1"/>
  <c r="K4" i="3"/>
  <c r="P4" i="3" s="1"/>
  <c r="G5" i="3"/>
  <c r="F6" i="3"/>
  <c r="F7" i="3"/>
  <c r="F23" i="3"/>
  <c r="K23" i="3" s="1"/>
  <c r="P23" i="3" s="1"/>
  <c r="K26" i="3"/>
  <c r="K27" i="3"/>
  <c r="P27" i="3" s="1"/>
  <c r="F40" i="3"/>
  <c r="G42" i="3"/>
  <c r="L42" i="3" s="1"/>
  <c r="Q42" i="3" s="1"/>
  <c r="K53" i="3"/>
  <c r="P53" i="3" s="1"/>
  <c r="F57" i="3"/>
  <c r="G57" i="3" s="1"/>
  <c r="K18" i="3"/>
  <c r="P18" i="3" s="1"/>
  <c r="F76" i="3"/>
  <c r="K76" i="3" s="1"/>
  <c r="P76" i="3" s="1"/>
  <c r="G4" i="3"/>
  <c r="K13" i="3"/>
  <c r="P13" i="3" s="1"/>
  <c r="G14" i="3"/>
  <c r="G20" i="3"/>
  <c r="H20" i="3" s="1"/>
  <c r="G26" i="3"/>
  <c r="H26" i="3" s="1"/>
  <c r="G27" i="3"/>
  <c r="H27" i="3" s="1"/>
  <c r="K33" i="3"/>
  <c r="P33" i="3" s="1"/>
  <c r="K34" i="3"/>
  <c r="P34" i="3" s="1"/>
  <c r="M36" i="3"/>
  <c r="R36" i="3" s="1"/>
  <c r="L36" i="3"/>
  <c r="Q36" i="3" s="1"/>
  <c r="K36" i="3"/>
  <c r="P36" i="3" s="1"/>
  <c r="F45" i="3"/>
  <c r="M49" i="3"/>
  <c r="R49" i="3" s="1"/>
  <c r="L49" i="3"/>
  <c r="Q49" i="3" s="1"/>
  <c r="K49" i="3"/>
  <c r="P49" i="3" s="1"/>
  <c r="I49" i="3"/>
  <c r="G53" i="3"/>
  <c r="H53" i="3" s="1"/>
  <c r="I53" i="3" s="1"/>
  <c r="J53" i="3" s="1"/>
  <c r="K61" i="3"/>
  <c r="P61" i="3" s="1"/>
  <c r="G61" i="3"/>
  <c r="H61" i="3" s="1"/>
  <c r="F65" i="3"/>
  <c r="G65" i="3" s="1"/>
  <c r="F96" i="3"/>
  <c r="K96" i="3" s="1"/>
  <c r="P96" i="3" s="1"/>
  <c r="B97" i="3"/>
  <c r="F99" i="3"/>
  <c r="K99" i="3" s="1"/>
  <c r="P99" i="3" s="1"/>
  <c r="B100" i="3"/>
  <c r="B101" i="3"/>
  <c r="F102" i="3"/>
  <c r="F108" i="3"/>
  <c r="G108" i="3" s="1"/>
  <c r="B113" i="3"/>
  <c r="B115" i="3"/>
  <c r="F117" i="3"/>
  <c r="K117" i="3" s="1"/>
  <c r="P117" i="3" s="1"/>
  <c r="F119" i="3"/>
  <c r="K119" i="3" s="1"/>
  <c r="P119" i="3" s="1"/>
  <c r="F121" i="3"/>
  <c r="F124" i="3"/>
  <c r="H126" i="3"/>
  <c r="B142" i="3"/>
  <c r="K150" i="3"/>
  <c r="P150" i="3" s="1"/>
  <c r="B154" i="3"/>
  <c r="B66" i="3"/>
  <c r="B69" i="3"/>
  <c r="B77" i="3"/>
  <c r="G96" i="3"/>
  <c r="H96" i="3" s="1"/>
  <c r="I96" i="3" s="1"/>
  <c r="B135" i="3"/>
  <c r="G150" i="3"/>
  <c r="F154" i="3"/>
  <c r="F74" i="3"/>
  <c r="G74" i="3" s="1"/>
  <c r="B78" i="3"/>
  <c r="F85" i="3"/>
  <c r="G85" i="3" s="1"/>
  <c r="H85" i="3" s="1"/>
  <c r="B86" i="3"/>
  <c r="B89" i="3"/>
  <c r="B98" i="3"/>
  <c r="F100" i="3"/>
  <c r="B107" i="3"/>
  <c r="F113" i="3"/>
  <c r="G113" i="3" s="1"/>
  <c r="F115" i="3"/>
  <c r="B125" i="3"/>
  <c r="F133" i="3"/>
  <c r="G133" i="3" s="1"/>
  <c r="K138" i="3"/>
  <c r="P138" i="3" s="1"/>
  <c r="M159" i="3"/>
  <c r="R159" i="3" s="1"/>
  <c r="J187" i="3"/>
  <c r="O187" i="3" s="1"/>
  <c r="T187" i="3" s="1"/>
  <c r="B54" i="3"/>
  <c r="B58" i="3"/>
  <c r="G62" i="3"/>
  <c r="L62" i="3" s="1"/>
  <c r="F66" i="3"/>
  <c r="B67" i="3"/>
  <c r="F69" i="3"/>
  <c r="K69" i="3" s="1"/>
  <c r="P69" i="3" s="1"/>
  <c r="B70" i="3"/>
  <c r="F77" i="3"/>
  <c r="K77" i="3" s="1"/>
  <c r="P77" i="3" s="1"/>
  <c r="B81" i="3"/>
  <c r="G88" i="3"/>
  <c r="L88" i="3" s="1"/>
  <c r="Q88" i="3" s="1"/>
  <c r="K89" i="3"/>
  <c r="P89" i="3" s="1"/>
  <c r="B93" i="3"/>
  <c r="G97" i="3"/>
  <c r="K98" i="3"/>
  <c r="K104" i="3"/>
  <c r="G107" i="3"/>
  <c r="L107" i="3" s="1"/>
  <c r="Q107" i="3" s="1"/>
  <c r="B110" i="3"/>
  <c r="B131" i="3"/>
  <c r="F132" i="3"/>
  <c r="G132" i="3" s="1"/>
  <c r="G138" i="3"/>
  <c r="L138" i="3" s="1"/>
  <c r="Q138" i="3" s="1"/>
  <c r="F78" i="3"/>
  <c r="G78" i="3" s="1"/>
  <c r="B79" i="3"/>
  <c r="B82" i="3"/>
  <c r="F86" i="3"/>
  <c r="K86" i="3" s="1"/>
  <c r="B90" i="3"/>
  <c r="B106" i="3"/>
  <c r="B120" i="3"/>
  <c r="B122" i="3"/>
  <c r="B123" i="3"/>
  <c r="B151" i="3"/>
  <c r="K161" i="3"/>
  <c r="P161" i="3" s="1"/>
  <c r="B31" i="3"/>
  <c r="B35" i="3"/>
  <c r="B39" i="3"/>
  <c r="B44" i="3"/>
  <c r="B48" i="3"/>
  <c r="F50" i="3"/>
  <c r="G50" i="3" s="1"/>
  <c r="B52" i="3"/>
  <c r="F54" i="3"/>
  <c r="G54" i="3" s="1"/>
  <c r="H54" i="3" s="1"/>
  <c r="B59" i="3"/>
  <c r="B68" i="3"/>
  <c r="F70" i="3"/>
  <c r="G70" i="3" s="1"/>
  <c r="B71" i="3"/>
  <c r="F81" i="3"/>
  <c r="G89" i="3"/>
  <c r="H89" i="3" s="1"/>
  <c r="B91" i="3"/>
  <c r="F93" i="3"/>
  <c r="K93" i="3" s="1"/>
  <c r="P93" i="3" s="1"/>
  <c r="B94" i="3"/>
  <c r="G98" i="3"/>
  <c r="H98" i="3" s="1"/>
  <c r="G104" i="3"/>
  <c r="F130" i="3"/>
  <c r="B601" i="3"/>
  <c r="B598" i="3"/>
  <c r="B600" i="3"/>
  <c r="B602" i="3"/>
  <c r="B597" i="3"/>
  <c r="B599" i="3"/>
  <c r="B591" i="3"/>
  <c r="B574" i="3"/>
  <c r="B573" i="3"/>
  <c r="B566" i="3"/>
  <c r="B592" i="3"/>
  <c r="B577" i="3"/>
  <c r="B576" i="3"/>
  <c r="B575" i="3"/>
  <c r="B560" i="3"/>
  <c r="B555" i="3"/>
  <c r="B593" i="3"/>
  <c r="B585" i="3"/>
  <c r="B570" i="3"/>
  <c r="B596" i="3"/>
  <c r="B595" i="3"/>
  <c r="B584" i="3"/>
  <c r="B580" i="3"/>
  <c r="B571" i="3"/>
  <c r="B557" i="3"/>
  <c r="B556" i="3"/>
  <c r="B564" i="3"/>
  <c r="B550" i="3"/>
  <c r="B547" i="3"/>
  <c r="B538" i="3"/>
  <c r="B535" i="3"/>
  <c r="B579" i="3"/>
  <c r="B559" i="3"/>
  <c r="B558" i="3"/>
  <c r="B578" i="3"/>
  <c r="B567" i="3"/>
  <c r="B589" i="3"/>
  <c r="B594" i="3"/>
  <c r="B590" i="3"/>
  <c r="B588" i="3"/>
  <c r="B587" i="3"/>
  <c r="B553" i="3"/>
  <c r="B541" i="3"/>
  <c r="B529" i="3"/>
  <c r="B521" i="3"/>
  <c r="B518" i="3"/>
  <c r="B582" i="3"/>
  <c r="B562" i="3"/>
  <c r="B561" i="3"/>
  <c r="B539" i="3"/>
  <c r="B512" i="3"/>
  <c r="B507" i="3"/>
  <c r="B503" i="3"/>
  <c r="B499" i="3"/>
  <c r="B490" i="3"/>
  <c r="B486" i="3"/>
  <c r="B482" i="3"/>
  <c r="B551" i="3"/>
  <c r="B532" i="3"/>
  <c r="B530" i="3"/>
  <c r="B520" i="3"/>
  <c r="B517" i="3"/>
  <c r="B549" i="3"/>
  <c r="B545" i="3"/>
  <c r="B586" i="3"/>
  <c r="B568" i="3"/>
  <c r="B565" i="3"/>
  <c r="B581" i="3"/>
  <c r="B569" i="3"/>
  <c r="B554" i="3"/>
  <c r="B552" i="3"/>
  <c r="B548" i="3"/>
  <c r="B583" i="3"/>
  <c r="B572" i="3"/>
  <c r="B563" i="3"/>
  <c r="B506" i="3"/>
  <c r="B498" i="3"/>
  <c r="B497" i="3"/>
  <c r="B496" i="3"/>
  <c r="B493" i="3"/>
  <c r="B483" i="3"/>
  <c r="B480" i="3"/>
  <c r="B476" i="3"/>
  <c r="B471" i="3"/>
  <c r="B467" i="3"/>
  <c r="B463" i="3"/>
  <c r="B454" i="3"/>
  <c r="B526" i="3"/>
  <c r="B522" i="3"/>
  <c r="B514" i="3"/>
  <c r="B500" i="3"/>
  <c r="B543" i="3"/>
  <c r="B534" i="3"/>
  <c r="B495" i="3"/>
  <c r="B488" i="3"/>
  <c r="B477" i="3"/>
  <c r="B473" i="3"/>
  <c r="B533" i="3"/>
  <c r="B544" i="3"/>
  <c r="B524" i="3"/>
  <c r="B519" i="3"/>
  <c r="B502" i="3"/>
  <c r="B494" i="3"/>
  <c r="B466" i="3"/>
  <c r="B453" i="3"/>
  <c r="B508" i="3"/>
  <c r="B484" i="3"/>
  <c r="B462" i="3"/>
  <c r="B540" i="3"/>
  <c r="B511" i="3"/>
  <c r="B465" i="3"/>
  <c r="B458" i="3"/>
  <c r="B527" i="3"/>
  <c r="B516" i="3"/>
  <c r="B515" i="3"/>
  <c r="B504" i="3"/>
  <c r="B491" i="3"/>
  <c r="B485" i="3"/>
  <c r="B542" i="3"/>
  <c r="B501" i="3"/>
  <c r="B537" i="3"/>
  <c r="B510" i="3"/>
  <c r="B525" i="3"/>
  <c r="B509" i="3"/>
  <c r="B536" i="3"/>
  <c r="B531" i="3"/>
  <c r="B528" i="3"/>
  <c r="B443" i="3"/>
  <c r="B442" i="3"/>
  <c r="B439" i="3"/>
  <c r="B472" i="3"/>
  <c r="B468" i="3"/>
  <c r="B460" i="3"/>
  <c r="B446" i="3"/>
  <c r="B445" i="3"/>
  <c r="B444" i="3"/>
  <c r="B441" i="3"/>
  <c r="B430" i="3"/>
  <c r="B427" i="3"/>
  <c r="B418" i="3"/>
  <c r="B414" i="3"/>
  <c r="B410" i="3"/>
  <c r="B523" i="3"/>
  <c r="B513" i="3"/>
  <c r="B478" i="3"/>
  <c r="B455" i="3"/>
  <c r="B438" i="3"/>
  <c r="B487" i="3"/>
  <c r="B437" i="3"/>
  <c r="B429" i="3"/>
  <c r="B426" i="3"/>
  <c r="B505" i="3"/>
  <c r="B470" i="3"/>
  <c r="B456" i="3"/>
  <c r="B475" i="3"/>
  <c r="B461" i="3"/>
  <c r="B447" i="3"/>
  <c r="B546" i="3"/>
  <c r="B489" i="3"/>
  <c r="B474" i="3"/>
  <c r="B469" i="3"/>
  <c r="B459" i="3"/>
  <c r="B457" i="3"/>
  <c r="B450" i="3"/>
  <c r="B449" i="3"/>
  <c r="B481" i="3"/>
  <c r="B492" i="3"/>
  <c r="B479" i="3"/>
  <c r="B451" i="3"/>
  <c r="B431" i="3"/>
  <c r="B415" i="3"/>
  <c r="B377" i="3"/>
  <c r="B369" i="3"/>
  <c r="B366" i="3"/>
  <c r="B424" i="3"/>
  <c r="B421" i="3"/>
  <c r="B400" i="3"/>
  <c r="B397" i="3"/>
  <c r="B388" i="3"/>
  <c r="B385" i="3"/>
  <c r="B374" i="3"/>
  <c r="B433" i="3"/>
  <c r="B416" i="3"/>
  <c r="B411" i="3"/>
  <c r="B440" i="3"/>
  <c r="B422" i="3"/>
  <c r="B404" i="3"/>
  <c r="B392" i="3"/>
  <c r="B423" i="3"/>
  <c r="B419" i="3"/>
  <c r="B413" i="3"/>
  <c r="B412" i="3"/>
  <c r="B403" i="3"/>
  <c r="B464" i="3"/>
  <c r="B452" i="3"/>
  <c r="B436" i="3"/>
  <c r="B432" i="3"/>
  <c r="B407" i="3"/>
  <c r="B406" i="3"/>
  <c r="B420" i="3"/>
  <c r="B405" i="3"/>
  <c r="B402" i="3"/>
  <c r="B448" i="3"/>
  <c r="B435" i="3"/>
  <c r="B434" i="3"/>
  <c r="B409" i="3"/>
  <c r="B391" i="3"/>
  <c r="B360" i="3"/>
  <c r="B340" i="3"/>
  <c r="B337" i="3"/>
  <c r="B396" i="3"/>
  <c r="B383" i="3"/>
  <c r="B367" i="3"/>
  <c r="B363" i="3"/>
  <c r="B351" i="3"/>
  <c r="B348" i="3"/>
  <c r="B336" i="3"/>
  <c r="B328" i="3"/>
  <c r="B325" i="3"/>
  <c r="B417" i="3"/>
  <c r="B359" i="3"/>
  <c r="B356" i="3"/>
  <c r="B428" i="3"/>
  <c r="B395" i="3"/>
  <c r="B390" i="3"/>
  <c r="B387" i="3"/>
  <c r="B384" i="3"/>
  <c r="B370" i="3"/>
  <c r="B368" i="3"/>
  <c r="B364" i="3"/>
  <c r="B347" i="3"/>
  <c r="B344" i="3"/>
  <c r="B335" i="3"/>
  <c r="B332" i="3"/>
  <c r="B324" i="3"/>
  <c r="B394" i="3"/>
  <c r="B358" i="3"/>
  <c r="B355" i="3"/>
  <c r="B408" i="3"/>
  <c r="B378" i="3"/>
  <c r="B425" i="3"/>
  <c r="B381" i="3"/>
  <c r="B365" i="3"/>
  <c r="B362" i="3"/>
  <c r="B354" i="3"/>
  <c r="B401" i="3"/>
  <c r="B386" i="3"/>
  <c r="B379" i="3"/>
  <c r="B375" i="3"/>
  <c r="B372" i="3"/>
  <c r="B398" i="3"/>
  <c r="B393" i="3"/>
  <c r="B380" i="3"/>
  <c r="B376" i="3"/>
  <c r="B361" i="3"/>
  <c r="B357" i="3"/>
  <c r="B342" i="3"/>
  <c r="B329" i="3"/>
  <c r="B287" i="3"/>
  <c r="B279" i="3"/>
  <c r="B276" i="3"/>
  <c r="B267" i="3"/>
  <c r="B264" i="3"/>
  <c r="B248" i="3"/>
  <c r="B243" i="3"/>
  <c r="B239" i="3"/>
  <c r="B235" i="3"/>
  <c r="B226" i="3"/>
  <c r="B222" i="3"/>
  <c r="B218" i="3"/>
  <c r="B213" i="3"/>
  <c r="B209" i="3"/>
  <c r="B205" i="3"/>
  <c r="B371" i="3"/>
  <c r="B321" i="3"/>
  <c r="B319" i="3"/>
  <c r="B307" i="3"/>
  <c r="B298" i="3"/>
  <c r="B295" i="3"/>
  <c r="B382" i="3"/>
  <c r="B341" i="3"/>
  <c r="B333" i="3"/>
  <c r="B327" i="3"/>
  <c r="B310" i="3"/>
  <c r="B286" i="3"/>
  <c r="B389" i="3"/>
  <c r="B349" i="3"/>
  <c r="B338" i="3"/>
  <c r="B322" i="3"/>
  <c r="B315" i="3"/>
  <c r="B312" i="3"/>
  <c r="B311" i="3"/>
  <c r="B309" i="3"/>
  <c r="B306" i="3"/>
  <c r="B297" i="3"/>
  <c r="B294" i="3"/>
  <c r="B350" i="3"/>
  <c r="B330" i="3"/>
  <c r="B320" i="3"/>
  <c r="B302" i="3"/>
  <c r="B399" i="3"/>
  <c r="B346" i="3"/>
  <c r="B339" i="3"/>
  <c r="B326" i="3"/>
  <c r="B323" i="3"/>
  <c r="B316" i="3"/>
  <c r="B334" i="3"/>
  <c r="B373" i="3"/>
  <c r="B345" i="3"/>
  <c r="B317" i="3"/>
  <c r="B314" i="3"/>
  <c r="B353" i="3"/>
  <c r="B352" i="3"/>
  <c r="B343" i="3"/>
  <c r="B274" i="3"/>
  <c r="B273" i="3"/>
  <c r="B249" i="3"/>
  <c r="B246" i="3"/>
  <c r="B233" i="3"/>
  <c r="B220" i="3"/>
  <c r="B207" i="3"/>
  <c r="B204" i="3"/>
  <c r="B200" i="3"/>
  <c r="B195" i="3"/>
  <c r="B191" i="3"/>
  <c r="B187" i="3"/>
  <c r="B178" i="3"/>
  <c r="B174" i="3"/>
  <c r="B170" i="3"/>
  <c r="B165" i="3"/>
  <c r="B275" i="3"/>
  <c r="B257" i="3"/>
  <c r="B256" i="3"/>
  <c r="B255" i="3"/>
  <c r="B245" i="3"/>
  <c r="B242" i="3"/>
  <c r="B308" i="3"/>
  <c r="B305" i="3"/>
  <c r="B291" i="3"/>
  <c r="B278" i="3"/>
  <c r="B277" i="3"/>
  <c r="B260" i="3"/>
  <c r="B259" i="3"/>
  <c r="B258" i="3"/>
  <c r="B241" i="3"/>
  <c r="B228" i="3"/>
  <c r="B318" i="3"/>
  <c r="B304" i="3"/>
  <c r="B290" i="3"/>
  <c r="B285" i="3"/>
  <c r="B301" i="3"/>
  <c r="B296" i="3"/>
  <c r="B270" i="3"/>
  <c r="B269" i="3"/>
  <c r="B303" i="3"/>
  <c r="B300" i="3"/>
  <c r="B293" i="3"/>
  <c r="B288" i="3"/>
  <c r="B331" i="3"/>
  <c r="B299" i="3"/>
  <c r="B280" i="3"/>
  <c r="B268" i="3"/>
  <c r="B262" i="3"/>
  <c r="B252" i="3"/>
  <c r="B240" i="3"/>
  <c r="B234" i="3"/>
  <c r="B221" i="3"/>
  <c r="B199" i="3"/>
  <c r="B186" i="3"/>
  <c r="B173" i="3"/>
  <c r="B313" i="3"/>
  <c r="B261" i="3"/>
  <c r="B202" i="3"/>
  <c r="B189" i="3"/>
  <c r="B182" i="3"/>
  <c r="B281" i="3"/>
  <c r="B247" i="3"/>
  <c r="B215" i="3"/>
  <c r="B214" i="3"/>
  <c r="B201" i="3"/>
  <c r="B198" i="3"/>
  <c r="B292" i="3"/>
  <c r="B284" i="3"/>
  <c r="B272" i="3"/>
  <c r="B266" i="3"/>
  <c r="B251" i="3"/>
  <c r="B237" i="3"/>
  <c r="B231" i="3"/>
  <c r="B217" i="3"/>
  <c r="B216" i="3"/>
  <c r="B197" i="3"/>
  <c r="B282" i="3"/>
  <c r="B271" i="3"/>
  <c r="B225" i="3"/>
  <c r="B265" i="3"/>
  <c r="B238" i="3"/>
  <c r="B236" i="3"/>
  <c r="B232" i="3"/>
  <c r="B229" i="3"/>
  <c r="B223" i="3"/>
  <c r="B289" i="3"/>
  <c r="B212" i="3"/>
  <c r="B283" i="3"/>
  <c r="B254" i="3"/>
  <c r="B250" i="3"/>
  <c r="B230" i="3"/>
  <c r="B224" i="3"/>
  <c r="B263" i="3"/>
  <c r="B227" i="3"/>
  <c r="B177" i="3"/>
  <c r="B162" i="3"/>
  <c r="B130" i="3"/>
  <c r="B127" i="3"/>
  <c r="B121" i="3"/>
  <c r="B112" i="3"/>
  <c r="B108" i="3"/>
  <c r="B104" i="3"/>
  <c r="B183" i="3"/>
  <c r="B180" i="3"/>
  <c r="B179" i="3"/>
  <c r="B171" i="3"/>
  <c r="B161" i="3"/>
  <c r="B153" i="3"/>
  <c r="B150" i="3"/>
  <c r="B141" i="3"/>
  <c r="B138" i="3"/>
  <c r="B181" i="3"/>
  <c r="B172" i="3"/>
  <c r="B158" i="3"/>
  <c r="B146" i="3"/>
  <c r="B129" i="3"/>
  <c r="B126" i="3"/>
  <c r="B118" i="3"/>
  <c r="B114" i="3"/>
  <c r="B244" i="3"/>
  <c r="B219" i="3"/>
  <c r="B208" i="3"/>
  <c r="B203" i="3"/>
  <c r="B196" i="3"/>
  <c r="B193" i="3"/>
  <c r="B190" i="3"/>
  <c r="B184" i="3"/>
  <c r="B160" i="3"/>
  <c r="B157" i="3"/>
  <c r="B149" i="3"/>
  <c r="B137" i="3"/>
  <c r="B134" i="3"/>
  <c r="B188" i="3"/>
  <c r="B176" i="3"/>
  <c r="B175" i="3"/>
  <c r="B148" i="3"/>
  <c r="B145" i="3"/>
  <c r="B167" i="3"/>
  <c r="B166" i="3"/>
  <c r="B159" i="3"/>
  <c r="B156" i="3"/>
  <c r="B144" i="3"/>
  <c r="B136" i="3"/>
  <c r="B133" i="3"/>
  <c r="B206" i="3"/>
  <c r="B185" i="3"/>
  <c r="B169" i="3"/>
  <c r="B168" i="3"/>
  <c r="B147" i="3"/>
  <c r="B253" i="3"/>
  <c r="B211" i="3"/>
  <c r="B155" i="3"/>
  <c r="B152" i="3"/>
  <c r="B143" i="3"/>
  <c r="B140" i="3"/>
  <c r="B132" i="3"/>
  <c r="B194" i="3"/>
  <c r="B163" i="3"/>
  <c r="B210" i="3"/>
  <c r="B192" i="3"/>
  <c r="B164" i="3"/>
  <c r="K59" i="3"/>
  <c r="P59" i="3" s="1"/>
  <c r="K62" i="3"/>
  <c r="B63" i="3"/>
  <c r="K68" i="3"/>
  <c r="F79" i="3"/>
  <c r="G79" i="3" s="1"/>
  <c r="H79" i="3" s="1"/>
  <c r="B80" i="3"/>
  <c r="F82" i="3"/>
  <c r="G82" i="3" s="1"/>
  <c r="B83" i="3"/>
  <c r="F90" i="3"/>
  <c r="G90" i="3" s="1"/>
  <c r="B95" i="3"/>
  <c r="B103" i="3"/>
  <c r="B105" i="3"/>
  <c r="F106" i="3"/>
  <c r="B109" i="3"/>
  <c r="F112" i="3"/>
  <c r="B116" i="3"/>
  <c r="H118" i="3"/>
  <c r="M118" i="3" s="1"/>
  <c r="R118" i="3" s="1"/>
  <c r="F122" i="3"/>
  <c r="G122" i="3" s="1"/>
  <c r="F123" i="3"/>
  <c r="F128" i="3"/>
  <c r="B139" i="3"/>
  <c r="K141" i="3"/>
  <c r="P141" i="3" s="1"/>
  <c r="B25" i="3"/>
  <c r="B33" i="3"/>
  <c r="B38" i="3"/>
  <c r="B46" i="3"/>
  <c r="B55" i="3"/>
  <c r="B60" i="3"/>
  <c r="B72" i="3"/>
  <c r="B75" i="3"/>
  <c r="K88" i="3"/>
  <c r="P88" i="3" s="1"/>
  <c r="B92" i="3"/>
  <c r="K97" i="3"/>
  <c r="P97" i="3" s="1"/>
  <c r="K107" i="3"/>
  <c r="P107" i="3" s="1"/>
  <c r="F139" i="3"/>
  <c r="K139" i="3" s="1"/>
  <c r="P139" i="3" s="1"/>
  <c r="G141" i="3"/>
  <c r="H141" i="3" s="1"/>
  <c r="I141" i="3" s="1"/>
  <c r="B29" i="3"/>
  <c r="B42" i="3"/>
  <c r="G59" i="3"/>
  <c r="G60" i="3"/>
  <c r="B61" i="3"/>
  <c r="F63" i="3"/>
  <c r="K63" i="3" s="1"/>
  <c r="P63" i="3" s="1"/>
  <c r="B64" i="3"/>
  <c r="G68" i="3"/>
  <c r="K72" i="3"/>
  <c r="P72" i="3" s="1"/>
  <c r="F83" i="3"/>
  <c r="B84" i="3"/>
  <c r="B87" i="3"/>
  <c r="F95" i="3"/>
  <c r="B96" i="3"/>
  <c r="B99" i="3"/>
  <c r="B102" i="3"/>
  <c r="F109" i="3"/>
  <c r="B111" i="3"/>
  <c r="B117" i="3"/>
  <c r="B119" i="3"/>
  <c r="B124" i="3"/>
  <c r="L125" i="3"/>
  <c r="Q125" i="3" s="1"/>
  <c r="F127" i="3"/>
  <c r="K127" i="3" s="1"/>
  <c r="P127" i="3" s="1"/>
  <c r="H146" i="3"/>
  <c r="I146" i="3" s="1"/>
  <c r="K204" i="3"/>
  <c r="P204" i="3" s="1"/>
  <c r="K221" i="3"/>
  <c r="P221" i="3" s="1"/>
  <c r="F227" i="3"/>
  <c r="G252" i="3"/>
  <c r="L252" i="3" s="1"/>
  <c r="Q252" i="3" s="1"/>
  <c r="F210" i="3"/>
  <c r="K210" i="3" s="1"/>
  <c r="P210" i="3" s="1"/>
  <c r="F212" i="3"/>
  <c r="K212" i="3" s="1"/>
  <c r="G131" i="3"/>
  <c r="H131" i="3" s="1"/>
  <c r="G162" i="3"/>
  <c r="L162" i="3" s="1"/>
  <c r="Q162" i="3" s="1"/>
  <c r="F163" i="3"/>
  <c r="G163" i="3" s="1"/>
  <c r="H163" i="3" s="1"/>
  <c r="F164" i="3"/>
  <c r="K164" i="3" s="1"/>
  <c r="G177" i="3"/>
  <c r="H177" i="3" s="1"/>
  <c r="I177" i="3" s="1"/>
  <c r="N177" i="3" s="1"/>
  <c r="S177" i="3" s="1"/>
  <c r="K183" i="3"/>
  <c r="P183" i="3" s="1"/>
  <c r="F186" i="3"/>
  <c r="K186" i="3" s="1"/>
  <c r="P186" i="3" s="1"/>
  <c r="F192" i="3"/>
  <c r="G204" i="3"/>
  <c r="L204" i="3" s="1"/>
  <c r="Q204" i="3" s="1"/>
  <c r="K205" i="3"/>
  <c r="P205" i="3" s="1"/>
  <c r="G221" i="3"/>
  <c r="H221" i="3" s="1"/>
  <c r="G135" i="3"/>
  <c r="H135" i="3" s="1"/>
  <c r="F140" i="3"/>
  <c r="G140" i="3" s="1"/>
  <c r="F143" i="3"/>
  <c r="G143" i="3" s="1"/>
  <c r="K147" i="3"/>
  <c r="P147" i="3" s="1"/>
  <c r="F152" i="3"/>
  <c r="G152" i="3" s="1"/>
  <c r="H152" i="3" s="1"/>
  <c r="G168" i="3"/>
  <c r="F170" i="3"/>
  <c r="G170" i="3" s="1"/>
  <c r="K191" i="3"/>
  <c r="P191" i="3" s="1"/>
  <c r="F195" i="3"/>
  <c r="K195" i="3" s="1"/>
  <c r="P195" i="3" s="1"/>
  <c r="G205" i="3"/>
  <c r="H205" i="3" s="1"/>
  <c r="I205" i="3" s="1"/>
  <c r="K206" i="3"/>
  <c r="F234" i="3"/>
  <c r="F167" i="3"/>
  <c r="G167" i="3" s="1"/>
  <c r="K177" i="3"/>
  <c r="P177" i="3" s="1"/>
  <c r="I232" i="3"/>
  <c r="N232" i="3" s="1"/>
  <c r="S232" i="3" s="1"/>
  <c r="M232" i="3"/>
  <c r="R232" i="3" s="1"/>
  <c r="F136" i="3"/>
  <c r="K136" i="3" s="1"/>
  <c r="P136" i="3" s="1"/>
  <c r="F144" i="3"/>
  <c r="G144" i="3" s="1"/>
  <c r="G147" i="3"/>
  <c r="H147" i="3" s="1"/>
  <c r="I147" i="3" s="1"/>
  <c r="J147" i="3" s="1"/>
  <c r="G148" i="3"/>
  <c r="H148" i="3" s="1"/>
  <c r="F156" i="3"/>
  <c r="K162" i="3"/>
  <c r="P162" i="3" s="1"/>
  <c r="F165" i="3"/>
  <c r="K165" i="3" s="1"/>
  <c r="P165" i="3" s="1"/>
  <c r="F166" i="3"/>
  <c r="G169" i="3"/>
  <c r="H169" i="3" s="1"/>
  <c r="F176" i="3"/>
  <c r="K188" i="3"/>
  <c r="G191" i="3"/>
  <c r="H191" i="3" s="1"/>
  <c r="I191" i="3" s="1"/>
  <c r="H202" i="3"/>
  <c r="M202" i="3" s="1"/>
  <c r="R202" i="3" s="1"/>
  <c r="G206" i="3"/>
  <c r="H206" i="3" s="1"/>
  <c r="I206" i="3" s="1"/>
  <c r="F220" i="3"/>
  <c r="H256" i="3"/>
  <c r="I256" i="3" s="1"/>
  <c r="K131" i="3"/>
  <c r="P131" i="3" s="1"/>
  <c r="K142" i="3"/>
  <c r="P142" i="3" s="1"/>
  <c r="K151" i="3"/>
  <c r="P151" i="3" s="1"/>
  <c r="F184" i="3"/>
  <c r="F193" i="3"/>
  <c r="F196" i="3"/>
  <c r="F248" i="3"/>
  <c r="K126" i="3"/>
  <c r="P126" i="3" s="1"/>
  <c r="F137" i="3"/>
  <c r="G137" i="3" s="1"/>
  <c r="G145" i="3"/>
  <c r="F149" i="3"/>
  <c r="F157" i="3"/>
  <c r="F160" i="3"/>
  <c r="K160" i="3" s="1"/>
  <c r="P160" i="3" s="1"/>
  <c r="F172" i="3"/>
  <c r="F173" i="3"/>
  <c r="G173" i="3" s="1"/>
  <c r="G174" i="3"/>
  <c r="G175" i="3"/>
  <c r="H175" i="3" s="1"/>
  <c r="F181" i="3"/>
  <c r="N187" i="3"/>
  <c r="S187" i="3" s="1"/>
  <c r="M187" i="3"/>
  <c r="R187" i="3" s="1"/>
  <c r="L187" i="3"/>
  <c r="Q187" i="3" s="1"/>
  <c r="G188" i="3"/>
  <c r="H188" i="3" s="1"/>
  <c r="F190" i="3"/>
  <c r="G199" i="3"/>
  <c r="F203" i="3"/>
  <c r="K203" i="3" s="1"/>
  <c r="P203" i="3" s="1"/>
  <c r="F249" i="3"/>
  <c r="K249" i="3" s="1"/>
  <c r="P249" i="3" s="1"/>
  <c r="L256" i="3"/>
  <c r="Q256" i="3" s="1"/>
  <c r="K135" i="3"/>
  <c r="P135" i="3" s="1"/>
  <c r="G161" i="3"/>
  <c r="K168" i="3"/>
  <c r="P168" i="3" s="1"/>
  <c r="F171" i="3"/>
  <c r="K179" i="3"/>
  <c r="P179" i="3" s="1"/>
  <c r="F180" i="3"/>
  <c r="K200" i="3"/>
  <c r="F209" i="3"/>
  <c r="H229" i="3"/>
  <c r="M229" i="3" s="1"/>
  <c r="R229" i="3" s="1"/>
  <c r="F240" i="3"/>
  <c r="G240" i="3" s="1"/>
  <c r="H240" i="3" s="1"/>
  <c r="F262" i="3"/>
  <c r="K262" i="3" s="1"/>
  <c r="P262" i="3" s="1"/>
  <c r="F263" i="3"/>
  <c r="H230" i="3"/>
  <c r="M230" i="3" s="1"/>
  <c r="L230" i="3"/>
  <c r="F233" i="3"/>
  <c r="K233" i="3" s="1"/>
  <c r="P233" i="3" s="1"/>
  <c r="F239" i="3"/>
  <c r="F246" i="3"/>
  <c r="K246" i="3" s="1"/>
  <c r="P246" i="3" s="1"/>
  <c r="K250" i="3"/>
  <c r="P250" i="3" s="1"/>
  <c r="F253" i="3"/>
  <c r="G253" i="3" s="1"/>
  <c r="K254" i="3"/>
  <c r="I268" i="3"/>
  <c r="J268" i="3" s="1"/>
  <c r="F274" i="3"/>
  <c r="K298" i="3"/>
  <c r="P298" i="3" s="1"/>
  <c r="G298" i="3"/>
  <c r="H307" i="3"/>
  <c r="M307" i="3" s="1"/>
  <c r="R307" i="3" s="1"/>
  <c r="K264" i="3"/>
  <c r="P264" i="3" s="1"/>
  <c r="F289" i="3"/>
  <c r="F211" i="3"/>
  <c r="G226" i="3"/>
  <c r="H226" i="3" s="1"/>
  <c r="G250" i="3"/>
  <c r="G254" i="3"/>
  <c r="H254" i="3" s="1"/>
  <c r="G264" i="3"/>
  <c r="F273" i="3"/>
  <c r="M294" i="3"/>
  <c r="R294" i="3" s="1"/>
  <c r="F223" i="3"/>
  <c r="F236" i="3"/>
  <c r="K236" i="3" s="1"/>
  <c r="F238" i="3"/>
  <c r="F243" i="3"/>
  <c r="K243" i="3" s="1"/>
  <c r="P243" i="3" s="1"/>
  <c r="F265" i="3"/>
  <c r="K265" i="3" s="1"/>
  <c r="P265" i="3" s="1"/>
  <c r="M268" i="3"/>
  <c r="R268" i="3" s="1"/>
  <c r="I294" i="3"/>
  <c r="F207" i="3"/>
  <c r="G207" i="3" s="1"/>
  <c r="F208" i="3"/>
  <c r="G208" i="3" s="1"/>
  <c r="H208" i="3" s="1"/>
  <c r="F218" i="3"/>
  <c r="G218" i="3" s="1"/>
  <c r="F225" i="3"/>
  <c r="K225" i="3" s="1"/>
  <c r="P225" i="3" s="1"/>
  <c r="K226" i="3"/>
  <c r="P226" i="3" s="1"/>
  <c r="K237" i="3"/>
  <c r="P237" i="3" s="1"/>
  <c r="F287" i="3"/>
  <c r="F292" i="3"/>
  <c r="K292" i="3" s="1"/>
  <c r="P292" i="3" s="1"/>
  <c r="F194" i="3"/>
  <c r="K194" i="3" s="1"/>
  <c r="G197" i="3"/>
  <c r="F215" i="3"/>
  <c r="G215" i="3" s="1"/>
  <c r="F217" i="3"/>
  <c r="G217" i="3" s="1"/>
  <c r="F222" i="3"/>
  <c r="L224" i="3"/>
  <c r="F228" i="3"/>
  <c r="G228" i="3" s="1"/>
  <c r="K230" i="3"/>
  <c r="F235" i="3"/>
  <c r="G235" i="3" s="1"/>
  <c r="F251" i="3"/>
  <c r="K251" i="3" s="1"/>
  <c r="P251" i="3" s="1"/>
  <c r="K255" i="3"/>
  <c r="P255" i="3" s="1"/>
  <c r="F266" i="3"/>
  <c r="F185" i="3"/>
  <c r="F198" i="3"/>
  <c r="G201" i="3"/>
  <c r="L202" i="3"/>
  <c r="Q202" i="3" s="1"/>
  <c r="F213" i="3"/>
  <c r="F214" i="3"/>
  <c r="G237" i="3"/>
  <c r="F247" i="3"/>
  <c r="G261" i="3"/>
  <c r="H261" i="3" s="1"/>
  <c r="K261" i="3"/>
  <c r="P261" i="3" s="1"/>
  <c r="K282" i="3"/>
  <c r="P282" i="3" s="1"/>
  <c r="H282" i="3"/>
  <c r="F283" i="3"/>
  <c r="H313" i="3"/>
  <c r="M313" i="3" s="1"/>
  <c r="R313" i="3" s="1"/>
  <c r="N328" i="3"/>
  <c r="S328" i="3" s="1"/>
  <c r="K299" i="3"/>
  <c r="P299" i="3" s="1"/>
  <c r="K329" i="3"/>
  <c r="P329" i="3" s="1"/>
  <c r="G329" i="3"/>
  <c r="K321" i="3"/>
  <c r="P321" i="3" s="1"/>
  <c r="K325" i="3"/>
  <c r="P325" i="3" s="1"/>
  <c r="H279" i="3"/>
  <c r="M279" i="3" s="1"/>
  <c r="R279" i="3" s="1"/>
  <c r="H280" i="3"/>
  <c r="M280" i="3" s="1"/>
  <c r="R280" i="3" s="1"/>
  <c r="F293" i="3"/>
  <c r="G293" i="3" s="1"/>
  <c r="H293" i="3" s="1"/>
  <c r="I293" i="3" s="1"/>
  <c r="H295" i="3"/>
  <c r="M295" i="3" s="1"/>
  <c r="R295" i="3" s="1"/>
  <c r="G299" i="3"/>
  <c r="L299" i="3" s="1"/>
  <c r="Q299" i="3" s="1"/>
  <c r="G321" i="3"/>
  <c r="L321" i="3" s="1"/>
  <c r="Q321" i="3" s="1"/>
  <c r="G325" i="3"/>
  <c r="F271" i="3"/>
  <c r="F288" i="3"/>
  <c r="K288" i="3" s="1"/>
  <c r="P288" i="3" s="1"/>
  <c r="F300" i="3"/>
  <c r="G300" i="3" s="1"/>
  <c r="H300" i="3" s="1"/>
  <c r="F301" i="3"/>
  <c r="G301" i="3" s="1"/>
  <c r="F303" i="3"/>
  <c r="K303" i="3" s="1"/>
  <c r="P303" i="3" s="1"/>
  <c r="F267" i="3"/>
  <c r="L268" i="3"/>
  <c r="Q268" i="3" s="1"/>
  <c r="F269" i="3"/>
  <c r="F270" i="3"/>
  <c r="G270" i="3" s="1"/>
  <c r="K280" i="3"/>
  <c r="P280" i="3" s="1"/>
  <c r="L282" i="3"/>
  <c r="Q282" i="3" s="1"/>
  <c r="K284" i="3"/>
  <c r="O290" i="3"/>
  <c r="F296" i="3"/>
  <c r="K296" i="3" s="1"/>
  <c r="F304" i="3"/>
  <c r="K304" i="3" s="1"/>
  <c r="P304" i="3" s="1"/>
  <c r="F318" i="3"/>
  <c r="G318" i="3" s="1"/>
  <c r="F361" i="3"/>
  <c r="G361" i="3" s="1"/>
  <c r="K279" i="3"/>
  <c r="P279" i="3" s="1"/>
  <c r="L280" i="3"/>
  <c r="Q280" i="3" s="1"/>
  <c r="F308" i="3"/>
  <c r="K308" i="3" s="1"/>
  <c r="H224" i="3"/>
  <c r="M224" i="3" s="1"/>
  <c r="L229" i="3"/>
  <c r="Q229" i="3" s="1"/>
  <c r="G231" i="3"/>
  <c r="G241" i="3"/>
  <c r="G244" i="3"/>
  <c r="K256" i="3"/>
  <c r="P256" i="3" s="1"/>
  <c r="G257" i="3"/>
  <c r="L257" i="3" s="1"/>
  <c r="Q257" i="3" s="1"/>
  <c r="F258" i="3"/>
  <c r="F259" i="3"/>
  <c r="F275" i="3"/>
  <c r="F276" i="3"/>
  <c r="F278" i="3"/>
  <c r="K278" i="3" s="1"/>
  <c r="L279" i="3"/>
  <c r="Q279" i="3" s="1"/>
  <c r="F291" i="3"/>
  <c r="G291" i="3" s="1"/>
  <c r="H291" i="3" s="1"/>
  <c r="L307" i="3"/>
  <c r="Q307" i="3" s="1"/>
  <c r="K307" i="3"/>
  <c r="P307" i="3" s="1"/>
  <c r="K314" i="3"/>
  <c r="G314" i="3"/>
  <c r="H314" i="3" s="1"/>
  <c r="F354" i="3"/>
  <c r="K360" i="3"/>
  <c r="P360" i="3" s="1"/>
  <c r="F324" i="3"/>
  <c r="G324" i="3" s="1"/>
  <c r="H324" i="3" s="1"/>
  <c r="I324" i="3" s="1"/>
  <c r="F331" i="3"/>
  <c r="G331" i="3" s="1"/>
  <c r="H359" i="3"/>
  <c r="I359" i="3" s="1"/>
  <c r="G360" i="3"/>
  <c r="K383" i="3"/>
  <c r="P383" i="3" s="1"/>
  <c r="L351" i="3"/>
  <c r="Q351" i="3" s="1"/>
  <c r="K351" i="3"/>
  <c r="P351" i="3" s="1"/>
  <c r="F352" i="3"/>
  <c r="G352" i="3" s="1"/>
  <c r="H352" i="3" s="1"/>
  <c r="I352" i="3" s="1"/>
  <c r="G383" i="3"/>
  <c r="H383" i="3" s="1"/>
  <c r="H388" i="3"/>
  <c r="F391" i="3"/>
  <c r="K391" i="3" s="1"/>
  <c r="P391" i="3" s="1"/>
  <c r="O328" i="3"/>
  <c r="T328" i="3" s="1"/>
  <c r="F344" i="3"/>
  <c r="K344" i="3" s="1"/>
  <c r="G317" i="3"/>
  <c r="L317" i="3" s="1"/>
  <c r="Q317" i="3" s="1"/>
  <c r="F337" i="3"/>
  <c r="H351" i="3"/>
  <c r="L359" i="3"/>
  <c r="Q359" i="3" s="1"/>
  <c r="K367" i="3"/>
  <c r="P367" i="3" s="1"/>
  <c r="L388" i="3"/>
  <c r="Q388" i="3" s="1"/>
  <c r="F305" i="3"/>
  <c r="F320" i="3"/>
  <c r="G320" i="3" s="1"/>
  <c r="H320" i="3" s="1"/>
  <c r="K336" i="3"/>
  <c r="P336" i="3" s="1"/>
  <c r="F350" i="3"/>
  <c r="G350" i="3" s="1"/>
  <c r="H350" i="3" s="1"/>
  <c r="I350" i="3" s="1"/>
  <c r="G363" i="3"/>
  <c r="H363" i="3" s="1"/>
  <c r="G367" i="3"/>
  <c r="F302" i="3"/>
  <c r="G302" i="3" s="1"/>
  <c r="H302" i="3" s="1"/>
  <c r="I302" i="3" s="1"/>
  <c r="G326" i="3"/>
  <c r="F332" i="3"/>
  <c r="G332" i="3" s="1"/>
  <c r="H332" i="3" s="1"/>
  <c r="I332" i="3" s="1"/>
  <c r="F338" i="3"/>
  <c r="K338" i="3" s="1"/>
  <c r="G369" i="3"/>
  <c r="N375" i="3"/>
  <c r="S375" i="3" s="1"/>
  <c r="F389" i="3"/>
  <c r="K389" i="3" s="1"/>
  <c r="P389" i="3" s="1"/>
  <c r="F297" i="3"/>
  <c r="G297" i="3" s="1"/>
  <c r="F306" i="3"/>
  <c r="G306" i="3" s="1"/>
  <c r="F309" i="3"/>
  <c r="F311" i="3"/>
  <c r="G311" i="3" s="1"/>
  <c r="F312" i="3"/>
  <c r="G312" i="3" s="1"/>
  <c r="F322" i="3"/>
  <c r="K322" i="3" s="1"/>
  <c r="P322" i="3" s="1"/>
  <c r="G330" i="3"/>
  <c r="F335" i="3"/>
  <c r="H339" i="3"/>
  <c r="F340" i="3"/>
  <c r="F349" i="3"/>
  <c r="G349" i="3" s="1"/>
  <c r="F366" i="3"/>
  <c r="G366" i="3" s="1"/>
  <c r="H366" i="3" s="1"/>
  <c r="I366" i="3" s="1"/>
  <c r="F382" i="3"/>
  <c r="K382" i="3" s="1"/>
  <c r="P382" i="3" s="1"/>
  <c r="I385" i="3"/>
  <c r="N385" i="3" s="1"/>
  <c r="S385" i="3" s="1"/>
  <c r="M385" i="3"/>
  <c r="R385" i="3" s="1"/>
  <c r="K252" i="3"/>
  <c r="P252" i="3" s="1"/>
  <c r="F286" i="3"/>
  <c r="K295" i="3"/>
  <c r="P295" i="3" s="1"/>
  <c r="F310" i="3"/>
  <c r="G310" i="3" s="1"/>
  <c r="G319" i="3"/>
  <c r="H319" i="3" s="1"/>
  <c r="F333" i="3"/>
  <c r="L334" i="3"/>
  <c r="Q334" i="3" s="1"/>
  <c r="F341" i="3"/>
  <c r="K341" i="3" s="1"/>
  <c r="P341" i="3" s="1"/>
  <c r="G348" i="3"/>
  <c r="H348" i="3" s="1"/>
  <c r="F362" i="3"/>
  <c r="K362" i="3" s="1"/>
  <c r="F415" i="3"/>
  <c r="K415" i="3" s="1"/>
  <c r="P415" i="3" s="1"/>
  <c r="G397" i="3"/>
  <c r="L397" i="3" s="1"/>
  <c r="Q397" i="3" s="1"/>
  <c r="L418" i="3"/>
  <c r="Q418" i="3" s="1"/>
  <c r="G353" i="3"/>
  <c r="L353" i="3" s="1"/>
  <c r="Q353" i="3" s="1"/>
  <c r="K372" i="3"/>
  <c r="P372" i="3" s="1"/>
  <c r="G372" i="3"/>
  <c r="O375" i="3"/>
  <c r="T375" i="3" s="1"/>
  <c r="K379" i="3"/>
  <c r="P379" i="3" s="1"/>
  <c r="G380" i="3"/>
  <c r="L380" i="3" s="1"/>
  <c r="G386" i="3"/>
  <c r="H386" i="3" s="1"/>
  <c r="F392" i="3"/>
  <c r="G392" i="3" s="1"/>
  <c r="H392" i="3" s="1"/>
  <c r="I392" i="3" s="1"/>
  <c r="J392" i="3" s="1"/>
  <c r="F393" i="3"/>
  <c r="G393" i="3" s="1"/>
  <c r="F398" i="3"/>
  <c r="G398" i="3" s="1"/>
  <c r="H398" i="3" s="1"/>
  <c r="M398" i="3" s="1"/>
  <c r="H418" i="3"/>
  <c r="M418" i="3" s="1"/>
  <c r="R418" i="3" s="1"/>
  <c r="H427" i="3"/>
  <c r="M427" i="3" s="1"/>
  <c r="R427" i="3" s="1"/>
  <c r="H430" i="3"/>
  <c r="I430" i="3" s="1"/>
  <c r="L430" i="3"/>
  <c r="Q430" i="3" s="1"/>
  <c r="O334" i="3"/>
  <c r="T334" i="3" s="1"/>
  <c r="G342" i="3"/>
  <c r="L342" i="3" s="1"/>
  <c r="Q342" i="3" s="1"/>
  <c r="G345" i="3"/>
  <c r="L345" i="3" s="1"/>
  <c r="Q345" i="3" s="1"/>
  <c r="G379" i="3"/>
  <c r="K380" i="3"/>
  <c r="F381" i="3"/>
  <c r="K381" i="3" s="1"/>
  <c r="P381" i="3" s="1"/>
  <c r="G323" i="3"/>
  <c r="H323" i="3" s="1"/>
  <c r="L328" i="3"/>
  <c r="Q328" i="3" s="1"/>
  <c r="F346" i="3"/>
  <c r="F357" i="3"/>
  <c r="G357" i="3" s="1"/>
  <c r="F378" i="3"/>
  <c r="F394" i="3"/>
  <c r="G394" i="3" s="1"/>
  <c r="K400" i="3"/>
  <c r="P400" i="3" s="1"/>
  <c r="F364" i="3"/>
  <c r="K375" i="3"/>
  <c r="P375" i="3" s="1"/>
  <c r="F387" i="3"/>
  <c r="G387" i="3" s="1"/>
  <c r="H387" i="3" s="1"/>
  <c r="G315" i="3"/>
  <c r="G327" i="3"/>
  <c r="K339" i="3"/>
  <c r="P339" i="3" s="1"/>
  <c r="K342" i="3"/>
  <c r="P342" i="3" s="1"/>
  <c r="K353" i="3"/>
  <c r="P353" i="3" s="1"/>
  <c r="G355" i="3"/>
  <c r="G358" i="3"/>
  <c r="L358" i="3" s="1"/>
  <c r="Q358" i="3" s="1"/>
  <c r="F368" i="3"/>
  <c r="F370" i="3"/>
  <c r="K370" i="3" s="1"/>
  <c r="P370" i="3" s="1"/>
  <c r="L375" i="3"/>
  <c r="Q375" i="3" s="1"/>
  <c r="G377" i="3"/>
  <c r="K386" i="3"/>
  <c r="F390" i="3"/>
  <c r="K390" i="3" s="1"/>
  <c r="P390" i="3" s="1"/>
  <c r="F417" i="3"/>
  <c r="L445" i="3"/>
  <c r="Q445" i="3" s="1"/>
  <c r="H445" i="3"/>
  <c r="M445" i="3" s="1"/>
  <c r="R445" i="3" s="1"/>
  <c r="M328" i="3"/>
  <c r="R328" i="3" s="1"/>
  <c r="G336" i="3"/>
  <c r="H336" i="3" s="1"/>
  <c r="K345" i="3"/>
  <c r="P345" i="3" s="1"/>
  <c r="K348" i="3"/>
  <c r="P348" i="3" s="1"/>
  <c r="K363" i="3"/>
  <c r="P363" i="3" s="1"/>
  <c r="M375" i="3"/>
  <c r="R375" i="3" s="1"/>
  <c r="I421" i="3"/>
  <c r="N421" i="3" s="1"/>
  <c r="S421" i="3" s="1"/>
  <c r="K431" i="3"/>
  <c r="P431" i="3" s="1"/>
  <c r="F443" i="3"/>
  <c r="K443" i="3" s="1"/>
  <c r="P443" i="3" s="1"/>
  <c r="H444" i="3"/>
  <c r="F425" i="3"/>
  <c r="K425" i="3" s="1"/>
  <c r="P425" i="3" s="1"/>
  <c r="G431" i="3"/>
  <c r="F454" i="3"/>
  <c r="K454" i="3" s="1"/>
  <c r="P454" i="3" s="1"/>
  <c r="G401" i="3"/>
  <c r="K402" i="3"/>
  <c r="P402" i="3" s="1"/>
  <c r="F408" i="3"/>
  <c r="F409" i="3"/>
  <c r="G409" i="3" s="1"/>
  <c r="H409" i="3" s="1"/>
  <c r="I409" i="3" s="1"/>
  <c r="G410" i="3"/>
  <c r="F428" i="3"/>
  <c r="G428" i="3" s="1"/>
  <c r="G435" i="3"/>
  <c r="F442" i="3"/>
  <c r="K442" i="3" s="1"/>
  <c r="P442" i="3" s="1"/>
  <c r="K448" i="3"/>
  <c r="P448" i="3" s="1"/>
  <c r="G448" i="3"/>
  <c r="H484" i="3"/>
  <c r="I484" i="3" s="1"/>
  <c r="F407" i="3"/>
  <c r="F447" i="3"/>
  <c r="K447" i="3" s="1"/>
  <c r="P447" i="3" s="1"/>
  <c r="F452" i="3"/>
  <c r="G452" i="3" s="1"/>
  <c r="H452" i="3" s="1"/>
  <c r="I452" i="3" s="1"/>
  <c r="F464" i="3"/>
  <c r="G402" i="3"/>
  <c r="L402" i="3" s="1"/>
  <c r="Q402" i="3" s="1"/>
  <c r="G405" i="3"/>
  <c r="F406" i="3"/>
  <c r="K419" i="3"/>
  <c r="P419" i="3" s="1"/>
  <c r="K423" i="3"/>
  <c r="P423" i="3" s="1"/>
  <c r="F432" i="3"/>
  <c r="F422" i="3"/>
  <c r="K401" i="3"/>
  <c r="P401" i="3" s="1"/>
  <c r="F404" i="3"/>
  <c r="G404" i="3" s="1"/>
  <c r="K410" i="3"/>
  <c r="F411" i="3"/>
  <c r="G411" i="3" s="1"/>
  <c r="H411" i="3" s="1"/>
  <c r="I411" i="3" s="1"/>
  <c r="G412" i="3"/>
  <c r="L412" i="3" s="1"/>
  <c r="Q412" i="3" s="1"/>
  <c r="G413" i="3"/>
  <c r="H413" i="3" s="1"/>
  <c r="G419" i="3"/>
  <c r="G423" i="3"/>
  <c r="H423" i="3" s="1"/>
  <c r="F439" i="3"/>
  <c r="G439" i="3" s="1"/>
  <c r="H439" i="3" s="1"/>
  <c r="K441" i="3"/>
  <c r="P441" i="3" s="1"/>
  <c r="K462" i="3"/>
  <c r="P462" i="3" s="1"/>
  <c r="G462" i="3"/>
  <c r="F396" i="3"/>
  <c r="G396" i="3" s="1"/>
  <c r="F399" i="3"/>
  <c r="G399" i="3" s="1"/>
  <c r="H399" i="3" s="1"/>
  <c r="K414" i="3"/>
  <c r="P414" i="3" s="1"/>
  <c r="F433" i="3"/>
  <c r="K433" i="3" s="1"/>
  <c r="P433" i="3" s="1"/>
  <c r="F458" i="3"/>
  <c r="G458" i="3" s="1"/>
  <c r="H458" i="3" s="1"/>
  <c r="F365" i="3"/>
  <c r="F373" i="3"/>
  <c r="F376" i="3"/>
  <c r="K376" i="3" s="1"/>
  <c r="P376" i="3" s="1"/>
  <c r="K385" i="3"/>
  <c r="P385" i="3" s="1"/>
  <c r="K413" i="3"/>
  <c r="P413" i="3" s="1"/>
  <c r="M421" i="3"/>
  <c r="R421" i="3" s="1"/>
  <c r="L421" i="3"/>
  <c r="Q421" i="3" s="1"/>
  <c r="K421" i="3"/>
  <c r="P421" i="3" s="1"/>
  <c r="G424" i="3"/>
  <c r="K424" i="3"/>
  <c r="P424" i="3" s="1"/>
  <c r="L427" i="3"/>
  <c r="Q427" i="3" s="1"/>
  <c r="L444" i="3"/>
  <c r="Q444" i="3" s="1"/>
  <c r="K444" i="3"/>
  <c r="P444" i="3" s="1"/>
  <c r="F473" i="3"/>
  <c r="G473" i="3" s="1"/>
  <c r="I492" i="3"/>
  <c r="I514" i="3"/>
  <c r="N514" i="3" s="1"/>
  <c r="S514" i="3" s="1"/>
  <c r="K449" i="3"/>
  <c r="P449" i="3" s="1"/>
  <c r="G450" i="3"/>
  <c r="F451" i="3"/>
  <c r="G451" i="3" s="1"/>
  <c r="L451" i="3" s="1"/>
  <c r="Q451" i="3" s="1"/>
  <c r="F457" i="3"/>
  <c r="K459" i="3"/>
  <c r="P459" i="3" s="1"/>
  <c r="K467" i="3"/>
  <c r="P467" i="3" s="1"/>
  <c r="F469" i="3"/>
  <c r="K469" i="3" s="1"/>
  <c r="P469" i="3" s="1"/>
  <c r="K474" i="3"/>
  <c r="P474" i="3" s="1"/>
  <c r="G474" i="3"/>
  <c r="L474" i="3" s="1"/>
  <c r="Q474" i="3" s="1"/>
  <c r="F480" i="3"/>
  <c r="F481" i="3"/>
  <c r="K481" i="3" s="1"/>
  <c r="P481" i="3" s="1"/>
  <c r="G482" i="3"/>
  <c r="F489" i="3"/>
  <c r="F494" i="3"/>
  <c r="G494" i="3" s="1"/>
  <c r="L494" i="3" s="1"/>
  <c r="K499" i="3"/>
  <c r="P499" i="3" s="1"/>
  <c r="G499" i="3"/>
  <c r="K502" i="3"/>
  <c r="P502" i="3" s="1"/>
  <c r="G502" i="3"/>
  <c r="L502" i="3" s="1"/>
  <c r="Q502" i="3" s="1"/>
  <c r="G449" i="3"/>
  <c r="L449" i="3" s="1"/>
  <c r="Q449" i="3" s="1"/>
  <c r="G453" i="3"/>
  <c r="L453" i="3" s="1"/>
  <c r="Q453" i="3" s="1"/>
  <c r="G459" i="3"/>
  <c r="L459" i="3" s="1"/>
  <c r="Q459" i="3" s="1"/>
  <c r="G467" i="3"/>
  <c r="H467" i="3" s="1"/>
  <c r="M467" i="3" s="1"/>
  <c r="R467" i="3" s="1"/>
  <c r="F475" i="3"/>
  <c r="M492" i="3"/>
  <c r="R492" i="3" s="1"/>
  <c r="F536" i="3"/>
  <c r="G536" i="3" s="1"/>
  <c r="H536" i="3" s="1"/>
  <c r="F436" i="3"/>
  <c r="G436" i="3" s="1"/>
  <c r="H436" i="3" s="1"/>
  <c r="F456" i="3"/>
  <c r="K456" i="3" s="1"/>
  <c r="P456" i="3" s="1"/>
  <c r="F463" i="3"/>
  <c r="F471" i="3"/>
  <c r="F476" i="3"/>
  <c r="G476" i="3" s="1"/>
  <c r="F505" i="3"/>
  <c r="K505" i="3" s="1"/>
  <c r="P505" i="3" s="1"/>
  <c r="G526" i="3"/>
  <c r="L526" i="3" s="1"/>
  <c r="Q526" i="3" s="1"/>
  <c r="K541" i="3"/>
  <c r="P541" i="3" s="1"/>
  <c r="G541" i="3"/>
  <c r="H541" i="3" s="1"/>
  <c r="F434" i="3"/>
  <c r="G434" i="3" s="1"/>
  <c r="F487" i="3"/>
  <c r="K487" i="3" s="1"/>
  <c r="P487" i="3" s="1"/>
  <c r="I500" i="3"/>
  <c r="J500" i="3" s="1"/>
  <c r="F416" i="3"/>
  <c r="F420" i="3"/>
  <c r="G420" i="3" s="1"/>
  <c r="F426" i="3"/>
  <c r="F429" i="3"/>
  <c r="F437" i="3"/>
  <c r="K440" i="3"/>
  <c r="K450" i="3"/>
  <c r="P450" i="3" s="1"/>
  <c r="K453" i="3"/>
  <c r="P453" i="3" s="1"/>
  <c r="F493" i="3"/>
  <c r="L500" i="3"/>
  <c r="F438" i="3"/>
  <c r="G441" i="3"/>
  <c r="L441" i="3" s="1"/>
  <c r="Q441" i="3" s="1"/>
  <c r="K445" i="3"/>
  <c r="P445" i="3" s="1"/>
  <c r="G446" i="3"/>
  <c r="L446" i="3" s="1"/>
  <c r="F455" i="3"/>
  <c r="F460" i="3"/>
  <c r="F466" i="3"/>
  <c r="L468" i="3"/>
  <c r="Q468" i="3" s="1"/>
  <c r="K468" i="3"/>
  <c r="P468" i="3" s="1"/>
  <c r="H468" i="3"/>
  <c r="I468" i="3" s="1"/>
  <c r="J468" i="3" s="1"/>
  <c r="K472" i="3"/>
  <c r="P472" i="3" s="1"/>
  <c r="G472" i="3"/>
  <c r="F483" i="3"/>
  <c r="F486" i="3"/>
  <c r="K486" i="3" s="1"/>
  <c r="P486" i="3" s="1"/>
  <c r="M500" i="3"/>
  <c r="F531" i="3"/>
  <c r="G531" i="3" s="1"/>
  <c r="I558" i="3"/>
  <c r="I575" i="3"/>
  <c r="J575" i="3" s="1"/>
  <c r="F497" i="3"/>
  <c r="G497" i="3" s="1"/>
  <c r="H497" i="3" s="1"/>
  <c r="I497" i="3" s="1"/>
  <c r="J497" i="3" s="1"/>
  <c r="L506" i="3"/>
  <c r="F509" i="3"/>
  <c r="G509" i="3" s="1"/>
  <c r="H509" i="3" s="1"/>
  <c r="I509" i="3" s="1"/>
  <c r="H512" i="3"/>
  <c r="I512" i="3" s="1"/>
  <c r="J512" i="3" s="1"/>
  <c r="F528" i="3"/>
  <c r="K528" i="3" s="1"/>
  <c r="P528" i="3" s="1"/>
  <c r="K503" i="3"/>
  <c r="P503" i="3" s="1"/>
  <c r="K525" i="3"/>
  <c r="P525" i="3" s="1"/>
  <c r="G525" i="3"/>
  <c r="G503" i="3"/>
  <c r="O507" i="3"/>
  <c r="T507" i="3" s="1"/>
  <c r="F537" i="3"/>
  <c r="K537" i="3" s="1"/>
  <c r="P537" i="3" s="1"/>
  <c r="F479" i="3"/>
  <c r="G479" i="3" s="1"/>
  <c r="H479" i="3" s="1"/>
  <c r="H506" i="3"/>
  <c r="M506" i="3" s="1"/>
  <c r="F510" i="3"/>
  <c r="K510" i="3" s="1"/>
  <c r="P510" i="3" s="1"/>
  <c r="K521" i="3"/>
  <c r="P521" i="3" s="1"/>
  <c r="G521" i="3"/>
  <c r="L521" i="3" s="1"/>
  <c r="Q521" i="3" s="1"/>
  <c r="F470" i="3"/>
  <c r="K470" i="3" s="1"/>
  <c r="F477" i="3"/>
  <c r="F478" i="3"/>
  <c r="K478" i="3" s="1"/>
  <c r="P478" i="3" s="1"/>
  <c r="F498" i="3"/>
  <c r="G498" i="3" s="1"/>
  <c r="F501" i="3"/>
  <c r="K504" i="3"/>
  <c r="P504" i="3" s="1"/>
  <c r="L512" i="3"/>
  <c r="F515" i="3"/>
  <c r="K515" i="3" s="1"/>
  <c r="P515" i="3" s="1"/>
  <c r="F516" i="3"/>
  <c r="F496" i="3"/>
  <c r="G496" i="3" s="1"/>
  <c r="H496" i="3" s="1"/>
  <c r="I496" i="3" s="1"/>
  <c r="K507" i="3"/>
  <c r="P507" i="3" s="1"/>
  <c r="F524" i="3"/>
  <c r="F527" i="3"/>
  <c r="G527" i="3" s="1"/>
  <c r="F529" i="3"/>
  <c r="K529" i="3" s="1"/>
  <c r="P529" i="3" s="1"/>
  <c r="G535" i="3"/>
  <c r="L535" i="3" s="1"/>
  <c r="Q535" i="3" s="1"/>
  <c r="F540" i="3"/>
  <c r="G461" i="3"/>
  <c r="F465" i="3"/>
  <c r="K482" i="3"/>
  <c r="L484" i="3"/>
  <c r="Q484" i="3" s="1"/>
  <c r="K484" i="3"/>
  <c r="P484" i="3" s="1"/>
  <c r="G485" i="3"/>
  <c r="F488" i="3"/>
  <c r="G488" i="3" s="1"/>
  <c r="G490" i="3"/>
  <c r="L490" i="3" s="1"/>
  <c r="Q490" i="3" s="1"/>
  <c r="G504" i="3"/>
  <c r="K506" i="3"/>
  <c r="L507" i="3"/>
  <c r="Q507" i="3" s="1"/>
  <c r="K508" i="3"/>
  <c r="P508" i="3" s="1"/>
  <c r="G508" i="3"/>
  <c r="F511" i="3"/>
  <c r="G511" i="3" s="1"/>
  <c r="H511" i="3" s="1"/>
  <c r="I511" i="3" s="1"/>
  <c r="F519" i="3"/>
  <c r="G519" i="3" s="1"/>
  <c r="H519" i="3" s="1"/>
  <c r="L538" i="3"/>
  <c r="Q538" i="3" s="1"/>
  <c r="K538" i="3"/>
  <c r="P538" i="3" s="1"/>
  <c r="K518" i="3"/>
  <c r="G523" i="3"/>
  <c r="H523" i="3" s="1"/>
  <c r="K523" i="3"/>
  <c r="P523" i="3" s="1"/>
  <c r="G518" i="3"/>
  <c r="H518" i="3" s="1"/>
  <c r="I518" i="3" s="1"/>
  <c r="N518" i="3" s="1"/>
  <c r="L520" i="3"/>
  <c r="Q520" i="3" s="1"/>
  <c r="F544" i="3"/>
  <c r="K544" i="3" s="1"/>
  <c r="P544" i="3" s="1"/>
  <c r="L530" i="3"/>
  <c r="G491" i="3"/>
  <c r="F495" i="3"/>
  <c r="K500" i="3"/>
  <c r="M514" i="3"/>
  <c r="R514" i="3" s="1"/>
  <c r="L514" i="3"/>
  <c r="Q514" i="3" s="1"/>
  <c r="K514" i="3"/>
  <c r="P514" i="3" s="1"/>
  <c r="K522" i="3"/>
  <c r="P522" i="3" s="1"/>
  <c r="M522" i="3"/>
  <c r="R522" i="3" s="1"/>
  <c r="L522" i="3"/>
  <c r="Q522" i="3" s="1"/>
  <c r="I522" i="3"/>
  <c r="H551" i="3"/>
  <c r="M551" i="3" s="1"/>
  <c r="R551" i="3" s="1"/>
  <c r="F553" i="3"/>
  <c r="F563" i="3"/>
  <c r="G563" i="3" s="1"/>
  <c r="H563" i="3" s="1"/>
  <c r="H571" i="3"/>
  <c r="H579" i="3"/>
  <c r="K555" i="3"/>
  <c r="P555" i="3" s="1"/>
  <c r="F569" i="3"/>
  <c r="K569" i="3" s="1"/>
  <c r="P569" i="3" s="1"/>
  <c r="F548" i="3"/>
  <c r="K548" i="3" s="1"/>
  <c r="H550" i="3"/>
  <c r="M550" i="3" s="1"/>
  <c r="R550" i="3" s="1"/>
  <c r="F552" i="3"/>
  <c r="K552" i="3" s="1"/>
  <c r="P552" i="3" s="1"/>
  <c r="F554" i="3"/>
  <c r="G554" i="3" s="1"/>
  <c r="H554" i="3" s="1"/>
  <c r="G555" i="3"/>
  <c r="L555" i="3" s="1"/>
  <c r="Q555" i="3" s="1"/>
  <c r="L579" i="3"/>
  <c r="Q579" i="3" s="1"/>
  <c r="K581" i="3"/>
  <c r="P581" i="3" s="1"/>
  <c r="F542" i="3"/>
  <c r="F556" i="3"/>
  <c r="G556" i="3" s="1"/>
  <c r="H556" i="3" s="1"/>
  <c r="F566" i="3"/>
  <c r="K566" i="3" s="1"/>
  <c r="K571" i="3"/>
  <c r="P571" i="3" s="1"/>
  <c r="F591" i="3"/>
  <c r="F533" i="3"/>
  <c r="G533" i="3" s="1"/>
  <c r="H533" i="3" s="1"/>
  <c r="F543" i="3"/>
  <c r="G543" i="3" s="1"/>
  <c r="H543" i="3" s="1"/>
  <c r="K550" i="3"/>
  <c r="P550" i="3" s="1"/>
  <c r="F557" i="3"/>
  <c r="L571" i="3"/>
  <c r="Q571" i="3" s="1"/>
  <c r="N507" i="3"/>
  <c r="S507" i="3" s="1"/>
  <c r="F513" i="3"/>
  <c r="F545" i="3"/>
  <c r="G545" i="3" s="1"/>
  <c r="L575" i="3"/>
  <c r="Q575" i="3" s="1"/>
  <c r="K575" i="3"/>
  <c r="P575" i="3" s="1"/>
  <c r="L551" i="3"/>
  <c r="Q551" i="3" s="1"/>
  <c r="K551" i="3"/>
  <c r="P551" i="3" s="1"/>
  <c r="F561" i="3"/>
  <c r="G561" i="3" s="1"/>
  <c r="H561" i="3" s="1"/>
  <c r="K573" i="3"/>
  <c r="P573" i="3" s="1"/>
  <c r="G573" i="3"/>
  <c r="H573" i="3" s="1"/>
  <c r="I573" i="3" s="1"/>
  <c r="J573" i="3" s="1"/>
  <c r="M575" i="3"/>
  <c r="R575" i="3" s="1"/>
  <c r="F582" i="3"/>
  <c r="G582" i="3" s="1"/>
  <c r="H582" i="3" s="1"/>
  <c r="F583" i="3"/>
  <c r="G583" i="3" s="1"/>
  <c r="K584" i="3"/>
  <c r="G584" i="3"/>
  <c r="L584" i="3" s="1"/>
  <c r="I590" i="3"/>
  <c r="H594" i="3"/>
  <c r="M594" i="3" s="1"/>
  <c r="R594" i="3" s="1"/>
  <c r="F599" i="3"/>
  <c r="F570" i="3"/>
  <c r="G570" i="3" s="1"/>
  <c r="L570" i="3" s="1"/>
  <c r="Q570" i="3" s="1"/>
  <c r="I588" i="3"/>
  <c r="N588" i="3" s="1"/>
  <c r="S588" i="3" s="1"/>
  <c r="K577" i="3"/>
  <c r="P577" i="3" s="1"/>
  <c r="K526" i="3"/>
  <c r="P526" i="3" s="1"/>
  <c r="F546" i="3"/>
  <c r="F549" i="3"/>
  <c r="G549" i="3" s="1"/>
  <c r="M558" i="3"/>
  <c r="R558" i="3" s="1"/>
  <c r="L558" i="3"/>
  <c r="Q558" i="3" s="1"/>
  <c r="F567" i="3"/>
  <c r="K567" i="3" s="1"/>
  <c r="P567" i="3" s="1"/>
  <c r="G574" i="3"/>
  <c r="M590" i="3"/>
  <c r="K601" i="3"/>
  <c r="P601" i="3" s="1"/>
  <c r="G601" i="3"/>
  <c r="H601" i="3" s="1"/>
  <c r="K535" i="3"/>
  <c r="P535" i="3" s="1"/>
  <c r="F564" i="3"/>
  <c r="G564" i="3" s="1"/>
  <c r="K592" i="3"/>
  <c r="P592" i="3" s="1"/>
  <c r="F595" i="3"/>
  <c r="G595" i="3" s="1"/>
  <c r="H595" i="3" s="1"/>
  <c r="G581" i="3"/>
  <c r="L581" i="3" s="1"/>
  <c r="Q581" i="3" s="1"/>
  <c r="L594" i="3"/>
  <c r="Q594" i="3" s="1"/>
  <c r="K572" i="3"/>
  <c r="K586" i="3"/>
  <c r="P586" i="3" s="1"/>
  <c r="G587" i="3"/>
  <c r="H587" i="3" s="1"/>
  <c r="F589" i="3"/>
  <c r="G589" i="3" s="1"/>
  <c r="G572" i="3"/>
  <c r="H572" i="3" s="1"/>
  <c r="G586" i="3"/>
  <c r="L586" i="3" s="1"/>
  <c r="Q586" i="3" s="1"/>
  <c r="K593" i="3"/>
  <c r="P593" i="3" s="1"/>
  <c r="L597" i="3"/>
  <c r="Q597" i="3" s="1"/>
  <c r="F565" i="3"/>
  <c r="F568" i="3"/>
  <c r="K576" i="3"/>
  <c r="P576" i="3" s="1"/>
  <c r="G577" i="3"/>
  <c r="L577" i="3" s="1"/>
  <c r="Q577" i="3" s="1"/>
  <c r="F578" i="3"/>
  <c r="K578" i="3" s="1"/>
  <c r="M597" i="3"/>
  <c r="R597" i="3" s="1"/>
  <c r="K598" i="3"/>
  <c r="P598" i="3" s="1"/>
  <c r="F602" i="3"/>
  <c r="G593" i="3"/>
  <c r="F600" i="3"/>
  <c r="G600" i="3" s="1"/>
  <c r="H600" i="3" s="1"/>
  <c r="M600" i="3" s="1"/>
  <c r="R600" i="3" s="1"/>
  <c r="M588" i="3"/>
  <c r="R588" i="3" s="1"/>
  <c r="G596" i="3"/>
  <c r="I597" i="3"/>
  <c r="J597" i="3" s="1"/>
  <c r="J602" i="1"/>
  <c r="J392" i="1"/>
  <c r="J262" i="1"/>
  <c r="O262" i="1" s="1"/>
  <c r="J232" i="1"/>
  <c r="O232" i="1" s="1"/>
  <c r="J171" i="1"/>
  <c r="O171" i="1" s="1"/>
  <c r="J141" i="1"/>
  <c r="O141" i="1" s="1"/>
  <c r="J581" i="1"/>
  <c r="O581" i="1" s="1"/>
  <c r="J561" i="1"/>
  <c r="O561" i="1" s="1"/>
  <c r="J542" i="1"/>
  <c r="J472" i="1"/>
  <c r="O472" i="1" s="1"/>
  <c r="J12" i="1"/>
  <c r="O12" i="1" s="1"/>
  <c r="J410" i="1"/>
  <c r="J380" i="1"/>
  <c r="J260" i="1"/>
  <c r="J220" i="1"/>
  <c r="O220" i="1" s="1"/>
  <c r="J30" i="1"/>
  <c r="O30" i="1" s="1"/>
  <c r="J580" i="1"/>
  <c r="O580" i="1" s="1"/>
  <c r="J509" i="1"/>
  <c r="O509" i="1" s="1"/>
  <c r="J449" i="1"/>
  <c r="O449" i="1" s="1"/>
  <c r="J439" i="1"/>
  <c r="O439" i="1" s="1"/>
  <c r="J319" i="1"/>
  <c r="O319" i="1" s="1"/>
  <c r="J309" i="1"/>
  <c r="O309" i="1" s="1"/>
  <c r="J299" i="1"/>
  <c r="O299" i="1" s="1"/>
  <c r="J289" i="1"/>
  <c r="O289" i="1" s="1"/>
  <c r="J269" i="1"/>
  <c r="O269" i="1" s="1"/>
  <c r="J259" i="1"/>
  <c r="O259" i="1" s="1"/>
  <c r="J239" i="1"/>
  <c r="O239" i="1" s="1"/>
  <c r="J119" i="1"/>
  <c r="O119" i="1" s="1"/>
  <c r="J49" i="1"/>
  <c r="O49" i="1" s="1"/>
  <c r="J508" i="1"/>
  <c r="O508" i="1" s="1"/>
  <c r="J458" i="1"/>
  <c r="J398" i="1"/>
  <c r="J338" i="1"/>
  <c r="J298" i="1"/>
  <c r="O298" i="1" s="1"/>
  <c r="J588" i="1"/>
  <c r="O588" i="1" s="1"/>
  <c r="J568" i="1"/>
  <c r="O568" i="1" s="1"/>
  <c r="J518" i="1"/>
  <c r="J577" i="1"/>
  <c r="O577" i="1" s="1"/>
  <c r="J457" i="1"/>
  <c r="O457" i="1" s="1"/>
  <c r="J427" i="1"/>
  <c r="O427" i="1" s="1"/>
  <c r="J307" i="1"/>
  <c r="O307" i="1" s="1"/>
  <c r="J97" i="1"/>
  <c r="O97" i="1" s="1"/>
  <c r="J536" i="1"/>
  <c r="J466" i="1"/>
  <c r="O466" i="1" s="1"/>
  <c r="J386" i="1"/>
  <c r="J306" i="1"/>
  <c r="O306" i="1" s="1"/>
  <c r="J345" i="1"/>
  <c r="O345" i="1" s="1"/>
  <c r="J315" i="1"/>
  <c r="O315" i="1" s="1"/>
  <c r="J125" i="1"/>
  <c r="O125" i="1" s="1"/>
  <c r="J444" i="1"/>
  <c r="O444" i="1" s="1"/>
  <c r="J354" i="1"/>
  <c r="O354" i="1" s="1"/>
  <c r="J3" i="1"/>
  <c r="O3" i="1" s="1"/>
  <c r="J103" i="1"/>
  <c r="O103" i="1" s="1"/>
  <c r="A25" i="1"/>
  <c r="A24" i="1"/>
  <c r="A15" i="1"/>
  <c r="A14" i="1"/>
  <c r="A5" i="1"/>
  <c r="A4" i="1"/>
  <c r="A594" i="1"/>
  <c r="A584" i="1"/>
  <c r="A574" i="1"/>
  <c r="A564" i="1"/>
  <c r="A554" i="1"/>
  <c r="A544" i="1"/>
  <c r="A534" i="1"/>
  <c r="A524" i="1"/>
  <c r="A514" i="1"/>
  <c r="A504" i="1"/>
  <c r="A494" i="1"/>
  <c r="A484" i="1"/>
  <c r="A474" i="1"/>
  <c r="A464" i="1"/>
  <c r="A454" i="1"/>
  <c r="A444" i="1"/>
  <c r="A434" i="1"/>
  <c r="A424" i="1"/>
  <c r="A414" i="1"/>
  <c r="A404" i="1"/>
  <c r="A394" i="1"/>
  <c r="A384" i="1"/>
  <c r="A374" i="1"/>
  <c r="A364" i="1"/>
  <c r="A354" i="1"/>
  <c r="A344" i="1"/>
  <c r="A334" i="1"/>
  <c r="A324" i="1"/>
  <c r="A314" i="1"/>
  <c r="A304" i="1"/>
  <c r="A294" i="1"/>
  <c r="A284" i="1"/>
  <c r="A274" i="1"/>
  <c r="A264" i="1"/>
  <c r="A254" i="1"/>
  <c r="A244" i="1"/>
  <c r="A234" i="1"/>
  <c r="A224" i="1"/>
  <c r="A214" i="1"/>
  <c r="A204" i="1"/>
  <c r="A194" i="1"/>
  <c r="A184" i="1"/>
  <c r="A174" i="1"/>
  <c r="A164" i="1"/>
  <c r="A154" i="1"/>
  <c r="A144" i="1"/>
  <c r="A134" i="1"/>
  <c r="A124" i="1"/>
  <c r="A114" i="1"/>
  <c r="A104" i="1"/>
  <c r="A94" i="1"/>
  <c r="A84" i="1"/>
  <c r="A74" i="1"/>
  <c r="A64" i="1"/>
  <c r="A54" i="1"/>
  <c r="A44" i="1"/>
  <c r="A34" i="1"/>
  <c r="A593" i="1"/>
  <c r="A553" i="1"/>
  <c r="A533" i="1"/>
  <c r="A513" i="1"/>
  <c r="A503" i="1"/>
  <c r="A493" i="1"/>
  <c r="A483" i="1"/>
  <c r="A473" i="1"/>
  <c r="A463" i="1"/>
  <c r="A453" i="1"/>
  <c r="A443" i="1"/>
  <c r="A433" i="1"/>
  <c r="A423" i="1"/>
  <c r="A413" i="1"/>
  <c r="A403" i="1"/>
  <c r="A393" i="1"/>
  <c r="A383" i="1"/>
  <c r="A373" i="1"/>
  <c r="A363" i="1"/>
  <c r="A353" i="1"/>
  <c r="A343" i="1"/>
  <c r="A333" i="1"/>
  <c r="A323" i="1"/>
  <c r="A313" i="1"/>
  <c r="A303" i="1"/>
  <c r="A293" i="1"/>
  <c r="A283" i="1"/>
  <c r="A273" i="1"/>
  <c r="A263" i="1"/>
  <c r="A253" i="1"/>
  <c r="A243" i="1"/>
  <c r="A233" i="1"/>
  <c r="A223" i="1"/>
  <c r="A213" i="1"/>
  <c r="A203" i="1"/>
  <c r="A193" i="1"/>
  <c r="A183" i="1"/>
  <c r="A173" i="1"/>
  <c r="A163" i="1"/>
  <c r="A153" i="1"/>
  <c r="A143" i="1"/>
  <c r="A133" i="1"/>
  <c r="A123" i="1"/>
  <c r="A113" i="1"/>
  <c r="A103" i="1"/>
  <c r="A93" i="1"/>
  <c r="A83" i="1"/>
  <c r="A73" i="1"/>
  <c r="A63" i="1"/>
  <c r="A53" i="1"/>
  <c r="A43" i="1"/>
  <c r="A33" i="1"/>
  <c r="A573" i="1"/>
  <c r="A23" i="1"/>
  <c r="A13" i="1"/>
  <c r="A602" i="1"/>
  <c r="A592" i="1"/>
  <c r="A582" i="1"/>
  <c r="A572" i="1"/>
  <c r="A562" i="1"/>
  <c r="A552" i="1"/>
  <c r="A542" i="1"/>
  <c r="A532" i="1"/>
  <c r="A522" i="1"/>
  <c r="A512" i="1"/>
  <c r="A502" i="1"/>
  <c r="A492" i="1"/>
  <c r="A482" i="1"/>
  <c r="A472" i="1"/>
  <c r="A462" i="1"/>
  <c r="A452" i="1"/>
  <c r="A442" i="1"/>
  <c r="A432" i="1"/>
  <c r="A422" i="1"/>
  <c r="A412" i="1"/>
  <c r="A402" i="1"/>
  <c r="A392" i="1"/>
  <c r="A382" i="1"/>
  <c r="A372" i="1"/>
  <c r="A362" i="1"/>
  <c r="A352" i="1"/>
  <c r="A342" i="1"/>
  <c r="A332" i="1"/>
  <c r="A322" i="1"/>
  <c r="A312" i="1"/>
  <c r="A302" i="1"/>
  <c r="A292" i="1"/>
  <c r="A282" i="1"/>
  <c r="A272" i="1"/>
  <c r="A262" i="1"/>
  <c r="A252" i="1"/>
  <c r="A242" i="1"/>
  <c r="A232" i="1"/>
  <c r="A222" i="1"/>
  <c r="A212" i="1"/>
  <c r="A202" i="1"/>
  <c r="A192" i="1"/>
  <c r="A182" i="1"/>
  <c r="A172" i="1"/>
  <c r="A162" i="1"/>
  <c r="A152" i="1"/>
  <c r="A142" i="1"/>
  <c r="A132" i="1"/>
  <c r="A122" i="1"/>
  <c r="A112" i="1"/>
  <c r="A102" i="1"/>
  <c r="A92" i="1"/>
  <c r="A82" i="1"/>
  <c r="A72" i="1"/>
  <c r="A62" i="1"/>
  <c r="A52" i="1"/>
  <c r="A42" i="1"/>
  <c r="A32" i="1"/>
  <c r="A523" i="1"/>
  <c r="A22" i="1"/>
  <c r="A12" i="1"/>
  <c r="A601" i="1"/>
  <c r="A591" i="1"/>
  <c r="A581" i="1"/>
  <c r="A571" i="1"/>
  <c r="A561" i="1"/>
  <c r="A551" i="1"/>
  <c r="A541" i="1"/>
  <c r="A531" i="1"/>
  <c r="A521" i="1"/>
  <c r="A511" i="1"/>
  <c r="A501" i="1"/>
  <c r="A491" i="1"/>
  <c r="A481" i="1"/>
  <c r="A471" i="1"/>
  <c r="A461" i="1"/>
  <c r="A451" i="1"/>
  <c r="A441" i="1"/>
  <c r="A431" i="1"/>
  <c r="A421" i="1"/>
  <c r="A411" i="1"/>
  <c r="A401" i="1"/>
  <c r="A391" i="1"/>
  <c r="A381" i="1"/>
  <c r="A371" i="1"/>
  <c r="A361" i="1"/>
  <c r="A351" i="1"/>
  <c r="A341" i="1"/>
  <c r="A331" i="1"/>
  <c r="A321" i="1"/>
  <c r="A311" i="1"/>
  <c r="A301" i="1"/>
  <c r="A291" i="1"/>
  <c r="A281" i="1"/>
  <c r="A271" i="1"/>
  <c r="A261" i="1"/>
  <c r="A251" i="1"/>
  <c r="A241" i="1"/>
  <c r="A231" i="1"/>
  <c r="A221" i="1"/>
  <c r="A211" i="1"/>
  <c r="A201" i="1"/>
  <c r="A191" i="1"/>
  <c r="A181" i="1"/>
  <c r="A171" i="1"/>
  <c r="A161" i="1"/>
  <c r="A151" i="1"/>
  <c r="A141" i="1"/>
  <c r="A131" i="1"/>
  <c r="A121" i="1"/>
  <c r="A111" i="1"/>
  <c r="A101" i="1"/>
  <c r="A91" i="1"/>
  <c r="A81" i="1"/>
  <c r="A71" i="1"/>
  <c r="A61" i="1"/>
  <c r="A51" i="1"/>
  <c r="A41" i="1"/>
  <c r="A31" i="1"/>
  <c r="A563" i="1"/>
  <c r="A21" i="1"/>
  <c r="A11" i="1"/>
  <c r="A600" i="1"/>
  <c r="A590" i="1"/>
  <c r="A580" i="1"/>
  <c r="A570" i="1"/>
  <c r="A560" i="1"/>
  <c r="A550" i="1"/>
  <c r="A540" i="1"/>
  <c r="A530" i="1"/>
  <c r="A520" i="1"/>
  <c r="A510" i="1"/>
  <c r="A500" i="1"/>
  <c r="A490" i="1"/>
  <c r="A480" i="1"/>
  <c r="A470" i="1"/>
  <c r="A460" i="1"/>
  <c r="A450" i="1"/>
  <c r="A440" i="1"/>
  <c r="A430" i="1"/>
  <c r="A420" i="1"/>
  <c r="A410" i="1"/>
  <c r="A400" i="1"/>
  <c r="A390" i="1"/>
  <c r="A380" i="1"/>
  <c r="A370" i="1"/>
  <c r="A360" i="1"/>
  <c r="A350" i="1"/>
  <c r="A340" i="1"/>
  <c r="A330" i="1"/>
  <c r="A320" i="1"/>
  <c r="A310" i="1"/>
  <c r="A300" i="1"/>
  <c r="A290" i="1"/>
  <c r="A280" i="1"/>
  <c r="A270" i="1"/>
  <c r="A260" i="1"/>
  <c r="A250" i="1"/>
  <c r="A240" i="1"/>
  <c r="A230" i="1"/>
  <c r="A220" i="1"/>
  <c r="A210" i="1"/>
  <c r="A200" i="1"/>
  <c r="A190" i="1"/>
  <c r="A180" i="1"/>
  <c r="A170" i="1"/>
  <c r="A160" i="1"/>
  <c r="A150" i="1"/>
  <c r="A140" i="1"/>
  <c r="A130" i="1"/>
  <c r="A120" i="1"/>
  <c r="A110" i="1"/>
  <c r="A100" i="1"/>
  <c r="A90" i="1"/>
  <c r="A80" i="1"/>
  <c r="A70" i="1"/>
  <c r="A60" i="1"/>
  <c r="A50" i="1"/>
  <c r="A40" i="1"/>
  <c r="A30" i="1"/>
  <c r="A543" i="1"/>
  <c r="A20" i="1"/>
  <c r="A10" i="1"/>
  <c r="A599" i="1"/>
  <c r="A589" i="1"/>
  <c r="A579" i="1"/>
  <c r="A569" i="1"/>
  <c r="A559" i="1"/>
  <c r="A549" i="1"/>
  <c r="A539" i="1"/>
  <c r="A529" i="1"/>
  <c r="A519" i="1"/>
  <c r="A509" i="1"/>
  <c r="A499" i="1"/>
  <c r="A489" i="1"/>
  <c r="A479" i="1"/>
  <c r="A469" i="1"/>
  <c r="A459" i="1"/>
  <c r="A449" i="1"/>
  <c r="A439" i="1"/>
  <c r="A429" i="1"/>
  <c r="A419" i="1"/>
  <c r="A409" i="1"/>
  <c r="A399" i="1"/>
  <c r="A389" i="1"/>
  <c r="A379" i="1"/>
  <c r="A369" i="1"/>
  <c r="A359" i="1"/>
  <c r="A349" i="1"/>
  <c r="A339" i="1"/>
  <c r="A329" i="1"/>
  <c r="A319" i="1"/>
  <c r="A309" i="1"/>
  <c r="A299" i="1"/>
  <c r="A289" i="1"/>
  <c r="A279" i="1"/>
  <c r="A269" i="1"/>
  <c r="A259" i="1"/>
  <c r="A249" i="1"/>
  <c r="A239" i="1"/>
  <c r="A229" i="1"/>
  <c r="A219" i="1"/>
  <c r="A209" i="1"/>
  <c r="A199" i="1"/>
  <c r="A189" i="1"/>
  <c r="A179" i="1"/>
  <c r="A169" i="1"/>
  <c r="A159" i="1"/>
  <c r="A149" i="1"/>
  <c r="A139" i="1"/>
  <c r="A129" i="1"/>
  <c r="A119" i="1"/>
  <c r="A109" i="1"/>
  <c r="A99" i="1"/>
  <c r="A89" i="1"/>
  <c r="A79" i="1"/>
  <c r="A69" i="1"/>
  <c r="A59" i="1"/>
  <c r="A49" i="1"/>
  <c r="A39" i="1"/>
  <c r="A29" i="1"/>
  <c r="A583" i="1"/>
  <c r="A19" i="1"/>
  <c r="A9" i="1"/>
  <c r="A598" i="1"/>
  <c r="A588" i="1"/>
  <c r="A578" i="1"/>
  <c r="A568" i="1"/>
  <c r="A558" i="1"/>
  <c r="A548" i="1"/>
  <c r="A538" i="1"/>
  <c r="A528" i="1"/>
  <c r="A518" i="1"/>
  <c r="A508" i="1"/>
  <c r="A498" i="1"/>
  <c r="A488" i="1"/>
  <c r="A478" i="1"/>
  <c r="A468" i="1"/>
  <c r="A458" i="1"/>
  <c r="A448" i="1"/>
  <c r="A438" i="1"/>
  <c r="A428" i="1"/>
  <c r="A418" i="1"/>
  <c r="A408" i="1"/>
  <c r="A398" i="1"/>
  <c r="A388" i="1"/>
  <c r="A378" i="1"/>
  <c r="A368" i="1"/>
  <c r="A358" i="1"/>
  <c r="A348" i="1"/>
  <c r="A338" i="1"/>
  <c r="A328" i="1"/>
  <c r="A318" i="1"/>
  <c r="A308" i="1"/>
  <c r="A298" i="1"/>
  <c r="A288" i="1"/>
  <c r="A278" i="1"/>
  <c r="A268" i="1"/>
  <c r="A258" i="1"/>
  <c r="A248" i="1"/>
  <c r="A238" i="1"/>
  <c r="A228" i="1"/>
  <c r="A218" i="1"/>
  <c r="A208" i="1"/>
  <c r="A198" i="1"/>
  <c r="A188" i="1"/>
  <c r="A178" i="1"/>
  <c r="A168" i="1"/>
  <c r="A158" i="1"/>
  <c r="A148" i="1"/>
  <c r="A138" i="1"/>
  <c r="A128" i="1"/>
  <c r="A118" i="1"/>
  <c r="A108" i="1"/>
  <c r="A98" i="1"/>
  <c r="A88" i="1"/>
  <c r="A78" i="1"/>
  <c r="A68" i="1"/>
  <c r="A58" i="1"/>
  <c r="A48" i="1"/>
  <c r="A38" i="1"/>
  <c r="A28" i="1"/>
  <c r="A18" i="1"/>
  <c r="A8" i="1"/>
  <c r="A597" i="1"/>
  <c r="A587" i="1"/>
  <c r="A577" i="1"/>
  <c r="A567" i="1"/>
  <c r="A557" i="1"/>
  <c r="A547" i="1"/>
  <c r="A537" i="1"/>
  <c r="A527" i="1"/>
  <c r="A517" i="1"/>
  <c r="A507" i="1"/>
  <c r="A497" i="1"/>
  <c r="A487" i="1"/>
  <c r="A477" i="1"/>
  <c r="A467" i="1"/>
  <c r="A457" i="1"/>
  <c r="A447" i="1"/>
  <c r="A437" i="1"/>
  <c r="A427" i="1"/>
  <c r="A417" i="1"/>
  <c r="A407" i="1"/>
  <c r="A397" i="1"/>
  <c r="A387" i="1"/>
  <c r="A377" i="1"/>
  <c r="A367" i="1"/>
  <c r="A357" i="1"/>
  <c r="A347" i="1"/>
  <c r="A337" i="1"/>
  <c r="A327" i="1"/>
  <c r="A317" i="1"/>
  <c r="A307" i="1"/>
  <c r="A297" i="1"/>
  <c r="A287" i="1"/>
  <c r="A277" i="1"/>
  <c r="A267" i="1"/>
  <c r="A257" i="1"/>
  <c r="A247" i="1"/>
  <c r="A237" i="1"/>
  <c r="A227" i="1"/>
  <c r="A217" i="1"/>
  <c r="A207" i="1"/>
  <c r="A197" i="1"/>
  <c r="A187" i="1"/>
  <c r="A177" i="1"/>
  <c r="A167" i="1"/>
  <c r="A157" i="1"/>
  <c r="A147" i="1"/>
  <c r="A137" i="1"/>
  <c r="A127" i="1"/>
  <c r="A117" i="1"/>
  <c r="A107" i="1"/>
  <c r="A97" i="1"/>
  <c r="A87" i="1"/>
  <c r="A77" i="1"/>
  <c r="A67" i="1"/>
  <c r="A57" i="1"/>
  <c r="A47" i="1"/>
  <c r="A37" i="1"/>
  <c r="A27" i="1"/>
  <c r="A17" i="1"/>
  <c r="A7" i="1"/>
  <c r="A596" i="1"/>
  <c r="A586" i="1"/>
  <c r="A576" i="1"/>
  <c r="A566" i="1"/>
  <c r="A556" i="1"/>
  <c r="A546" i="1"/>
  <c r="A536" i="1"/>
  <c r="A526" i="1"/>
  <c r="A516" i="1"/>
  <c r="A506" i="1"/>
  <c r="A496" i="1"/>
  <c r="A486" i="1"/>
  <c r="A476" i="1"/>
  <c r="A466" i="1"/>
  <c r="A456" i="1"/>
  <c r="A446" i="1"/>
  <c r="A436" i="1"/>
  <c r="A426" i="1"/>
  <c r="A416" i="1"/>
  <c r="A406" i="1"/>
  <c r="A396" i="1"/>
  <c r="A386" i="1"/>
  <c r="A376" i="1"/>
  <c r="A366" i="1"/>
  <c r="A356" i="1"/>
  <c r="A346" i="1"/>
  <c r="A336" i="1"/>
  <c r="A326" i="1"/>
  <c r="A316" i="1"/>
  <c r="A306" i="1"/>
  <c r="A296" i="1"/>
  <c r="A286" i="1"/>
  <c r="A276" i="1"/>
  <c r="A266" i="1"/>
  <c r="A256" i="1"/>
  <c r="A246" i="1"/>
  <c r="A236" i="1"/>
  <c r="A226" i="1"/>
  <c r="A216" i="1"/>
  <c r="A206" i="1"/>
  <c r="A196" i="1"/>
  <c r="A186" i="1"/>
  <c r="A176" i="1"/>
  <c r="A166" i="1"/>
  <c r="A156" i="1"/>
  <c r="A146" i="1"/>
  <c r="A136" i="1"/>
  <c r="A126" i="1"/>
  <c r="A116" i="1"/>
  <c r="A106" i="1"/>
  <c r="A96" i="1"/>
  <c r="A86" i="1"/>
  <c r="A76" i="1"/>
  <c r="A66" i="1"/>
  <c r="A56" i="1"/>
  <c r="A46" i="1"/>
  <c r="A36" i="1"/>
  <c r="A26" i="1"/>
  <c r="A16" i="1"/>
  <c r="A6" i="1"/>
  <c r="A595" i="1"/>
  <c r="A585" i="1"/>
  <c r="A575" i="1"/>
  <c r="A565" i="1"/>
  <c r="A555" i="1"/>
  <c r="A545" i="1"/>
  <c r="A535" i="1"/>
  <c r="A525" i="1"/>
  <c r="A515" i="1"/>
  <c r="A505" i="1"/>
  <c r="A495" i="1"/>
  <c r="A485" i="1"/>
  <c r="A475" i="1"/>
  <c r="A465" i="1"/>
  <c r="A455" i="1"/>
  <c r="A445" i="1"/>
  <c r="A435" i="1"/>
  <c r="A425" i="1"/>
  <c r="A415" i="1"/>
  <c r="A405" i="1"/>
  <c r="A395" i="1"/>
  <c r="A385" i="1"/>
  <c r="A375" i="1"/>
  <c r="A365" i="1"/>
  <c r="A355" i="1"/>
  <c r="A345" i="1"/>
  <c r="A335" i="1"/>
  <c r="A325" i="1"/>
  <c r="A315" i="1"/>
  <c r="A305" i="1"/>
  <c r="A295" i="1"/>
  <c r="A285" i="1"/>
  <c r="A275" i="1"/>
  <c r="A265" i="1"/>
  <c r="A255" i="1"/>
  <c r="A245" i="1"/>
  <c r="A235" i="1"/>
  <c r="A225" i="1"/>
  <c r="A215" i="1"/>
  <c r="A205" i="1"/>
  <c r="A195" i="1"/>
  <c r="A185" i="1"/>
  <c r="A175" i="1"/>
  <c r="A165" i="1"/>
  <c r="A155" i="1"/>
  <c r="A145" i="1"/>
  <c r="A135" i="1"/>
  <c r="A125" i="1"/>
  <c r="A115" i="1"/>
  <c r="A105" i="1"/>
  <c r="A95" i="1"/>
  <c r="A85" i="1"/>
  <c r="A75" i="1"/>
  <c r="A65" i="1"/>
  <c r="A55" i="1"/>
  <c r="A45" i="1"/>
  <c r="A35" i="1"/>
  <c r="F602" i="1"/>
  <c r="G602" i="1" s="1"/>
  <c r="L568" i="1"/>
  <c r="Q568" i="1" s="1"/>
  <c r="E446" i="1"/>
  <c r="F446" i="1" s="1"/>
  <c r="G446" i="1" s="1"/>
  <c r="H446" i="1" s="1"/>
  <c r="I446" i="1" s="1"/>
  <c r="E236" i="1"/>
  <c r="F236" i="1" s="1"/>
  <c r="G236" i="1" s="1"/>
  <c r="H236" i="1" s="1"/>
  <c r="I236" i="1" s="1"/>
  <c r="E146" i="1"/>
  <c r="E456" i="1"/>
  <c r="F456" i="1" s="1"/>
  <c r="G456" i="1" s="1"/>
  <c r="H456" i="1" s="1"/>
  <c r="I456" i="1" s="1"/>
  <c r="E396" i="1"/>
  <c r="F396" i="1" s="1"/>
  <c r="G396" i="1" s="1"/>
  <c r="H396" i="1" s="1"/>
  <c r="I396" i="1" s="1"/>
  <c r="E296" i="1"/>
  <c r="F296" i="1" s="1"/>
  <c r="G296" i="1" s="1"/>
  <c r="H296" i="1" s="1"/>
  <c r="I296" i="1" s="1"/>
  <c r="E256" i="1"/>
  <c r="F256" i="1" s="1"/>
  <c r="G256" i="1" s="1"/>
  <c r="E176" i="1"/>
  <c r="F176" i="1" s="1"/>
  <c r="G176" i="1" s="1"/>
  <c r="H176" i="1" s="1"/>
  <c r="I176" i="1" s="1"/>
  <c r="E86" i="1"/>
  <c r="J86" i="1" s="1"/>
  <c r="E545" i="1"/>
  <c r="F545" i="1" s="1"/>
  <c r="G545" i="1" s="1"/>
  <c r="E475" i="1"/>
  <c r="F475" i="1" s="1"/>
  <c r="E385" i="1"/>
  <c r="F385" i="1" s="1"/>
  <c r="G385" i="1" s="1"/>
  <c r="H385" i="1" s="1"/>
  <c r="I385" i="1" s="1"/>
  <c r="E325" i="1"/>
  <c r="F325" i="1" s="1"/>
  <c r="E285" i="1"/>
  <c r="J285" i="1" s="1"/>
  <c r="O285" i="1" s="1"/>
  <c r="E255" i="1"/>
  <c r="F255" i="1" s="1"/>
  <c r="E205" i="1"/>
  <c r="F205" i="1" s="1"/>
  <c r="G205" i="1" s="1"/>
  <c r="H205" i="1" s="1"/>
  <c r="I205" i="1" s="1"/>
  <c r="E565" i="1"/>
  <c r="J565" i="1" s="1"/>
  <c r="O565" i="1" s="1"/>
  <c r="E594" i="1"/>
  <c r="F594" i="1" s="1"/>
  <c r="G594" i="1" s="1"/>
  <c r="H594" i="1" s="1"/>
  <c r="I594" i="1" s="1"/>
  <c r="E574" i="1"/>
  <c r="F574" i="1" s="1"/>
  <c r="G574" i="1" s="1"/>
  <c r="E554" i="1"/>
  <c r="J554" i="1" s="1"/>
  <c r="E544" i="1"/>
  <c r="F544" i="1" s="1"/>
  <c r="G544" i="1" s="1"/>
  <c r="H544" i="1" s="1"/>
  <c r="E524" i="1"/>
  <c r="J524" i="1" s="1"/>
  <c r="E504" i="1"/>
  <c r="F504" i="1" s="1"/>
  <c r="G504" i="1" s="1"/>
  <c r="H504" i="1" s="1"/>
  <c r="I504" i="1" s="1"/>
  <c r="E474" i="1"/>
  <c r="J474" i="1" s="1"/>
  <c r="O474" i="1" s="1"/>
  <c r="E464" i="1"/>
  <c r="F464" i="1" s="1"/>
  <c r="G464" i="1" s="1"/>
  <c r="H464" i="1" s="1"/>
  <c r="I464" i="1" s="1"/>
  <c r="F444" i="1"/>
  <c r="G444" i="1" s="1"/>
  <c r="H444" i="1" s="1"/>
  <c r="I444" i="1" s="1"/>
  <c r="E424" i="1"/>
  <c r="F424" i="1" s="1"/>
  <c r="G424" i="1" s="1"/>
  <c r="E394" i="1"/>
  <c r="J394" i="1" s="1"/>
  <c r="O394" i="1" s="1"/>
  <c r="E384" i="1"/>
  <c r="J384" i="1" s="1"/>
  <c r="O384" i="1" s="1"/>
  <c r="E364" i="1"/>
  <c r="F364" i="1" s="1"/>
  <c r="G364" i="1" s="1"/>
  <c r="H364" i="1" s="1"/>
  <c r="K354" i="1"/>
  <c r="P354" i="1" s="1"/>
  <c r="L354" i="1"/>
  <c r="Q354" i="1" s="1"/>
  <c r="M354" i="1"/>
  <c r="R354" i="1" s="1"/>
  <c r="N354" i="1"/>
  <c r="S354" i="1" s="1"/>
  <c r="E344" i="1"/>
  <c r="F344" i="1" s="1"/>
  <c r="G344" i="1" s="1"/>
  <c r="H344" i="1" s="1"/>
  <c r="I344" i="1" s="1"/>
  <c r="E334" i="1"/>
  <c r="J334" i="1" s="1"/>
  <c r="O334" i="1" s="1"/>
  <c r="E324" i="1"/>
  <c r="F324" i="1" s="1"/>
  <c r="G324" i="1" s="1"/>
  <c r="H324" i="1" s="1"/>
  <c r="I324" i="1" s="1"/>
  <c r="E314" i="1"/>
  <c r="F314" i="1" s="1"/>
  <c r="G314" i="1" s="1"/>
  <c r="H314" i="1" s="1"/>
  <c r="E304" i="1"/>
  <c r="F304" i="1" s="1"/>
  <c r="G304" i="1" s="1"/>
  <c r="H304" i="1" s="1"/>
  <c r="I304" i="1" s="1"/>
  <c r="E294" i="1"/>
  <c r="F294" i="1" s="1"/>
  <c r="G294" i="1" s="1"/>
  <c r="H294" i="1" s="1"/>
  <c r="I294" i="1" s="1"/>
  <c r="E284" i="1"/>
  <c r="F284" i="1" s="1"/>
  <c r="G284" i="1" s="1"/>
  <c r="H284" i="1" s="1"/>
  <c r="I284" i="1" s="1"/>
  <c r="E274" i="1"/>
  <c r="F274" i="1" s="1"/>
  <c r="G274" i="1" s="1"/>
  <c r="H274" i="1" s="1"/>
  <c r="I274" i="1" s="1"/>
  <c r="E264" i="1"/>
  <c r="F264" i="1" s="1"/>
  <c r="E254" i="1"/>
  <c r="J254" i="1" s="1"/>
  <c r="E234" i="1"/>
  <c r="F234" i="1" s="1"/>
  <c r="G234" i="1" s="1"/>
  <c r="H234" i="1" s="1"/>
  <c r="I234" i="1" s="1"/>
  <c r="E224" i="1"/>
  <c r="J224" i="1" s="1"/>
  <c r="E214" i="1"/>
  <c r="J214" i="1" s="1"/>
  <c r="O214" i="1" s="1"/>
  <c r="E204" i="1"/>
  <c r="F204" i="1" s="1"/>
  <c r="G204" i="1" s="1"/>
  <c r="H204" i="1" s="1"/>
  <c r="I204" i="1" s="1"/>
  <c r="E194" i="1"/>
  <c r="J194" i="1" s="1"/>
  <c r="E184" i="1"/>
  <c r="J184" i="1" s="1"/>
  <c r="O184" i="1" s="1"/>
  <c r="E174" i="1"/>
  <c r="F174" i="1" s="1"/>
  <c r="G174" i="1" s="1"/>
  <c r="E164" i="1"/>
  <c r="J164" i="1" s="1"/>
  <c r="E154" i="1"/>
  <c r="J154" i="1" s="1"/>
  <c r="O154" i="1" s="1"/>
  <c r="E144" i="1"/>
  <c r="J144" i="1" s="1"/>
  <c r="O144" i="1" s="1"/>
  <c r="E134" i="1"/>
  <c r="E124" i="1"/>
  <c r="F124" i="1" s="1"/>
  <c r="E114" i="1"/>
  <c r="J114" i="1" s="1"/>
  <c r="O114" i="1" s="1"/>
  <c r="E104" i="1"/>
  <c r="F104" i="1" s="1"/>
  <c r="G104" i="1" s="1"/>
  <c r="H104" i="1" s="1"/>
  <c r="I104" i="1" s="1"/>
  <c r="E94" i="1"/>
  <c r="F94" i="1" s="1"/>
  <c r="E84" i="1"/>
  <c r="J84" i="1" s="1"/>
  <c r="O84" i="1" s="1"/>
  <c r="E74" i="1"/>
  <c r="F74" i="1" s="1"/>
  <c r="G74" i="1" s="1"/>
  <c r="E64" i="1"/>
  <c r="F64" i="1" s="1"/>
  <c r="E54" i="1"/>
  <c r="J54" i="1" s="1"/>
  <c r="O54" i="1" s="1"/>
  <c r="E44" i="1"/>
  <c r="F44" i="1" s="1"/>
  <c r="E34" i="1"/>
  <c r="E494" i="1"/>
  <c r="F494" i="1" s="1"/>
  <c r="E586" i="1"/>
  <c r="F586" i="1" s="1"/>
  <c r="G586" i="1" s="1"/>
  <c r="H586" i="1" s="1"/>
  <c r="I586" i="1" s="1"/>
  <c r="E486" i="1"/>
  <c r="F486" i="1" s="1"/>
  <c r="G486" i="1" s="1"/>
  <c r="H486" i="1" s="1"/>
  <c r="I486" i="1" s="1"/>
  <c r="E356" i="1"/>
  <c r="F356" i="1" s="1"/>
  <c r="G356" i="1" s="1"/>
  <c r="H356" i="1" s="1"/>
  <c r="E226" i="1"/>
  <c r="F226" i="1" s="1"/>
  <c r="G226" i="1" s="1"/>
  <c r="H226" i="1" s="1"/>
  <c r="E126" i="1"/>
  <c r="E445" i="1"/>
  <c r="J445" i="1" s="1"/>
  <c r="O445" i="1" s="1"/>
  <c r="E415" i="1"/>
  <c r="F415" i="1" s="1"/>
  <c r="G415" i="1" s="1"/>
  <c r="H415" i="1" s="1"/>
  <c r="I415" i="1" s="1"/>
  <c r="E584" i="1"/>
  <c r="F584" i="1" s="1"/>
  <c r="G584" i="1" s="1"/>
  <c r="H584" i="1" s="1"/>
  <c r="I584" i="1" s="1"/>
  <c r="E564" i="1"/>
  <c r="F564" i="1" s="1"/>
  <c r="G564" i="1" s="1"/>
  <c r="H564" i="1" s="1"/>
  <c r="E534" i="1"/>
  <c r="F534" i="1" s="1"/>
  <c r="E514" i="1"/>
  <c r="J514" i="1" s="1"/>
  <c r="O514" i="1" s="1"/>
  <c r="E454" i="1"/>
  <c r="F454" i="1" s="1"/>
  <c r="E434" i="1"/>
  <c r="F434" i="1" s="1"/>
  <c r="G434" i="1" s="1"/>
  <c r="H434" i="1" s="1"/>
  <c r="I434" i="1" s="1"/>
  <c r="E414" i="1"/>
  <c r="J414" i="1" s="1"/>
  <c r="O414" i="1" s="1"/>
  <c r="E374" i="1"/>
  <c r="F374" i="1" s="1"/>
  <c r="E593" i="1"/>
  <c r="F593" i="1" s="1"/>
  <c r="E583" i="1"/>
  <c r="E563" i="1"/>
  <c r="J563" i="1" s="1"/>
  <c r="O563" i="1" s="1"/>
  <c r="E553" i="1"/>
  <c r="F553" i="1" s="1"/>
  <c r="G553" i="1" s="1"/>
  <c r="H553" i="1" s="1"/>
  <c r="I553" i="1" s="1"/>
  <c r="N553" i="1" s="1"/>
  <c r="S553" i="1" s="1"/>
  <c r="E543" i="1"/>
  <c r="J543" i="1" s="1"/>
  <c r="O543" i="1" s="1"/>
  <c r="E533" i="1"/>
  <c r="J533" i="1" s="1"/>
  <c r="O533" i="1" s="1"/>
  <c r="E523" i="1"/>
  <c r="E513" i="1"/>
  <c r="F513" i="1" s="1"/>
  <c r="G513" i="1" s="1"/>
  <c r="H513" i="1" s="1"/>
  <c r="I513" i="1" s="1"/>
  <c r="E493" i="1"/>
  <c r="J493" i="1" s="1"/>
  <c r="O493" i="1" s="1"/>
  <c r="E483" i="1"/>
  <c r="E473" i="1"/>
  <c r="F473" i="1" s="1"/>
  <c r="G473" i="1" s="1"/>
  <c r="H473" i="1" s="1"/>
  <c r="I473" i="1" s="1"/>
  <c r="E463" i="1"/>
  <c r="F463" i="1" s="1"/>
  <c r="E453" i="1"/>
  <c r="F453" i="1" s="1"/>
  <c r="G453" i="1" s="1"/>
  <c r="H453" i="1" s="1"/>
  <c r="I453" i="1" s="1"/>
  <c r="E443" i="1"/>
  <c r="F443" i="1" s="1"/>
  <c r="E433" i="1"/>
  <c r="F433" i="1" s="1"/>
  <c r="G433" i="1" s="1"/>
  <c r="H433" i="1" s="1"/>
  <c r="I433" i="1" s="1"/>
  <c r="E423" i="1"/>
  <c r="F423" i="1" s="1"/>
  <c r="G423" i="1" s="1"/>
  <c r="H423" i="1" s="1"/>
  <c r="I423" i="1" s="1"/>
  <c r="E413" i="1"/>
  <c r="F413" i="1" s="1"/>
  <c r="G413" i="1" s="1"/>
  <c r="H413" i="1" s="1"/>
  <c r="I413" i="1" s="1"/>
  <c r="E383" i="1"/>
  <c r="J383" i="1" s="1"/>
  <c r="O383" i="1" s="1"/>
  <c r="E373" i="1"/>
  <c r="F373" i="1" s="1"/>
  <c r="E363" i="1"/>
  <c r="F363" i="1" s="1"/>
  <c r="G363" i="1" s="1"/>
  <c r="E353" i="1"/>
  <c r="F353" i="1" s="1"/>
  <c r="E343" i="1"/>
  <c r="E333" i="1"/>
  <c r="F333" i="1" s="1"/>
  <c r="G333" i="1" s="1"/>
  <c r="H333" i="1" s="1"/>
  <c r="I333" i="1" s="1"/>
  <c r="E313" i="1"/>
  <c r="J313" i="1" s="1"/>
  <c r="O313" i="1" s="1"/>
  <c r="E303" i="1"/>
  <c r="F303" i="1" s="1"/>
  <c r="E293" i="1"/>
  <c r="F293" i="1" s="1"/>
  <c r="G293" i="1" s="1"/>
  <c r="E283" i="1"/>
  <c r="F283" i="1" s="1"/>
  <c r="G283" i="1" s="1"/>
  <c r="E273" i="1"/>
  <c r="F273" i="1" s="1"/>
  <c r="E263" i="1"/>
  <c r="F263" i="1" s="1"/>
  <c r="E243" i="1"/>
  <c r="F243" i="1" s="1"/>
  <c r="G243" i="1" s="1"/>
  <c r="E223" i="1"/>
  <c r="F223" i="1" s="1"/>
  <c r="G223" i="1" s="1"/>
  <c r="H223" i="1" s="1"/>
  <c r="E213" i="1"/>
  <c r="F213" i="1" s="1"/>
  <c r="G213" i="1" s="1"/>
  <c r="H213" i="1" s="1"/>
  <c r="I213" i="1" s="1"/>
  <c r="E193" i="1"/>
  <c r="F193" i="1" s="1"/>
  <c r="G193" i="1" s="1"/>
  <c r="H193" i="1" s="1"/>
  <c r="I193" i="1" s="1"/>
  <c r="E183" i="1"/>
  <c r="F183" i="1" s="1"/>
  <c r="G183" i="1" s="1"/>
  <c r="H183" i="1" s="1"/>
  <c r="I183" i="1" s="1"/>
  <c r="F561" i="1"/>
  <c r="G561" i="1" s="1"/>
  <c r="H561" i="1" s="1"/>
  <c r="I561" i="1" s="1"/>
  <c r="F380" i="1"/>
  <c r="G380" i="1" s="1"/>
  <c r="E203" i="1"/>
  <c r="J203" i="1" s="1"/>
  <c r="O203" i="1" s="1"/>
  <c r="E566" i="1"/>
  <c r="F566" i="1" s="1"/>
  <c r="G566" i="1" s="1"/>
  <c r="H566" i="1" s="1"/>
  <c r="I566" i="1" s="1"/>
  <c r="E506" i="1"/>
  <c r="F506" i="1" s="1"/>
  <c r="G506" i="1" s="1"/>
  <c r="H506" i="1" s="1"/>
  <c r="I506" i="1" s="1"/>
  <c r="E326" i="1"/>
  <c r="F326" i="1" s="1"/>
  <c r="G326" i="1" s="1"/>
  <c r="H326" i="1" s="1"/>
  <c r="I326" i="1" s="1"/>
  <c r="E266" i="1"/>
  <c r="F266" i="1" s="1"/>
  <c r="G266" i="1" s="1"/>
  <c r="E216" i="1"/>
  <c r="F216" i="1" s="1"/>
  <c r="G216" i="1" s="1"/>
  <c r="E136" i="1"/>
  <c r="E56" i="1"/>
  <c r="E546" i="1"/>
  <c r="F546" i="1" s="1"/>
  <c r="G546" i="1" s="1"/>
  <c r="H546" i="1" s="1"/>
  <c r="I546" i="1" s="1"/>
  <c r="E495" i="1"/>
  <c r="F495" i="1" s="1"/>
  <c r="G495" i="1" s="1"/>
  <c r="H495" i="1" s="1"/>
  <c r="I495" i="1" s="1"/>
  <c r="E395" i="1"/>
  <c r="F395" i="1" s="1"/>
  <c r="G395" i="1" s="1"/>
  <c r="H395" i="1" s="1"/>
  <c r="I395" i="1" s="1"/>
  <c r="E335" i="1"/>
  <c r="F335" i="1" s="1"/>
  <c r="G335" i="1" s="1"/>
  <c r="E265" i="1"/>
  <c r="F265" i="1" s="1"/>
  <c r="E582" i="1"/>
  <c r="J582" i="1" s="1"/>
  <c r="O582" i="1" s="1"/>
  <c r="E562" i="1"/>
  <c r="F542" i="1"/>
  <c r="K542" i="1" s="1"/>
  <c r="E532" i="1"/>
  <c r="E502" i="1"/>
  <c r="E492" i="1"/>
  <c r="J492" i="1" s="1"/>
  <c r="O492" i="1" s="1"/>
  <c r="K472" i="1"/>
  <c r="P472" i="1" s="1"/>
  <c r="L472" i="1"/>
  <c r="Q472" i="1" s="1"/>
  <c r="M472" i="1"/>
  <c r="R472" i="1" s="1"/>
  <c r="N472" i="1"/>
  <c r="S472" i="1" s="1"/>
  <c r="E442" i="1"/>
  <c r="J442" i="1" s="1"/>
  <c r="O442" i="1" s="1"/>
  <c r="E412" i="1"/>
  <c r="F392" i="1"/>
  <c r="G392" i="1" s="1"/>
  <c r="H392" i="1" s="1"/>
  <c r="I392" i="1" s="1"/>
  <c r="E382" i="1"/>
  <c r="E362" i="1"/>
  <c r="J362" i="1" s="1"/>
  <c r="E352" i="1"/>
  <c r="E342" i="1"/>
  <c r="E332" i="1"/>
  <c r="E322" i="1"/>
  <c r="E312" i="1"/>
  <c r="J312" i="1" s="1"/>
  <c r="O312" i="1" s="1"/>
  <c r="E302" i="1"/>
  <c r="E292" i="1"/>
  <c r="E282" i="1"/>
  <c r="J282" i="1" s="1"/>
  <c r="O282" i="1" s="1"/>
  <c r="E272" i="1"/>
  <c r="K262" i="1"/>
  <c r="P262" i="1" s="1"/>
  <c r="L262" i="1"/>
  <c r="Q262" i="1" s="1"/>
  <c r="N262" i="1"/>
  <c r="S262" i="1" s="1"/>
  <c r="M262" i="1"/>
  <c r="R262" i="1" s="1"/>
  <c r="E252" i="1"/>
  <c r="E242" i="1"/>
  <c r="F232" i="1"/>
  <c r="G232" i="1" s="1"/>
  <c r="H232" i="1" s="1"/>
  <c r="I232" i="1" s="1"/>
  <c r="E222" i="1"/>
  <c r="E212" i="1"/>
  <c r="E192" i="1"/>
  <c r="E182" i="1"/>
  <c r="F182" i="1" s="1"/>
  <c r="E172" i="1"/>
  <c r="E162" i="1"/>
  <c r="E152" i="1"/>
  <c r="F152" i="1" s="1"/>
  <c r="E142" i="1"/>
  <c r="J142" i="1" s="1"/>
  <c r="O142" i="1" s="1"/>
  <c r="E132" i="1"/>
  <c r="E122" i="1"/>
  <c r="E112" i="1"/>
  <c r="E102" i="1"/>
  <c r="J102" i="1" s="1"/>
  <c r="O102" i="1" s="1"/>
  <c r="E92" i="1"/>
  <c r="E82" i="1"/>
  <c r="E72" i="1"/>
  <c r="E62" i="1"/>
  <c r="J62" i="1" s="1"/>
  <c r="E52" i="1"/>
  <c r="E535" i="1"/>
  <c r="F535" i="1" s="1"/>
  <c r="G535" i="1" s="1"/>
  <c r="H535" i="1" s="1"/>
  <c r="I535" i="1" s="1"/>
  <c r="E202" i="1"/>
  <c r="E416" i="1"/>
  <c r="F416" i="1" s="1"/>
  <c r="G416" i="1" s="1"/>
  <c r="H416" i="1" s="1"/>
  <c r="I416" i="1" s="1"/>
  <c r="E316" i="1"/>
  <c r="F316" i="1" s="1"/>
  <c r="G316" i="1" s="1"/>
  <c r="H316" i="1" s="1"/>
  <c r="I316" i="1" s="1"/>
  <c r="E196" i="1"/>
  <c r="F196" i="1" s="1"/>
  <c r="G196" i="1" s="1"/>
  <c r="H196" i="1" s="1"/>
  <c r="I196" i="1" s="1"/>
  <c r="E106" i="1"/>
  <c r="J106" i="1" s="1"/>
  <c r="O106" i="1" s="1"/>
  <c r="E46" i="1"/>
  <c r="F46" i="1" s="1"/>
  <c r="E425" i="1"/>
  <c r="F425" i="1" s="1"/>
  <c r="G425" i="1" s="1"/>
  <c r="H425" i="1" s="1"/>
  <c r="I425" i="1" s="1"/>
  <c r="E572" i="1"/>
  <c r="E552" i="1"/>
  <c r="E512" i="1"/>
  <c r="E482" i="1"/>
  <c r="E452" i="1"/>
  <c r="E422" i="1"/>
  <c r="E402" i="1"/>
  <c r="E601" i="1"/>
  <c r="E591" i="1"/>
  <c r="F581" i="1"/>
  <c r="E571" i="1"/>
  <c r="E551" i="1"/>
  <c r="E541" i="1"/>
  <c r="E531" i="1"/>
  <c r="E521" i="1"/>
  <c r="J521" i="1" s="1"/>
  <c r="O521" i="1" s="1"/>
  <c r="E511" i="1"/>
  <c r="E501" i="1"/>
  <c r="E491" i="1"/>
  <c r="E471" i="1"/>
  <c r="E461" i="1"/>
  <c r="J461" i="1" s="1"/>
  <c r="O461" i="1" s="1"/>
  <c r="E451" i="1"/>
  <c r="J451" i="1" s="1"/>
  <c r="O451" i="1" s="1"/>
  <c r="E441" i="1"/>
  <c r="J441" i="1" s="1"/>
  <c r="O441" i="1" s="1"/>
  <c r="E431" i="1"/>
  <c r="E411" i="1"/>
  <c r="J411" i="1" s="1"/>
  <c r="O411" i="1" s="1"/>
  <c r="E401" i="1"/>
  <c r="E391" i="1"/>
  <c r="E381" i="1"/>
  <c r="J381" i="1" s="1"/>
  <c r="O381" i="1" s="1"/>
  <c r="E371" i="1"/>
  <c r="E361" i="1"/>
  <c r="J361" i="1" s="1"/>
  <c r="O361" i="1" s="1"/>
  <c r="E351" i="1"/>
  <c r="E341" i="1"/>
  <c r="E321" i="1"/>
  <c r="E311" i="1"/>
  <c r="E301" i="1"/>
  <c r="J301" i="1" s="1"/>
  <c r="O301" i="1" s="1"/>
  <c r="E291" i="1"/>
  <c r="E281" i="1"/>
  <c r="E271" i="1"/>
  <c r="E261" i="1"/>
  <c r="E251" i="1"/>
  <c r="E241" i="1"/>
  <c r="J241" i="1" s="1"/>
  <c r="O241" i="1" s="1"/>
  <c r="E231" i="1"/>
  <c r="J231" i="1" s="1"/>
  <c r="O231" i="1" s="1"/>
  <c r="E221" i="1"/>
  <c r="E484" i="1"/>
  <c r="F484" i="1" s="1"/>
  <c r="G484" i="1" s="1"/>
  <c r="H484" i="1" s="1"/>
  <c r="E432" i="1"/>
  <c r="E404" i="1"/>
  <c r="J404" i="1" s="1"/>
  <c r="G373" i="1"/>
  <c r="H373" i="1" s="1"/>
  <c r="I373" i="1" s="1"/>
  <c r="G338" i="1"/>
  <c r="H338" i="1" s="1"/>
  <c r="E42" i="1"/>
  <c r="J42" i="1" s="1"/>
  <c r="O42" i="1" s="1"/>
  <c r="K536" i="1"/>
  <c r="L536" i="1"/>
  <c r="M536" i="1"/>
  <c r="I536" i="1"/>
  <c r="N536" i="1" s="1"/>
  <c r="K466" i="1"/>
  <c r="P466" i="1" s="1"/>
  <c r="N466" i="1"/>
  <c r="S466" i="1" s="1"/>
  <c r="L466" i="1"/>
  <c r="Q466" i="1" s="1"/>
  <c r="M466" i="1"/>
  <c r="R466" i="1" s="1"/>
  <c r="E436" i="1"/>
  <c r="J436" i="1" s="1"/>
  <c r="O436" i="1" s="1"/>
  <c r="E336" i="1"/>
  <c r="F336" i="1" s="1"/>
  <c r="G336" i="1" s="1"/>
  <c r="E246" i="1"/>
  <c r="F246" i="1" s="1"/>
  <c r="G246" i="1" s="1"/>
  <c r="E156" i="1"/>
  <c r="E66" i="1"/>
  <c r="J66" i="1" s="1"/>
  <c r="O66" i="1" s="1"/>
  <c r="E575" i="1"/>
  <c r="J575" i="1" s="1"/>
  <c r="O575" i="1" s="1"/>
  <c r="E465" i="1"/>
  <c r="J465" i="1" s="1"/>
  <c r="O465" i="1" s="1"/>
  <c r="E375" i="1"/>
  <c r="F375" i="1" s="1"/>
  <c r="G375" i="1" s="1"/>
  <c r="H375" i="1" s="1"/>
  <c r="I375" i="1" s="1"/>
  <c r="M315" i="1"/>
  <c r="R315" i="1" s="1"/>
  <c r="K315" i="1"/>
  <c r="P315" i="1" s="1"/>
  <c r="N315" i="1"/>
  <c r="S315" i="1" s="1"/>
  <c r="L315" i="1"/>
  <c r="Q315" i="1" s="1"/>
  <c r="E275" i="1"/>
  <c r="F275" i="1" s="1"/>
  <c r="E225" i="1"/>
  <c r="J225" i="1" s="1"/>
  <c r="O225" i="1" s="1"/>
  <c r="E195" i="1"/>
  <c r="F195" i="1" s="1"/>
  <c r="G195" i="1" s="1"/>
  <c r="H195" i="1" s="1"/>
  <c r="I195" i="1" s="1"/>
  <c r="E600" i="1"/>
  <c r="J600" i="1" s="1"/>
  <c r="O600" i="1" s="1"/>
  <c r="E570" i="1"/>
  <c r="J570" i="1" s="1"/>
  <c r="O570" i="1" s="1"/>
  <c r="E560" i="1"/>
  <c r="E540" i="1"/>
  <c r="J540" i="1" s="1"/>
  <c r="O540" i="1" s="1"/>
  <c r="E530" i="1"/>
  <c r="F530" i="1" s="1"/>
  <c r="G530" i="1" s="1"/>
  <c r="H530" i="1" s="1"/>
  <c r="I530" i="1" s="1"/>
  <c r="E510" i="1"/>
  <c r="J510" i="1" s="1"/>
  <c r="O510" i="1" s="1"/>
  <c r="E480" i="1"/>
  <c r="F480" i="1" s="1"/>
  <c r="G480" i="1" s="1"/>
  <c r="H480" i="1" s="1"/>
  <c r="E460" i="1"/>
  <c r="F460" i="1" s="1"/>
  <c r="G460" i="1" s="1"/>
  <c r="H460" i="1" s="1"/>
  <c r="I460" i="1" s="1"/>
  <c r="E420" i="1"/>
  <c r="J420" i="1" s="1"/>
  <c r="O420" i="1" s="1"/>
  <c r="E390" i="1"/>
  <c r="J390" i="1" s="1"/>
  <c r="O390" i="1" s="1"/>
  <c r="E370" i="1"/>
  <c r="J370" i="1" s="1"/>
  <c r="O370" i="1" s="1"/>
  <c r="E340" i="1"/>
  <c r="E320" i="1"/>
  <c r="J320" i="1" s="1"/>
  <c r="E310" i="1"/>
  <c r="J310" i="1" s="1"/>
  <c r="O310" i="1" s="1"/>
  <c r="E290" i="1"/>
  <c r="F290" i="1" s="1"/>
  <c r="G290" i="1" s="1"/>
  <c r="H290" i="1" s="1"/>
  <c r="E280" i="1"/>
  <c r="F280" i="1" s="1"/>
  <c r="G280" i="1" s="1"/>
  <c r="H280" i="1" s="1"/>
  <c r="E270" i="1"/>
  <c r="F270" i="1" s="1"/>
  <c r="G270" i="1" s="1"/>
  <c r="H270" i="1" s="1"/>
  <c r="I270" i="1" s="1"/>
  <c r="K260" i="1"/>
  <c r="L260" i="1"/>
  <c r="N260" i="1"/>
  <c r="M260" i="1"/>
  <c r="E250" i="1"/>
  <c r="J250" i="1" s="1"/>
  <c r="O250" i="1" s="1"/>
  <c r="E240" i="1"/>
  <c r="J240" i="1" s="1"/>
  <c r="O240" i="1" s="1"/>
  <c r="E230" i="1"/>
  <c r="F230" i="1" s="1"/>
  <c r="G230" i="1" s="1"/>
  <c r="F220" i="1"/>
  <c r="E210" i="1"/>
  <c r="J210" i="1" s="1"/>
  <c r="O210" i="1" s="1"/>
  <c r="E200" i="1"/>
  <c r="E190" i="1"/>
  <c r="E180" i="1"/>
  <c r="J180" i="1" s="1"/>
  <c r="O180" i="1" s="1"/>
  <c r="E170" i="1"/>
  <c r="E160" i="1"/>
  <c r="E150" i="1"/>
  <c r="E140" i="1"/>
  <c r="F140" i="1" s="1"/>
  <c r="G140" i="1" s="1"/>
  <c r="H140" i="1" s="1"/>
  <c r="I140" i="1" s="1"/>
  <c r="E130" i="1"/>
  <c r="J130" i="1" s="1"/>
  <c r="O130" i="1" s="1"/>
  <c r="E120" i="1"/>
  <c r="J120" i="1" s="1"/>
  <c r="O120" i="1" s="1"/>
  <c r="E110" i="1"/>
  <c r="F110" i="1" s="1"/>
  <c r="G110" i="1" s="1"/>
  <c r="H110" i="1" s="1"/>
  <c r="I110" i="1" s="1"/>
  <c r="E100" i="1"/>
  <c r="E90" i="1"/>
  <c r="F90" i="1" s="1"/>
  <c r="E80" i="1"/>
  <c r="J80" i="1" s="1"/>
  <c r="E70" i="1"/>
  <c r="E60" i="1"/>
  <c r="E50" i="1"/>
  <c r="J50" i="1" s="1"/>
  <c r="E576" i="1"/>
  <c r="J576" i="1" s="1"/>
  <c r="O576" i="1" s="1"/>
  <c r="E555" i="1"/>
  <c r="J555" i="1" s="1"/>
  <c r="O555" i="1" s="1"/>
  <c r="E462" i="1"/>
  <c r="E403" i="1"/>
  <c r="J403" i="1" s="1"/>
  <c r="O403" i="1" s="1"/>
  <c r="E372" i="1"/>
  <c r="E253" i="1"/>
  <c r="J253" i="1" s="1"/>
  <c r="O253" i="1" s="1"/>
  <c r="E596" i="1"/>
  <c r="F596" i="1" s="1"/>
  <c r="G596" i="1" s="1"/>
  <c r="H596" i="1" s="1"/>
  <c r="I596" i="1" s="1"/>
  <c r="E496" i="1"/>
  <c r="F496" i="1" s="1"/>
  <c r="G496" i="1" s="1"/>
  <c r="H496" i="1" s="1"/>
  <c r="I496" i="1" s="1"/>
  <c r="K306" i="1"/>
  <c r="P306" i="1" s="1"/>
  <c r="L306" i="1"/>
  <c r="Q306" i="1" s="1"/>
  <c r="M306" i="1"/>
  <c r="R306" i="1" s="1"/>
  <c r="N306" i="1"/>
  <c r="S306" i="1" s="1"/>
  <c r="E186" i="1"/>
  <c r="J186" i="1" s="1"/>
  <c r="O186" i="1" s="1"/>
  <c r="E116" i="1"/>
  <c r="E595" i="1"/>
  <c r="E505" i="1"/>
  <c r="F505" i="1" s="1"/>
  <c r="G505" i="1" s="1"/>
  <c r="H505" i="1" s="1"/>
  <c r="I505" i="1" s="1"/>
  <c r="E455" i="1"/>
  <c r="J455" i="1" s="1"/>
  <c r="O455" i="1" s="1"/>
  <c r="E405" i="1"/>
  <c r="F405" i="1" s="1"/>
  <c r="G405" i="1" s="1"/>
  <c r="H405" i="1" s="1"/>
  <c r="I405" i="1" s="1"/>
  <c r="E355" i="1"/>
  <c r="F355" i="1" s="1"/>
  <c r="G355" i="1" s="1"/>
  <c r="H355" i="1" s="1"/>
  <c r="E305" i="1"/>
  <c r="J305" i="1" s="1"/>
  <c r="O305" i="1" s="1"/>
  <c r="E235" i="1"/>
  <c r="J235" i="1" s="1"/>
  <c r="O235" i="1" s="1"/>
  <c r="F386" i="1"/>
  <c r="K386" i="1" s="1"/>
  <c r="L3" i="1"/>
  <c r="Q3" i="1" s="1"/>
  <c r="K3" i="1"/>
  <c r="P3" i="1" s="1"/>
  <c r="E590" i="1"/>
  <c r="F590" i="1" s="1"/>
  <c r="G590" i="1" s="1"/>
  <c r="K580" i="1"/>
  <c r="P580" i="1" s="1"/>
  <c r="L580" i="1"/>
  <c r="Q580" i="1" s="1"/>
  <c r="M580" i="1"/>
  <c r="R580" i="1" s="1"/>
  <c r="N580" i="1"/>
  <c r="S580" i="1" s="1"/>
  <c r="E550" i="1"/>
  <c r="F550" i="1" s="1"/>
  <c r="G550" i="1" s="1"/>
  <c r="E520" i="1"/>
  <c r="J520" i="1" s="1"/>
  <c r="O520" i="1" s="1"/>
  <c r="E490" i="1"/>
  <c r="F490" i="1" s="1"/>
  <c r="G490" i="1" s="1"/>
  <c r="H490" i="1" s="1"/>
  <c r="E470" i="1"/>
  <c r="J470" i="1" s="1"/>
  <c r="E440" i="1"/>
  <c r="J440" i="1" s="1"/>
  <c r="E430" i="1"/>
  <c r="J430" i="1" s="1"/>
  <c r="O430" i="1" s="1"/>
  <c r="F410" i="1"/>
  <c r="G410" i="1" s="1"/>
  <c r="H410" i="1" s="1"/>
  <c r="I410" i="1" s="1"/>
  <c r="E400" i="1"/>
  <c r="J400" i="1" s="1"/>
  <c r="O400" i="1" s="1"/>
  <c r="E350" i="1"/>
  <c r="F350" i="1" s="1"/>
  <c r="G350" i="1" s="1"/>
  <c r="H350" i="1" s="1"/>
  <c r="E330" i="1"/>
  <c r="J330" i="1" s="1"/>
  <c r="O330" i="1" s="1"/>
  <c r="E300" i="1"/>
  <c r="F300" i="1" s="1"/>
  <c r="G300" i="1" s="1"/>
  <c r="H300" i="1" s="1"/>
  <c r="E599" i="1"/>
  <c r="J599" i="1" s="1"/>
  <c r="O599" i="1" s="1"/>
  <c r="E579" i="1"/>
  <c r="J579" i="1" s="1"/>
  <c r="O579" i="1" s="1"/>
  <c r="E569" i="1"/>
  <c r="F569" i="1" s="1"/>
  <c r="E559" i="1"/>
  <c r="E549" i="1"/>
  <c r="J549" i="1" s="1"/>
  <c r="O549" i="1" s="1"/>
  <c r="E539" i="1"/>
  <c r="J539" i="1" s="1"/>
  <c r="O539" i="1" s="1"/>
  <c r="E529" i="1"/>
  <c r="E519" i="1"/>
  <c r="J519" i="1" s="1"/>
  <c r="O519" i="1" s="1"/>
  <c r="F509" i="1"/>
  <c r="G509" i="1" s="1"/>
  <c r="H509" i="1" s="1"/>
  <c r="I509" i="1" s="1"/>
  <c r="E499" i="1"/>
  <c r="J499" i="1" s="1"/>
  <c r="O499" i="1" s="1"/>
  <c r="E489" i="1"/>
  <c r="J489" i="1" s="1"/>
  <c r="O489" i="1" s="1"/>
  <c r="E479" i="1"/>
  <c r="F479" i="1" s="1"/>
  <c r="E469" i="1"/>
  <c r="J469" i="1" s="1"/>
  <c r="O469" i="1" s="1"/>
  <c r="E459" i="1"/>
  <c r="J459" i="1" s="1"/>
  <c r="O459" i="1" s="1"/>
  <c r="K449" i="1"/>
  <c r="P449" i="1" s="1"/>
  <c r="L449" i="1"/>
  <c r="Q449" i="1" s="1"/>
  <c r="M449" i="1"/>
  <c r="R449" i="1" s="1"/>
  <c r="N449" i="1"/>
  <c r="S449" i="1" s="1"/>
  <c r="K439" i="1"/>
  <c r="P439" i="1" s="1"/>
  <c r="L439" i="1"/>
  <c r="Q439" i="1" s="1"/>
  <c r="M439" i="1"/>
  <c r="R439" i="1" s="1"/>
  <c r="N439" i="1"/>
  <c r="S439" i="1" s="1"/>
  <c r="E429" i="1"/>
  <c r="F429" i="1" s="1"/>
  <c r="E419" i="1"/>
  <c r="J419" i="1" s="1"/>
  <c r="O419" i="1" s="1"/>
  <c r="E409" i="1"/>
  <c r="F409" i="1" s="1"/>
  <c r="G409" i="1" s="1"/>
  <c r="H409" i="1" s="1"/>
  <c r="E389" i="1"/>
  <c r="F389" i="1" s="1"/>
  <c r="G389" i="1" s="1"/>
  <c r="H389" i="1" s="1"/>
  <c r="I389" i="1" s="1"/>
  <c r="E379" i="1"/>
  <c r="F379" i="1" s="1"/>
  <c r="G379" i="1" s="1"/>
  <c r="H379" i="1" s="1"/>
  <c r="I379" i="1" s="1"/>
  <c r="E369" i="1"/>
  <c r="F369" i="1" s="1"/>
  <c r="G369" i="1" s="1"/>
  <c r="H369" i="1" s="1"/>
  <c r="I369" i="1" s="1"/>
  <c r="E359" i="1"/>
  <c r="J359" i="1" s="1"/>
  <c r="O359" i="1" s="1"/>
  <c r="E349" i="1"/>
  <c r="E339" i="1"/>
  <c r="E329" i="1"/>
  <c r="E526" i="1"/>
  <c r="J526" i="1" s="1"/>
  <c r="O526" i="1" s="1"/>
  <c r="E503" i="1"/>
  <c r="J503" i="1" s="1"/>
  <c r="O503" i="1" s="1"/>
  <c r="E399" i="1"/>
  <c r="J399" i="1" s="1"/>
  <c r="O399" i="1" s="1"/>
  <c r="E366" i="1"/>
  <c r="J366" i="1" s="1"/>
  <c r="O366" i="1" s="1"/>
  <c r="E556" i="1"/>
  <c r="J556" i="1" s="1"/>
  <c r="O556" i="1" s="1"/>
  <c r="E476" i="1"/>
  <c r="E406" i="1"/>
  <c r="F406" i="1" s="1"/>
  <c r="G406" i="1" s="1"/>
  <c r="E346" i="1"/>
  <c r="J346" i="1" s="1"/>
  <c r="O346" i="1" s="1"/>
  <c r="E276" i="1"/>
  <c r="F276" i="1" s="1"/>
  <c r="G276" i="1" s="1"/>
  <c r="E206" i="1"/>
  <c r="J206" i="1" s="1"/>
  <c r="E96" i="1"/>
  <c r="J96" i="1" s="1"/>
  <c r="O96" i="1" s="1"/>
  <c r="E36" i="1"/>
  <c r="F36" i="1" s="1"/>
  <c r="G36" i="1" s="1"/>
  <c r="E485" i="1"/>
  <c r="E435" i="1"/>
  <c r="F435" i="1" s="1"/>
  <c r="G435" i="1" s="1"/>
  <c r="H435" i="1" s="1"/>
  <c r="I435" i="1" s="1"/>
  <c r="E365" i="1"/>
  <c r="F365" i="1" s="1"/>
  <c r="G365" i="1" s="1"/>
  <c r="M345" i="1"/>
  <c r="R345" i="1" s="1"/>
  <c r="K345" i="1"/>
  <c r="P345" i="1" s="1"/>
  <c r="L345" i="1"/>
  <c r="Q345" i="1" s="1"/>
  <c r="N345" i="1"/>
  <c r="S345" i="1" s="1"/>
  <c r="E295" i="1"/>
  <c r="J295" i="1" s="1"/>
  <c r="O295" i="1" s="1"/>
  <c r="E245" i="1"/>
  <c r="F245" i="1" s="1"/>
  <c r="G245" i="1" s="1"/>
  <c r="E215" i="1"/>
  <c r="J215" i="1" s="1"/>
  <c r="O215" i="1" s="1"/>
  <c r="E585" i="1"/>
  <c r="J585" i="1" s="1"/>
  <c r="O585" i="1" s="1"/>
  <c r="K588" i="1"/>
  <c r="P588" i="1" s="1"/>
  <c r="L588" i="1"/>
  <c r="Q588" i="1" s="1"/>
  <c r="M588" i="1"/>
  <c r="R588" i="1" s="1"/>
  <c r="N588" i="1"/>
  <c r="S588" i="1" s="1"/>
  <c r="K568" i="1"/>
  <c r="P568" i="1" s="1"/>
  <c r="E558" i="1"/>
  <c r="J558" i="1" s="1"/>
  <c r="O558" i="1" s="1"/>
  <c r="E538" i="1"/>
  <c r="F538" i="1" s="1"/>
  <c r="G538" i="1" s="1"/>
  <c r="K518" i="1"/>
  <c r="L518" i="1"/>
  <c r="M518" i="1"/>
  <c r="N518" i="1"/>
  <c r="F508" i="1"/>
  <c r="G508" i="1" s="1"/>
  <c r="H508" i="1" s="1"/>
  <c r="I508" i="1" s="1"/>
  <c r="E498" i="1"/>
  <c r="J498" i="1" s="1"/>
  <c r="O498" i="1" s="1"/>
  <c r="E478" i="1"/>
  <c r="F478" i="1" s="1"/>
  <c r="G478" i="1" s="1"/>
  <c r="H478" i="1" s="1"/>
  <c r="I478" i="1" s="1"/>
  <c r="E468" i="1"/>
  <c r="J468" i="1" s="1"/>
  <c r="O468" i="1" s="1"/>
  <c r="E448" i="1"/>
  <c r="J448" i="1" s="1"/>
  <c r="O448" i="1" s="1"/>
  <c r="E438" i="1"/>
  <c r="E418" i="1"/>
  <c r="J418" i="1" s="1"/>
  <c r="O418" i="1" s="1"/>
  <c r="E408" i="1"/>
  <c r="J408" i="1" s="1"/>
  <c r="O408" i="1" s="1"/>
  <c r="E388" i="1"/>
  <c r="F388" i="1" s="1"/>
  <c r="G388" i="1" s="1"/>
  <c r="H388" i="1" s="1"/>
  <c r="I388" i="1" s="1"/>
  <c r="E378" i="1"/>
  <c r="J378" i="1" s="1"/>
  <c r="O378" i="1" s="1"/>
  <c r="E368" i="1"/>
  <c r="J368" i="1" s="1"/>
  <c r="E358" i="1"/>
  <c r="J358" i="1" s="1"/>
  <c r="O358" i="1" s="1"/>
  <c r="E348" i="1"/>
  <c r="J348" i="1" s="1"/>
  <c r="O348" i="1" s="1"/>
  <c r="K338" i="1"/>
  <c r="E328" i="1"/>
  <c r="F328" i="1" s="1"/>
  <c r="G328" i="1" s="1"/>
  <c r="H328" i="1" s="1"/>
  <c r="I328" i="1" s="1"/>
  <c r="E318" i="1"/>
  <c r="F318" i="1" s="1"/>
  <c r="E308" i="1"/>
  <c r="J308" i="1" s="1"/>
  <c r="K298" i="1"/>
  <c r="P298" i="1" s="1"/>
  <c r="L298" i="1"/>
  <c r="Q298" i="1" s="1"/>
  <c r="M298" i="1"/>
  <c r="R298" i="1" s="1"/>
  <c r="N298" i="1"/>
  <c r="S298" i="1" s="1"/>
  <c r="E288" i="1"/>
  <c r="F288" i="1" s="1"/>
  <c r="G288" i="1" s="1"/>
  <c r="H288" i="1" s="1"/>
  <c r="E278" i="1"/>
  <c r="F278" i="1" s="1"/>
  <c r="G278" i="1" s="1"/>
  <c r="E268" i="1"/>
  <c r="F268" i="1" s="1"/>
  <c r="E258" i="1"/>
  <c r="J258" i="1" s="1"/>
  <c r="O258" i="1" s="1"/>
  <c r="E248" i="1"/>
  <c r="E238" i="1"/>
  <c r="F238" i="1" s="1"/>
  <c r="E228" i="1"/>
  <c r="J228" i="1" s="1"/>
  <c r="O228" i="1" s="1"/>
  <c r="E218" i="1"/>
  <c r="F218" i="1" s="1"/>
  <c r="E208" i="1"/>
  <c r="J208" i="1" s="1"/>
  <c r="O208" i="1" s="1"/>
  <c r="E198" i="1"/>
  <c r="J198" i="1" s="1"/>
  <c r="O198" i="1" s="1"/>
  <c r="E188" i="1"/>
  <c r="F188" i="1" s="1"/>
  <c r="G188" i="1" s="1"/>
  <c r="E178" i="1"/>
  <c r="J178" i="1" s="1"/>
  <c r="O178" i="1" s="1"/>
  <c r="E168" i="1"/>
  <c r="J168" i="1" s="1"/>
  <c r="O168" i="1" s="1"/>
  <c r="E158" i="1"/>
  <c r="F158" i="1" s="1"/>
  <c r="E148" i="1"/>
  <c r="J148" i="1" s="1"/>
  <c r="O148" i="1" s="1"/>
  <c r="E138" i="1"/>
  <c r="J138" i="1" s="1"/>
  <c r="O138" i="1" s="1"/>
  <c r="E128" i="1"/>
  <c r="F128" i="1" s="1"/>
  <c r="G128" i="1" s="1"/>
  <c r="E118" i="1"/>
  <c r="J118" i="1" s="1"/>
  <c r="O118" i="1" s="1"/>
  <c r="E108" i="1"/>
  <c r="J108" i="1" s="1"/>
  <c r="O108" i="1" s="1"/>
  <c r="E98" i="1"/>
  <c r="J98" i="1" s="1"/>
  <c r="E88" i="1"/>
  <c r="J88" i="1" s="1"/>
  <c r="O88" i="1" s="1"/>
  <c r="E78" i="1"/>
  <c r="J78" i="1" s="1"/>
  <c r="O78" i="1" s="1"/>
  <c r="E68" i="1"/>
  <c r="F68" i="1" s="1"/>
  <c r="E58" i="1"/>
  <c r="J58" i="1" s="1"/>
  <c r="O58" i="1" s="1"/>
  <c r="E48" i="1"/>
  <c r="J48" i="1" s="1"/>
  <c r="O48" i="1" s="1"/>
  <c r="E38" i="1"/>
  <c r="F38" i="1" s="1"/>
  <c r="E28" i="1"/>
  <c r="J28" i="1" s="1"/>
  <c r="O28" i="1" s="1"/>
  <c r="E18" i="1"/>
  <c r="J18" i="1" s="1"/>
  <c r="O18" i="1" s="1"/>
  <c r="E8" i="1"/>
  <c r="J8" i="1" s="1"/>
  <c r="E592" i="1"/>
  <c r="J592" i="1" s="1"/>
  <c r="O592" i="1" s="1"/>
  <c r="E573" i="1"/>
  <c r="F573" i="1" s="1"/>
  <c r="F551" i="1"/>
  <c r="E525" i="1"/>
  <c r="J525" i="1" s="1"/>
  <c r="O525" i="1" s="1"/>
  <c r="E481" i="1"/>
  <c r="E426" i="1"/>
  <c r="J426" i="1" s="1"/>
  <c r="O426" i="1" s="1"/>
  <c r="E331" i="1"/>
  <c r="J331" i="1" s="1"/>
  <c r="O331" i="1" s="1"/>
  <c r="E244" i="1"/>
  <c r="J244" i="1" s="1"/>
  <c r="O244" i="1" s="1"/>
  <c r="E516" i="1"/>
  <c r="F516" i="1" s="1"/>
  <c r="G516" i="1" s="1"/>
  <c r="H516" i="1" s="1"/>
  <c r="I516" i="1" s="1"/>
  <c r="E376" i="1"/>
  <c r="E286" i="1"/>
  <c r="J286" i="1" s="1"/>
  <c r="O286" i="1" s="1"/>
  <c r="E166" i="1"/>
  <c r="J166" i="1" s="1"/>
  <c r="O166" i="1" s="1"/>
  <c r="E76" i="1"/>
  <c r="J76" i="1" s="1"/>
  <c r="O76" i="1" s="1"/>
  <c r="E515" i="1"/>
  <c r="F515" i="1" s="1"/>
  <c r="G515" i="1" s="1"/>
  <c r="H515" i="1" s="1"/>
  <c r="I515" i="1" s="1"/>
  <c r="E598" i="1"/>
  <c r="J598" i="1" s="1"/>
  <c r="O598" i="1" s="1"/>
  <c r="E578" i="1"/>
  <c r="J578" i="1" s="1"/>
  <c r="E548" i="1"/>
  <c r="J548" i="1" s="1"/>
  <c r="E528" i="1"/>
  <c r="E488" i="1"/>
  <c r="F458" i="1"/>
  <c r="E428" i="1"/>
  <c r="J428" i="1" s="1"/>
  <c r="K398" i="1"/>
  <c r="L398" i="1"/>
  <c r="M398" i="1"/>
  <c r="N398" i="1"/>
  <c r="E597" i="1"/>
  <c r="J597" i="1" s="1"/>
  <c r="O597" i="1" s="1"/>
  <c r="E587" i="1"/>
  <c r="F587" i="1" s="1"/>
  <c r="G587" i="1" s="1"/>
  <c r="F577" i="1"/>
  <c r="G577" i="1" s="1"/>
  <c r="H577" i="1" s="1"/>
  <c r="E567" i="1"/>
  <c r="F567" i="1" s="1"/>
  <c r="E557" i="1"/>
  <c r="F557" i="1" s="1"/>
  <c r="G557" i="1" s="1"/>
  <c r="H557" i="1" s="1"/>
  <c r="I557" i="1" s="1"/>
  <c r="E537" i="1"/>
  <c r="J537" i="1" s="1"/>
  <c r="O537" i="1" s="1"/>
  <c r="E527" i="1"/>
  <c r="F527" i="1" s="1"/>
  <c r="E517" i="1"/>
  <c r="J517" i="1" s="1"/>
  <c r="O517" i="1" s="1"/>
  <c r="E507" i="1"/>
  <c r="J507" i="1" s="1"/>
  <c r="O507" i="1" s="1"/>
  <c r="E497" i="1"/>
  <c r="F497" i="1" s="1"/>
  <c r="E487" i="1"/>
  <c r="J487" i="1" s="1"/>
  <c r="O487" i="1" s="1"/>
  <c r="E477" i="1"/>
  <c r="F477" i="1" s="1"/>
  <c r="G477" i="1" s="1"/>
  <c r="H477" i="1" s="1"/>
  <c r="E467" i="1"/>
  <c r="J467" i="1" s="1"/>
  <c r="O467" i="1" s="1"/>
  <c r="N457" i="1"/>
  <c r="S457" i="1" s="1"/>
  <c r="K457" i="1"/>
  <c r="P457" i="1" s="1"/>
  <c r="L457" i="1"/>
  <c r="Q457" i="1" s="1"/>
  <c r="M457" i="1"/>
  <c r="R457" i="1" s="1"/>
  <c r="E447" i="1"/>
  <c r="J447" i="1" s="1"/>
  <c r="O447" i="1" s="1"/>
  <c r="E437" i="1"/>
  <c r="J437" i="1" s="1"/>
  <c r="O437" i="1" s="1"/>
  <c r="K427" i="1"/>
  <c r="P427" i="1" s="1"/>
  <c r="G427" i="1"/>
  <c r="H427" i="1" s="1"/>
  <c r="E417" i="1"/>
  <c r="F417" i="1" s="1"/>
  <c r="E407" i="1"/>
  <c r="J407" i="1" s="1"/>
  <c r="O407" i="1" s="1"/>
  <c r="E397" i="1"/>
  <c r="J397" i="1" s="1"/>
  <c r="O397" i="1" s="1"/>
  <c r="E387" i="1"/>
  <c r="F387" i="1" s="1"/>
  <c r="G387" i="1" s="1"/>
  <c r="E377" i="1"/>
  <c r="J377" i="1" s="1"/>
  <c r="O377" i="1" s="1"/>
  <c r="E367" i="1"/>
  <c r="F367" i="1" s="1"/>
  <c r="E357" i="1"/>
  <c r="J357" i="1" s="1"/>
  <c r="O357" i="1" s="1"/>
  <c r="E347" i="1"/>
  <c r="F347" i="1" s="1"/>
  <c r="G347" i="1" s="1"/>
  <c r="E337" i="1"/>
  <c r="E327" i="1"/>
  <c r="J327" i="1" s="1"/>
  <c r="O327" i="1" s="1"/>
  <c r="E317" i="1"/>
  <c r="F317" i="1" s="1"/>
  <c r="G317" i="1" s="1"/>
  <c r="H317" i="1" s="1"/>
  <c r="I317" i="1" s="1"/>
  <c r="K307" i="1"/>
  <c r="P307" i="1" s="1"/>
  <c r="G307" i="1"/>
  <c r="E297" i="1"/>
  <c r="J297" i="1" s="1"/>
  <c r="O297" i="1" s="1"/>
  <c r="E287" i="1"/>
  <c r="F287" i="1" s="1"/>
  <c r="G287" i="1" s="1"/>
  <c r="H287" i="1" s="1"/>
  <c r="E277" i="1"/>
  <c r="J277" i="1" s="1"/>
  <c r="O277" i="1" s="1"/>
  <c r="E267" i="1"/>
  <c r="J267" i="1" s="1"/>
  <c r="O267" i="1" s="1"/>
  <c r="E257" i="1"/>
  <c r="F257" i="1" s="1"/>
  <c r="G257" i="1" s="1"/>
  <c r="H257" i="1" s="1"/>
  <c r="I257" i="1" s="1"/>
  <c r="E247" i="1"/>
  <c r="J247" i="1" s="1"/>
  <c r="O247" i="1" s="1"/>
  <c r="E237" i="1"/>
  <c r="E227" i="1"/>
  <c r="F227" i="1" s="1"/>
  <c r="E217" i="1"/>
  <c r="J217" i="1" s="1"/>
  <c r="O217" i="1" s="1"/>
  <c r="E207" i="1"/>
  <c r="J207" i="1" s="1"/>
  <c r="O207" i="1" s="1"/>
  <c r="E197" i="1"/>
  <c r="J197" i="1" s="1"/>
  <c r="O197" i="1" s="1"/>
  <c r="E187" i="1"/>
  <c r="F187" i="1" s="1"/>
  <c r="E177" i="1"/>
  <c r="F177" i="1" s="1"/>
  <c r="G177" i="1" s="1"/>
  <c r="H177" i="1" s="1"/>
  <c r="I177" i="1" s="1"/>
  <c r="E167" i="1"/>
  <c r="J167" i="1" s="1"/>
  <c r="O167" i="1" s="1"/>
  <c r="E157" i="1"/>
  <c r="J157" i="1" s="1"/>
  <c r="O157" i="1" s="1"/>
  <c r="E147" i="1"/>
  <c r="F147" i="1" s="1"/>
  <c r="E137" i="1"/>
  <c r="J137" i="1" s="1"/>
  <c r="O137" i="1" s="1"/>
  <c r="E127" i="1"/>
  <c r="F127" i="1" s="1"/>
  <c r="G127" i="1" s="1"/>
  <c r="H127" i="1" s="1"/>
  <c r="E117" i="1"/>
  <c r="J117" i="1" s="1"/>
  <c r="O117" i="1" s="1"/>
  <c r="E107" i="1"/>
  <c r="F107" i="1" s="1"/>
  <c r="G107" i="1" s="1"/>
  <c r="H107" i="1" s="1"/>
  <c r="I107" i="1" s="1"/>
  <c r="K97" i="1"/>
  <c r="P97" i="1" s="1"/>
  <c r="L97" i="1"/>
  <c r="Q97" i="1" s="1"/>
  <c r="M97" i="1"/>
  <c r="R97" i="1" s="1"/>
  <c r="N97" i="1"/>
  <c r="S97" i="1" s="1"/>
  <c r="E87" i="1"/>
  <c r="J87" i="1" s="1"/>
  <c r="O87" i="1" s="1"/>
  <c r="E77" i="1"/>
  <c r="F77" i="1" s="1"/>
  <c r="G77" i="1" s="1"/>
  <c r="E67" i="1"/>
  <c r="F67" i="1" s="1"/>
  <c r="E57" i="1"/>
  <c r="F57" i="1" s="1"/>
  <c r="G57" i="1" s="1"/>
  <c r="H57" i="1" s="1"/>
  <c r="I57" i="1" s="1"/>
  <c r="E47" i="1"/>
  <c r="J47" i="1" s="1"/>
  <c r="O47" i="1" s="1"/>
  <c r="E37" i="1"/>
  <c r="J37" i="1" s="1"/>
  <c r="O37" i="1" s="1"/>
  <c r="E27" i="1"/>
  <c r="J27" i="1" s="1"/>
  <c r="O27" i="1" s="1"/>
  <c r="E17" i="1"/>
  <c r="F17" i="1" s="1"/>
  <c r="G17" i="1" s="1"/>
  <c r="H17" i="1" s="1"/>
  <c r="I17" i="1" s="1"/>
  <c r="N17" i="1" s="1"/>
  <c r="S17" i="1" s="1"/>
  <c r="E7" i="1"/>
  <c r="J7" i="1" s="1"/>
  <c r="E589" i="1"/>
  <c r="J589" i="1" s="1"/>
  <c r="O589" i="1" s="1"/>
  <c r="H568" i="1"/>
  <c r="E547" i="1"/>
  <c r="F547" i="1" s="1"/>
  <c r="G547" i="1" s="1"/>
  <c r="E522" i="1"/>
  <c r="E500" i="1"/>
  <c r="J500" i="1" s="1"/>
  <c r="E450" i="1"/>
  <c r="J450" i="1" s="1"/>
  <c r="O450" i="1" s="1"/>
  <c r="E421" i="1"/>
  <c r="J421" i="1" s="1"/>
  <c r="O421" i="1" s="1"/>
  <c r="E393" i="1"/>
  <c r="J393" i="1" s="1"/>
  <c r="O393" i="1" s="1"/>
  <c r="E360" i="1"/>
  <c r="J360" i="1" s="1"/>
  <c r="O360" i="1" s="1"/>
  <c r="E323" i="1"/>
  <c r="J323" i="1" s="1"/>
  <c r="O323" i="1" s="1"/>
  <c r="E233" i="1"/>
  <c r="J233" i="1" s="1"/>
  <c r="O233" i="1" s="1"/>
  <c r="E26" i="1"/>
  <c r="F26" i="1" s="1"/>
  <c r="G26" i="1" s="1"/>
  <c r="H26" i="1" s="1"/>
  <c r="E16" i="1"/>
  <c r="J16" i="1" s="1"/>
  <c r="O16" i="1" s="1"/>
  <c r="E6" i="1"/>
  <c r="J6" i="1" s="1"/>
  <c r="E185" i="1"/>
  <c r="F185" i="1" s="1"/>
  <c r="G185" i="1" s="1"/>
  <c r="E175" i="1"/>
  <c r="J175" i="1" s="1"/>
  <c r="O175" i="1" s="1"/>
  <c r="E155" i="1"/>
  <c r="J155" i="1" s="1"/>
  <c r="O155" i="1" s="1"/>
  <c r="E145" i="1"/>
  <c r="F145" i="1" s="1"/>
  <c r="G145" i="1" s="1"/>
  <c r="H145" i="1" s="1"/>
  <c r="I145" i="1" s="1"/>
  <c r="E135" i="1"/>
  <c r="F135" i="1" s="1"/>
  <c r="L125" i="1"/>
  <c r="Q125" i="1" s="1"/>
  <c r="M125" i="1"/>
  <c r="R125" i="1" s="1"/>
  <c r="N125" i="1"/>
  <c r="S125" i="1" s="1"/>
  <c r="K125" i="1"/>
  <c r="P125" i="1" s="1"/>
  <c r="E115" i="1"/>
  <c r="F115" i="1" s="1"/>
  <c r="G115" i="1" s="1"/>
  <c r="H115" i="1" s="1"/>
  <c r="I115" i="1" s="1"/>
  <c r="E105" i="1"/>
  <c r="F105" i="1" s="1"/>
  <c r="G105" i="1" s="1"/>
  <c r="E95" i="1"/>
  <c r="J95" i="1" s="1"/>
  <c r="O95" i="1" s="1"/>
  <c r="E85" i="1"/>
  <c r="F85" i="1" s="1"/>
  <c r="G85" i="1" s="1"/>
  <c r="E65" i="1"/>
  <c r="J65" i="1" s="1"/>
  <c r="O65" i="1" s="1"/>
  <c r="E55" i="1"/>
  <c r="F55" i="1" s="1"/>
  <c r="E45" i="1"/>
  <c r="F45" i="1" s="1"/>
  <c r="G45" i="1" s="1"/>
  <c r="H45" i="1" s="1"/>
  <c r="I45" i="1" s="1"/>
  <c r="E35" i="1"/>
  <c r="J35" i="1" s="1"/>
  <c r="O35" i="1" s="1"/>
  <c r="E25" i="1"/>
  <c r="F25" i="1" s="1"/>
  <c r="G25" i="1" s="1"/>
  <c r="E15" i="1"/>
  <c r="F15" i="1" s="1"/>
  <c r="G15" i="1" s="1"/>
  <c r="H15" i="1" s="1"/>
  <c r="I15" i="1" s="1"/>
  <c r="E5" i="1"/>
  <c r="F5" i="1" s="1"/>
  <c r="G5" i="1" s="1"/>
  <c r="E14" i="1"/>
  <c r="F14" i="1" s="1"/>
  <c r="G14" i="1" s="1"/>
  <c r="H14" i="1" s="1"/>
  <c r="I14" i="1" s="1"/>
  <c r="E4" i="1"/>
  <c r="J4" i="1" s="1"/>
  <c r="E173" i="1"/>
  <c r="J173" i="1" s="1"/>
  <c r="O173" i="1" s="1"/>
  <c r="E163" i="1"/>
  <c r="F163" i="1" s="1"/>
  <c r="G163" i="1" s="1"/>
  <c r="H163" i="1" s="1"/>
  <c r="I163" i="1" s="1"/>
  <c r="E153" i="1"/>
  <c r="J153" i="1" s="1"/>
  <c r="O153" i="1" s="1"/>
  <c r="E143" i="1"/>
  <c r="J143" i="1" s="1"/>
  <c r="O143" i="1" s="1"/>
  <c r="E133" i="1"/>
  <c r="F133" i="1" s="1"/>
  <c r="G133" i="1" s="1"/>
  <c r="H133" i="1" s="1"/>
  <c r="I133" i="1" s="1"/>
  <c r="E123" i="1"/>
  <c r="E113" i="1"/>
  <c r="F113" i="1" s="1"/>
  <c r="G113" i="1" s="1"/>
  <c r="H113" i="1" s="1"/>
  <c r="I113" i="1" s="1"/>
  <c r="K103" i="1"/>
  <c r="P103" i="1" s="1"/>
  <c r="E93" i="1"/>
  <c r="J93" i="1" s="1"/>
  <c r="O93" i="1" s="1"/>
  <c r="E83" i="1"/>
  <c r="J83" i="1" s="1"/>
  <c r="O83" i="1" s="1"/>
  <c r="E73" i="1"/>
  <c r="F73" i="1" s="1"/>
  <c r="G73" i="1" s="1"/>
  <c r="H73" i="1" s="1"/>
  <c r="E63" i="1"/>
  <c r="E53" i="1"/>
  <c r="F53" i="1" s="1"/>
  <c r="E43" i="1"/>
  <c r="F43" i="1" s="1"/>
  <c r="G43" i="1" s="1"/>
  <c r="H43" i="1" s="1"/>
  <c r="I43" i="1" s="1"/>
  <c r="E33" i="1"/>
  <c r="J33" i="1" s="1"/>
  <c r="O33" i="1" s="1"/>
  <c r="E13" i="1"/>
  <c r="F13" i="1" s="1"/>
  <c r="G13" i="1" s="1"/>
  <c r="H13" i="1" s="1"/>
  <c r="I13" i="1" s="1"/>
  <c r="F171" i="1"/>
  <c r="G171" i="1" s="1"/>
  <c r="H171" i="1" s="1"/>
  <c r="I171" i="1" s="1"/>
  <c r="F141" i="1"/>
  <c r="G141" i="1" s="1"/>
  <c r="E24" i="1"/>
  <c r="E32" i="1"/>
  <c r="E22" i="1"/>
  <c r="E23" i="1"/>
  <c r="J23" i="1" s="1"/>
  <c r="O23" i="1" s="1"/>
  <c r="E211" i="1"/>
  <c r="J211" i="1" s="1"/>
  <c r="O211" i="1" s="1"/>
  <c r="E201" i="1"/>
  <c r="E191" i="1"/>
  <c r="E181" i="1"/>
  <c r="E161" i="1"/>
  <c r="E151" i="1"/>
  <c r="E121" i="1"/>
  <c r="E111" i="1"/>
  <c r="E101" i="1"/>
  <c r="E91" i="1"/>
  <c r="E71" i="1"/>
  <c r="E61" i="1"/>
  <c r="E51" i="1"/>
  <c r="E41" i="1"/>
  <c r="J41" i="1" s="1"/>
  <c r="O41" i="1" s="1"/>
  <c r="E31" i="1"/>
  <c r="E21" i="1"/>
  <c r="E11" i="1"/>
  <c r="J11" i="1" s="1"/>
  <c r="O11" i="1" s="1"/>
  <c r="E165" i="1"/>
  <c r="F165" i="1" s="1"/>
  <c r="G165" i="1" s="1"/>
  <c r="H165" i="1" s="1"/>
  <c r="E40" i="1"/>
  <c r="F40" i="1" s="1"/>
  <c r="G40" i="1" s="1"/>
  <c r="H40" i="1" s="1"/>
  <c r="I40" i="1" s="1"/>
  <c r="F30" i="1"/>
  <c r="G30" i="1" s="1"/>
  <c r="H30" i="1" s="1"/>
  <c r="I30" i="1" s="1"/>
  <c r="E20" i="1"/>
  <c r="J20" i="1" s="1"/>
  <c r="E10" i="1"/>
  <c r="F10" i="1" s="1"/>
  <c r="E81" i="1"/>
  <c r="M319" i="1"/>
  <c r="R319" i="1" s="1"/>
  <c r="K319" i="1"/>
  <c r="P319" i="1" s="1"/>
  <c r="L319" i="1"/>
  <c r="Q319" i="1" s="1"/>
  <c r="N319" i="1"/>
  <c r="S319" i="1" s="1"/>
  <c r="K309" i="1"/>
  <c r="P309" i="1" s="1"/>
  <c r="G309" i="1"/>
  <c r="H309" i="1" s="1"/>
  <c r="K299" i="1"/>
  <c r="P299" i="1" s="1"/>
  <c r="G299" i="1"/>
  <c r="H299" i="1" s="1"/>
  <c r="K289" i="1"/>
  <c r="P289" i="1" s="1"/>
  <c r="G289" i="1"/>
  <c r="H289" i="1" s="1"/>
  <c r="I289" i="1" s="1"/>
  <c r="E279" i="1"/>
  <c r="F279" i="1" s="1"/>
  <c r="G279" i="1" s="1"/>
  <c r="K269" i="1"/>
  <c r="P269" i="1" s="1"/>
  <c r="G269" i="1"/>
  <c r="H269" i="1" s="1"/>
  <c r="I269" i="1" s="1"/>
  <c r="K259" i="1"/>
  <c r="P259" i="1" s="1"/>
  <c r="G259" i="1"/>
  <c r="H259" i="1" s="1"/>
  <c r="I259" i="1" s="1"/>
  <c r="N259" i="1" s="1"/>
  <c r="S259" i="1" s="1"/>
  <c r="E249" i="1"/>
  <c r="K239" i="1"/>
  <c r="P239" i="1" s="1"/>
  <c r="G239" i="1"/>
  <c r="H239" i="1" s="1"/>
  <c r="I239" i="1" s="1"/>
  <c r="E229" i="1"/>
  <c r="F229" i="1" s="1"/>
  <c r="G229" i="1" s="1"/>
  <c r="H229" i="1" s="1"/>
  <c r="I229" i="1" s="1"/>
  <c r="E219" i="1"/>
  <c r="J219" i="1" s="1"/>
  <c r="O219" i="1" s="1"/>
  <c r="E209" i="1"/>
  <c r="F209" i="1" s="1"/>
  <c r="G209" i="1" s="1"/>
  <c r="H209" i="1" s="1"/>
  <c r="I209" i="1" s="1"/>
  <c r="E199" i="1"/>
  <c r="J199" i="1" s="1"/>
  <c r="O199" i="1" s="1"/>
  <c r="E189" i="1"/>
  <c r="J189" i="1" s="1"/>
  <c r="O189" i="1" s="1"/>
  <c r="E179" i="1"/>
  <c r="F179" i="1" s="1"/>
  <c r="G179" i="1" s="1"/>
  <c r="H179" i="1" s="1"/>
  <c r="I179" i="1" s="1"/>
  <c r="E169" i="1"/>
  <c r="F169" i="1" s="1"/>
  <c r="E149" i="1"/>
  <c r="F149" i="1" s="1"/>
  <c r="G149" i="1" s="1"/>
  <c r="E139" i="1"/>
  <c r="F139" i="1" s="1"/>
  <c r="G139" i="1" s="1"/>
  <c r="H139" i="1" s="1"/>
  <c r="I139" i="1" s="1"/>
  <c r="E129" i="1"/>
  <c r="F129" i="1" s="1"/>
  <c r="G129" i="1" s="1"/>
  <c r="H129" i="1" s="1"/>
  <c r="I129" i="1" s="1"/>
  <c r="K119" i="1"/>
  <c r="P119" i="1" s="1"/>
  <c r="L119" i="1"/>
  <c r="Q119" i="1" s="1"/>
  <c r="M119" i="1"/>
  <c r="R119" i="1" s="1"/>
  <c r="N119" i="1"/>
  <c r="S119" i="1" s="1"/>
  <c r="E109" i="1"/>
  <c r="F109" i="1" s="1"/>
  <c r="G109" i="1" s="1"/>
  <c r="H109" i="1" s="1"/>
  <c r="I109" i="1" s="1"/>
  <c r="E99" i="1"/>
  <c r="J99" i="1" s="1"/>
  <c r="O99" i="1" s="1"/>
  <c r="E89" i="1"/>
  <c r="F89" i="1" s="1"/>
  <c r="G89" i="1" s="1"/>
  <c r="E79" i="1"/>
  <c r="F79" i="1" s="1"/>
  <c r="G79" i="1" s="1"/>
  <c r="H79" i="1" s="1"/>
  <c r="I79" i="1" s="1"/>
  <c r="E69" i="1"/>
  <c r="J69" i="1" s="1"/>
  <c r="O69" i="1" s="1"/>
  <c r="E59" i="1"/>
  <c r="F59" i="1" s="1"/>
  <c r="G59" i="1" s="1"/>
  <c r="H59" i="1" s="1"/>
  <c r="I59" i="1" s="1"/>
  <c r="K49" i="1"/>
  <c r="P49" i="1" s="1"/>
  <c r="L49" i="1"/>
  <c r="Q49" i="1" s="1"/>
  <c r="H49" i="1"/>
  <c r="M49" i="1" s="1"/>
  <c r="R49" i="1" s="1"/>
  <c r="E39" i="1"/>
  <c r="F39" i="1" s="1"/>
  <c r="G39" i="1" s="1"/>
  <c r="H39" i="1" s="1"/>
  <c r="E29" i="1"/>
  <c r="F29" i="1" s="1"/>
  <c r="E19" i="1"/>
  <c r="F19" i="1" s="1"/>
  <c r="E9" i="1"/>
  <c r="F9" i="1" s="1"/>
  <c r="G9" i="1" s="1"/>
  <c r="H9" i="1" s="1"/>
  <c r="I9" i="1" s="1"/>
  <c r="E159" i="1"/>
  <c r="F159" i="1" s="1"/>
  <c r="G159" i="1" s="1"/>
  <c r="E131" i="1"/>
  <c r="G103" i="1"/>
  <c r="L103" i="1" s="1"/>
  <c r="Q103" i="1" s="1"/>
  <c r="E75" i="1"/>
  <c r="F75" i="1" s="1"/>
  <c r="G75" i="1" s="1"/>
  <c r="H75" i="1" s="1"/>
  <c r="F12" i="1"/>
  <c r="K12" i="1" s="1"/>
  <c r="P12" i="1" s="1"/>
  <c r="H3" i="1"/>
  <c r="L67" i="3" l="1"/>
  <c r="Q67" i="3" s="1"/>
  <c r="K111" i="3"/>
  <c r="P111" i="3" s="1"/>
  <c r="L539" i="3"/>
  <c r="Q539" i="3" s="1"/>
  <c r="G395" i="3"/>
  <c r="L395" i="3" s="1"/>
  <c r="Q395" i="3" s="1"/>
  <c r="L386" i="3"/>
  <c r="M539" i="3"/>
  <c r="R539" i="3" s="1"/>
  <c r="M440" i="3"/>
  <c r="L316" i="3"/>
  <c r="Q316" i="3" s="1"/>
  <c r="H592" i="3"/>
  <c r="M592" i="3" s="1"/>
  <c r="R592" i="3" s="1"/>
  <c r="N539" i="3"/>
  <c r="S539" i="3" s="1"/>
  <c r="H151" i="3"/>
  <c r="K539" i="3"/>
  <c r="P539" i="3" s="1"/>
  <c r="H400" i="3"/>
  <c r="H598" i="3"/>
  <c r="L216" i="3"/>
  <c r="Q216" i="3" s="1"/>
  <c r="H182" i="3"/>
  <c r="H142" i="3"/>
  <c r="K562" i="3"/>
  <c r="P562" i="3" s="1"/>
  <c r="K532" i="3"/>
  <c r="P532" i="3" s="1"/>
  <c r="G91" i="3"/>
  <c r="G94" i="3"/>
  <c r="H94" i="3" s="1"/>
  <c r="G559" i="3"/>
  <c r="M316" i="3"/>
  <c r="R316" i="3" s="1"/>
  <c r="G343" i="3"/>
  <c r="H343" i="3" s="1"/>
  <c r="H371" i="3"/>
  <c r="I371" i="3" s="1"/>
  <c r="J371" i="3" s="1"/>
  <c r="G246" i="3"/>
  <c r="L246" i="3" s="1"/>
  <c r="Q246" i="3" s="1"/>
  <c r="H52" i="3"/>
  <c r="M52" i="3" s="1"/>
  <c r="R52" i="3" s="1"/>
  <c r="M22" i="3"/>
  <c r="R22" i="3" s="1"/>
  <c r="L232" i="3"/>
  <c r="Q232" i="3" s="1"/>
  <c r="L313" i="3"/>
  <c r="Q313" i="3" s="1"/>
  <c r="G93" i="3"/>
  <c r="H93" i="3" s="1"/>
  <c r="I93" i="3" s="1"/>
  <c r="J93" i="3" s="1"/>
  <c r="K74" i="3"/>
  <c r="G219" i="3"/>
  <c r="K556" i="3"/>
  <c r="P556" i="3" s="1"/>
  <c r="G114" i="3"/>
  <c r="L114" i="3" s="1"/>
  <c r="Q114" i="3" s="1"/>
  <c r="G285" i="3"/>
  <c r="H285" i="3" s="1"/>
  <c r="I285" i="3" s="1"/>
  <c r="J285" i="3" s="1"/>
  <c r="O285" i="3" s="1"/>
  <c r="T285" i="3" s="1"/>
  <c r="O575" i="3"/>
  <c r="T575" i="3" s="1"/>
  <c r="G262" i="3"/>
  <c r="K57" i="3"/>
  <c r="P57" i="3" s="1"/>
  <c r="P62" i="3" s="1"/>
  <c r="G288" i="3"/>
  <c r="H288" i="3" s="1"/>
  <c r="B3" i="3"/>
  <c r="K473" i="3"/>
  <c r="P473" i="3" s="1"/>
  <c r="G569" i="3"/>
  <c r="H569" i="3" s="1"/>
  <c r="I569" i="3" s="1"/>
  <c r="H562" i="3"/>
  <c r="M562" i="3" s="1"/>
  <c r="R562" i="3" s="1"/>
  <c r="L562" i="3"/>
  <c r="Q562" i="3" s="1"/>
  <c r="K65" i="3"/>
  <c r="P65" i="3" s="1"/>
  <c r="N440" i="3"/>
  <c r="N575" i="3"/>
  <c r="S575" i="3" s="1"/>
  <c r="L383" i="3"/>
  <c r="Q383" i="3" s="1"/>
  <c r="K293" i="3"/>
  <c r="P293" i="3" s="1"/>
  <c r="G23" i="3"/>
  <c r="H23" i="3" s="1"/>
  <c r="H449" i="3"/>
  <c r="L361" i="3"/>
  <c r="Q361" i="3" s="1"/>
  <c r="L226" i="3"/>
  <c r="Q226" i="3" s="1"/>
  <c r="K167" i="3"/>
  <c r="P167" i="3" s="1"/>
  <c r="G552" i="3"/>
  <c r="K361" i="3"/>
  <c r="P361" i="3" s="1"/>
  <c r="K451" i="3"/>
  <c r="P451" i="3" s="1"/>
  <c r="K554" i="3"/>
  <c r="G195" i="3"/>
  <c r="H195" i="3" s="1"/>
  <c r="G189" i="3"/>
  <c r="H586" i="3"/>
  <c r="M586" i="3" s="1"/>
  <c r="R586" i="3" s="1"/>
  <c r="I445" i="3"/>
  <c r="N324" i="3"/>
  <c r="S324" i="3" s="1"/>
  <c r="G233" i="3"/>
  <c r="H233" i="3" s="1"/>
  <c r="I233" i="3" s="1"/>
  <c r="J233" i="3" s="1"/>
  <c r="L131" i="3"/>
  <c r="Q131" i="3" s="1"/>
  <c r="L146" i="3"/>
  <c r="G35" i="3"/>
  <c r="H35" i="3" s="1"/>
  <c r="I35" i="3" s="1"/>
  <c r="J35" i="3" s="1"/>
  <c r="H31" i="3"/>
  <c r="I31" i="3" s="1"/>
  <c r="G212" i="3"/>
  <c r="H212" i="3" s="1"/>
  <c r="I212" i="3" s="1"/>
  <c r="K476" i="3"/>
  <c r="L254" i="3"/>
  <c r="K170" i="3"/>
  <c r="H299" i="3"/>
  <c r="I299" i="3" s="1"/>
  <c r="M226" i="3"/>
  <c r="R226" i="3" s="1"/>
  <c r="I226" i="3"/>
  <c r="J226" i="3" s="1"/>
  <c r="K240" i="3"/>
  <c r="P240" i="3" s="1"/>
  <c r="G210" i="3"/>
  <c r="H210" i="3" s="1"/>
  <c r="I210" i="3" s="1"/>
  <c r="N210" i="3" s="1"/>
  <c r="S210" i="3" s="1"/>
  <c r="K113" i="3"/>
  <c r="P113" i="3" s="1"/>
  <c r="K32" i="3"/>
  <c r="N334" i="3"/>
  <c r="S334" i="3" s="1"/>
  <c r="L159" i="3"/>
  <c r="Q159" i="3" s="1"/>
  <c r="G158" i="3"/>
  <c r="M484" i="3"/>
  <c r="R484" i="3" s="1"/>
  <c r="K324" i="3"/>
  <c r="P324" i="3" s="1"/>
  <c r="P326" i="3" s="1"/>
  <c r="K589" i="3"/>
  <c r="P589" i="3" s="1"/>
  <c r="H395" i="3"/>
  <c r="I395" i="3" s="1"/>
  <c r="K427" i="3"/>
  <c r="P427" i="3" s="1"/>
  <c r="O597" i="3"/>
  <c r="T597" i="3" s="1"/>
  <c r="L409" i="3"/>
  <c r="Q409" i="3" s="1"/>
  <c r="M348" i="3"/>
  <c r="R348" i="3" s="1"/>
  <c r="K318" i="3"/>
  <c r="P318" i="3" s="1"/>
  <c r="I280" i="3"/>
  <c r="J280" i="3" s="1"/>
  <c r="M131" i="3"/>
  <c r="R131" i="3" s="1"/>
  <c r="K458" i="3"/>
  <c r="K15" i="3"/>
  <c r="P15" i="3" s="1"/>
  <c r="K125" i="3"/>
  <c r="P125" i="3" s="1"/>
  <c r="K159" i="3"/>
  <c r="P159" i="3" s="1"/>
  <c r="H253" i="3"/>
  <c r="I253" i="3" s="1"/>
  <c r="H111" i="3"/>
  <c r="I111" i="3" s="1"/>
  <c r="M284" i="3"/>
  <c r="I284" i="3"/>
  <c r="I300" i="3"/>
  <c r="N300" i="3" s="1"/>
  <c r="S300" i="3" s="1"/>
  <c r="H74" i="3"/>
  <c r="I74" i="3" s="1"/>
  <c r="L74" i="3"/>
  <c r="I254" i="3"/>
  <c r="N254" i="3" s="1"/>
  <c r="H113" i="3"/>
  <c r="M113" i="3" s="1"/>
  <c r="R113" i="3" s="1"/>
  <c r="L113" i="3"/>
  <c r="Q113" i="3" s="1"/>
  <c r="K570" i="3"/>
  <c r="P570" i="3" s="1"/>
  <c r="K583" i="3"/>
  <c r="P583" i="3" s="1"/>
  <c r="L563" i="3"/>
  <c r="Q563" i="3" s="1"/>
  <c r="K531" i="3"/>
  <c r="P531" i="3" s="1"/>
  <c r="N500" i="3"/>
  <c r="G338" i="3"/>
  <c r="L338" i="3" s="1"/>
  <c r="G194" i="3"/>
  <c r="G203" i="3"/>
  <c r="H203" i="3" s="1"/>
  <c r="I203" i="3" s="1"/>
  <c r="M177" i="3"/>
  <c r="R177" i="3" s="1"/>
  <c r="L206" i="3"/>
  <c r="L85" i="3"/>
  <c r="Q85" i="3" s="1"/>
  <c r="G99" i="3"/>
  <c r="K55" i="3"/>
  <c r="P55" i="3" s="1"/>
  <c r="L39" i="3"/>
  <c r="Q39" i="3" s="1"/>
  <c r="L284" i="3"/>
  <c r="G110" i="3"/>
  <c r="G534" i="3"/>
  <c r="G403" i="3"/>
  <c r="N597" i="3"/>
  <c r="S597" i="3" s="1"/>
  <c r="K398" i="3"/>
  <c r="L356" i="3"/>
  <c r="M254" i="3"/>
  <c r="L163" i="3"/>
  <c r="Q163" i="3" s="1"/>
  <c r="M205" i="3"/>
  <c r="R205" i="3" s="1"/>
  <c r="K85" i="3"/>
  <c r="P85" i="3" s="1"/>
  <c r="M601" i="3"/>
  <c r="R601" i="3" s="1"/>
  <c r="I550" i="3"/>
  <c r="J550" i="3" s="1"/>
  <c r="K497" i="3"/>
  <c r="P497" i="3" s="1"/>
  <c r="H453" i="3"/>
  <c r="M453" i="3" s="1"/>
  <c r="R453" i="3" s="1"/>
  <c r="N409" i="3"/>
  <c r="S409" i="3" s="1"/>
  <c r="G390" i="3"/>
  <c r="L390" i="3" s="1"/>
  <c r="Q390" i="3" s="1"/>
  <c r="L324" i="3"/>
  <c r="Q324" i="3" s="1"/>
  <c r="K281" i="3"/>
  <c r="P281" i="3" s="1"/>
  <c r="K300" i="3"/>
  <c r="P300" i="3" s="1"/>
  <c r="G139" i="3"/>
  <c r="G260" i="3"/>
  <c r="H260" i="3" s="1"/>
  <c r="I260" i="3" s="1"/>
  <c r="N260" i="3" s="1"/>
  <c r="K229" i="3"/>
  <c r="P229" i="3" s="1"/>
  <c r="K430" i="3"/>
  <c r="P430" i="3" s="1"/>
  <c r="L41" i="3"/>
  <c r="Q41" i="3" s="1"/>
  <c r="M178" i="3"/>
  <c r="R178" i="3" s="1"/>
  <c r="L398" i="3"/>
  <c r="M359" i="3"/>
  <c r="R359" i="3" s="1"/>
  <c r="G165" i="3"/>
  <c r="H165" i="3" s="1"/>
  <c r="I165" i="3" s="1"/>
  <c r="L580" i="3"/>
  <c r="Q580" i="3" s="1"/>
  <c r="N512" i="3"/>
  <c r="K409" i="3"/>
  <c r="P409" i="3" s="1"/>
  <c r="M347" i="3"/>
  <c r="R347" i="3" s="1"/>
  <c r="L143" i="3"/>
  <c r="Q143" i="3" s="1"/>
  <c r="M163" i="3"/>
  <c r="R163" i="3" s="1"/>
  <c r="L132" i="3"/>
  <c r="Q132" i="3" s="1"/>
  <c r="L105" i="3"/>
  <c r="Q105" i="3" s="1"/>
  <c r="L585" i="3"/>
  <c r="Q585" i="3" s="1"/>
  <c r="M409" i="3"/>
  <c r="R409" i="3" s="1"/>
  <c r="G464" i="3"/>
  <c r="H464" i="3" s="1"/>
  <c r="L343" i="3"/>
  <c r="Q343" i="3" s="1"/>
  <c r="K331" i="3"/>
  <c r="P331" i="3" s="1"/>
  <c r="P332" i="3" s="1"/>
  <c r="G308" i="3"/>
  <c r="L178" i="3"/>
  <c r="Q178" i="3" s="1"/>
  <c r="U187" i="3" a="1"/>
  <c r="U187" i="3" s="1"/>
  <c r="L177" i="3"/>
  <c r="Q177" i="3" s="1"/>
  <c r="H204" i="3"/>
  <c r="M204" i="3" s="1"/>
  <c r="R204" i="3" s="1"/>
  <c r="K122" i="3"/>
  <c r="G47" i="3"/>
  <c r="L47" i="3" s="1"/>
  <c r="Q47" i="3" s="1"/>
  <c r="G51" i="3"/>
  <c r="L80" i="3"/>
  <c r="G134" i="3"/>
  <c r="L134" i="3" s="1"/>
  <c r="K464" i="3"/>
  <c r="M343" i="3"/>
  <c r="R343" i="3" s="1"/>
  <c r="L281" i="3"/>
  <c r="Q281" i="3" s="1"/>
  <c r="N178" i="3"/>
  <c r="S178" i="3" s="1"/>
  <c r="G43" i="3"/>
  <c r="H43" i="3" s="1"/>
  <c r="I43" i="3" s="1"/>
  <c r="G129" i="3"/>
  <c r="H129" i="3" s="1"/>
  <c r="M129" i="3" s="1"/>
  <c r="R129" i="3" s="1"/>
  <c r="M125" i="3"/>
  <c r="R125" i="3" s="1"/>
  <c r="K580" i="3"/>
  <c r="P580" i="3" s="1"/>
  <c r="L601" i="3"/>
  <c r="Q601" i="3" s="1"/>
  <c r="M530" i="3"/>
  <c r="M512" i="3"/>
  <c r="M324" i="3"/>
  <c r="R324" i="3" s="1"/>
  <c r="H162" i="3"/>
  <c r="I162" i="3" s="1"/>
  <c r="K41" i="3"/>
  <c r="P41" i="3" s="1"/>
  <c r="K134" i="3"/>
  <c r="K290" i="3"/>
  <c r="K67" i="3"/>
  <c r="P67" i="3" s="1"/>
  <c r="G38" i="3"/>
  <c r="K494" i="3"/>
  <c r="L261" i="3"/>
  <c r="Q261" i="3" s="1"/>
  <c r="K143" i="3"/>
  <c r="P143" i="3" s="1"/>
  <c r="M35" i="3"/>
  <c r="R35" i="3" s="1"/>
  <c r="L285" i="3"/>
  <c r="Q285" i="3" s="1"/>
  <c r="I536" i="3"/>
  <c r="J536" i="3" s="1"/>
  <c r="H428" i="3"/>
  <c r="I428" i="3" s="1"/>
  <c r="N428" i="3" s="1"/>
  <c r="L428" i="3"/>
  <c r="L473" i="3"/>
  <c r="Q473" i="3" s="1"/>
  <c r="H473" i="3"/>
  <c r="M473" i="3" s="1"/>
  <c r="R473" i="3" s="1"/>
  <c r="H404" i="3"/>
  <c r="M404" i="3" s="1"/>
  <c r="L250" i="3"/>
  <c r="Q250" i="3" s="1"/>
  <c r="H250" i="3"/>
  <c r="I250" i="3" s="1"/>
  <c r="J250" i="3" s="1"/>
  <c r="K102" i="3"/>
  <c r="P102" i="3" s="1"/>
  <c r="G102" i="3"/>
  <c r="K533" i="3"/>
  <c r="P533" i="3" s="1"/>
  <c r="G515" i="3"/>
  <c r="L536" i="3"/>
  <c r="K536" i="3"/>
  <c r="P446" i="3"/>
  <c r="G406" i="3"/>
  <c r="H406" i="3" s="1"/>
  <c r="I406" i="3" s="1"/>
  <c r="N406" i="3" s="1"/>
  <c r="S406" i="3" s="1"/>
  <c r="K406" i="3"/>
  <c r="P406" i="3" s="1"/>
  <c r="L452" i="3"/>
  <c r="I386" i="3"/>
  <c r="N386" i="3" s="1"/>
  <c r="M386" i="3"/>
  <c r="K350" i="3"/>
  <c r="G304" i="3"/>
  <c r="H304" i="3" s="1"/>
  <c r="H262" i="3"/>
  <c r="I262" i="3" s="1"/>
  <c r="J262" i="3" s="1"/>
  <c r="K140" i="3"/>
  <c r="L191" i="3"/>
  <c r="Q191" i="3" s="1"/>
  <c r="G112" i="3"/>
  <c r="J159" i="3"/>
  <c r="O159" i="3" s="1"/>
  <c r="T159" i="3" s="1"/>
  <c r="N159" i="3"/>
  <c r="S159" i="3" s="1"/>
  <c r="G457" i="3"/>
  <c r="K428" i="3"/>
  <c r="L392" i="3"/>
  <c r="H552" i="3"/>
  <c r="I552" i="3" s="1"/>
  <c r="J552" i="3" s="1"/>
  <c r="K543" i="3"/>
  <c r="P543" i="3" s="1"/>
  <c r="K452" i="3"/>
  <c r="K404" i="3"/>
  <c r="G370" i="3"/>
  <c r="H370" i="3" s="1"/>
  <c r="H379" i="3"/>
  <c r="I379" i="3" s="1"/>
  <c r="J379" i="3" s="1"/>
  <c r="O379" i="3" s="1"/>
  <c r="T379" i="3" s="1"/>
  <c r="K392" i="3"/>
  <c r="G362" i="3"/>
  <c r="H362" i="3" s="1"/>
  <c r="I362" i="3" s="1"/>
  <c r="G382" i="3"/>
  <c r="L382" i="3" s="1"/>
  <c r="Q382" i="3" s="1"/>
  <c r="L331" i="3"/>
  <c r="Q331" i="3" s="1"/>
  <c r="K301" i="3"/>
  <c r="P301" i="3" s="1"/>
  <c r="K266" i="3"/>
  <c r="G266" i="3"/>
  <c r="H266" i="3" s="1"/>
  <c r="I266" i="3" s="1"/>
  <c r="G292" i="3"/>
  <c r="L292" i="3" s="1"/>
  <c r="Q292" i="3" s="1"/>
  <c r="G236" i="3"/>
  <c r="L236" i="3" s="1"/>
  <c r="K124" i="3"/>
  <c r="P124" i="3" s="1"/>
  <c r="G124" i="3"/>
  <c r="H124" i="3" s="1"/>
  <c r="G24" i="3"/>
  <c r="K24" i="3"/>
  <c r="P24" i="3" s="1"/>
  <c r="L255" i="3"/>
  <c r="Q255" i="3" s="1"/>
  <c r="H255" i="3"/>
  <c r="N350" i="3"/>
  <c r="H570" i="3"/>
  <c r="L561" i="3"/>
  <c r="Q561" i="3" s="1"/>
  <c r="M518" i="3"/>
  <c r="H502" i="3"/>
  <c r="M502" i="3" s="1"/>
  <c r="R502" i="3" s="1"/>
  <c r="M452" i="3"/>
  <c r="P386" i="3"/>
  <c r="G296" i="3"/>
  <c r="H168" i="3"/>
  <c r="M168" i="3" s="1"/>
  <c r="R168" i="3" s="1"/>
  <c r="L168" i="3"/>
  <c r="Q168" i="3" s="1"/>
  <c r="K192" i="3"/>
  <c r="P192" i="3" s="1"/>
  <c r="G192" i="3"/>
  <c r="H192" i="3" s="1"/>
  <c r="H78" i="3"/>
  <c r="I78" i="3" s="1"/>
  <c r="J78" i="3" s="1"/>
  <c r="G66" i="3"/>
  <c r="L66" i="3" s="1"/>
  <c r="Q66" i="3" s="1"/>
  <c r="K66" i="3"/>
  <c r="P66" i="3" s="1"/>
  <c r="J96" i="3"/>
  <c r="O96" i="3" s="1"/>
  <c r="T96" i="3" s="1"/>
  <c r="G121" i="3"/>
  <c r="K121" i="3"/>
  <c r="P121" i="3" s="1"/>
  <c r="P122" i="3" s="1"/>
  <c r="H116" i="3"/>
  <c r="I116" i="3" s="1"/>
  <c r="U539" i="3" a="1"/>
  <c r="U539" i="3" s="1"/>
  <c r="L518" i="3"/>
  <c r="K457" i="3"/>
  <c r="P457" i="3" s="1"/>
  <c r="P452" i="3"/>
  <c r="M366" i="3"/>
  <c r="R366" i="3" s="1"/>
  <c r="G322" i="3"/>
  <c r="N256" i="3"/>
  <c r="S256" i="3" s="1"/>
  <c r="L293" i="3"/>
  <c r="Q293" i="3" s="1"/>
  <c r="G274" i="3"/>
  <c r="L274" i="3" s="1"/>
  <c r="Q274" i="3" s="1"/>
  <c r="M233" i="3"/>
  <c r="R233" i="3" s="1"/>
  <c r="L140" i="3"/>
  <c r="K234" i="3"/>
  <c r="P234" i="3" s="1"/>
  <c r="G234" i="3"/>
  <c r="H234" i="3" s="1"/>
  <c r="I163" i="3"/>
  <c r="N163" i="3" s="1"/>
  <c r="S163" i="3" s="1"/>
  <c r="K112" i="3"/>
  <c r="P112" i="3" s="1"/>
  <c r="K40" i="3"/>
  <c r="P40" i="3" s="1"/>
  <c r="G40" i="3"/>
  <c r="L40" i="3" s="1"/>
  <c r="Q40" i="3" s="1"/>
  <c r="H200" i="3"/>
  <c r="L200" i="3"/>
  <c r="G537" i="3"/>
  <c r="L537" i="3" s="1"/>
  <c r="Q537" i="3" s="1"/>
  <c r="K493" i="3"/>
  <c r="P493" i="3" s="1"/>
  <c r="G493" i="3"/>
  <c r="H493" i="3" s="1"/>
  <c r="M493" i="3" s="1"/>
  <c r="R493" i="3" s="1"/>
  <c r="K463" i="3"/>
  <c r="P463" i="3" s="1"/>
  <c r="G463" i="3"/>
  <c r="G447" i="3"/>
  <c r="L447" i="3" s="1"/>
  <c r="Q447" i="3" s="1"/>
  <c r="L394" i="3"/>
  <c r="Q394" i="3" s="1"/>
  <c r="L366" i="3"/>
  <c r="Q366" i="3" s="1"/>
  <c r="M320" i="3"/>
  <c r="M352" i="3"/>
  <c r="R352" i="3" s="1"/>
  <c r="L233" i="3"/>
  <c r="Q233" i="3" s="1"/>
  <c r="G248" i="3"/>
  <c r="H248" i="3" s="1"/>
  <c r="I248" i="3" s="1"/>
  <c r="N248" i="3" s="1"/>
  <c r="K156" i="3"/>
  <c r="P156" i="3" s="1"/>
  <c r="G156" i="3"/>
  <c r="G128" i="3"/>
  <c r="H128" i="3" s="1"/>
  <c r="I128" i="3" s="1"/>
  <c r="J128" i="3" s="1"/>
  <c r="K128" i="3"/>
  <c r="L55" i="3"/>
  <c r="Q55" i="3" s="1"/>
  <c r="M55" i="3"/>
  <c r="R55" i="3" s="1"/>
  <c r="L532" i="3"/>
  <c r="Q532" i="3" s="1"/>
  <c r="H532" i="3"/>
  <c r="K480" i="3"/>
  <c r="P480" i="3" s="1"/>
  <c r="G480" i="3"/>
  <c r="H480" i="3" s="1"/>
  <c r="G599" i="3"/>
  <c r="G510" i="3"/>
  <c r="L510" i="3" s="1"/>
  <c r="Q510" i="3" s="1"/>
  <c r="G528" i="3"/>
  <c r="G486" i="3"/>
  <c r="L467" i="3"/>
  <c r="Q467" i="3" s="1"/>
  <c r="M458" i="3"/>
  <c r="G432" i="3"/>
  <c r="K432" i="3"/>
  <c r="P432" i="3" s="1"/>
  <c r="G442" i="3"/>
  <c r="H442" i="3" s="1"/>
  <c r="M442" i="3" s="1"/>
  <c r="R442" i="3" s="1"/>
  <c r="O371" i="3"/>
  <c r="T371" i="3" s="1"/>
  <c r="L379" i="3"/>
  <c r="Q379" i="3" s="1"/>
  <c r="G333" i="3"/>
  <c r="L333" i="3" s="1"/>
  <c r="Q333" i="3" s="1"/>
  <c r="L348" i="3"/>
  <c r="Q348" i="3" s="1"/>
  <c r="G344" i="3"/>
  <c r="L352" i="3"/>
  <c r="Q352" i="3" s="1"/>
  <c r="K352" i="3"/>
  <c r="P352" i="3" s="1"/>
  <c r="G354" i="3"/>
  <c r="H354" i="3" s="1"/>
  <c r="I354" i="3" s="1"/>
  <c r="J354" i="3" s="1"/>
  <c r="O354" i="3" s="1"/>
  <c r="T354" i="3" s="1"/>
  <c r="K273" i="3"/>
  <c r="P273" i="3" s="1"/>
  <c r="G273" i="3"/>
  <c r="H273" i="3" s="1"/>
  <c r="I273" i="3" s="1"/>
  <c r="H72" i="3"/>
  <c r="I72" i="3" s="1"/>
  <c r="L72" i="3"/>
  <c r="Q72" i="3" s="1"/>
  <c r="G567" i="3"/>
  <c r="K599" i="3"/>
  <c r="P599" i="3" s="1"/>
  <c r="P578" i="3"/>
  <c r="G470" i="3"/>
  <c r="L470" i="3" s="1"/>
  <c r="H459" i="3"/>
  <c r="I459" i="3" s="1"/>
  <c r="H342" i="3"/>
  <c r="K291" i="3"/>
  <c r="P291" i="3" s="1"/>
  <c r="G136" i="3"/>
  <c r="L136" i="3" s="1"/>
  <c r="Q136" i="3" s="1"/>
  <c r="I179" i="3"/>
  <c r="J179" i="3" s="1"/>
  <c r="M179" i="3"/>
  <c r="R179" i="3" s="1"/>
  <c r="L212" i="3"/>
  <c r="H150" i="3"/>
  <c r="I150" i="3" s="1"/>
  <c r="K64" i="3"/>
  <c r="P64" i="3" s="1"/>
  <c r="G64" i="3"/>
  <c r="H585" i="3"/>
  <c r="M585" i="3" s="1"/>
  <c r="R585" i="3" s="1"/>
  <c r="L404" i="3"/>
  <c r="G566" i="3"/>
  <c r="H566" i="3" s="1"/>
  <c r="M566" i="3" s="1"/>
  <c r="H331" i="3"/>
  <c r="I331" i="3" s="1"/>
  <c r="J331" i="3" s="1"/>
  <c r="O331" i="3" s="1"/>
  <c r="T331" i="3" s="1"/>
  <c r="M221" i="3"/>
  <c r="R221" i="3" s="1"/>
  <c r="G100" i="3"/>
  <c r="H100" i="3" s="1"/>
  <c r="K100" i="3"/>
  <c r="P100" i="3" s="1"/>
  <c r="U375" i="3" a="1"/>
  <c r="U375" i="3" s="1"/>
  <c r="L22" i="3"/>
  <c r="Q22" i="3" s="1"/>
  <c r="K388" i="3"/>
  <c r="P388" i="3" s="1"/>
  <c r="U334" i="3" a="1"/>
  <c r="U334" i="3" s="1"/>
  <c r="K146" i="3"/>
  <c r="L590" i="3"/>
  <c r="P206" i="3"/>
  <c r="G576" i="3"/>
  <c r="L576" i="3" s="1"/>
  <c r="Q576" i="3" s="1"/>
  <c r="G58" i="3"/>
  <c r="L58" i="3" s="1"/>
  <c r="Q58" i="3" s="1"/>
  <c r="G277" i="3"/>
  <c r="L347" i="3"/>
  <c r="Q347" i="3" s="1"/>
  <c r="H384" i="3"/>
  <c r="I384" i="3" s="1"/>
  <c r="K80" i="3"/>
  <c r="K105" i="3"/>
  <c r="P105" i="3" s="1"/>
  <c r="G119" i="3"/>
  <c r="G28" i="3"/>
  <c r="N111" i="3"/>
  <c r="S111" i="3" s="1"/>
  <c r="G11" i="3"/>
  <c r="L11" i="3" s="1"/>
  <c r="Q11" i="3" s="1"/>
  <c r="K585" i="3"/>
  <c r="P585" i="3" s="1"/>
  <c r="P590" i="3" s="1"/>
  <c r="G103" i="3"/>
  <c r="L103" i="3" s="1"/>
  <c r="Q103" i="3" s="1"/>
  <c r="H520" i="3"/>
  <c r="I520" i="3" s="1"/>
  <c r="N520" i="3" s="1"/>
  <c r="S520" i="3" s="1"/>
  <c r="K359" i="3"/>
  <c r="P359" i="3" s="1"/>
  <c r="K313" i="3"/>
  <c r="P313" i="3" s="1"/>
  <c r="G517" i="3"/>
  <c r="L517" i="3" s="1"/>
  <c r="Q517" i="3" s="1"/>
  <c r="G547" i="3"/>
  <c r="L253" i="3"/>
  <c r="Q253" i="3" s="1"/>
  <c r="L210" i="3"/>
  <c r="Q210" i="3" s="1"/>
  <c r="L96" i="3"/>
  <c r="Q96" i="3" s="1"/>
  <c r="G19" i="3"/>
  <c r="L179" i="3"/>
  <c r="Q179" i="3" s="1"/>
  <c r="K316" i="3"/>
  <c r="P316" i="3" s="1"/>
  <c r="K116" i="3"/>
  <c r="G414" i="3"/>
  <c r="L414" i="3" s="1"/>
  <c r="Q414" i="3" s="1"/>
  <c r="L175" i="3"/>
  <c r="Q175" i="3" s="1"/>
  <c r="L152" i="3"/>
  <c r="H62" i="3"/>
  <c r="I62" i="3" s="1"/>
  <c r="J62" i="3" s="1"/>
  <c r="O62" i="3" s="1"/>
  <c r="K371" i="3"/>
  <c r="P371" i="3" s="1"/>
  <c r="L371" i="3"/>
  <c r="Q371" i="3" s="1"/>
  <c r="L110" i="3"/>
  <c r="L492" i="3"/>
  <c r="Q492" i="3" s="1"/>
  <c r="K597" i="3"/>
  <c r="P597" i="3" s="1"/>
  <c r="G374" i="3"/>
  <c r="I530" i="3"/>
  <c r="N530" i="3" s="1"/>
  <c r="K216" i="3"/>
  <c r="P216" i="3" s="1"/>
  <c r="L35" i="3"/>
  <c r="Q35" i="3" s="1"/>
  <c r="G101" i="3"/>
  <c r="L116" i="3"/>
  <c r="G153" i="3"/>
  <c r="L294" i="3"/>
  <c r="Q294" i="3" s="1"/>
  <c r="L260" i="3"/>
  <c r="M74" i="3"/>
  <c r="L108" i="3"/>
  <c r="Q108" i="3" s="1"/>
  <c r="L53" i="3"/>
  <c r="Q53" i="3" s="1"/>
  <c r="P20" i="3"/>
  <c r="H216" i="3"/>
  <c r="M216" i="3" s="1"/>
  <c r="R216" i="3" s="1"/>
  <c r="U328" i="3" a="1"/>
  <c r="U328" i="3" s="1"/>
  <c r="L440" i="3"/>
  <c r="K560" i="3"/>
  <c r="G560" i="3"/>
  <c r="G183" i="3"/>
  <c r="H183" i="3" s="1"/>
  <c r="L290" i="3"/>
  <c r="K8" i="3"/>
  <c r="G29" i="3"/>
  <c r="G242" i="3"/>
  <c r="M206" i="3"/>
  <c r="G77" i="3"/>
  <c r="H77" i="3" s="1"/>
  <c r="M53" i="3"/>
  <c r="R53" i="3" s="1"/>
  <c r="G73" i="3"/>
  <c r="L73" i="3" s="1"/>
  <c r="Q73" i="3" s="1"/>
  <c r="H9" i="3"/>
  <c r="G245" i="3"/>
  <c r="L31" i="3"/>
  <c r="Q31" i="3" s="1"/>
  <c r="K31" i="3"/>
  <c r="P31" i="3" s="1"/>
  <c r="O440" i="3"/>
  <c r="M290" i="3"/>
  <c r="M507" i="3"/>
  <c r="R507" i="3" s="1"/>
  <c r="L393" i="3"/>
  <c r="Q393" i="3" s="1"/>
  <c r="O268" i="3"/>
  <c r="T268" i="3" s="1"/>
  <c r="K253" i="3"/>
  <c r="P253" i="3" s="1"/>
  <c r="G123" i="3"/>
  <c r="L123" i="3" s="1"/>
  <c r="Q123" i="3" s="1"/>
  <c r="O22" i="3"/>
  <c r="T22" i="3" s="1"/>
  <c r="G117" i="3"/>
  <c r="L61" i="3"/>
  <c r="Q61" i="3" s="1"/>
  <c r="L8" i="3"/>
  <c r="H538" i="3"/>
  <c r="M538" i="3" s="1"/>
  <c r="R538" i="3" s="1"/>
  <c r="K155" i="3"/>
  <c r="P155" i="3" s="1"/>
  <c r="G155" i="3"/>
  <c r="G44" i="3"/>
  <c r="M285" i="3"/>
  <c r="R285" i="3" s="1"/>
  <c r="G48" i="3"/>
  <c r="H120" i="3"/>
  <c r="M120" i="3" s="1"/>
  <c r="R120" i="3" s="1"/>
  <c r="G272" i="3"/>
  <c r="L272" i="3" s="1"/>
  <c r="L111" i="3"/>
  <c r="Q111" i="3" s="1"/>
  <c r="L385" i="3"/>
  <c r="Q385" i="3" s="1"/>
  <c r="N290" i="3"/>
  <c r="I541" i="3"/>
  <c r="I439" i="3"/>
  <c r="N439" i="3" s="1"/>
  <c r="S439" i="3" s="1"/>
  <c r="H549" i="3"/>
  <c r="M549" i="3" s="1"/>
  <c r="R549" i="3" s="1"/>
  <c r="I582" i="3"/>
  <c r="N582" i="3" s="1"/>
  <c r="S582" i="3" s="1"/>
  <c r="M582" i="3"/>
  <c r="R582" i="3" s="1"/>
  <c r="I554" i="3"/>
  <c r="N554" i="3" s="1"/>
  <c r="M554" i="3"/>
  <c r="J430" i="3"/>
  <c r="O430" i="3" s="1"/>
  <c r="T430" i="3" s="1"/>
  <c r="I556" i="3"/>
  <c r="N556" i="3" s="1"/>
  <c r="S556" i="3" s="1"/>
  <c r="I587" i="3"/>
  <c r="N587" i="3" s="1"/>
  <c r="S587" i="3" s="1"/>
  <c r="H434" i="3"/>
  <c r="I595" i="3"/>
  <c r="N595" i="3" s="1"/>
  <c r="S595" i="3" s="1"/>
  <c r="I436" i="3"/>
  <c r="H545" i="3"/>
  <c r="M545" i="3" s="1"/>
  <c r="R545" i="3" s="1"/>
  <c r="I563" i="3"/>
  <c r="N563" i="3" s="1"/>
  <c r="S563" i="3" s="1"/>
  <c r="I370" i="3"/>
  <c r="N370" i="3" s="1"/>
  <c r="S370" i="3" s="1"/>
  <c r="H306" i="3"/>
  <c r="M306" i="3" s="1"/>
  <c r="R306" i="3" s="1"/>
  <c r="I288" i="3"/>
  <c r="N288" i="3" s="1"/>
  <c r="S288" i="3" s="1"/>
  <c r="H237" i="3"/>
  <c r="L237" i="3"/>
  <c r="Q237" i="3" s="1"/>
  <c r="J300" i="3"/>
  <c r="O300" i="3" s="1"/>
  <c r="T300" i="3" s="1"/>
  <c r="G223" i="3"/>
  <c r="L223" i="3" s="1"/>
  <c r="Q223" i="3" s="1"/>
  <c r="K223" i="3"/>
  <c r="P223" i="3" s="1"/>
  <c r="H450" i="3"/>
  <c r="M450" i="3" s="1"/>
  <c r="R450" i="3" s="1"/>
  <c r="L450" i="3"/>
  <c r="Q450" i="3" s="1"/>
  <c r="J302" i="3"/>
  <c r="O302" i="3" s="1"/>
  <c r="I572" i="3"/>
  <c r="N572" i="3" s="1"/>
  <c r="M572" i="3"/>
  <c r="L572" i="3"/>
  <c r="K546" i="3"/>
  <c r="P546" i="3" s="1"/>
  <c r="J588" i="3"/>
  <c r="O588" i="3" s="1"/>
  <c r="T588" i="3" s="1"/>
  <c r="U588" i="3" s="1" a="1"/>
  <c r="U588" i="3" s="1"/>
  <c r="I592" i="3"/>
  <c r="L573" i="3"/>
  <c r="Q573" i="3" s="1"/>
  <c r="K561" i="3"/>
  <c r="P561" i="3" s="1"/>
  <c r="L569" i="3"/>
  <c r="Q569" i="3" s="1"/>
  <c r="K591" i="3"/>
  <c r="P591" i="3" s="1"/>
  <c r="L556" i="3"/>
  <c r="Q556" i="3" s="1"/>
  <c r="I523" i="3"/>
  <c r="N523" i="3" s="1"/>
  <c r="S523" i="3" s="1"/>
  <c r="G529" i="3"/>
  <c r="N509" i="3"/>
  <c r="S509" i="3" s="1"/>
  <c r="M497" i="3"/>
  <c r="R497" i="3" s="1"/>
  <c r="L497" i="3"/>
  <c r="Q497" i="3" s="1"/>
  <c r="G487" i="3"/>
  <c r="G505" i="3"/>
  <c r="L505" i="3" s="1"/>
  <c r="Q505" i="3" s="1"/>
  <c r="N411" i="3"/>
  <c r="S411" i="3" s="1"/>
  <c r="I400" i="3"/>
  <c r="M400" i="3"/>
  <c r="R400" i="3" s="1"/>
  <c r="G340" i="3"/>
  <c r="L340" i="3" s="1"/>
  <c r="Q340" i="3" s="1"/>
  <c r="H311" i="3"/>
  <c r="M311" i="3" s="1"/>
  <c r="R311" i="3" s="1"/>
  <c r="K340" i="3"/>
  <c r="P340" i="3" s="1"/>
  <c r="P344" i="3" s="1"/>
  <c r="I351" i="3"/>
  <c r="M351" i="3"/>
  <c r="R351" i="3" s="1"/>
  <c r="J352" i="3"/>
  <c r="O352" i="3" s="1"/>
  <c r="T352" i="3" s="1"/>
  <c r="H308" i="3"/>
  <c r="M308" i="3" s="1"/>
  <c r="L308" i="3"/>
  <c r="L301" i="3"/>
  <c r="Q301" i="3" s="1"/>
  <c r="J191" i="3"/>
  <c r="O191" i="3" s="1"/>
  <c r="T191" i="3" s="1"/>
  <c r="J511" i="3"/>
  <c r="O511" i="3" s="1"/>
  <c r="T511" i="3" s="1"/>
  <c r="H527" i="3"/>
  <c r="M527" i="3" s="1"/>
  <c r="R527" i="3" s="1"/>
  <c r="H322" i="3"/>
  <c r="K595" i="3"/>
  <c r="P595" i="3" s="1"/>
  <c r="O573" i="3"/>
  <c r="T573" i="3" s="1"/>
  <c r="M563" i="3"/>
  <c r="R563" i="3" s="1"/>
  <c r="H485" i="3"/>
  <c r="L485" i="3"/>
  <c r="Q485" i="3" s="1"/>
  <c r="I479" i="3"/>
  <c r="O550" i="3"/>
  <c r="T550" i="3" s="1"/>
  <c r="M541" i="3"/>
  <c r="R541" i="3" s="1"/>
  <c r="L541" i="3"/>
  <c r="Q541" i="3" s="1"/>
  <c r="H476" i="3"/>
  <c r="M476" i="3" s="1"/>
  <c r="M459" i="3"/>
  <c r="R459" i="3" s="1"/>
  <c r="I464" i="3"/>
  <c r="I339" i="3"/>
  <c r="N339" i="3" s="1"/>
  <c r="S339" i="3" s="1"/>
  <c r="M339" i="3"/>
  <c r="R339" i="3" s="1"/>
  <c r="H310" i="3"/>
  <c r="M310" i="3" s="1"/>
  <c r="R310" i="3" s="1"/>
  <c r="H369" i="3"/>
  <c r="M369" i="3" s="1"/>
  <c r="R369" i="3" s="1"/>
  <c r="L369" i="3"/>
  <c r="Q369" i="3" s="1"/>
  <c r="K337" i="3"/>
  <c r="P337" i="3" s="1"/>
  <c r="G337" i="3"/>
  <c r="H301" i="3"/>
  <c r="M301" i="3" s="1"/>
  <c r="R301" i="3" s="1"/>
  <c r="K602" i="3"/>
  <c r="I594" i="3"/>
  <c r="N594" i="3" s="1"/>
  <c r="S594" i="3" s="1"/>
  <c r="N569" i="3"/>
  <c r="S569" i="3" s="1"/>
  <c r="H461" i="3"/>
  <c r="L461" i="3"/>
  <c r="Q461" i="3" s="1"/>
  <c r="K568" i="3"/>
  <c r="P568" i="3" s="1"/>
  <c r="J590" i="3"/>
  <c r="O590" i="3" s="1"/>
  <c r="N590" i="3"/>
  <c r="G565" i="3"/>
  <c r="L565" i="3" s="1"/>
  <c r="Q565" i="3" s="1"/>
  <c r="K565" i="3"/>
  <c r="P565" i="3" s="1"/>
  <c r="G568" i="3"/>
  <c r="L568" i="3" s="1"/>
  <c r="Q568" i="3" s="1"/>
  <c r="I580" i="3"/>
  <c r="M595" i="3"/>
  <c r="R595" i="3" s="1"/>
  <c r="G546" i="3"/>
  <c r="L546" i="3" s="1"/>
  <c r="Q546" i="3" s="1"/>
  <c r="H574" i="3"/>
  <c r="L574" i="3"/>
  <c r="Q574" i="3" s="1"/>
  <c r="M561" i="3"/>
  <c r="R561" i="3" s="1"/>
  <c r="J569" i="3"/>
  <c r="O569" i="3" s="1"/>
  <c r="T569" i="3" s="1"/>
  <c r="G548" i="3"/>
  <c r="M569" i="3"/>
  <c r="R569" i="3" s="1"/>
  <c r="L519" i="3"/>
  <c r="Q519" i="3" s="1"/>
  <c r="K519" i="3"/>
  <c r="P519" i="3" s="1"/>
  <c r="G524" i="3"/>
  <c r="K524" i="3"/>
  <c r="H498" i="3"/>
  <c r="O497" i="3"/>
  <c r="T497" i="3" s="1"/>
  <c r="K466" i="3"/>
  <c r="P466" i="3" s="1"/>
  <c r="G466" i="3"/>
  <c r="L476" i="3"/>
  <c r="K422" i="3"/>
  <c r="G422" i="3"/>
  <c r="J409" i="3"/>
  <c r="O409" i="3" s="1"/>
  <c r="T409" i="3" s="1"/>
  <c r="K417" i="3"/>
  <c r="P417" i="3" s="1"/>
  <c r="G417" i="3"/>
  <c r="L417" i="3" s="1"/>
  <c r="Q417" i="3" s="1"/>
  <c r="H393" i="3"/>
  <c r="K309" i="3"/>
  <c r="P309" i="3" s="1"/>
  <c r="G309" i="3"/>
  <c r="J366" i="3"/>
  <c r="O366" i="3" s="1"/>
  <c r="T366" i="3" s="1"/>
  <c r="I543" i="3"/>
  <c r="N543" i="3" s="1"/>
  <c r="S543" i="3" s="1"/>
  <c r="I533" i="3"/>
  <c r="I423" i="3"/>
  <c r="N423" i="3" s="1"/>
  <c r="S423" i="3" s="1"/>
  <c r="G516" i="3"/>
  <c r="L516" i="3" s="1"/>
  <c r="Q516" i="3" s="1"/>
  <c r="K516" i="3"/>
  <c r="P516" i="3" s="1"/>
  <c r="J411" i="3"/>
  <c r="O411" i="3" s="1"/>
  <c r="T411" i="3" s="1"/>
  <c r="G407" i="3"/>
  <c r="L407" i="3" s="1"/>
  <c r="Q407" i="3" s="1"/>
  <c r="K407" i="3"/>
  <c r="P407" i="3" s="1"/>
  <c r="I586" i="3"/>
  <c r="I600" i="3"/>
  <c r="H583" i="3"/>
  <c r="L583" i="3"/>
  <c r="Q583" i="3" s="1"/>
  <c r="M573" i="3"/>
  <c r="R573" i="3" s="1"/>
  <c r="I561" i="3"/>
  <c r="N561" i="3" s="1"/>
  <c r="S561" i="3" s="1"/>
  <c r="J522" i="3"/>
  <c r="O522" i="3" s="1"/>
  <c r="T522" i="3" s="1"/>
  <c r="K495" i="3"/>
  <c r="P495" i="3" s="1"/>
  <c r="G495" i="3"/>
  <c r="L495" i="3" s="1"/>
  <c r="Q495" i="3" s="1"/>
  <c r="J518" i="3"/>
  <c r="O518" i="3" s="1"/>
  <c r="I519" i="3"/>
  <c r="H504" i="3"/>
  <c r="M504" i="3" s="1"/>
  <c r="R504" i="3" s="1"/>
  <c r="L504" i="3"/>
  <c r="Q504" i="3" s="1"/>
  <c r="M509" i="3"/>
  <c r="R509" i="3" s="1"/>
  <c r="K483" i="3"/>
  <c r="P483" i="3" s="1"/>
  <c r="G483" i="3"/>
  <c r="L483" i="3" s="1"/>
  <c r="Q483" i="3" s="1"/>
  <c r="K460" i="3"/>
  <c r="P460" i="3" s="1"/>
  <c r="G460" i="3"/>
  <c r="K471" i="3"/>
  <c r="P471" i="3" s="1"/>
  <c r="K475" i="3"/>
  <c r="P475" i="3" s="1"/>
  <c r="G475" i="3"/>
  <c r="L475" i="3" s="1"/>
  <c r="Q475" i="3" s="1"/>
  <c r="H499" i="3"/>
  <c r="L499" i="3"/>
  <c r="Q499" i="3" s="1"/>
  <c r="I473" i="3"/>
  <c r="N473" i="3" s="1"/>
  <c r="S473" i="3" s="1"/>
  <c r="L424" i="3"/>
  <c r="Q424" i="3" s="1"/>
  <c r="H424" i="3"/>
  <c r="M424" i="3" s="1"/>
  <c r="R424" i="3" s="1"/>
  <c r="M439" i="3"/>
  <c r="R439" i="3" s="1"/>
  <c r="L439" i="3"/>
  <c r="Q439" i="3" s="1"/>
  <c r="H401" i="3"/>
  <c r="L401" i="3"/>
  <c r="Q401" i="3" s="1"/>
  <c r="O392" i="3"/>
  <c r="G283" i="3"/>
  <c r="L283" i="3" s="1"/>
  <c r="Q283" i="3" s="1"/>
  <c r="Q284" i="3" s="1"/>
  <c r="K283" i="3"/>
  <c r="P283" i="3" s="1"/>
  <c r="P284" i="3" s="1"/>
  <c r="I169" i="3"/>
  <c r="N169" i="3" s="1"/>
  <c r="S169" i="3" s="1"/>
  <c r="M208" i="3"/>
  <c r="R208" i="3" s="1"/>
  <c r="I208" i="3"/>
  <c r="N208" i="3" s="1"/>
  <c r="S208" i="3" s="1"/>
  <c r="K211" i="3"/>
  <c r="P211" i="3" s="1"/>
  <c r="G211" i="3"/>
  <c r="L211" i="3" s="1"/>
  <c r="Q211" i="3" s="1"/>
  <c r="K465" i="3"/>
  <c r="P465" i="3" s="1"/>
  <c r="G465" i="3"/>
  <c r="O468" i="3"/>
  <c r="T468" i="3" s="1"/>
  <c r="M436" i="3"/>
  <c r="R436" i="3" s="1"/>
  <c r="M533" i="3"/>
  <c r="R533" i="3" s="1"/>
  <c r="M449" i="3"/>
  <c r="R449" i="3" s="1"/>
  <c r="I449" i="3"/>
  <c r="J350" i="3"/>
  <c r="O350" i="3" s="1"/>
  <c r="L543" i="3"/>
  <c r="Q543" i="3" s="1"/>
  <c r="K600" i="3"/>
  <c r="P600" i="3" s="1"/>
  <c r="L600" i="3"/>
  <c r="Q600" i="3" s="1"/>
  <c r="M580" i="3"/>
  <c r="R580" i="3" s="1"/>
  <c r="H589" i="3"/>
  <c r="I598" i="3"/>
  <c r="N598" i="3" s="1"/>
  <c r="S598" i="3" s="1"/>
  <c r="M598" i="3"/>
  <c r="R598" i="3" s="1"/>
  <c r="H567" i="3"/>
  <c r="G591" i="3"/>
  <c r="L591" i="3" s="1"/>
  <c r="Q591" i="3" s="1"/>
  <c r="M543" i="3"/>
  <c r="R543" i="3" s="1"/>
  <c r="I579" i="3"/>
  <c r="N579" i="3" s="1"/>
  <c r="S579" i="3" s="1"/>
  <c r="M579" i="3"/>
  <c r="R579" i="3" s="1"/>
  <c r="K563" i="3"/>
  <c r="P563" i="3" s="1"/>
  <c r="M519" i="3"/>
  <c r="R519" i="3" s="1"/>
  <c r="K540" i="3"/>
  <c r="P540" i="3" s="1"/>
  <c r="M496" i="3"/>
  <c r="R496" i="3" s="1"/>
  <c r="K501" i="3"/>
  <c r="P501" i="3" s="1"/>
  <c r="P506" i="3" s="1"/>
  <c r="G501" i="3"/>
  <c r="I506" i="3"/>
  <c r="N506" i="3" s="1"/>
  <c r="H503" i="3"/>
  <c r="L503" i="3"/>
  <c r="Q503" i="3" s="1"/>
  <c r="L472" i="3"/>
  <c r="Q472" i="3" s="1"/>
  <c r="H472" i="3"/>
  <c r="M472" i="3" s="1"/>
  <c r="R472" i="3" s="1"/>
  <c r="G471" i="3"/>
  <c r="L471" i="3" s="1"/>
  <c r="Q471" i="3" s="1"/>
  <c r="H396" i="3"/>
  <c r="I458" i="3"/>
  <c r="I413" i="3"/>
  <c r="N413" i="3" s="1"/>
  <c r="S413" i="3" s="1"/>
  <c r="G454" i="3"/>
  <c r="L454" i="3" s="1"/>
  <c r="Q454" i="3" s="1"/>
  <c r="N392" i="3"/>
  <c r="K393" i="3"/>
  <c r="P393" i="3" s="1"/>
  <c r="I319" i="3"/>
  <c r="N319" i="3" s="1"/>
  <c r="S319" i="3" s="1"/>
  <c r="H257" i="3"/>
  <c r="H325" i="3"/>
  <c r="L325" i="3"/>
  <c r="Q325" i="3" s="1"/>
  <c r="N293" i="3"/>
  <c r="S293" i="3" s="1"/>
  <c r="M293" i="3"/>
  <c r="R293" i="3" s="1"/>
  <c r="M282" i="3"/>
  <c r="R282" i="3" s="1"/>
  <c r="I282" i="3"/>
  <c r="K289" i="3"/>
  <c r="P289" i="3" s="1"/>
  <c r="G289" i="3"/>
  <c r="L289" i="3" s="1"/>
  <c r="Q289" i="3" s="1"/>
  <c r="H298" i="3"/>
  <c r="L298" i="3"/>
  <c r="Q298" i="3" s="1"/>
  <c r="H564" i="3"/>
  <c r="H531" i="3"/>
  <c r="L377" i="3"/>
  <c r="Q377" i="3" s="1"/>
  <c r="H377" i="3"/>
  <c r="I570" i="3"/>
  <c r="K582" i="3"/>
  <c r="P582" i="3" s="1"/>
  <c r="L582" i="3"/>
  <c r="Q582" i="3" s="1"/>
  <c r="K513" i="3"/>
  <c r="P513" i="3" s="1"/>
  <c r="G513" i="3"/>
  <c r="I571" i="3"/>
  <c r="G544" i="3"/>
  <c r="J496" i="3"/>
  <c r="O496" i="3" s="1"/>
  <c r="T496" i="3" s="1"/>
  <c r="G540" i="3"/>
  <c r="N496" i="3"/>
  <c r="S496" i="3" s="1"/>
  <c r="N497" i="3"/>
  <c r="S497" i="3" s="1"/>
  <c r="K426" i="3"/>
  <c r="P426" i="3" s="1"/>
  <c r="P428" i="3" s="1"/>
  <c r="G426" i="3"/>
  <c r="N522" i="3"/>
  <c r="S522" i="3" s="1"/>
  <c r="H494" i="3"/>
  <c r="J395" i="3"/>
  <c r="O395" i="3" s="1"/>
  <c r="T395" i="3" s="1"/>
  <c r="M423" i="3"/>
  <c r="R423" i="3" s="1"/>
  <c r="L423" i="3"/>
  <c r="Q423" i="3" s="1"/>
  <c r="M406" i="3"/>
  <c r="R406" i="3" s="1"/>
  <c r="L406" i="3"/>
  <c r="Q406" i="3" s="1"/>
  <c r="G346" i="3"/>
  <c r="L346" i="3" s="1"/>
  <c r="Q346" i="3" s="1"/>
  <c r="K346" i="3"/>
  <c r="P346" i="3" s="1"/>
  <c r="K349" i="3"/>
  <c r="P349" i="3" s="1"/>
  <c r="J332" i="3"/>
  <c r="O332" i="3" s="1"/>
  <c r="J293" i="3"/>
  <c r="O293" i="3" s="1"/>
  <c r="T293" i="3" s="1"/>
  <c r="K213" i="3"/>
  <c r="P213" i="3" s="1"/>
  <c r="G213" i="3"/>
  <c r="L213" i="3" s="1"/>
  <c r="Q213" i="3" s="1"/>
  <c r="L549" i="3"/>
  <c r="Q549" i="3" s="1"/>
  <c r="K549" i="3"/>
  <c r="P549" i="3" s="1"/>
  <c r="H488" i="3"/>
  <c r="M488" i="3" s="1"/>
  <c r="H510" i="3"/>
  <c r="H521" i="3"/>
  <c r="L434" i="3"/>
  <c r="K434" i="3"/>
  <c r="G602" i="3"/>
  <c r="L602" i="3" s="1"/>
  <c r="H596" i="3"/>
  <c r="L596" i="3"/>
  <c r="H577" i="3"/>
  <c r="L589" i="3"/>
  <c r="Q589" i="3" s="1"/>
  <c r="H584" i="3"/>
  <c r="K557" i="3"/>
  <c r="P557" i="3" s="1"/>
  <c r="P560" i="3" s="1"/>
  <c r="G557" i="3"/>
  <c r="G542" i="3"/>
  <c r="K542" i="3"/>
  <c r="L552" i="3"/>
  <c r="Q552" i="3" s="1"/>
  <c r="L554" i="3"/>
  <c r="M571" i="3"/>
  <c r="R571" i="3" s="1"/>
  <c r="L511" i="3"/>
  <c r="Q511" i="3" s="1"/>
  <c r="K511" i="3"/>
  <c r="P511" i="3" s="1"/>
  <c r="N511" i="3"/>
  <c r="S511" i="3" s="1"/>
  <c r="L496" i="3"/>
  <c r="Q496" i="3" s="1"/>
  <c r="K496" i="3"/>
  <c r="P496" i="3" s="1"/>
  <c r="L509" i="3"/>
  <c r="Q509" i="3" s="1"/>
  <c r="K509" i="3"/>
  <c r="P509" i="3" s="1"/>
  <c r="L528" i="3"/>
  <c r="Q528" i="3" s="1"/>
  <c r="H528" i="3"/>
  <c r="L531" i="3"/>
  <c r="Q531" i="3" s="1"/>
  <c r="K455" i="3"/>
  <c r="P455" i="3" s="1"/>
  <c r="G455" i="3"/>
  <c r="M536" i="3"/>
  <c r="L419" i="3"/>
  <c r="Q419" i="3" s="1"/>
  <c r="H419" i="3"/>
  <c r="M419" i="3" s="1"/>
  <c r="R419" i="3" s="1"/>
  <c r="H405" i="3"/>
  <c r="M405" i="3" s="1"/>
  <c r="R405" i="3" s="1"/>
  <c r="L405" i="3"/>
  <c r="Q405" i="3" s="1"/>
  <c r="N452" i="3"/>
  <c r="J452" i="3"/>
  <c r="O452" i="3" s="1"/>
  <c r="H435" i="3"/>
  <c r="M435" i="3" s="1"/>
  <c r="R435" i="3" s="1"/>
  <c r="L435" i="3"/>
  <c r="Q435" i="3" s="1"/>
  <c r="L349" i="3"/>
  <c r="Q349" i="3" s="1"/>
  <c r="K305" i="3"/>
  <c r="P305" i="3" s="1"/>
  <c r="G305" i="3"/>
  <c r="L305" i="3" s="1"/>
  <c r="Q305" i="3" s="1"/>
  <c r="I388" i="3"/>
  <c r="M388" i="3"/>
  <c r="R388" i="3" s="1"/>
  <c r="G222" i="3"/>
  <c r="K222" i="3"/>
  <c r="P222" i="3" s="1"/>
  <c r="J206" i="3"/>
  <c r="O206" i="3" s="1"/>
  <c r="M587" i="3"/>
  <c r="R587" i="3" s="1"/>
  <c r="L587" i="3"/>
  <c r="Q587" i="3" s="1"/>
  <c r="L595" i="3"/>
  <c r="Q595" i="3" s="1"/>
  <c r="L564" i="3"/>
  <c r="Q564" i="3" s="1"/>
  <c r="K564" i="3"/>
  <c r="P564" i="3" s="1"/>
  <c r="N573" i="3"/>
  <c r="S573" i="3" s="1"/>
  <c r="N552" i="3"/>
  <c r="S552" i="3" s="1"/>
  <c r="L545" i="3"/>
  <c r="Q545" i="3" s="1"/>
  <c r="K545" i="3"/>
  <c r="P545" i="3" s="1"/>
  <c r="M556" i="3"/>
  <c r="R556" i="3" s="1"/>
  <c r="L533" i="3"/>
  <c r="Q533" i="3" s="1"/>
  <c r="N550" i="3"/>
  <c r="S550" i="3" s="1"/>
  <c r="U550" i="3" s="1" a="1"/>
  <c r="U550" i="3" s="1"/>
  <c r="K553" i="3"/>
  <c r="P553" i="3" s="1"/>
  <c r="G553" i="3"/>
  <c r="L508" i="3"/>
  <c r="Q508" i="3" s="1"/>
  <c r="H508" i="3"/>
  <c r="M508" i="3" s="1"/>
  <c r="R508" i="3" s="1"/>
  <c r="M511" i="3"/>
  <c r="R511" i="3" s="1"/>
  <c r="G478" i="3"/>
  <c r="H525" i="3"/>
  <c r="L525" i="3"/>
  <c r="Q525" i="3" s="1"/>
  <c r="J509" i="3"/>
  <c r="O509" i="3" s="1"/>
  <c r="T509" i="3" s="1"/>
  <c r="K416" i="3"/>
  <c r="G416" i="3"/>
  <c r="L416" i="3" s="1"/>
  <c r="I467" i="3"/>
  <c r="L403" i="3"/>
  <c r="Q403" i="3" s="1"/>
  <c r="H403" i="3"/>
  <c r="H394" i="3"/>
  <c r="N430" i="3"/>
  <c r="S430" i="3" s="1"/>
  <c r="M430" i="3"/>
  <c r="R430" i="3" s="1"/>
  <c r="H349" i="3"/>
  <c r="M349" i="3" s="1"/>
  <c r="R349" i="3" s="1"/>
  <c r="J299" i="3"/>
  <c r="O299" i="3" s="1"/>
  <c r="T299" i="3" s="1"/>
  <c r="N299" i="3"/>
  <c r="S299" i="3" s="1"/>
  <c r="N203" i="3"/>
  <c r="S203" i="3" s="1"/>
  <c r="J232" i="3"/>
  <c r="O232" i="3" s="1"/>
  <c r="T232" i="3" s="1"/>
  <c r="J162" i="3"/>
  <c r="O162" i="3" s="1"/>
  <c r="T162" i="3" s="1"/>
  <c r="M162" i="3"/>
  <c r="R162" i="3" s="1"/>
  <c r="N162" i="3"/>
  <c r="S162" i="3" s="1"/>
  <c r="N212" i="3"/>
  <c r="I41" i="3"/>
  <c r="N41" i="3" s="1"/>
  <c r="S41" i="3" s="1"/>
  <c r="M41" i="3"/>
  <c r="R41" i="3" s="1"/>
  <c r="J165" i="3"/>
  <c r="O165" i="3" s="1"/>
  <c r="T165" i="3" s="1"/>
  <c r="G172" i="3"/>
  <c r="L172" i="3" s="1"/>
  <c r="Q172" i="3" s="1"/>
  <c r="K172" i="3"/>
  <c r="P172" i="3" s="1"/>
  <c r="K149" i="3"/>
  <c r="P149" i="3" s="1"/>
  <c r="P152" i="3" s="1"/>
  <c r="J203" i="3"/>
  <c r="O203" i="3" s="1"/>
  <c r="T203" i="3" s="1"/>
  <c r="K220" i="3"/>
  <c r="P220" i="3" s="1"/>
  <c r="G220" i="3"/>
  <c r="L220" i="3" s="1"/>
  <c r="Q220" i="3" s="1"/>
  <c r="I234" i="3"/>
  <c r="G186" i="3"/>
  <c r="L104" i="3"/>
  <c r="H104" i="3"/>
  <c r="M104" i="3" s="1"/>
  <c r="H555" i="3"/>
  <c r="M555" i="3" s="1"/>
  <c r="R555" i="3" s="1"/>
  <c r="L527" i="3"/>
  <c r="Q527" i="3" s="1"/>
  <c r="G477" i="3"/>
  <c r="L477" i="3" s="1"/>
  <c r="Q477" i="3" s="1"/>
  <c r="K477" i="3"/>
  <c r="P477" i="3" s="1"/>
  <c r="G438" i="3"/>
  <c r="K438" i="3"/>
  <c r="P438" i="3" s="1"/>
  <c r="K429" i="3"/>
  <c r="P429" i="3" s="1"/>
  <c r="P434" i="3" s="1"/>
  <c r="G456" i="3"/>
  <c r="H451" i="3"/>
  <c r="L458" i="3"/>
  <c r="G433" i="3"/>
  <c r="L433" i="3" s="1"/>
  <c r="Q433" i="3" s="1"/>
  <c r="H402" i="3"/>
  <c r="M402" i="3" s="1"/>
  <c r="R402" i="3" s="1"/>
  <c r="J386" i="3"/>
  <c r="O386" i="3" s="1"/>
  <c r="H345" i="3"/>
  <c r="M345" i="3" s="1"/>
  <c r="R345" i="3" s="1"/>
  <c r="M392" i="3"/>
  <c r="I398" i="3"/>
  <c r="K366" i="3"/>
  <c r="P366" i="3" s="1"/>
  <c r="M350" i="3"/>
  <c r="N352" i="3"/>
  <c r="S352" i="3" s="1"/>
  <c r="H361" i="3"/>
  <c r="M361" i="3" s="1"/>
  <c r="R361" i="3" s="1"/>
  <c r="M288" i="3"/>
  <c r="R288" i="3" s="1"/>
  <c r="J266" i="3"/>
  <c r="O266" i="3" s="1"/>
  <c r="H207" i="3"/>
  <c r="K207" i="3"/>
  <c r="P207" i="3" s="1"/>
  <c r="L207" i="3"/>
  <c r="Q207" i="3" s="1"/>
  <c r="I230" i="3"/>
  <c r="L262" i="3"/>
  <c r="Q262" i="3" s="1"/>
  <c r="I229" i="3"/>
  <c r="H137" i="3"/>
  <c r="I148" i="3"/>
  <c r="N148" i="3" s="1"/>
  <c r="S148" i="3" s="1"/>
  <c r="K196" i="3"/>
  <c r="P196" i="3" s="1"/>
  <c r="G196" i="3"/>
  <c r="I135" i="3"/>
  <c r="M152" i="3"/>
  <c r="J212" i="3"/>
  <c r="O212" i="3" s="1"/>
  <c r="H252" i="3"/>
  <c r="M252" i="3" s="1"/>
  <c r="R252" i="3" s="1"/>
  <c r="I89" i="3"/>
  <c r="I23" i="3"/>
  <c r="H24" i="3"/>
  <c r="H56" i="3"/>
  <c r="L56" i="3"/>
  <c r="H420" i="3"/>
  <c r="H390" i="3"/>
  <c r="N302" i="3"/>
  <c r="J347" i="3"/>
  <c r="O347" i="3" s="1"/>
  <c r="T347" i="3" s="1"/>
  <c r="H330" i="3"/>
  <c r="L330" i="3"/>
  <c r="Q330" i="3" s="1"/>
  <c r="H318" i="3"/>
  <c r="J284" i="3"/>
  <c r="O284" i="3" s="1"/>
  <c r="N284" i="3"/>
  <c r="I261" i="3"/>
  <c r="H235" i="3"/>
  <c r="L235" i="3"/>
  <c r="Q235" i="3" s="1"/>
  <c r="K235" i="3"/>
  <c r="P235" i="3" s="1"/>
  <c r="L197" i="3"/>
  <c r="Q197" i="3" s="1"/>
  <c r="G287" i="3"/>
  <c r="L287" i="3" s="1"/>
  <c r="Q287" i="3" s="1"/>
  <c r="J294" i="3"/>
  <c r="O294" i="3" s="1"/>
  <c r="T294" i="3" s="1"/>
  <c r="N294" i="3"/>
  <c r="S294" i="3" s="1"/>
  <c r="H264" i="3"/>
  <c r="L264" i="3"/>
  <c r="Q264" i="3" s="1"/>
  <c r="G263" i="3"/>
  <c r="K263" i="3"/>
  <c r="P263" i="3" s="1"/>
  <c r="P266" i="3" s="1"/>
  <c r="G209" i="3"/>
  <c r="J146" i="3"/>
  <c r="O146" i="3" s="1"/>
  <c r="I98" i="3"/>
  <c r="H66" i="3"/>
  <c r="M66" i="3" s="1"/>
  <c r="R66" i="3" s="1"/>
  <c r="H121" i="3"/>
  <c r="M121" i="3" s="1"/>
  <c r="R121" i="3" s="1"/>
  <c r="L121" i="3"/>
  <c r="Q121" i="3" s="1"/>
  <c r="I551" i="3"/>
  <c r="H491" i="3"/>
  <c r="M491" i="3" s="1"/>
  <c r="R491" i="3" s="1"/>
  <c r="L491" i="3"/>
  <c r="Q491" i="3" s="1"/>
  <c r="M523" i="3"/>
  <c r="R523" i="3" s="1"/>
  <c r="K488" i="3"/>
  <c r="L488" i="3"/>
  <c r="L498" i="3"/>
  <c r="Q498" i="3" s="1"/>
  <c r="K498" i="3"/>
  <c r="P498" i="3" s="1"/>
  <c r="L420" i="3"/>
  <c r="Q420" i="3" s="1"/>
  <c r="K420" i="3"/>
  <c r="P420" i="3" s="1"/>
  <c r="G469" i="3"/>
  <c r="I404" i="3"/>
  <c r="N404" i="3" s="1"/>
  <c r="L462" i="3"/>
  <c r="Q462" i="3" s="1"/>
  <c r="K439" i="3"/>
  <c r="P439" i="3" s="1"/>
  <c r="J484" i="3"/>
  <c r="O484" i="3" s="1"/>
  <c r="T484" i="3" s="1"/>
  <c r="H410" i="3"/>
  <c r="I444" i="3"/>
  <c r="N444" i="3" s="1"/>
  <c r="S444" i="3" s="1"/>
  <c r="G368" i="3"/>
  <c r="L368" i="3" s="1"/>
  <c r="L327" i="3"/>
  <c r="Q327" i="3" s="1"/>
  <c r="H327" i="3"/>
  <c r="M327" i="3" s="1"/>
  <c r="R327" i="3" s="1"/>
  <c r="L387" i="3"/>
  <c r="Q387" i="3" s="1"/>
  <c r="K387" i="3"/>
  <c r="P387" i="3" s="1"/>
  <c r="M336" i="3"/>
  <c r="R336" i="3" s="1"/>
  <c r="H357" i="3"/>
  <c r="M357" i="3" s="1"/>
  <c r="R357" i="3" s="1"/>
  <c r="I418" i="3"/>
  <c r="H372" i="3"/>
  <c r="M362" i="3"/>
  <c r="M319" i="3"/>
  <c r="R319" i="3" s="1"/>
  <c r="L319" i="3"/>
  <c r="Q319" i="3" s="1"/>
  <c r="M302" i="3"/>
  <c r="L332" i="3"/>
  <c r="K332" i="3"/>
  <c r="H312" i="3"/>
  <c r="H367" i="3"/>
  <c r="H317" i="3"/>
  <c r="H360" i="3"/>
  <c r="M360" i="3" s="1"/>
  <c r="R360" i="3" s="1"/>
  <c r="L336" i="3"/>
  <c r="Q336" i="3" s="1"/>
  <c r="N371" i="3"/>
  <c r="S371" i="3" s="1"/>
  <c r="K276" i="3"/>
  <c r="P276" i="3" s="1"/>
  <c r="G276" i="3"/>
  <c r="L244" i="3"/>
  <c r="Q244" i="3" s="1"/>
  <c r="H244" i="3"/>
  <c r="M244" i="3" s="1"/>
  <c r="R244" i="3" s="1"/>
  <c r="M291" i="3"/>
  <c r="R291" i="3" s="1"/>
  <c r="G269" i="3"/>
  <c r="L269" i="3" s="1"/>
  <c r="Q269" i="3" s="1"/>
  <c r="M300" i="3"/>
  <c r="R300" i="3" s="1"/>
  <c r="K271" i="3"/>
  <c r="P271" i="3" s="1"/>
  <c r="G271" i="3"/>
  <c r="L300" i="3"/>
  <c r="Q300" i="3" s="1"/>
  <c r="O280" i="3"/>
  <c r="T280" i="3" s="1"/>
  <c r="N280" i="3"/>
  <c r="S280" i="3" s="1"/>
  <c r="O250" i="3"/>
  <c r="T250" i="3" s="1"/>
  <c r="I255" i="3"/>
  <c r="O262" i="3"/>
  <c r="T262" i="3" s="1"/>
  <c r="I188" i="3"/>
  <c r="I175" i="3"/>
  <c r="N175" i="3" s="1"/>
  <c r="S175" i="3" s="1"/>
  <c r="H161" i="3"/>
  <c r="M161" i="3" s="1"/>
  <c r="R161" i="3" s="1"/>
  <c r="L161" i="3"/>
  <c r="Q161" i="3" s="1"/>
  <c r="K181" i="3"/>
  <c r="P181" i="3" s="1"/>
  <c r="G181" i="3"/>
  <c r="H143" i="3"/>
  <c r="K227" i="3"/>
  <c r="P227" i="3" s="1"/>
  <c r="G227" i="3"/>
  <c r="H60" i="3"/>
  <c r="L60" i="3"/>
  <c r="Q60" i="3" s="1"/>
  <c r="J141" i="3"/>
  <c r="O141" i="3" s="1"/>
  <c r="T141" i="3" s="1"/>
  <c r="H122" i="3"/>
  <c r="L122" i="3"/>
  <c r="H482" i="3"/>
  <c r="M482" i="3" s="1"/>
  <c r="M413" i="3"/>
  <c r="R413" i="3" s="1"/>
  <c r="L413" i="3"/>
  <c r="Q413" i="3" s="1"/>
  <c r="G443" i="3"/>
  <c r="I383" i="3"/>
  <c r="N383" i="3" s="1"/>
  <c r="S383" i="3" s="1"/>
  <c r="J359" i="3"/>
  <c r="O359" i="3" s="1"/>
  <c r="T359" i="3" s="1"/>
  <c r="I323" i="3"/>
  <c r="N323" i="3" s="1"/>
  <c r="S323" i="3" s="1"/>
  <c r="M387" i="3"/>
  <c r="R387" i="3" s="1"/>
  <c r="K368" i="3"/>
  <c r="G378" i="3"/>
  <c r="L378" i="3" s="1"/>
  <c r="Q378" i="3" s="1"/>
  <c r="K378" i="3"/>
  <c r="P378" i="3" s="1"/>
  <c r="P380" i="3" s="1"/>
  <c r="H297" i="3"/>
  <c r="M297" i="3" s="1"/>
  <c r="R297" i="3" s="1"/>
  <c r="L322" i="3"/>
  <c r="Q322" i="3" s="1"/>
  <c r="L297" i="3"/>
  <c r="Q297" i="3" s="1"/>
  <c r="K297" i="3"/>
  <c r="P297" i="3" s="1"/>
  <c r="N366" i="3"/>
  <c r="S366" i="3" s="1"/>
  <c r="N332" i="3"/>
  <c r="M363" i="3"/>
  <c r="R363" i="3" s="1"/>
  <c r="L363" i="3"/>
  <c r="Q363" i="3" s="1"/>
  <c r="K275" i="3"/>
  <c r="P275" i="3" s="1"/>
  <c r="G275" i="3"/>
  <c r="L275" i="3" s="1"/>
  <c r="Q275" i="3" s="1"/>
  <c r="I291" i="3"/>
  <c r="N291" i="3" s="1"/>
  <c r="S291" i="3" s="1"/>
  <c r="K267" i="3"/>
  <c r="P267" i="3" s="1"/>
  <c r="G267" i="3"/>
  <c r="L267" i="3" s="1"/>
  <c r="Q267" i="3" s="1"/>
  <c r="M299" i="3"/>
  <c r="R299" i="3" s="1"/>
  <c r="L329" i="3"/>
  <c r="Q329" i="3" s="1"/>
  <c r="H329" i="3"/>
  <c r="M329" i="3" s="1"/>
  <c r="R329" i="3" s="1"/>
  <c r="K198" i="3"/>
  <c r="P198" i="3" s="1"/>
  <c r="G198" i="3"/>
  <c r="L198" i="3" s="1"/>
  <c r="Q198" i="3" s="1"/>
  <c r="G243" i="3"/>
  <c r="M255" i="3"/>
  <c r="R255" i="3" s="1"/>
  <c r="N262" i="3"/>
  <c r="S262" i="3" s="1"/>
  <c r="M250" i="3"/>
  <c r="R250" i="3" s="1"/>
  <c r="I240" i="3"/>
  <c r="N240" i="3" s="1"/>
  <c r="S240" i="3" s="1"/>
  <c r="K209" i="3"/>
  <c r="P209" i="3" s="1"/>
  <c r="L199" i="3"/>
  <c r="Q199" i="3" s="1"/>
  <c r="H199" i="3"/>
  <c r="N165" i="3"/>
  <c r="S165" i="3" s="1"/>
  <c r="I152" i="3"/>
  <c r="I195" i="3"/>
  <c r="N195" i="3" s="1"/>
  <c r="S195" i="3" s="1"/>
  <c r="N205" i="3"/>
  <c r="S205" i="3" s="1"/>
  <c r="J205" i="3"/>
  <c r="O205" i="3" s="1"/>
  <c r="T205" i="3" s="1"/>
  <c r="G130" i="3"/>
  <c r="K130" i="3"/>
  <c r="P130" i="3" s="1"/>
  <c r="H57" i="3"/>
  <c r="M57" i="3" s="1"/>
  <c r="R57" i="3" s="1"/>
  <c r="L15" i="3"/>
  <c r="Q15" i="3" s="1"/>
  <c r="H15" i="3"/>
  <c r="L436" i="3"/>
  <c r="Q436" i="3" s="1"/>
  <c r="G481" i="3"/>
  <c r="L481" i="3" s="1"/>
  <c r="Q481" i="3" s="1"/>
  <c r="J492" i="3"/>
  <c r="O492" i="3" s="1"/>
  <c r="T492" i="3" s="1"/>
  <c r="K373" i="3"/>
  <c r="P373" i="3" s="1"/>
  <c r="G373" i="3"/>
  <c r="H448" i="3"/>
  <c r="M448" i="3" s="1"/>
  <c r="R448" i="3" s="1"/>
  <c r="L448" i="3"/>
  <c r="Q448" i="3" s="1"/>
  <c r="G408" i="3"/>
  <c r="K408" i="3"/>
  <c r="P408" i="3" s="1"/>
  <c r="I336" i="3"/>
  <c r="N336" i="3" s="1"/>
  <c r="S336" i="3" s="1"/>
  <c r="J316" i="3"/>
  <c r="O316" i="3" s="1"/>
  <c r="T316" i="3" s="1"/>
  <c r="I387" i="3"/>
  <c r="K364" i="3"/>
  <c r="P364" i="3" s="1"/>
  <c r="H353" i="3"/>
  <c r="G415" i="3"/>
  <c r="L415" i="3" s="1"/>
  <c r="Q415" i="3" s="1"/>
  <c r="G335" i="3"/>
  <c r="L335" i="3" s="1"/>
  <c r="Q335" i="3" s="1"/>
  <c r="I320" i="3"/>
  <c r="M332" i="3"/>
  <c r="G391" i="3"/>
  <c r="L391" i="3" s="1"/>
  <c r="Q391" i="3" s="1"/>
  <c r="I314" i="3"/>
  <c r="H241" i="3"/>
  <c r="M241" i="3" s="1"/>
  <c r="R241" i="3" s="1"/>
  <c r="L241" i="3"/>
  <c r="Q241" i="3" s="1"/>
  <c r="I304" i="3"/>
  <c r="N304" i="3" s="1"/>
  <c r="S304" i="3" s="1"/>
  <c r="H270" i="3"/>
  <c r="M270" i="3" s="1"/>
  <c r="R270" i="3" s="1"/>
  <c r="H197" i="3"/>
  <c r="G251" i="3"/>
  <c r="H228" i="3"/>
  <c r="M228" i="3" s="1"/>
  <c r="R228" i="3" s="1"/>
  <c r="K287" i="3"/>
  <c r="P287" i="3" s="1"/>
  <c r="K238" i="3"/>
  <c r="P238" i="3" s="1"/>
  <c r="G238" i="3"/>
  <c r="N250" i="3"/>
  <c r="S250" i="3" s="1"/>
  <c r="J253" i="3"/>
  <c r="O253" i="3" s="1"/>
  <c r="T253" i="3" s="1"/>
  <c r="M203" i="3"/>
  <c r="R203" i="3" s="1"/>
  <c r="M183" i="3"/>
  <c r="R183" i="3" s="1"/>
  <c r="I183" i="3"/>
  <c r="N183" i="3" s="1"/>
  <c r="S183" i="3" s="1"/>
  <c r="G193" i="3"/>
  <c r="K193" i="3"/>
  <c r="P193" i="3" s="1"/>
  <c r="H140" i="3"/>
  <c r="M140" i="3" s="1"/>
  <c r="L139" i="3"/>
  <c r="Q139" i="3" s="1"/>
  <c r="I85" i="3"/>
  <c r="N85" i="3" s="1"/>
  <c r="S85" i="3" s="1"/>
  <c r="M85" i="3"/>
  <c r="R85" i="3" s="1"/>
  <c r="H593" i="3"/>
  <c r="M593" i="3" s="1"/>
  <c r="R593" i="3" s="1"/>
  <c r="L593" i="3"/>
  <c r="Q593" i="3" s="1"/>
  <c r="G578" i="3"/>
  <c r="I601" i="3"/>
  <c r="L567" i="3"/>
  <c r="Q567" i="3" s="1"/>
  <c r="L523" i="3"/>
  <c r="Q523" i="3" s="1"/>
  <c r="N484" i="3"/>
  <c r="S484" i="3" s="1"/>
  <c r="H462" i="3"/>
  <c r="M462" i="3" s="1"/>
  <c r="R462" i="3" s="1"/>
  <c r="K527" i="3"/>
  <c r="P527" i="3" s="1"/>
  <c r="L515" i="3"/>
  <c r="Q515" i="3" s="1"/>
  <c r="L479" i="3"/>
  <c r="Q479" i="3" s="1"/>
  <c r="K479" i="3"/>
  <c r="P479" i="3" s="1"/>
  <c r="H446" i="3"/>
  <c r="M446" i="3" s="1"/>
  <c r="G429" i="3"/>
  <c r="L429" i="3" s="1"/>
  <c r="Q429" i="3" s="1"/>
  <c r="J514" i="3"/>
  <c r="O514" i="3" s="1"/>
  <c r="T514" i="3" s="1"/>
  <c r="U514" i="3" s="1" a="1"/>
  <c r="U514" i="3" s="1"/>
  <c r="N492" i="3"/>
  <c r="S492" i="3" s="1"/>
  <c r="K365" i="3"/>
  <c r="P365" i="3" s="1"/>
  <c r="G365" i="3"/>
  <c r="K399" i="3"/>
  <c r="P399" i="3" s="1"/>
  <c r="L399" i="3"/>
  <c r="Q399" i="3" s="1"/>
  <c r="L411" i="3"/>
  <c r="Q411" i="3" s="1"/>
  <c r="K411" i="3"/>
  <c r="P411" i="3" s="1"/>
  <c r="G425" i="3"/>
  <c r="J421" i="3"/>
  <c r="O421" i="3" s="1"/>
  <c r="T421" i="3" s="1"/>
  <c r="U421" i="3" s="1" a="1"/>
  <c r="U421" i="3" s="1"/>
  <c r="I363" i="3"/>
  <c r="H315" i="3"/>
  <c r="M315" i="3" s="1"/>
  <c r="R315" i="3" s="1"/>
  <c r="L315" i="3"/>
  <c r="Q315" i="3" s="1"/>
  <c r="L357" i="3"/>
  <c r="Q357" i="3" s="1"/>
  <c r="K357" i="3"/>
  <c r="P357" i="3" s="1"/>
  <c r="H397" i="3"/>
  <c r="M397" i="3" s="1"/>
  <c r="R397" i="3" s="1"/>
  <c r="I348" i="3"/>
  <c r="G286" i="3"/>
  <c r="L286" i="3" s="1"/>
  <c r="Q286" i="3" s="1"/>
  <c r="K286" i="3"/>
  <c r="P286" i="3" s="1"/>
  <c r="L372" i="3"/>
  <c r="Q372" i="3" s="1"/>
  <c r="K335" i="3"/>
  <c r="P335" i="3" s="1"/>
  <c r="L312" i="3"/>
  <c r="Q312" i="3" s="1"/>
  <c r="K312" i="3"/>
  <c r="P312" i="3" s="1"/>
  <c r="N347" i="3"/>
  <c r="S347" i="3" s="1"/>
  <c r="L367" i="3"/>
  <c r="Q367" i="3" s="1"/>
  <c r="K354" i="3"/>
  <c r="P354" i="3" s="1"/>
  <c r="P356" i="3" s="1"/>
  <c r="L360" i="3"/>
  <c r="Q360" i="3" s="1"/>
  <c r="M314" i="3"/>
  <c r="L318" i="3"/>
  <c r="Q318" i="3" s="1"/>
  <c r="K269" i="3"/>
  <c r="P269" i="3" s="1"/>
  <c r="I279" i="3"/>
  <c r="H218" i="3"/>
  <c r="M218" i="3" s="1"/>
  <c r="H194" i="3"/>
  <c r="L194" i="3"/>
  <c r="N266" i="3"/>
  <c r="K274" i="3"/>
  <c r="P274" i="3" s="1"/>
  <c r="N233" i="3"/>
  <c r="S233" i="3" s="1"/>
  <c r="M240" i="3"/>
  <c r="R240" i="3" s="1"/>
  <c r="J150" i="3"/>
  <c r="O150" i="3" s="1"/>
  <c r="T150" i="3" s="1"/>
  <c r="G160" i="3"/>
  <c r="K248" i="3"/>
  <c r="H156" i="3"/>
  <c r="M148" i="3"/>
  <c r="R148" i="3" s="1"/>
  <c r="L148" i="3"/>
  <c r="Q148" i="3" s="1"/>
  <c r="H170" i="3"/>
  <c r="I221" i="3"/>
  <c r="N221" i="3" s="1"/>
  <c r="S221" i="3" s="1"/>
  <c r="H139" i="3"/>
  <c r="M139" i="3" s="1"/>
  <c r="R139" i="3" s="1"/>
  <c r="H90" i="3"/>
  <c r="M90" i="3" s="1"/>
  <c r="R90" i="3" s="1"/>
  <c r="N74" i="3"/>
  <c r="H65" i="3"/>
  <c r="M65" i="3" s="1"/>
  <c r="R65" i="3" s="1"/>
  <c r="L65" i="3"/>
  <c r="Q65" i="3" s="1"/>
  <c r="H10" i="3"/>
  <c r="L10" i="3"/>
  <c r="Q10" i="3" s="1"/>
  <c r="I32" i="3"/>
  <c r="N32" i="3" s="1"/>
  <c r="J558" i="3"/>
  <c r="O558" i="3" s="1"/>
  <c r="T558" i="3" s="1"/>
  <c r="J445" i="3"/>
  <c r="O445" i="3" s="1"/>
  <c r="T445" i="3" s="1"/>
  <c r="K436" i="3"/>
  <c r="P436" i="3" s="1"/>
  <c r="G489" i="3"/>
  <c r="L489" i="3" s="1"/>
  <c r="Q489" i="3" s="1"/>
  <c r="K489" i="3"/>
  <c r="P489" i="3" s="1"/>
  <c r="I399" i="3"/>
  <c r="N399" i="3" s="1"/>
  <c r="S399" i="3" s="1"/>
  <c r="L396" i="3"/>
  <c r="Q396" i="3" s="1"/>
  <c r="K396" i="3"/>
  <c r="P396" i="3" s="1"/>
  <c r="M411" i="3"/>
  <c r="R411" i="3" s="1"/>
  <c r="M399" i="3"/>
  <c r="R399" i="3" s="1"/>
  <c r="L482" i="3"/>
  <c r="N445" i="3"/>
  <c r="S445" i="3" s="1"/>
  <c r="G364" i="3"/>
  <c r="K394" i="3"/>
  <c r="P394" i="3" s="1"/>
  <c r="M342" i="3"/>
  <c r="R342" i="3" s="1"/>
  <c r="G381" i="3"/>
  <c r="H380" i="3"/>
  <c r="M380" i="3" s="1"/>
  <c r="I342" i="3"/>
  <c r="N342" i="3" s="1"/>
  <c r="S342" i="3" s="1"/>
  <c r="L310" i="3"/>
  <c r="Q310" i="3" s="1"/>
  <c r="H333" i="3"/>
  <c r="K311" i="3"/>
  <c r="P311" i="3" s="1"/>
  <c r="L311" i="3"/>
  <c r="Q311" i="3" s="1"/>
  <c r="H338" i="3"/>
  <c r="H326" i="3"/>
  <c r="L350" i="3"/>
  <c r="L326" i="3"/>
  <c r="L314" i="3"/>
  <c r="L291" i="3"/>
  <c r="Q291" i="3" s="1"/>
  <c r="K259" i="3"/>
  <c r="P259" i="3" s="1"/>
  <c r="G259" i="3"/>
  <c r="H217" i="3"/>
  <c r="M217" i="3" s="1"/>
  <c r="R217" i="3" s="1"/>
  <c r="M266" i="3"/>
  <c r="K218" i="3"/>
  <c r="L218" i="3"/>
  <c r="O233" i="3"/>
  <c r="T233" i="3" s="1"/>
  <c r="H246" i="3"/>
  <c r="M246" i="3" s="1"/>
  <c r="R246" i="3" s="1"/>
  <c r="J254" i="3"/>
  <c r="O254" i="3" s="1"/>
  <c r="I281" i="3"/>
  <c r="N281" i="3" s="1"/>
  <c r="S281" i="3" s="1"/>
  <c r="K180" i="3"/>
  <c r="P180" i="3" s="1"/>
  <c r="G180" i="3"/>
  <c r="L180" i="3" s="1"/>
  <c r="Q180" i="3" s="1"/>
  <c r="G149" i="3"/>
  <c r="K190" i="3"/>
  <c r="P190" i="3" s="1"/>
  <c r="G190" i="3"/>
  <c r="L190" i="3" s="1"/>
  <c r="Q190" i="3" s="1"/>
  <c r="N206" i="3"/>
  <c r="H167" i="3"/>
  <c r="M192" i="3"/>
  <c r="R192" i="3" s="1"/>
  <c r="H50" i="3"/>
  <c r="M50" i="3" s="1"/>
  <c r="M89" i="3"/>
  <c r="R89" i="3" s="1"/>
  <c r="L89" i="3"/>
  <c r="Q89" i="3" s="1"/>
  <c r="L50" i="3"/>
  <c r="K50" i="3"/>
  <c r="M124" i="3"/>
  <c r="R124" i="3" s="1"/>
  <c r="I124" i="3"/>
  <c r="H581" i="3"/>
  <c r="M581" i="3" s="1"/>
  <c r="R581" i="3" s="1"/>
  <c r="M570" i="3"/>
  <c r="R570" i="3" s="1"/>
  <c r="O512" i="3"/>
  <c r="H490" i="3"/>
  <c r="H535" i="3"/>
  <c r="M535" i="3" s="1"/>
  <c r="R535" i="3" s="1"/>
  <c r="M479" i="3"/>
  <c r="R479" i="3" s="1"/>
  <c r="N558" i="3"/>
  <c r="S558" i="3" s="1"/>
  <c r="N468" i="3"/>
  <c r="S468" i="3" s="1"/>
  <c r="K437" i="3"/>
  <c r="P437" i="3" s="1"/>
  <c r="G437" i="3"/>
  <c r="L437" i="3" s="1"/>
  <c r="Q437" i="3" s="1"/>
  <c r="H526" i="3"/>
  <c r="M526" i="3" s="1"/>
  <c r="R526" i="3" s="1"/>
  <c r="H474" i="3"/>
  <c r="H412" i="3"/>
  <c r="N395" i="3"/>
  <c r="S395" i="3" s="1"/>
  <c r="M444" i="3"/>
  <c r="R444" i="3" s="1"/>
  <c r="H358" i="3"/>
  <c r="H355" i="3"/>
  <c r="M355" i="3" s="1"/>
  <c r="R355" i="3" s="1"/>
  <c r="L355" i="3"/>
  <c r="Q355" i="3" s="1"/>
  <c r="L410" i="3"/>
  <c r="M468" i="3"/>
  <c r="R468" i="3" s="1"/>
  <c r="L362" i="3"/>
  <c r="H382" i="3"/>
  <c r="M382" i="3" s="1"/>
  <c r="R382" i="3" s="1"/>
  <c r="K333" i="3"/>
  <c r="P333" i="3" s="1"/>
  <c r="K310" i="3"/>
  <c r="P310" i="3" s="1"/>
  <c r="G389" i="3"/>
  <c r="L389" i="3" s="1"/>
  <c r="Q389" i="3" s="1"/>
  <c r="K302" i="3"/>
  <c r="L302" i="3"/>
  <c r="L320" i="3"/>
  <c r="K320" i="3"/>
  <c r="J324" i="3"/>
  <c r="O324" i="3" s="1"/>
  <c r="T324" i="3" s="1"/>
  <c r="U324" i="3" s="1" a="1"/>
  <c r="U324" i="3" s="1"/>
  <c r="M354" i="3"/>
  <c r="R354" i="3" s="1"/>
  <c r="M304" i="3"/>
  <c r="R304" i="3" s="1"/>
  <c r="G303" i="3"/>
  <c r="L303" i="3" s="1"/>
  <c r="Q303" i="3" s="1"/>
  <c r="G247" i="3"/>
  <c r="K247" i="3"/>
  <c r="P247" i="3" s="1"/>
  <c r="H215" i="3"/>
  <c r="K185" i="3"/>
  <c r="P185" i="3" s="1"/>
  <c r="G185" i="3"/>
  <c r="G225" i="3"/>
  <c r="G265" i="3"/>
  <c r="O226" i="3"/>
  <c r="T226" i="3" s="1"/>
  <c r="K239" i="3"/>
  <c r="P239" i="3" s="1"/>
  <c r="G239" i="3"/>
  <c r="H274" i="3"/>
  <c r="M281" i="3"/>
  <c r="R281" i="3" s="1"/>
  <c r="M188" i="3"/>
  <c r="L188" i="3"/>
  <c r="H174" i="3"/>
  <c r="M174" i="3" s="1"/>
  <c r="R174" i="3" s="1"/>
  <c r="L174" i="3"/>
  <c r="Q174" i="3" s="1"/>
  <c r="K157" i="3"/>
  <c r="P157" i="3" s="1"/>
  <c r="G157" i="3"/>
  <c r="L157" i="3" s="1"/>
  <c r="Q157" i="3" s="1"/>
  <c r="L203" i="3"/>
  <c r="Q203" i="3" s="1"/>
  <c r="K184" i="3"/>
  <c r="P184" i="3" s="1"/>
  <c r="G184" i="3"/>
  <c r="L184" i="3" s="1"/>
  <c r="Q184" i="3" s="1"/>
  <c r="O147" i="3"/>
  <c r="T147" i="3" s="1"/>
  <c r="N191" i="3"/>
  <c r="S191" i="3" s="1"/>
  <c r="G166" i="3"/>
  <c r="K166" i="3"/>
  <c r="P166" i="3" s="1"/>
  <c r="L167" i="3"/>
  <c r="Q167" i="3" s="1"/>
  <c r="J163" i="3"/>
  <c r="O163" i="3" s="1"/>
  <c r="T163" i="3" s="1"/>
  <c r="I131" i="3"/>
  <c r="J210" i="3"/>
  <c r="O210" i="3" s="1"/>
  <c r="T210" i="3" s="1"/>
  <c r="O128" i="3"/>
  <c r="M128" i="3"/>
  <c r="N128" i="3"/>
  <c r="J74" i="3"/>
  <c r="O74" i="3" s="1"/>
  <c r="M100" i="3"/>
  <c r="R100" i="3" s="1"/>
  <c r="I100" i="3"/>
  <c r="I61" i="3"/>
  <c r="N61" i="3" s="1"/>
  <c r="S61" i="3" s="1"/>
  <c r="M61" i="3"/>
  <c r="R61" i="3" s="1"/>
  <c r="I37" i="3"/>
  <c r="N37" i="3" s="1"/>
  <c r="S37" i="3" s="1"/>
  <c r="M37" i="3"/>
  <c r="R37" i="3" s="1"/>
  <c r="H97" i="3"/>
  <c r="M97" i="3" s="1"/>
  <c r="R97" i="3" s="1"/>
  <c r="L133" i="3"/>
  <c r="Q133" i="3" s="1"/>
  <c r="L102" i="3"/>
  <c r="Q102" i="3" s="1"/>
  <c r="M20" i="3"/>
  <c r="K7" i="3"/>
  <c r="P7" i="3" s="1"/>
  <c r="H12" i="3"/>
  <c r="I75" i="3"/>
  <c r="L19" i="3"/>
  <c r="Q19" i="3" s="1"/>
  <c r="K10" i="3"/>
  <c r="P10" i="3" s="1"/>
  <c r="P14" i="3" s="1"/>
  <c r="N13" i="3"/>
  <c r="S13" i="3" s="1"/>
  <c r="N147" i="3"/>
  <c r="S147" i="3" s="1"/>
  <c r="N150" i="3"/>
  <c r="S150" i="3" s="1"/>
  <c r="I105" i="3"/>
  <c r="L4" i="3"/>
  <c r="Q4" i="3" s="1"/>
  <c r="H4" i="3"/>
  <c r="G87" i="3"/>
  <c r="L87" i="3" s="1"/>
  <c r="Q87" i="3" s="1"/>
  <c r="M75" i="3"/>
  <c r="R75" i="3" s="1"/>
  <c r="I9" i="3"/>
  <c r="N9" i="3" s="1"/>
  <c r="S9" i="3" s="1"/>
  <c r="K56" i="3"/>
  <c r="N22" i="3"/>
  <c r="S22" i="3" s="1"/>
  <c r="M13" i="3"/>
  <c r="R13" i="3" s="1"/>
  <c r="K152" i="3"/>
  <c r="O179" i="3"/>
  <c r="T179" i="3" s="1"/>
  <c r="K109" i="3"/>
  <c r="P109" i="3" s="1"/>
  <c r="H59" i="3"/>
  <c r="L59" i="3"/>
  <c r="Q59" i="3" s="1"/>
  <c r="L70" i="3"/>
  <c r="Q70" i="3" s="1"/>
  <c r="K70" i="3"/>
  <c r="P70" i="3" s="1"/>
  <c r="N179" i="3"/>
  <c r="S179" i="3" s="1"/>
  <c r="H132" i="3"/>
  <c r="H133" i="3"/>
  <c r="M133" i="3" s="1"/>
  <c r="R133" i="3" s="1"/>
  <c r="K115" i="3"/>
  <c r="P115" i="3" s="1"/>
  <c r="I126" i="3"/>
  <c r="J49" i="3"/>
  <c r="O49" i="3" s="1"/>
  <c r="T49" i="3" s="1"/>
  <c r="H40" i="3"/>
  <c r="M40" i="3" s="1"/>
  <c r="R40" i="3" s="1"/>
  <c r="I20" i="3"/>
  <c r="H5" i="3"/>
  <c r="M5" i="3" s="1"/>
  <c r="R5" i="3" s="1"/>
  <c r="G7" i="3"/>
  <c r="L7" i="3" s="1"/>
  <c r="Q7" i="3" s="1"/>
  <c r="H64" i="3"/>
  <c r="L32" i="3"/>
  <c r="O36" i="3"/>
  <c r="T36" i="3" s="1"/>
  <c r="N49" i="3"/>
  <c r="S49" i="3" s="1"/>
  <c r="I343" i="3"/>
  <c r="N343" i="3" s="1"/>
  <c r="S343" i="3" s="1"/>
  <c r="M383" i="3"/>
  <c r="R383" i="3" s="1"/>
  <c r="H321" i="3"/>
  <c r="M321" i="3" s="1"/>
  <c r="R321" i="3" s="1"/>
  <c r="M261" i="3"/>
  <c r="R261" i="3" s="1"/>
  <c r="K214" i="3"/>
  <c r="P214" i="3" s="1"/>
  <c r="G214" i="3"/>
  <c r="L214" i="3" s="1"/>
  <c r="Q214" i="3" s="1"/>
  <c r="L240" i="3"/>
  <c r="Q240" i="3" s="1"/>
  <c r="M175" i="3"/>
  <c r="R175" i="3" s="1"/>
  <c r="H173" i="3"/>
  <c r="M173" i="3" s="1"/>
  <c r="R173" i="3" s="1"/>
  <c r="G176" i="3"/>
  <c r="L176" i="3" s="1"/>
  <c r="K176" i="3"/>
  <c r="M147" i="3"/>
  <c r="R147" i="3" s="1"/>
  <c r="L147" i="3"/>
  <c r="Q147" i="3" s="1"/>
  <c r="I151" i="3"/>
  <c r="N151" i="3" s="1"/>
  <c r="S151" i="3" s="1"/>
  <c r="K95" i="3"/>
  <c r="P95" i="3" s="1"/>
  <c r="P98" i="3" s="1"/>
  <c r="G95" i="3"/>
  <c r="L95" i="3" s="1"/>
  <c r="Q95" i="3" s="1"/>
  <c r="G109" i="3"/>
  <c r="H70" i="3"/>
  <c r="M70" i="3" s="1"/>
  <c r="R70" i="3" s="1"/>
  <c r="L141" i="3"/>
  <c r="Q141" i="3" s="1"/>
  <c r="G69" i="3"/>
  <c r="L69" i="3" s="1"/>
  <c r="Q69" i="3" s="1"/>
  <c r="G115" i="3"/>
  <c r="G154" i="3"/>
  <c r="L154" i="3" s="1"/>
  <c r="Q154" i="3" s="1"/>
  <c r="M17" i="3"/>
  <c r="R17" i="3" s="1"/>
  <c r="L97" i="3"/>
  <c r="Q97" i="3" s="1"/>
  <c r="L57" i="3"/>
  <c r="Q57" i="3" s="1"/>
  <c r="L37" i="3"/>
  <c r="Q37" i="3" s="1"/>
  <c r="H73" i="3"/>
  <c r="M73" i="3" s="1"/>
  <c r="R73" i="3" s="1"/>
  <c r="G30" i="3"/>
  <c r="G21" i="3"/>
  <c r="H46" i="3"/>
  <c r="M32" i="3"/>
  <c r="H84" i="3"/>
  <c r="N36" i="3"/>
  <c r="S36" i="3" s="1"/>
  <c r="I3" i="3"/>
  <c r="I94" i="3"/>
  <c r="K83" i="3"/>
  <c r="P83" i="3" s="1"/>
  <c r="G83" i="3"/>
  <c r="L83" i="3" s="1"/>
  <c r="Q83" i="3" s="1"/>
  <c r="M96" i="3"/>
  <c r="R96" i="3" s="1"/>
  <c r="L82" i="3"/>
  <c r="Q82" i="3" s="1"/>
  <c r="K82" i="3"/>
  <c r="P82" i="3" s="1"/>
  <c r="M98" i="3"/>
  <c r="L98" i="3"/>
  <c r="H88" i="3"/>
  <c r="M88" i="3" s="1"/>
  <c r="R88" i="3" s="1"/>
  <c r="H108" i="3"/>
  <c r="K108" i="3"/>
  <c r="P108" i="3" s="1"/>
  <c r="G6" i="3"/>
  <c r="L23" i="3"/>
  <c r="Q23" i="3" s="1"/>
  <c r="K6" i="3"/>
  <c r="P6" i="3" s="1"/>
  <c r="K87" i="3"/>
  <c r="P87" i="3" s="1"/>
  <c r="I39" i="3"/>
  <c r="H25" i="3"/>
  <c r="I67" i="3"/>
  <c r="N67" i="3" s="1"/>
  <c r="S67" i="3" s="1"/>
  <c r="N316" i="3"/>
  <c r="S316" i="3" s="1"/>
  <c r="I313" i="3"/>
  <c r="N313" i="3" s="1"/>
  <c r="S313" i="3" s="1"/>
  <c r="I182" i="3"/>
  <c r="M182" i="3"/>
  <c r="K208" i="3"/>
  <c r="P208" i="3" s="1"/>
  <c r="L208" i="3"/>
  <c r="Q208" i="3" s="1"/>
  <c r="K171" i="3"/>
  <c r="P171" i="3" s="1"/>
  <c r="G171" i="3"/>
  <c r="L171" i="3" s="1"/>
  <c r="Q171" i="3" s="1"/>
  <c r="L173" i="3"/>
  <c r="Q173" i="3" s="1"/>
  <c r="K173" i="3"/>
  <c r="P173" i="3" s="1"/>
  <c r="H145" i="3"/>
  <c r="L145" i="3"/>
  <c r="Q145" i="3" s="1"/>
  <c r="N268" i="3"/>
  <c r="S268" i="3" s="1"/>
  <c r="K163" i="3"/>
  <c r="P163" i="3" s="1"/>
  <c r="L144" i="3"/>
  <c r="Q144" i="3" s="1"/>
  <c r="K144" i="3"/>
  <c r="P144" i="3" s="1"/>
  <c r="P146" i="3" s="1"/>
  <c r="L165" i="3"/>
  <c r="Q165" i="3" s="1"/>
  <c r="J177" i="3"/>
  <c r="O177" i="3" s="1"/>
  <c r="T177" i="3" s="1"/>
  <c r="U177" i="3" s="1" a="1"/>
  <c r="U177" i="3" s="1"/>
  <c r="L205" i="3"/>
  <c r="Q205" i="3" s="1"/>
  <c r="L221" i="3"/>
  <c r="Q221" i="3" s="1"/>
  <c r="H123" i="3"/>
  <c r="M123" i="3" s="1"/>
  <c r="R123" i="3" s="1"/>
  <c r="H82" i="3"/>
  <c r="L68" i="3"/>
  <c r="H68" i="3"/>
  <c r="M151" i="3"/>
  <c r="R151" i="3" s="1"/>
  <c r="G127" i="3"/>
  <c r="N96" i="3"/>
  <c r="S96" i="3" s="1"/>
  <c r="K123" i="3"/>
  <c r="P123" i="3" s="1"/>
  <c r="K132" i="3"/>
  <c r="P132" i="3" s="1"/>
  <c r="G86" i="3"/>
  <c r="L86" i="3" s="1"/>
  <c r="M77" i="3"/>
  <c r="R77" i="3" s="1"/>
  <c r="L124" i="3"/>
  <c r="Q124" i="3" s="1"/>
  <c r="H14" i="3"/>
  <c r="M14" i="3" s="1"/>
  <c r="G76" i="3"/>
  <c r="L76" i="3" s="1"/>
  <c r="Q76" i="3" s="1"/>
  <c r="L24" i="3"/>
  <c r="Q24" i="3" s="1"/>
  <c r="H42" i="3"/>
  <c r="I52" i="3"/>
  <c r="M23" i="3"/>
  <c r="R23" i="3" s="1"/>
  <c r="H16" i="3"/>
  <c r="M16" i="3" s="1"/>
  <c r="R16" i="3" s="1"/>
  <c r="L16" i="3"/>
  <c r="Q16" i="3" s="1"/>
  <c r="I71" i="3"/>
  <c r="N71" i="3" s="1"/>
  <c r="S71" i="3" s="1"/>
  <c r="H18" i="3"/>
  <c r="M18" i="3" s="1"/>
  <c r="R18" i="3" s="1"/>
  <c r="M3" i="3"/>
  <c r="R3" i="3" s="1"/>
  <c r="M191" i="3"/>
  <c r="R191" i="3" s="1"/>
  <c r="L170" i="3"/>
  <c r="I142" i="3"/>
  <c r="N142" i="3" s="1"/>
  <c r="S142" i="3" s="1"/>
  <c r="N146" i="3"/>
  <c r="M94" i="3"/>
  <c r="R94" i="3" s="1"/>
  <c r="L94" i="3"/>
  <c r="Q94" i="3" s="1"/>
  <c r="K81" i="3"/>
  <c r="P81" i="3" s="1"/>
  <c r="M126" i="3"/>
  <c r="R126" i="3" s="1"/>
  <c r="H102" i="3"/>
  <c r="K154" i="3"/>
  <c r="P154" i="3" s="1"/>
  <c r="I27" i="3"/>
  <c r="J13" i="3"/>
  <c r="O13" i="3" s="1"/>
  <c r="T13" i="3" s="1"/>
  <c r="L27" i="3"/>
  <c r="Q27" i="3" s="1"/>
  <c r="K73" i="3"/>
  <c r="P73" i="3" s="1"/>
  <c r="L64" i="3"/>
  <c r="Q64" i="3" s="1"/>
  <c r="I17" i="3"/>
  <c r="N17" i="3" s="1"/>
  <c r="S17" i="3" s="1"/>
  <c r="I80" i="3"/>
  <c r="N80" i="3" s="1"/>
  <c r="I8" i="3"/>
  <c r="N8" i="3" s="1"/>
  <c r="L20" i="3"/>
  <c r="I356" i="3"/>
  <c r="N359" i="3"/>
  <c r="S359" i="3" s="1"/>
  <c r="H231" i="3"/>
  <c r="L231" i="3"/>
  <c r="Q231" i="3" s="1"/>
  <c r="L304" i="3"/>
  <c r="Q304" i="3" s="1"/>
  <c r="L217" i="3"/>
  <c r="Q217" i="3" s="1"/>
  <c r="K217" i="3"/>
  <c r="P217" i="3" s="1"/>
  <c r="M195" i="3"/>
  <c r="R195" i="3" s="1"/>
  <c r="M141" i="3"/>
  <c r="R141" i="3" s="1"/>
  <c r="M210" i="3"/>
  <c r="R210" i="3" s="1"/>
  <c r="L91" i="3"/>
  <c r="Q91" i="3" s="1"/>
  <c r="H91" i="3"/>
  <c r="M146" i="3"/>
  <c r="G106" i="3"/>
  <c r="N93" i="3"/>
  <c r="S93" i="3" s="1"/>
  <c r="M79" i="3"/>
  <c r="R79" i="3" s="1"/>
  <c r="M93" i="3"/>
  <c r="R93" i="3" s="1"/>
  <c r="L79" i="3"/>
  <c r="Q79" i="3" s="1"/>
  <c r="K79" i="3"/>
  <c r="P79" i="3" s="1"/>
  <c r="I79" i="3"/>
  <c r="G81" i="3"/>
  <c r="M142" i="3"/>
  <c r="R142" i="3" s="1"/>
  <c r="M105" i="3"/>
  <c r="R105" i="3" s="1"/>
  <c r="M26" i="3"/>
  <c r="L26" i="3"/>
  <c r="O53" i="3"/>
  <c r="T53" i="3" s="1"/>
  <c r="M27" i="3"/>
  <c r="R27" i="3" s="1"/>
  <c r="H11" i="3"/>
  <c r="M8" i="3"/>
  <c r="L25" i="3"/>
  <c r="Q25" i="3" s="1"/>
  <c r="M9" i="3"/>
  <c r="R9" i="3" s="1"/>
  <c r="J256" i="3"/>
  <c r="O256" i="3" s="1"/>
  <c r="T256" i="3" s="1"/>
  <c r="I202" i="3"/>
  <c r="L156" i="3"/>
  <c r="Q156" i="3" s="1"/>
  <c r="M135" i="3"/>
  <c r="R135" i="3" s="1"/>
  <c r="L135" i="3"/>
  <c r="Q135" i="3" s="1"/>
  <c r="G63" i="3"/>
  <c r="N141" i="3"/>
  <c r="S141" i="3" s="1"/>
  <c r="O78" i="3"/>
  <c r="T78" i="3" s="1"/>
  <c r="I129" i="3"/>
  <c r="I118" i="3"/>
  <c r="N78" i="3"/>
  <c r="S78" i="3" s="1"/>
  <c r="K106" i="3"/>
  <c r="P106" i="3" s="1"/>
  <c r="L93" i="3"/>
  <c r="Q93" i="3" s="1"/>
  <c r="H138" i="3"/>
  <c r="M138" i="3" s="1"/>
  <c r="R138" i="3" s="1"/>
  <c r="H107" i="3"/>
  <c r="M107" i="3" s="1"/>
  <c r="R107" i="3" s="1"/>
  <c r="I54" i="3"/>
  <c r="K45" i="3"/>
  <c r="P45" i="3" s="1"/>
  <c r="P50" i="3" s="1"/>
  <c r="H33" i="3"/>
  <c r="L33" i="3"/>
  <c r="Q33" i="3" s="1"/>
  <c r="L5" i="3"/>
  <c r="Q5" i="3" s="1"/>
  <c r="L14" i="3"/>
  <c r="L17" i="3"/>
  <c r="Q17" i="3" s="1"/>
  <c r="H441" i="3"/>
  <c r="O500" i="3"/>
  <c r="G376" i="3"/>
  <c r="L376" i="3" s="1"/>
  <c r="Q376" i="3" s="1"/>
  <c r="H431" i="3"/>
  <c r="L431" i="3"/>
  <c r="Q431" i="3" s="1"/>
  <c r="M323" i="3"/>
  <c r="R323" i="3" s="1"/>
  <c r="L323" i="3"/>
  <c r="Q323" i="3" s="1"/>
  <c r="I427" i="3"/>
  <c r="N427" i="3" s="1"/>
  <c r="S427" i="3" s="1"/>
  <c r="J385" i="3"/>
  <c r="O385" i="3" s="1"/>
  <c r="T385" i="3" s="1"/>
  <c r="G341" i="3"/>
  <c r="K306" i="3"/>
  <c r="P306" i="3" s="1"/>
  <c r="L306" i="3"/>
  <c r="Q306" i="3" s="1"/>
  <c r="M356" i="3"/>
  <c r="G278" i="3"/>
  <c r="K258" i="3"/>
  <c r="P258" i="3" s="1"/>
  <c r="G258" i="3"/>
  <c r="I224" i="3"/>
  <c r="L270" i="3"/>
  <c r="Q270" i="3" s="1"/>
  <c r="K270" i="3"/>
  <c r="P270" i="3" s="1"/>
  <c r="I295" i="3"/>
  <c r="L201" i="3"/>
  <c r="Q201" i="3" s="1"/>
  <c r="H201" i="3"/>
  <c r="L228" i="3"/>
  <c r="Q228" i="3" s="1"/>
  <c r="K228" i="3"/>
  <c r="P228" i="3" s="1"/>
  <c r="L215" i="3"/>
  <c r="Q215" i="3" s="1"/>
  <c r="K215" i="3"/>
  <c r="P215" i="3" s="1"/>
  <c r="I307" i="3"/>
  <c r="N307" i="3" s="1"/>
  <c r="S307" i="3" s="1"/>
  <c r="G249" i="3"/>
  <c r="L249" i="3" s="1"/>
  <c r="Q249" i="3" s="1"/>
  <c r="L137" i="3"/>
  <c r="Q137" i="3" s="1"/>
  <c r="K137" i="3"/>
  <c r="P137" i="3" s="1"/>
  <c r="P140" i="3" s="1"/>
  <c r="H144" i="3"/>
  <c r="M144" i="3" s="1"/>
  <c r="R144" i="3" s="1"/>
  <c r="M256" i="3"/>
  <c r="R256" i="3" s="1"/>
  <c r="M169" i="3"/>
  <c r="R169" i="3" s="1"/>
  <c r="L169" i="3"/>
  <c r="Q169" i="3" s="1"/>
  <c r="G164" i="3"/>
  <c r="L164" i="3" s="1"/>
  <c r="M212" i="3"/>
  <c r="L90" i="3"/>
  <c r="Q90" i="3" s="1"/>
  <c r="K90" i="3"/>
  <c r="P90" i="3" s="1"/>
  <c r="M54" i="3"/>
  <c r="R54" i="3" s="1"/>
  <c r="I77" i="3"/>
  <c r="L54" i="3"/>
  <c r="Q54" i="3" s="1"/>
  <c r="K54" i="3"/>
  <c r="P54" i="3" s="1"/>
  <c r="K78" i="3"/>
  <c r="P78" i="3" s="1"/>
  <c r="L78" i="3"/>
  <c r="Q78" i="3" s="1"/>
  <c r="K133" i="3"/>
  <c r="P133" i="3" s="1"/>
  <c r="L150" i="3"/>
  <c r="Q150" i="3" s="1"/>
  <c r="N53" i="3"/>
  <c r="S53" i="3" s="1"/>
  <c r="G45" i="3"/>
  <c r="H34" i="3"/>
  <c r="M34" i="3" s="1"/>
  <c r="R34" i="3" s="1"/>
  <c r="K37" i="3"/>
  <c r="P37" i="3" s="1"/>
  <c r="P38" i="3" s="1"/>
  <c r="I26" i="3"/>
  <c r="O93" i="3"/>
  <c r="T93" i="3" s="1"/>
  <c r="H92" i="3"/>
  <c r="L28" i="3"/>
  <c r="Q28" i="3" s="1"/>
  <c r="I55" i="3"/>
  <c r="N55" i="3" s="1"/>
  <c r="S55" i="3" s="1"/>
  <c r="M80" i="3"/>
  <c r="L12" i="3"/>
  <c r="Q12" i="3" s="1"/>
  <c r="T315" i="1" a="1"/>
  <c r="T315" i="1" s="1"/>
  <c r="T119" i="1" a="1"/>
  <c r="T119" i="1" s="1"/>
  <c r="O470" i="1"/>
  <c r="O362" i="1"/>
  <c r="O452" i="1"/>
  <c r="T345" i="1" a="1"/>
  <c r="T345" i="1" s="1"/>
  <c r="T319" i="1" a="1"/>
  <c r="T319" i="1" s="1"/>
  <c r="T97" i="1" a="1"/>
  <c r="T97" i="1" s="1"/>
  <c r="T439" i="1" a="1"/>
  <c r="T439" i="1" s="1"/>
  <c r="T472" i="1" a="1"/>
  <c r="T472" i="1" s="1"/>
  <c r="T580" i="1" a="1"/>
  <c r="T580" i="1" s="1"/>
  <c r="T125" i="1" a="1"/>
  <c r="T125" i="1" s="1"/>
  <c r="T457" i="1" a="1"/>
  <c r="T457" i="1" s="1"/>
  <c r="T449" i="1" a="1"/>
  <c r="T449" i="1" s="1"/>
  <c r="T298" i="1" a="1"/>
  <c r="T298" i="1" s="1"/>
  <c r="T354" i="1" a="1"/>
  <c r="T354" i="1" s="1"/>
  <c r="T306" i="1" a="1"/>
  <c r="T306" i="1" s="1"/>
  <c r="T588" i="1" a="1"/>
  <c r="T588" i="1" s="1"/>
  <c r="T466" i="1" a="1"/>
  <c r="T466" i="1" s="1"/>
  <c r="N594" i="1"/>
  <c r="S594" i="1" s="1"/>
  <c r="T262" i="1" a="1"/>
  <c r="T262" i="1" s="1"/>
  <c r="L561" i="1"/>
  <c r="Q561" i="1" s="1"/>
  <c r="J223" i="1"/>
  <c r="O223" i="1" s="1"/>
  <c r="K475" i="1"/>
  <c r="P475" i="1" s="1"/>
  <c r="J433" i="1"/>
  <c r="O433" i="1" s="1"/>
  <c r="J574" i="1"/>
  <c r="O574" i="1" s="1"/>
  <c r="J593" i="1"/>
  <c r="O593" i="1" s="1"/>
  <c r="J475" i="1"/>
  <c r="O475" i="1" s="1"/>
  <c r="F184" i="1"/>
  <c r="J566" i="1"/>
  <c r="J395" i="1"/>
  <c r="O395" i="1" s="1"/>
  <c r="J193" i="1"/>
  <c r="O193" i="1" s="1"/>
  <c r="J564" i="1"/>
  <c r="O564" i="1" s="1"/>
  <c r="J379" i="1"/>
  <c r="O379" i="1" s="1"/>
  <c r="J44" i="1"/>
  <c r="J344" i="1"/>
  <c r="J406" i="1"/>
  <c r="O406" i="1" s="1"/>
  <c r="J75" i="1"/>
  <c r="O75" i="1" s="1"/>
  <c r="J185" i="1"/>
  <c r="O185" i="1" s="1"/>
  <c r="J226" i="1"/>
  <c r="O226" i="1" s="1"/>
  <c r="J369" i="1"/>
  <c r="O369" i="1" s="1"/>
  <c r="J257" i="1"/>
  <c r="O257" i="1" s="1"/>
  <c r="J367" i="1"/>
  <c r="O367" i="1" s="1"/>
  <c r="J188" i="1"/>
  <c r="J288" i="1"/>
  <c r="O288" i="1" s="1"/>
  <c r="J179" i="1"/>
  <c r="O179" i="1" s="1"/>
  <c r="J110" i="1"/>
  <c r="J273" i="1"/>
  <c r="O273" i="1" s="1"/>
  <c r="J557" i="1"/>
  <c r="O557" i="1" s="1"/>
  <c r="J567" i="1"/>
  <c r="O567" i="1" s="1"/>
  <c r="J463" i="1"/>
  <c r="O463" i="1" s="1"/>
  <c r="J216" i="1"/>
  <c r="O216" i="1" s="1"/>
  <c r="J364" i="1"/>
  <c r="O364" i="1" s="1"/>
  <c r="J486" i="1"/>
  <c r="O486" i="1" s="1"/>
  <c r="J460" i="1"/>
  <c r="O460" i="1" s="1"/>
  <c r="J85" i="1"/>
  <c r="O85" i="1" s="1"/>
  <c r="J195" i="1"/>
  <c r="O195" i="1" s="1"/>
  <c r="J196" i="1"/>
  <c r="O196" i="1" s="1"/>
  <c r="J57" i="1"/>
  <c r="O57" i="1" s="1"/>
  <c r="J497" i="1"/>
  <c r="O497" i="1" s="1"/>
  <c r="J79" i="1"/>
  <c r="O79" i="1" s="1"/>
  <c r="J10" i="1"/>
  <c r="O10" i="1" s="1"/>
  <c r="J230" i="1"/>
  <c r="F201" i="1"/>
  <c r="G201" i="1" s="1"/>
  <c r="J201" i="1"/>
  <c r="O201" i="1" s="1"/>
  <c r="J522" i="1"/>
  <c r="O522" i="1" s="1"/>
  <c r="F251" i="1"/>
  <c r="G251" i="1" s="1"/>
  <c r="J251" i="1"/>
  <c r="O251" i="1" s="1"/>
  <c r="F471" i="1"/>
  <c r="G471" i="1" s="1"/>
  <c r="J471" i="1"/>
  <c r="O471" i="1" s="1"/>
  <c r="J571" i="1"/>
  <c r="O571" i="1" s="1"/>
  <c r="F552" i="1"/>
  <c r="J552" i="1"/>
  <c r="O552" i="1" s="1"/>
  <c r="J52" i="1"/>
  <c r="O52" i="1" s="1"/>
  <c r="J152" i="1"/>
  <c r="F252" i="1"/>
  <c r="G252" i="1" s="1"/>
  <c r="H252" i="1" s="1"/>
  <c r="I252" i="1" s="1"/>
  <c r="J252" i="1"/>
  <c r="O252" i="1" s="1"/>
  <c r="J13" i="1"/>
  <c r="O13" i="1" s="1"/>
  <c r="J303" i="1"/>
  <c r="O303" i="1" s="1"/>
  <c r="J573" i="1"/>
  <c r="O573" i="1" s="1"/>
  <c r="J505" i="1"/>
  <c r="O505" i="1" s="1"/>
  <c r="J590" i="1"/>
  <c r="J243" i="1"/>
  <c r="O243" i="1" s="1"/>
  <c r="J266" i="1"/>
  <c r="J64" i="1"/>
  <c r="O64" i="1" s="1"/>
  <c r="J264" i="1"/>
  <c r="O264" i="1" s="1"/>
  <c r="J374" i="1"/>
  <c r="J355" i="1"/>
  <c r="O355" i="1" s="1"/>
  <c r="J546" i="1"/>
  <c r="O546" i="1" s="1"/>
  <c r="J550" i="1"/>
  <c r="O550" i="1" s="1"/>
  <c r="J205" i="1"/>
  <c r="O205" i="1" s="1"/>
  <c r="J236" i="1"/>
  <c r="J67" i="1"/>
  <c r="O67" i="1" s="1"/>
  <c r="J177" i="1"/>
  <c r="O177" i="1" s="1"/>
  <c r="J387" i="1"/>
  <c r="O387" i="1" s="1"/>
  <c r="J318" i="1"/>
  <c r="O318" i="1" s="1"/>
  <c r="J89" i="1"/>
  <c r="O89" i="1" s="1"/>
  <c r="F111" i="1"/>
  <c r="G111" i="1" s="1"/>
  <c r="H111" i="1" s="1"/>
  <c r="I111" i="1" s="1"/>
  <c r="J111" i="1"/>
  <c r="O111" i="1" s="1"/>
  <c r="J121" i="1"/>
  <c r="O121" i="1" s="1"/>
  <c r="F261" i="1"/>
  <c r="G261" i="1" s="1"/>
  <c r="H261" i="1" s="1"/>
  <c r="I261" i="1" s="1"/>
  <c r="J261" i="1"/>
  <c r="O261" i="1" s="1"/>
  <c r="F371" i="1"/>
  <c r="G371" i="1" s="1"/>
  <c r="J371" i="1"/>
  <c r="O371" i="1" s="1"/>
  <c r="F491" i="1"/>
  <c r="G491" i="1" s="1"/>
  <c r="J491" i="1"/>
  <c r="O491" i="1" s="1"/>
  <c r="F572" i="1"/>
  <c r="G572" i="1" s="1"/>
  <c r="H572" i="1" s="1"/>
  <c r="I572" i="1" s="1"/>
  <c r="J572" i="1"/>
  <c r="F162" i="1"/>
  <c r="G162" i="1" s="1"/>
  <c r="J162" i="1"/>
  <c r="O162" i="1" s="1"/>
  <c r="F322" i="1"/>
  <c r="G322" i="1" s="1"/>
  <c r="H322" i="1" s="1"/>
  <c r="I322" i="1" s="1"/>
  <c r="J322" i="1"/>
  <c r="O322" i="1" s="1"/>
  <c r="F562" i="1"/>
  <c r="G562" i="1" s="1"/>
  <c r="H562" i="1" s="1"/>
  <c r="J562" i="1"/>
  <c r="O562" i="1" s="1"/>
  <c r="J595" i="1"/>
  <c r="O595" i="1" s="1"/>
  <c r="J424" i="1"/>
  <c r="O424" i="1" s="1"/>
  <c r="J478" i="1"/>
  <c r="O478" i="1" s="1"/>
  <c r="J263" i="1"/>
  <c r="O263" i="1" s="1"/>
  <c r="J513" i="1"/>
  <c r="O513" i="1" s="1"/>
  <c r="J356" i="1"/>
  <c r="J350" i="1"/>
  <c r="J74" i="1"/>
  <c r="J174" i="1"/>
  <c r="O174" i="1" s="1"/>
  <c r="J274" i="1"/>
  <c r="O274" i="1" s="1"/>
  <c r="J405" i="1"/>
  <c r="O405" i="1" s="1"/>
  <c r="J527" i="1"/>
  <c r="O527" i="1" s="1"/>
  <c r="J5" i="1"/>
  <c r="J105" i="1"/>
  <c r="O105" i="1" s="1"/>
  <c r="J296" i="1"/>
  <c r="J77" i="1"/>
  <c r="O77" i="1" s="1"/>
  <c r="J187" i="1"/>
  <c r="O187" i="1" s="1"/>
  <c r="J287" i="1"/>
  <c r="O287" i="1" s="1"/>
  <c r="J218" i="1"/>
  <c r="J328" i="1"/>
  <c r="O328" i="1" s="1"/>
  <c r="J480" i="1"/>
  <c r="O480" i="1" s="1"/>
  <c r="J209" i="1"/>
  <c r="O209" i="1" s="1"/>
  <c r="J40" i="1"/>
  <c r="O40" i="1" s="1"/>
  <c r="J140" i="1"/>
  <c r="F341" i="1"/>
  <c r="G341" i="1" s="1"/>
  <c r="L341" i="1" s="1"/>
  <c r="Q341" i="1" s="1"/>
  <c r="J341" i="1"/>
  <c r="O341" i="1" s="1"/>
  <c r="F101" i="1"/>
  <c r="G101" i="1" s="1"/>
  <c r="H101" i="1" s="1"/>
  <c r="I101" i="1" s="1"/>
  <c r="J101" i="1"/>
  <c r="O101" i="1" s="1"/>
  <c r="F242" i="1"/>
  <c r="G242" i="1" s="1"/>
  <c r="H242" i="1" s="1"/>
  <c r="I242" i="1" s="1"/>
  <c r="J242" i="1"/>
  <c r="F21" i="1"/>
  <c r="G21" i="1" s="1"/>
  <c r="H21" i="1" s="1"/>
  <c r="J21" i="1"/>
  <c r="O21" i="1" s="1"/>
  <c r="F271" i="1"/>
  <c r="G271" i="1" s="1"/>
  <c r="J271" i="1"/>
  <c r="O271" i="1" s="1"/>
  <c r="J501" i="1"/>
  <c r="O501" i="1" s="1"/>
  <c r="J72" i="1"/>
  <c r="O72" i="1" s="1"/>
  <c r="J172" i="1"/>
  <c r="O172" i="1" s="1"/>
  <c r="F332" i="1"/>
  <c r="G332" i="1" s="1"/>
  <c r="H332" i="1" s="1"/>
  <c r="J332" i="1"/>
  <c r="J63" i="1"/>
  <c r="O63" i="1" s="1"/>
  <c r="J353" i="1"/>
  <c r="O353" i="1" s="1"/>
  <c r="J283" i="1"/>
  <c r="O283" i="1" s="1"/>
  <c r="J464" i="1"/>
  <c r="J538" i="1"/>
  <c r="O538" i="1" s="1"/>
  <c r="J43" i="1"/>
  <c r="O43" i="1" s="1"/>
  <c r="J293" i="1"/>
  <c r="O293" i="1" s="1"/>
  <c r="J365" i="1"/>
  <c r="O365" i="1" s="1"/>
  <c r="J416" i="1"/>
  <c r="J284" i="1"/>
  <c r="J15" i="1"/>
  <c r="O15" i="1" s="1"/>
  <c r="J115" i="1"/>
  <c r="O115" i="1" s="1"/>
  <c r="J245" i="1"/>
  <c r="O245" i="1" s="1"/>
  <c r="J496" i="1"/>
  <c r="O496" i="1" s="1"/>
  <c r="J547" i="1"/>
  <c r="O547" i="1" s="1"/>
  <c r="J128" i="1"/>
  <c r="J109" i="1"/>
  <c r="O109" i="1" s="1"/>
  <c r="J150" i="1"/>
  <c r="O150" i="1" s="1"/>
  <c r="J270" i="1"/>
  <c r="O270" i="1" s="1"/>
  <c r="J22" i="1"/>
  <c r="O22" i="1" s="1"/>
  <c r="F31" i="1"/>
  <c r="G31" i="1" s="1"/>
  <c r="H31" i="1" s="1"/>
  <c r="J31" i="1"/>
  <c r="O31" i="1" s="1"/>
  <c r="J151" i="1"/>
  <c r="O151" i="1" s="1"/>
  <c r="F32" i="1"/>
  <c r="J32" i="1"/>
  <c r="F565" i="1"/>
  <c r="K565" i="1" s="1"/>
  <c r="P565" i="1" s="1"/>
  <c r="F281" i="1"/>
  <c r="G281" i="1" s="1"/>
  <c r="H281" i="1" s="1"/>
  <c r="I281" i="1" s="1"/>
  <c r="J281" i="1"/>
  <c r="O281" i="1" s="1"/>
  <c r="F391" i="1"/>
  <c r="G391" i="1" s="1"/>
  <c r="J391" i="1"/>
  <c r="O391" i="1" s="1"/>
  <c r="F511" i="1"/>
  <c r="J511" i="1"/>
  <c r="O511" i="1" s="1"/>
  <c r="F591" i="1"/>
  <c r="G591" i="1" s="1"/>
  <c r="H591" i="1" s="1"/>
  <c r="J591" i="1"/>
  <c r="O591" i="1" s="1"/>
  <c r="F82" i="1"/>
  <c r="G82" i="1" s="1"/>
  <c r="H82" i="1" s="1"/>
  <c r="J82" i="1"/>
  <c r="O82" i="1" s="1"/>
  <c r="J182" i="1"/>
  <c r="F342" i="1"/>
  <c r="G342" i="1" s="1"/>
  <c r="H342" i="1" s="1"/>
  <c r="I342" i="1" s="1"/>
  <c r="J342" i="1"/>
  <c r="O342" i="1" s="1"/>
  <c r="J373" i="1"/>
  <c r="O373" i="1" s="1"/>
  <c r="J584" i="1"/>
  <c r="J276" i="1"/>
  <c r="O276" i="1" s="1"/>
  <c r="J479" i="1"/>
  <c r="O479" i="1" s="1"/>
  <c r="J343" i="1"/>
  <c r="O343" i="1" s="1"/>
  <c r="J504" i="1"/>
  <c r="O504" i="1" s="1"/>
  <c r="J256" i="1"/>
  <c r="O256" i="1" s="1"/>
  <c r="J73" i="1"/>
  <c r="O73" i="1" s="1"/>
  <c r="J553" i="1"/>
  <c r="O553" i="1" s="1"/>
  <c r="J385" i="1"/>
  <c r="O385" i="1" s="1"/>
  <c r="J476" i="1"/>
  <c r="J530" i="1"/>
  <c r="J94" i="1"/>
  <c r="O94" i="1" s="1"/>
  <c r="J294" i="1"/>
  <c r="O294" i="1" s="1"/>
  <c r="J495" i="1"/>
  <c r="O495" i="1" s="1"/>
  <c r="J25" i="1"/>
  <c r="O25" i="1" s="1"/>
  <c r="J135" i="1"/>
  <c r="O135" i="1" s="1"/>
  <c r="J275" i="1"/>
  <c r="O275" i="1" s="1"/>
  <c r="J596" i="1"/>
  <c r="J116" i="1"/>
  <c r="J107" i="1"/>
  <c r="O107" i="1" s="1"/>
  <c r="J317" i="1"/>
  <c r="O317" i="1" s="1"/>
  <c r="J417" i="1"/>
  <c r="O417" i="1" s="1"/>
  <c r="J438" i="1"/>
  <c r="O438" i="1" s="1"/>
  <c r="J38" i="1"/>
  <c r="J238" i="1"/>
  <c r="O238" i="1" s="1"/>
  <c r="J9" i="1"/>
  <c r="O9" i="1" s="1"/>
  <c r="J129" i="1"/>
  <c r="O129" i="1" s="1"/>
  <c r="J229" i="1"/>
  <c r="O229" i="1" s="1"/>
  <c r="J60" i="1"/>
  <c r="O60" i="1" s="1"/>
  <c r="J160" i="1"/>
  <c r="O160" i="1" s="1"/>
  <c r="J280" i="1"/>
  <c r="O280" i="1" s="1"/>
  <c r="J202" i="1"/>
  <c r="O202" i="1" s="1"/>
  <c r="J132" i="1"/>
  <c r="O132" i="1" s="1"/>
  <c r="F292" i="1"/>
  <c r="G292" i="1" s="1"/>
  <c r="H292" i="1" s="1"/>
  <c r="I292" i="1" s="1"/>
  <c r="J292" i="1"/>
  <c r="O292" i="1" s="1"/>
  <c r="F512" i="1"/>
  <c r="J512" i="1"/>
  <c r="F302" i="1"/>
  <c r="G302" i="1" s="1"/>
  <c r="H302" i="1" s="1"/>
  <c r="I302" i="1" s="1"/>
  <c r="J302" i="1"/>
  <c r="F291" i="1"/>
  <c r="K291" i="1" s="1"/>
  <c r="P291" i="1" s="1"/>
  <c r="J291" i="1"/>
  <c r="O291" i="1" s="1"/>
  <c r="F401" i="1"/>
  <c r="J401" i="1"/>
  <c r="O401" i="1" s="1"/>
  <c r="F601" i="1"/>
  <c r="G601" i="1" s="1"/>
  <c r="J601" i="1"/>
  <c r="O601" i="1" s="1"/>
  <c r="J92" i="1"/>
  <c r="F192" i="1"/>
  <c r="J192" i="1"/>
  <c r="O192" i="1" s="1"/>
  <c r="F352" i="1"/>
  <c r="G352" i="1" s="1"/>
  <c r="H352" i="1" s="1"/>
  <c r="I352" i="1" s="1"/>
  <c r="J352" i="1"/>
  <c r="O352" i="1" s="1"/>
  <c r="J113" i="1"/>
  <c r="O113" i="1" s="1"/>
  <c r="J413" i="1"/>
  <c r="O413" i="1" s="1"/>
  <c r="J255" i="1"/>
  <c r="O255" i="1" s="1"/>
  <c r="J326" i="1"/>
  <c r="J559" i="1"/>
  <c r="O559" i="1" s="1"/>
  <c r="J544" i="1"/>
  <c r="O544" i="1" s="1"/>
  <c r="J316" i="1"/>
  <c r="O316" i="1" s="1"/>
  <c r="J329" i="1"/>
  <c r="O329" i="1" s="1"/>
  <c r="J333" i="1"/>
  <c r="O333" i="1" s="1"/>
  <c r="J583" i="1"/>
  <c r="O583" i="1" s="1"/>
  <c r="J435" i="1"/>
  <c r="O435" i="1" s="1"/>
  <c r="J104" i="1"/>
  <c r="J204" i="1"/>
  <c r="O204" i="1" s="1"/>
  <c r="J304" i="1"/>
  <c r="O304" i="1" s="1"/>
  <c r="J545" i="1"/>
  <c r="O545" i="1" s="1"/>
  <c r="J145" i="1"/>
  <c r="O145" i="1" s="1"/>
  <c r="J325" i="1"/>
  <c r="O325" i="1" s="1"/>
  <c r="J26" i="1"/>
  <c r="J126" i="1"/>
  <c r="O126" i="1" s="1"/>
  <c r="J349" i="1"/>
  <c r="O349" i="1" s="1"/>
  <c r="J248" i="1"/>
  <c r="J19" i="1"/>
  <c r="O19" i="1" s="1"/>
  <c r="J139" i="1"/>
  <c r="O139" i="1" s="1"/>
  <c r="J249" i="1"/>
  <c r="O249" i="1" s="1"/>
  <c r="J70" i="1"/>
  <c r="O70" i="1" s="1"/>
  <c r="J170" i="1"/>
  <c r="J290" i="1"/>
  <c r="F482" i="1"/>
  <c r="G482" i="1" s="1"/>
  <c r="J482" i="1"/>
  <c r="F532" i="1"/>
  <c r="G532" i="1" s="1"/>
  <c r="H532" i="1" s="1"/>
  <c r="J532" i="1"/>
  <c r="O532" i="1" s="1"/>
  <c r="J481" i="1"/>
  <c r="O481" i="1" s="1"/>
  <c r="F351" i="1"/>
  <c r="G351" i="1" s="1"/>
  <c r="H351" i="1" s="1"/>
  <c r="I351" i="1" s="1"/>
  <c r="J351" i="1"/>
  <c r="O351" i="1" s="1"/>
  <c r="F412" i="1"/>
  <c r="G412" i="1" s="1"/>
  <c r="J412" i="1"/>
  <c r="O412" i="1" s="1"/>
  <c r="F372" i="1"/>
  <c r="J372" i="1"/>
  <c r="O372" i="1" s="1"/>
  <c r="J432" i="1"/>
  <c r="O432" i="1" s="1"/>
  <c r="J531" i="1"/>
  <c r="O531" i="1" s="1"/>
  <c r="J402" i="1"/>
  <c r="O402" i="1" s="1"/>
  <c r="J212" i="1"/>
  <c r="J443" i="1"/>
  <c r="O443" i="1" s="1"/>
  <c r="J396" i="1"/>
  <c r="O396" i="1" s="1"/>
  <c r="J423" i="1"/>
  <c r="O423" i="1" s="1"/>
  <c r="J594" i="1"/>
  <c r="O594" i="1" s="1"/>
  <c r="J376" i="1"/>
  <c r="O376" i="1" s="1"/>
  <c r="J123" i="1"/>
  <c r="O123" i="1" s="1"/>
  <c r="J363" i="1"/>
  <c r="O363" i="1" s="1"/>
  <c r="J454" i="1"/>
  <c r="O454" i="1" s="1"/>
  <c r="J14" i="1"/>
  <c r="J314" i="1"/>
  <c r="J434" i="1"/>
  <c r="J176" i="1"/>
  <c r="J45" i="1"/>
  <c r="O45" i="1" s="1"/>
  <c r="J425" i="1"/>
  <c r="O425" i="1" s="1"/>
  <c r="J36" i="1"/>
  <c r="O36" i="1" s="1"/>
  <c r="J136" i="1"/>
  <c r="O136" i="1" s="1"/>
  <c r="J586" i="1"/>
  <c r="O586" i="1" s="1"/>
  <c r="J17" i="1"/>
  <c r="O17" i="1" s="1"/>
  <c r="J127" i="1"/>
  <c r="O127" i="1" s="1"/>
  <c r="J227" i="1"/>
  <c r="O227" i="1" s="1"/>
  <c r="J337" i="1"/>
  <c r="O337" i="1" s="1"/>
  <c r="J429" i="1"/>
  <c r="O429" i="1" s="1"/>
  <c r="J158" i="1"/>
  <c r="J388" i="1"/>
  <c r="O388" i="1" s="1"/>
  <c r="J29" i="1"/>
  <c r="O29" i="1" s="1"/>
  <c r="J149" i="1"/>
  <c r="O149" i="1" s="1"/>
  <c r="J279" i="1"/>
  <c r="O279" i="1" s="1"/>
  <c r="J300" i="1"/>
  <c r="O300" i="1" s="1"/>
  <c r="J131" i="1"/>
  <c r="O131" i="1" s="1"/>
  <c r="F51" i="1"/>
  <c r="G51" i="1" s="1"/>
  <c r="H51" i="1" s="1"/>
  <c r="I51" i="1" s="1"/>
  <c r="J51" i="1"/>
  <c r="O51" i="1" s="1"/>
  <c r="J311" i="1"/>
  <c r="O311" i="1" s="1"/>
  <c r="F431" i="1"/>
  <c r="G431" i="1" s="1"/>
  <c r="J431" i="1"/>
  <c r="O431" i="1" s="1"/>
  <c r="J541" i="1"/>
  <c r="O541" i="1" s="1"/>
  <c r="F422" i="1"/>
  <c r="K422" i="1" s="1"/>
  <c r="J422" i="1"/>
  <c r="J112" i="1"/>
  <c r="O112" i="1" s="1"/>
  <c r="J222" i="1"/>
  <c r="O222" i="1" s="1"/>
  <c r="F272" i="1"/>
  <c r="G272" i="1" s="1"/>
  <c r="H272" i="1" s="1"/>
  <c r="I272" i="1" s="1"/>
  <c r="J272" i="1"/>
  <c r="J382" i="1"/>
  <c r="O382" i="1" s="1"/>
  <c r="J183" i="1"/>
  <c r="O183" i="1" s="1"/>
  <c r="J483" i="1"/>
  <c r="O483" i="1" s="1"/>
  <c r="J375" i="1"/>
  <c r="O375" i="1" s="1"/>
  <c r="J456" i="1"/>
  <c r="O456" i="1" s="1"/>
  <c r="J560" i="1"/>
  <c r="J453" i="1"/>
  <c r="O453" i="1" s="1"/>
  <c r="J265" i="1"/>
  <c r="O265" i="1" s="1"/>
  <c r="J446" i="1"/>
  <c r="J133" i="1"/>
  <c r="O133" i="1" s="1"/>
  <c r="J494" i="1"/>
  <c r="J515" i="1"/>
  <c r="O515" i="1" s="1"/>
  <c r="J24" i="1"/>
  <c r="O24" i="1" s="1"/>
  <c r="J124" i="1"/>
  <c r="O124" i="1" s="1"/>
  <c r="J324" i="1"/>
  <c r="O324" i="1" s="1"/>
  <c r="J484" i="1"/>
  <c r="O484" i="1" s="1"/>
  <c r="J246" i="1"/>
  <c r="O246" i="1" s="1"/>
  <c r="J55" i="1"/>
  <c r="O55" i="1" s="1"/>
  <c r="J165" i="1"/>
  <c r="O165" i="1" s="1"/>
  <c r="J485" i="1"/>
  <c r="O485" i="1" s="1"/>
  <c r="J46" i="1"/>
  <c r="O46" i="1" s="1"/>
  <c r="J146" i="1"/>
  <c r="J587" i="1"/>
  <c r="O587" i="1" s="1"/>
  <c r="J237" i="1"/>
  <c r="O237" i="1" s="1"/>
  <c r="J347" i="1"/>
  <c r="O347" i="1" s="1"/>
  <c r="J529" i="1"/>
  <c r="O529" i="1" s="1"/>
  <c r="J68" i="1"/>
  <c r="J268" i="1"/>
  <c r="O268" i="1" s="1"/>
  <c r="J488" i="1"/>
  <c r="J39" i="1"/>
  <c r="O39" i="1" s="1"/>
  <c r="J159" i="1"/>
  <c r="O159" i="1" s="1"/>
  <c r="J389" i="1"/>
  <c r="O389" i="1" s="1"/>
  <c r="J90" i="1"/>
  <c r="O90" i="1" s="1"/>
  <c r="J190" i="1"/>
  <c r="O190" i="1" s="1"/>
  <c r="J91" i="1"/>
  <c r="O91" i="1" s="1"/>
  <c r="F81" i="1"/>
  <c r="G81" i="1" s="1"/>
  <c r="J81" i="1"/>
  <c r="O81" i="1" s="1"/>
  <c r="J161" i="1"/>
  <c r="O161" i="1" s="1"/>
  <c r="O4" i="1"/>
  <c r="F61" i="1"/>
  <c r="G61" i="1" s="1"/>
  <c r="J61" i="1"/>
  <c r="O61" i="1" s="1"/>
  <c r="F181" i="1"/>
  <c r="G181" i="1" s="1"/>
  <c r="H181" i="1" s="1"/>
  <c r="I181" i="1" s="1"/>
  <c r="J181" i="1"/>
  <c r="O181" i="1" s="1"/>
  <c r="F71" i="1"/>
  <c r="G71" i="1" s="1"/>
  <c r="H71" i="1" s="1"/>
  <c r="I71" i="1" s="1"/>
  <c r="J71" i="1"/>
  <c r="O71" i="1" s="1"/>
  <c r="F191" i="1"/>
  <c r="J191" i="1"/>
  <c r="O191" i="1" s="1"/>
  <c r="J462" i="1"/>
  <c r="O462" i="1" s="1"/>
  <c r="F221" i="1"/>
  <c r="G221" i="1" s="1"/>
  <c r="H221" i="1" s="1"/>
  <c r="J221" i="1"/>
  <c r="O221" i="1" s="1"/>
  <c r="J321" i="1"/>
  <c r="O321" i="1" s="1"/>
  <c r="J551" i="1"/>
  <c r="O551" i="1" s="1"/>
  <c r="F452" i="1"/>
  <c r="G452" i="1" s="1"/>
  <c r="H452" i="1" s="1"/>
  <c r="I452" i="1" s="1"/>
  <c r="J452" i="1"/>
  <c r="F122" i="1"/>
  <c r="G122" i="1" s="1"/>
  <c r="H122" i="1" s="1"/>
  <c r="M122" i="1" s="1"/>
  <c r="J122" i="1"/>
  <c r="F502" i="1"/>
  <c r="G502" i="1" s="1"/>
  <c r="J502" i="1"/>
  <c r="O502" i="1" s="1"/>
  <c r="J213" i="1"/>
  <c r="O213" i="1" s="1"/>
  <c r="J523" i="1"/>
  <c r="O523" i="1" s="1"/>
  <c r="J415" i="1"/>
  <c r="O415" i="1" s="1"/>
  <c r="J506" i="1"/>
  <c r="J53" i="1"/>
  <c r="O53" i="1" s="1"/>
  <c r="J473" i="1"/>
  <c r="O473" i="1" s="1"/>
  <c r="J335" i="1"/>
  <c r="O335" i="1" s="1"/>
  <c r="J516" i="1"/>
  <c r="O516" i="1" s="1"/>
  <c r="J163" i="1"/>
  <c r="O163" i="1" s="1"/>
  <c r="J535" i="1"/>
  <c r="O535" i="1" s="1"/>
  <c r="J528" i="1"/>
  <c r="O528" i="1" s="1"/>
  <c r="J34" i="1"/>
  <c r="O34" i="1" s="1"/>
  <c r="J134" i="1"/>
  <c r="J234" i="1"/>
  <c r="O234" i="1" s="1"/>
  <c r="J534" i="1"/>
  <c r="O534" i="1" s="1"/>
  <c r="J336" i="1"/>
  <c r="O336" i="1" s="1"/>
  <c r="J569" i="1"/>
  <c r="O569" i="1" s="1"/>
  <c r="J409" i="1"/>
  <c r="O409" i="1" s="1"/>
  <c r="J56" i="1"/>
  <c r="J156" i="1"/>
  <c r="O156" i="1" s="1"/>
  <c r="J147" i="1"/>
  <c r="O147" i="1" s="1"/>
  <c r="J477" i="1"/>
  <c r="O477" i="1" s="1"/>
  <c r="J340" i="1"/>
  <c r="O340" i="1" s="1"/>
  <c r="J278" i="1"/>
  <c r="J339" i="1"/>
  <c r="O339" i="1" s="1"/>
  <c r="J59" i="1"/>
  <c r="O59" i="1" s="1"/>
  <c r="J169" i="1"/>
  <c r="O169" i="1" s="1"/>
  <c r="J100" i="1"/>
  <c r="O100" i="1" s="1"/>
  <c r="J200" i="1"/>
  <c r="J490" i="1"/>
  <c r="O490" i="1" s="1"/>
  <c r="F52" i="1"/>
  <c r="G52" i="1" s="1"/>
  <c r="H52" i="1" s="1"/>
  <c r="I52" i="1" s="1"/>
  <c r="N561" i="1"/>
  <c r="S561" i="1" s="1"/>
  <c r="K257" i="1"/>
  <c r="P257" i="1" s="1"/>
  <c r="F254" i="1"/>
  <c r="G254" i="1" s="1"/>
  <c r="N388" i="1"/>
  <c r="S388" i="1" s="1"/>
  <c r="K509" i="1"/>
  <c r="P509" i="1" s="1"/>
  <c r="F474" i="1"/>
  <c r="G474" i="1" s="1"/>
  <c r="H474" i="1" s="1"/>
  <c r="M474" i="1" s="1"/>
  <c r="R474" i="1" s="1"/>
  <c r="N9" i="1"/>
  <c r="S9" i="1" s="1"/>
  <c r="N557" i="1"/>
  <c r="S557" i="1" s="1"/>
  <c r="F548" i="1"/>
  <c r="G548" i="1" s="1"/>
  <c r="F349" i="1"/>
  <c r="G349" i="1" s="1"/>
  <c r="L349" i="1" s="1"/>
  <c r="Q349" i="1" s="1"/>
  <c r="L141" i="1"/>
  <c r="Q141" i="1" s="1"/>
  <c r="F531" i="1"/>
  <c r="K531" i="1" s="1"/>
  <c r="P531" i="1" s="1"/>
  <c r="N508" i="1"/>
  <c r="S508" i="1" s="1"/>
  <c r="F22" i="1"/>
  <c r="G22" i="1" s="1"/>
  <c r="H22" i="1" s="1"/>
  <c r="M508" i="1"/>
  <c r="R508" i="1" s="1"/>
  <c r="F583" i="1"/>
  <c r="G583" i="1" s="1"/>
  <c r="H583" i="1" s="1"/>
  <c r="M596" i="1"/>
  <c r="M183" i="1"/>
  <c r="R183" i="1" s="1"/>
  <c r="M107" i="1"/>
  <c r="R107" i="1" s="1"/>
  <c r="M145" i="1"/>
  <c r="R145" i="1" s="1"/>
  <c r="F72" i="1"/>
  <c r="G72" i="1" s="1"/>
  <c r="H72" i="1" s="1"/>
  <c r="I72" i="1" s="1"/>
  <c r="L145" i="1"/>
  <c r="Q145" i="1" s="1"/>
  <c r="M561" i="1"/>
  <c r="R561" i="1" s="1"/>
  <c r="K234" i="1"/>
  <c r="P234" i="1" s="1"/>
  <c r="K602" i="1"/>
  <c r="F134" i="1"/>
  <c r="G134" i="1" s="1"/>
  <c r="H134" i="1" s="1"/>
  <c r="I134" i="1" s="1"/>
  <c r="F172" i="1"/>
  <c r="G172" i="1" s="1"/>
  <c r="H172" i="1" s="1"/>
  <c r="F136" i="1"/>
  <c r="G136" i="1" s="1"/>
  <c r="H136" i="1" s="1"/>
  <c r="I136" i="1" s="1"/>
  <c r="K145" i="1"/>
  <c r="P145" i="1" s="1"/>
  <c r="K177" i="1"/>
  <c r="P177" i="1" s="1"/>
  <c r="F210" i="1"/>
  <c r="G210" i="1" s="1"/>
  <c r="H210" i="1" s="1"/>
  <c r="I210" i="1" s="1"/>
  <c r="N433" i="1"/>
  <c r="S433" i="1" s="1"/>
  <c r="L577" i="1"/>
  <c r="Q577" i="1" s="1"/>
  <c r="K508" i="1"/>
  <c r="P508" i="1" s="1"/>
  <c r="N342" i="1"/>
  <c r="S342" i="1" s="1"/>
  <c r="F343" i="1"/>
  <c r="G343" i="1" s="1"/>
  <c r="M369" i="1"/>
  <c r="R369" i="1" s="1"/>
  <c r="K270" i="1"/>
  <c r="P270" i="1" s="1"/>
  <c r="F575" i="1"/>
  <c r="G575" i="1" s="1"/>
  <c r="H575" i="1" s="1"/>
  <c r="I575" i="1" s="1"/>
  <c r="L57" i="1"/>
  <c r="Q57" i="1" s="1"/>
  <c r="K497" i="1"/>
  <c r="P497" i="1" s="1"/>
  <c r="L276" i="1"/>
  <c r="Q276" i="1" s="1"/>
  <c r="K564" i="1"/>
  <c r="P564" i="1" s="1"/>
  <c r="K456" i="1"/>
  <c r="P456" i="1" s="1"/>
  <c r="L107" i="1"/>
  <c r="Q107" i="1" s="1"/>
  <c r="N435" i="1"/>
  <c r="S435" i="1" s="1"/>
  <c r="K276" i="1"/>
  <c r="P276" i="1" s="1"/>
  <c r="K379" i="1"/>
  <c r="P379" i="1" s="1"/>
  <c r="F170" i="1"/>
  <c r="G170" i="1" s="1"/>
  <c r="H170" i="1" s="1"/>
  <c r="I170" i="1" s="1"/>
  <c r="M213" i="1"/>
  <c r="R213" i="1" s="1"/>
  <c r="M379" i="1"/>
  <c r="R379" i="1" s="1"/>
  <c r="M591" i="1"/>
  <c r="R591" i="1" s="1"/>
  <c r="M395" i="1"/>
  <c r="R395" i="1" s="1"/>
  <c r="N179" i="1"/>
  <c r="S179" i="1" s="1"/>
  <c r="L31" i="1"/>
  <c r="Q31" i="1" s="1"/>
  <c r="F132" i="1"/>
  <c r="G132" i="1" s="1"/>
  <c r="H132" i="1" s="1"/>
  <c r="I132" i="1" s="1"/>
  <c r="F222" i="1"/>
  <c r="G222" i="1" s="1"/>
  <c r="H222" i="1" s="1"/>
  <c r="I222" i="1" s="1"/>
  <c r="M109" i="1"/>
  <c r="R109" i="1" s="1"/>
  <c r="K139" i="1"/>
  <c r="P139" i="1" s="1"/>
  <c r="N171" i="1"/>
  <c r="S171" i="1" s="1"/>
  <c r="K187" i="1"/>
  <c r="P187" i="1" s="1"/>
  <c r="L427" i="1"/>
  <c r="Q427" i="1" s="1"/>
  <c r="K389" i="1"/>
  <c r="P389" i="1" s="1"/>
  <c r="K171" i="1"/>
  <c r="P171" i="1" s="1"/>
  <c r="M139" i="1"/>
  <c r="R139" i="1" s="1"/>
  <c r="M269" i="1"/>
  <c r="R269" i="1" s="1"/>
  <c r="M171" i="1"/>
  <c r="R171" i="1" s="1"/>
  <c r="K256" i="1"/>
  <c r="P256" i="1" s="1"/>
  <c r="K109" i="1"/>
  <c r="P109" i="1" s="1"/>
  <c r="K477" i="1"/>
  <c r="P477" i="1" s="1"/>
  <c r="M557" i="1"/>
  <c r="R557" i="1" s="1"/>
  <c r="L516" i="1"/>
  <c r="Q516" i="1" s="1"/>
  <c r="L369" i="1"/>
  <c r="Q369" i="1" s="1"/>
  <c r="K409" i="1"/>
  <c r="P409" i="1" s="1"/>
  <c r="L300" i="1"/>
  <c r="Q300" i="1" s="1"/>
  <c r="K496" i="1"/>
  <c r="P496" i="1" s="1"/>
  <c r="K391" i="1"/>
  <c r="P391" i="1" s="1"/>
  <c r="N183" i="1"/>
  <c r="S183" i="1" s="1"/>
  <c r="F563" i="1"/>
  <c r="I562" i="1"/>
  <c r="N562" i="1" s="1"/>
  <c r="S562" i="1" s="1"/>
  <c r="I73" i="1"/>
  <c r="N73" i="1" s="1"/>
  <c r="S73" i="1" s="1"/>
  <c r="L85" i="1"/>
  <c r="Q85" i="1" s="1"/>
  <c r="H85" i="1"/>
  <c r="I85" i="1" s="1"/>
  <c r="L405" i="1"/>
  <c r="Q405" i="1" s="1"/>
  <c r="N316" i="1"/>
  <c r="S316" i="1" s="1"/>
  <c r="M364" i="1"/>
  <c r="R364" i="1" s="1"/>
  <c r="L594" i="1"/>
  <c r="Q594" i="1" s="1"/>
  <c r="K545" i="1"/>
  <c r="P545" i="1" s="1"/>
  <c r="N109" i="1"/>
  <c r="S109" i="1" s="1"/>
  <c r="N43" i="1"/>
  <c r="S43" i="1" s="1"/>
  <c r="M73" i="1"/>
  <c r="R73" i="1" s="1"/>
  <c r="L5" i="1"/>
  <c r="Q5" i="1" s="1"/>
  <c r="N45" i="1"/>
  <c r="S45" i="1" s="1"/>
  <c r="L17" i="1"/>
  <c r="Q17" i="1" s="1"/>
  <c r="K147" i="1"/>
  <c r="P147" i="1" s="1"/>
  <c r="G417" i="1"/>
  <c r="H417" i="1" s="1"/>
  <c r="I417" i="1" s="1"/>
  <c r="F376" i="1"/>
  <c r="G376" i="1" s="1"/>
  <c r="F108" i="1"/>
  <c r="G108" i="1" s="1"/>
  <c r="L108" i="1" s="1"/>
  <c r="Q108" i="1" s="1"/>
  <c r="N478" i="1"/>
  <c r="S478" i="1" s="1"/>
  <c r="M435" i="1"/>
  <c r="R435" i="1" s="1"/>
  <c r="F150" i="1"/>
  <c r="G150" i="1" s="1"/>
  <c r="M195" i="1"/>
  <c r="R195" i="1" s="1"/>
  <c r="M316" i="1"/>
  <c r="R316" i="1" s="1"/>
  <c r="K303" i="1"/>
  <c r="P303" i="1" s="1"/>
  <c r="K364" i="1"/>
  <c r="P364" i="1" s="1"/>
  <c r="M43" i="1"/>
  <c r="R43" i="1" s="1"/>
  <c r="L73" i="1"/>
  <c r="Q73" i="1" s="1"/>
  <c r="L45" i="1"/>
  <c r="Q45" i="1" s="1"/>
  <c r="K17" i="1"/>
  <c r="P17" i="1" s="1"/>
  <c r="K478" i="1"/>
  <c r="P478" i="1" s="1"/>
  <c r="M405" i="1"/>
  <c r="R405" i="1" s="1"/>
  <c r="K316" i="1"/>
  <c r="P316" i="1" s="1"/>
  <c r="N317" i="1"/>
  <c r="S317" i="1" s="1"/>
  <c r="K159" i="1"/>
  <c r="P159" i="1" s="1"/>
  <c r="L269" i="1"/>
  <c r="Q269" i="1" s="1"/>
  <c r="L43" i="1"/>
  <c r="Q43" i="1" s="1"/>
  <c r="H25" i="1"/>
  <c r="K115" i="1"/>
  <c r="P115" i="1" s="1"/>
  <c r="K77" i="1"/>
  <c r="P77" i="1" s="1"/>
  <c r="K278" i="1"/>
  <c r="K328" i="1"/>
  <c r="P328" i="1" s="1"/>
  <c r="F481" i="1"/>
  <c r="G481" i="1" s="1"/>
  <c r="F160" i="1"/>
  <c r="G160" i="1" s="1"/>
  <c r="H160" i="1" s="1"/>
  <c r="G275" i="1"/>
  <c r="H275" i="1" s="1"/>
  <c r="I275" i="1" s="1"/>
  <c r="F501" i="1"/>
  <c r="G501" i="1" s="1"/>
  <c r="H501" i="1" s="1"/>
  <c r="M553" i="1"/>
  <c r="R553" i="1" s="1"/>
  <c r="L415" i="1"/>
  <c r="Q415" i="1" s="1"/>
  <c r="K5" i="1"/>
  <c r="P5" i="1" s="1"/>
  <c r="M17" i="1"/>
  <c r="R17" i="1" s="1"/>
  <c r="N204" i="1"/>
  <c r="S204" i="1" s="1"/>
  <c r="K415" i="1"/>
  <c r="P415" i="1" s="1"/>
  <c r="K105" i="1"/>
  <c r="P105" i="1" s="1"/>
  <c r="K43" i="1"/>
  <c r="P43" i="1" s="1"/>
  <c r="N269" i="1"/>
  <c r="S269" i="1" s="1"/>
  <c r="M31" i="1"/>
  <c r="R31" i="1" s="1"/>
  <c r="K141" i="1"/>
  <c r="P141" i="1" s="1"/>
  <c r="K577" i="1"/>
  <c r="P577" i="1" s="1"/>
  <c r="L515" i="1"/>
  <c r="Q515" i="1" s="1"/>
  <c r="N516" i="1"/>
  <c r="S516" i="1" s="1"/>
  <c r="L338" i="1"/>
  <c r="F438" i="1"/>
  <c r="G438" i="1" s="1"/>
  <c r="H438" i="1" s="1"/>
  <c r="I438" i="1" s="1"/>
  <c r="F559" i="1"/>
  <c r="G559" i="1" s="1"/>
  <c r="L559" i="1" s="1"/>
  <c r="Q559" i="1" s="1"/>
  <c r="M496" i="1"/>
  <c r="R496" i="1" s="1"/>
  <c r="F100" i="1"/>
  <c r="F106" i="1"/>
  <c r="G106" i="1" s="1"/>
  <c r="H106" i="1" s="1"/>
  <c r="I106" i="1" s="1"/>
  <c r="M413" i="1"/>
  <c r="R413" i="1" s="1"/>
  <c r="M274" i="1"/>
  <c r="R274" i="1" s="1"/>
  <c r="K424" i="1"/>
  <c r="P424" i="1" s="1"/>
  <c r="F146" i="1"/>
  <c r="G146" i="1" s="1"/>
  <c r="H146" i="1" s="1"/>
  <c r="I146" i="1" s="1"/>
  <c r="K45" i="1"/>
  <c r="P45" i="1" s="1"/>
  <c r="K412" i="1"/>
  <c r="P412" i="1" s="1"/>
  <c r="M515" i="1"/>
  <c r="R515" i="1" s="1"/>
  <c r="K245" i="1"/>
  <c r="P245" i="1" s="1"/>
  <c r="L435" i="1"/>
  <c r="Q435" i="1" s="1"/>
  <c r="N509" i="1"/>
  <c r="S509" i="1" s="1"/>
  <c r="M270" i="1"/>
  <c r="R270" i="1" s="1"/>
  <c r="K292" i="1"/>
  <c r="P292" i="1" s="1"/>
  <c r="M564" i="1"/>
  <c r="R564" i="1" s="1"/>
  <c r="N13" i="1"/>
  <c r="S13" i="1" s="1"/>
  <c r="K85" i="1"/>
  <c r="P85" i="1" s="1"/>
  <c r="N30" i="1"/>
  <c r="S30" i="1" s="1"/>
  <c r="F24" i="1"/>
  <c r="G24" i="1" s="1"/>
  <c r="H24" i="1" s="1"/>
  <c r="M24" i="1" s="1"/>
  <c r="R24" i="1" s="1"/>
  <c r="K127" i="1"/>
  <c r="P127" i="1" s="1"/>
  <c r="M477" i="1"/>
  <c r="R477" i="1" s="1"/>
  <c r="K587" i="1"/>
  <c r="P587" i="1" s="1"/>
  <c r="K516" i="1"/>
  <c r="P516" i="1" s="1"/>
  <c r="F248" i="1"/>
  <c r="G248" i="1" s="1"/>
  <c r="K435" i="1"/>
  <c r="P435" i="1" s="1"/>
  <c r="L36" i="1"/>
  <c r="Q36" i="1" s="1"/>
  <c r="N379" i="1"/>
  <c r="S379" i="1" s="1"/>
  <c r="L509" i="1"/>
  <c r="Q509" i="1" s="1"/>
  <c r="N270" i="1"/>
  <c r="S270" i="1" s="1"/>
  <c r="K452" i="1"/>
  <c r="K433" i="1"/>
  <c r="P433" i="1" s="1"/>
  <c r="L564" i="1"/>
  <c r="Q564" i="1" s="1"/>
  <c r="I364" i="1"/>
  <c r="N364" i="1" s="1"/>
  <c r="S364" i="1" s="1"/>
  <c r="K444" i="1"/>
  <c r="P444" i="1" s="1"/>
  <c r="H602" i="1"/>
  <c r="M602" i="1" s="1"/>
  <c r="L602" i="1"/>
  <c r="G227" i="1"/>
  <c r="L227" i="1" s="1"/>
  <c r="Q227" i="1" s="1"/>
  <c r="F148" i="1"/>
  <c r="G148" i="1" s="1"/>
  <c r="L148" i="1" s="1"/>
  <c r="Q148" i="1" s="1"/>
  <c r="G318" i="1"/>
  <c r="L318" i="1" s="1"/>
  <c r="Q318" i="1" s="1"/>
  <c r="F489" i="1"/>
  <c r="K489" i="1" s="1"/>
  <c r="P489" i="1" s="1"/>
  <c r="F143" i="1"/>
  <c r="K143" i="1" s="1"/>
  <c r="P143" i="1" s="1"/>
  <c r="K387" i="1"/>
  <c r="P387" i="1" s="1"/>
  <c r="F98" i="1"/>
  <c r="G98" i="1" s="1"/>
  <c r="H98" i="1" s="1"/>
  <c r="I98" i="1" s="1"/>
  <c r="G238" i="1"/>
  <c r="L238" i="1" s="1"/>
  <c r="Q238" i="1" s="1"/>
  <c r="L288" i="1"/>
  <c r="Q288" i="1" s="1"/>
  <c r="K318" i="1"/>
  <c r="P318" i="1" s="1"/>
  <c r="H538" i="1"/>
  <c r="M538" i="1" s="1"/>
  <c r="R538" i="1" s="1"/>
  <c r="F519" i="1"/>
  <c r="K519" i="1" s="1"/>
  <c r="P519" i="1" s="1"/>
  <c r="F430" i="1"/>
  <c r="K430" i="1" s="1"/>
  <c r="P430" i="1" s="1"/>
  <c r="F465" i="1"/>
  <c r="G454" i="1"/>
  <c r="H454" i="1" s="1"/>
  <c r="I454" i="1" s="1"/>
  <c r="I299" i="1"/>
  <c r="N299" i="1" s="1"/>
  <c r="S299" i="1" s="1"/>
  <c r="K89" i="1"/>
  <c r="P89" i="1" s="1"/>
  <c r="M113" i="1"/>
  <c r="R113" i="1" s="1"/>
  <c r="G29" i="1"/>
  <c r="M299" i="1"/>
  <c r="R299" i="1" s="1"/>
  <c r="F151" i="1"/>
  <c r="G151" i="1" s="1"/>
  <c r="H151" i="1" s="1"/>
  <c r="M151" i="1" s="1"/>
  <c r="R151" i="1" s="1"/>
  <c r="L13" i="1"/>
  <c r="Q13" i="1" s="1"/>
  <c r="K73" i="1"/>
  <c r="P73" i="1" s="1"/>
  <c r="K113" i="1"/>
  <c r="P113" i="1" s="1"/>
  <c r="L25" i="1"/>
  <c r="Q25" i="1" s="1"/>
  <c r="M57" i="1"/>
  <c r="R57" i="1" s="1"/>
  <c r="F207" i="1"/>
  <c r="I427" i="1"/>
  <c r="N427" i="1" s="1"/>
  <c r="S427" i="1" s="1"/>
  <c r="F168" i="1"/>
  <c r="G168" i="1" s="1"/>
  <c r="H168" i="1" s="1"/>
  <c r="M168" i="1" s="1"/>
  <c r="R168" i="1" s="1"/>
  <c r="K238" i="1"/>
  <c r="P238" i="1" s="1"/>
  <c r="F558" i="1"/>
  <c r="K558" i="1" s="1"/>
  <c r="P558" i="1" s="1"/>
  <c r="G429" i="1"/>
  <c r="H429" i="1" s="1"/>
  <c r="I429" i="1" s="1"/>
  <c r="N429" i="1" s="1"/>
  <c r="S429" i="1" s="1"/>
  <c r="F197" i="1"/>
  <c r="G197" i="1" s="1"/>
  <c r="F249" i="1"/>
  <c r="G249" i="1" s="1"/>
  <c r="L40" i="1"/>
  <c r="Q40" i="1" s="1"/>
  <c r="K13" i="1"/>
  <c r="P13" i="1" s="1"/>
  <c r="N57" i="1"/>
  <c r="S57" i="1" s="1"/>
  <c r="I287" i="1"/>
  <c r="N287" i="1" s="1"/>
  <c r="S287" i="1" s="1"/>
  <c r="F467" i="1"/>
  <c r="F598" i="1"/>
  <c r="K598" i="1" s="1"/>
  <c r="P598" i="1" s="1"/>
  <c r="F359" i="1"/>
  <c r="F459" i="1"/>
  <c r="K459" i="1" s="1"/>
  <c r="P459" i="1" s="1"/>
  <c r="F240" i="1"/>
  <c r="G240" i="1" s="1"/>
  <c r="H240" i="1" s="1"/>
  <c r="I240" i="1" s="1"/>
  <c r="F420" i="1"/>
  <c r="G420" i="1" s="1"/>
  <c r="H336" i="1"/>
  <c r="M336" i="1" s="1"/>
  <c r="R336" i="1" s="1"/>
  <c r="L336" i="1"/>
  <c r="Q336" i="1" s="1"/>
  <c r="G46" i="1"/>
  <c r="L46" i="1" s="1"/>
  <c r="Q46" i="1" s="1"/>
  <c r="I82" i="1"/>
  <c r="N82" i="1" s="1"/>
  <c r="S82" i="1" s="1"/>
  <c r="H243" i="1"/>
  <c r="I243" i="1" s="1"/>
  <c r="G534" i="1"/>
  <c r="L534" i="1" s="1"/>
  <c r="Q534" i="1" s="1"/>
  <c r="H159" i="1"/>
  <c r="M159" i="1" s="1"/>
  <c r="R159" i="1" s="1"/>
  <c r="L279" i="1"/>
  <c r="Q279" i="1" s="1"/>
  <c r="N40" i="1"/>
  <c r="S40" i="1" s="1"/>
  <c r="K111" i="1"/>
  <c r="P111" i="1" s="1"/>
  <c r="F161" i="1"/>
  <c r="G161" i="1" s="1"/>
  <c r="H161" i="1" s="1"/>
  <c r="I161" i="1" s="1"/>
  <c r="K53" i="1"/>
  <c r="P53" i="1" s="1"/>
  <c r="F397" i="1"/>
  <c r="F428" i="1"/>
  <c r="G428" i="1" s="1"/>
  <c r="H428" i="1" s="1"/>
  <c r="I428" i="1" s="1"/>
  <c r="H36" i="1"/>
  <c r="F470" i="1"/>
  <c r="K470" i="1" s="1"/>
  <c r="H412" i="1"/>
  <c r="M412" i="1" s="1"/>
  <c r="R412" i="1" s="1"/>
  <c r="L89" i="1"/>
  <c r="Q89" i="1" s="1"/>
  <c r="L113" i="1"/>
  <c r="Q113" i="1" s="1"/>
  <c r="F137" i="1"/>
  <c r="G137" i="1" s="1"/>
  <c r="H137" i="1" s="1"/>
  <c r="F217" i="1"/>
  <c r="K217" i="1" s="1"/>
  <c r="P217" i="1" s="1"/>
  <c r="F247" i="1"/>
  <c r="K247" i="1" s="1"/>
  <c r="P247" i="1" s="1"/>
  <c r="K458" i="1"/>
  <c r="G458" i="1"/>
  <c r="H458" i="1" s="1"/>
  <c r="I458" i="1" s="1"/>
  <c r="N458" i="1" s="1"/>
  <c r="F258" i="1"/>
  <c r="G258" i="1" s="1"/>
  <c r="H258" i="1" s="1"/>
  <c r="I258" i="1" s="1"/>
  <c r="F448" i="1"/>
  <c r="K448" i="1" s="1"/>
  <c r="P448" i="1" s="1"/>
  <c r="H406" i="1"/>
  <c r="I406" i="1" s="1"/>
  <c r="F549" i="1"/>
  <c r="G549" i="1" s="1"/>
  <c r="H549" i="1" s="1"/>
  <c r="F600" i="1"/>
  <c r="F199" i="1"/>
  <c r="K199" i="1" s="1"/>
  <c r="P199" i="1" s="1"/>
  <c r="K279" i="1"/>
  <c r="P279" i="1" s="1"/>
  <c r="F83" i="1"/>
  <c r="K83" i="1" s="1"/>
  <c r="P83" i="1" s="1"/>
  <c r="M9" i="1"/>
  <c r="R9" i="1" s="1"/>
  <c r="N79" i="1"/>
  <c r="S79" i="1" s="1"/>
  <c r="L109" i="1"/>
  <c r="Q109" i="1" s="1"/>
  <c r="K179" i="1"/>
  <c r="P179" i="1" s="1"/>
  <c r="M229" i="1"/>
  <c r="R229" i="1" s="1"/>
  <c r="M30" i="1"/>
  <c r="R30" i="1" s="1"/>
  <c r="L51" i="1"/>
  <c r="Q51" i="1" s="1"/>
  <c r="F121" i="1"/>
  <c r="G121" i="1" s="1"/>
  <c r="L121" i="1" s="1"/>
  <c r="Q121" i="1" s="1"/>
  <c r="L171" i="1"/>
  <c r="Q171" i="1" s="1"/>
  <c r="L201" i="1"/>
  <c r="Q201" i="1" s="1"/>
  <c r="N133" i="1"/>
  <c r="S133" i="1" s="1"/>
  <c r="I568" i="1"/>
  <c r="N568" i="1" s="1"/>
  <c r="S568" i="1" s="1"/>
  <c r="F27" i="1"/>
  <c r="K27" i="1" s="1"/>
  <c r="P27" i="1" s="1"/>
  <c r="G67" i="1"/>
  <c r="H67" i="1" s="1"/>
  <c r="I67" i="1" s="1"/>
  <c r="N67" i="1" s="1"/>
  <c r="S67" i="1" s="1"/>
  <c r="M287" i="1"/>
  <c r="R287" i="1" s="1"/>
  <c r="I477" i="1"/>
  <c r="N477" i="1" s="1"/>
  <c r="S477" i="1" s="1"/>
  <c r="K36" i="1"/>
  <c r="P36" i="1" s="1"/>
  <c r="L406" i="1"/>
  <c r="Q406" i="1" s="1"/>
  <c r="N389" i="1"/>
  <c r="S389" i="1" s="1"/>
  <c r="H77" i="1"/>
  <c r="M77" i="1" s="1"/>
  <c r="R77" i="1" s="1"/>
  <c r="F308" i="1"/>
  <c r="G308" i="1" s="1"/>
  <c r="H308" i="1" s="1"/>
  <c r="I308" i="1" s="1"/>
  <c r="F418" i="1"/>
  <c r="K418" i="1" s="1"/>
  <c r="P418" i="1" s="1"/>
  <c r="F80" i="1"/>
  <c r="G80" i="1" s="1"/>
  <c r="H80" i="1" s="1"/>
  <c r="I80" i="1" s="1"/>
  <c r="G353" i="1"/>
  <c r="L353" i="1" s="1"/>
  <c r="Q353" i="1" s="1"/>
  <c r="K353" i="1"/>
  <c r="P353" i="1" s="1"/>
  <c r="H387" i="1"/>
  <c r="M387" i="1" s="1"/>
  <c r="R387" i="1" s="1"/>
  <c r="L9" i="1"/>
  <c r="Q9" i="1" s="1"/>
  <c r="M79" i="1"/>
  <c r="R79" i="1" s="1"/>
  <c r="L30" i="1"/>
  <c r="Q30" i="1" s="1"/>
  <c r="F211" i="1"/>
  <c r="G211" i="1" s="1"/>
  <c r="H211" i="1" s="1"/>
  <c r="I211" i="1" s="1"/>
  <c r="N211" i="1" s="1"/>
  <c r="S211" i="1" s="1"/>
  <c r="L133" i="1"/>
  <c r="Q133" i="1" s="1"/>
  <c r="F175" i="1"/>
  <c r="K175" i="1" s="1"/>
  <c r="P175" i="1" s="1"/>
  <c r="K9" i="1"/>
  <c r="P9" i="1" s="1"/>
  <c r="M179" i="1"/>
  <c r="R179" i="1" s="1"/>
  <c r="K30" i="1"/>
  <c r="P30" i="1" s="1"/>
  <c r="K133" i="1"/>
  <c r="P133" i="1" s="1"/>
  <c r="F4" i="1"/>
  <c r="G4" i="1" s="1"/>
  <c r="H4" i="1" s="1"/>
  <c r="I4" i="1" s="1"/>
  <c r="M45" i="1"/>
  <c r="R45" i="1" s="1"/>
  <c r="L77" i="1"/>
  <c r="Q77" i="1" s="1"/>
  <c r="G147" i="1"/>
  <c r="L147" i="1" s="1"/>
  <c r="Q147" i="1" s="1"/>
  <c r="F138" i="1"/>
  <c r="G138" i="1" s="1"/>
  <c r="L138" i="1" s="1"/>
  <c r="Q138" i="1" s="1"/>
  <c r="H278" i="1"/>
  <c r="I278" i="1" s="1"/>
  <c r="F348" i="1"/>
  <c r="G348" i="1" s="1"/>
  <c r="F400" i="1"/>
  <c r="G400" i="1" s="1"/>
  <c r="L400" i="1" s="1"/>
  <c r="Q400" i="1" s="1"/>
  <c r="F235" i="1"/>
  <c r="G235" i="1" s="1"/>
  <c r="L235" i="1" s="1"/>
  <c r="Q235" i="1" s="1"/>
  <c r="F320" i="1"/>
  <c r="G320" i="1" s="1"/>
  <c r="H251" i="1"/>
  <c r="M251" i="1" s="1"/>
  <c r="R251" i="1" s="1"/>
  <c r="H371" i="1"/>
  <c r="F112" i="1"/>
  <c r="K112" i="1" s="1"/>
  <c r="P112" i="1" s="1"/>
  <c r="M392" i="1"/>
  <c r="G265" i="1"/>
  <c r="K162" i="1"/>
  <c r="P162" i="1" s="1"/>
  <c r="L473" i="1"/>
  <c r="Q473" i="1" s="1"/>
  <c r="K534" i="1"/>
  <c r="P534" i="1" s="1"/>
  <c r="L486" i="1"/>
  <c r="Q486" i="1" s="1"/>
  <c r="L574" i="1"/>
  <c r="Q574" i="1" s="1"/>
  <c r="M205" i="1"/>
  <c r="R205" i="1" s="1"/>
  <c r="H545" i="1"/>
  <c r="L371" i="1"/>
  <c r="Q371" i="1" s="1"/>
  <c r="L572" i="1"/>
  <c r="K454" i="1"/>
  <c r="P454" i="1" s="1"/>
  <c r="N535" i="1"/>
  <c r="S535" i="1" s="1"/>
  <c r="N486" i="1"/>
  <c r="S486" i="1" s="1"/>
  <c r="F540" i="1"/>
  <c r="G540" i="1" s="1"/>
  <c r="H540" i="1" s="1"/>
  <c r="M540" i="1" s="1"/>
  <c r="R540" i="1" s="1"/>
  <c r="K431" i="1"/>
  <c r="P431" i="1" s="1"/>
  <c r="K572" i="1"/>
  <c r="K46" i="1"/>
  <c r="P46" i="1" s="1"/>
  <c r="M495" i="1"/>
  <c r="R495" i="1" s="1"/>
  <c r="L283" i="1"/>
  <c r="Q283" i="1" s="1"/>
  <c r="G463" i="1"/>
  <c r="L553" i="1"/>
  <c r="Q553" i="1" s="1"/>
  <c r="K486" i="1"/>
  <c r="P486" i="1" s="1"/>
  <c r="F154" i="1"/>
  <c r="G154" i="1" s="1"/>
  <c r="H154" i="1" s="1"/>
  <c r="I154" i="1" s="1"/>
  <c r="K204" i="1"/>
  <c r="P204" i="1" s="1"/>
  <c r="F394" i="1"/>
  <c r="K82" i="1"/>
  <c r="P82" i="1" s="1"/>
  <c r="L243" i="1"/>
  <c r="Q243" i="1" s="1"/>
  <c r="N504" i="1"/>
  <c r="S504" i="1" s="1"/>
  <c r="K557" i="1"/>
  <c r="P557" i="1" s="1"/>
  <c r="L379" i="1"/>
  <c r="Q379" i="1" s="1"/>
  <c r="L409" i="1"/>
  <c r="Q409" i="1" s="1"/>
  <c r="M505" i="1"/>
  <c r="R505" i="1" s="1"/>
  <c r="L110" i="1"/>
  <c r="L280" i="1"/>
  <c r="Q280" i="1" s="1"/>
  <c r="K275" i="1"/>
  <c r="P275" i="1" s="1"/>
  <c r="N375" i="1"/>
  <c r="S375" i="1" s="1"/>
  <c r="F156" i="1"/>
  <c r="G156" i="1" s="1"/>
  <c r="L156" i="1" s="1"/>
  <c r="Q156" i="1" s="1"/>
  <c r="K336" i="1"/>
  <c r="P336" i="1" s="1"/>
  <c r="L261" i="1"/>
  <c r="Q261" i="1" s="1"/>
  <c r="L591" i="1"/>
  <c r="Q591" i="1" s="1"/>
  <c r="L425" i="1"/>
  <c r="Q425" i="1" s="1"/>
  <c r="L316" i="1"/>
  <c r="Q316" i="1" s="1"/>
  <c r="L322" i="1"/>
  <c r="Q322" i="1" s="1"/>
  <c r="M333" i="1"/>
  <c r="R333" i="1" s="1"/>
  <c r="L373" i="1"/>
  <c r="Q373" i="1" s="1"/>
  <c r="L513" i="1"/>
  <c r="Q513" i="1" s="1"/>
  <c r="M434" i="1"/>
  <c r="F214" i="1"/>
  <c r="G214" i="1" s="1"/>
  <c r="H214" i="1" s="1"/>
  <c r="I214" i="1" s="1"/>
  <c r="N214" i="1" s="1"/>
  <c r="S214" i="1" s="1"/>
  <c r="K344" i="1"/>
  <c r="L364" i="1"/>
  <c r="Q364" i="1" s="1"/>
  <c r="L504" i="1"/>
  <c r="Q504" i="1" s="1"/>
  <c r="M594" i="1"/>
  <c r="R594" i="1" s="1"/>
  <c r="L545" i="1"/>
  <c r="Q545" i="1" s="1"/>
  <c r="L505" i="1"/>
  <c r="Q505" i="1" s="1"/>
  <c r="K110" i="1"/>
  <c r="M480" i="1"/>
  <c r="R480" i="1" s="1"/>
  <c r="K375" i="1"/>
  <c r="P375" i="1" s="1"/>
  <c r="K261" i="1"/>
  <c r="P261" i="1" s="1"/>
  <c r="K425" i="1"/>
  <c r="P425" i="1" s="1"/>
  <c r="N322" i="1"/>
  <c r="S322" i="1" s="1"/>
  <c r="K293" i="1"/>
  <c r="P293" i="1" s="1"/>
  <c r="L226" i="1"/>
  <c r="Q226" i="1" s="1"/>
  <c r="N344" i="1"/>
  <c r="K317" i="1"/>
  <c r="P317" i="1" s="1"/>
  <c r="G565" i="1"/>
  <c r="L565" i="1" s="1"/>
  <c r="Q565" i="1" s="1"/>
  <c r="M409" i="1"/>
  <c r="R409" i="1" s="1"/>
  <c r="F520" i="1"/>
  <c r="G520" i="1" s="1"/>
  <c r="H520" i="1" s="1"/>
  <c r="I520" i="1" s="1"/>
  <c r="L355" i="1"/>
  <c r="Q355" i="1" s="1"/>
  <c r="F595" i="1"/>
  <c r="F70" i="1"/>
  <c r="K70" i="1" s="1"/>
  <c r="P70" i="1" s="1"/>
  <c r="M290" i="1"/>
  <c r="F390" i="1"/>
  <c r="K390" i="1" s="1"/>
  <c r="P390" i="1" s="1"/>
  <c r="L480" i="1"/>
  <c r="Q480" i="1" s="1"/>
  <c r="N195" i="1"/>
  <c r="S195" i="1" s="1"/>
  <c r="N275" i="1"/>
  <c r="S275" i="1" s="1"/>
  <c r="F311" i="1"/>
  <c r="F321" i="1"/>
  <c r="L391" i="1"/>
  <c r="Q391" i="1" s="1"/>
  <c r="F571" i="1"/>
  <c r="G571" i="1" s="1"/>
  <c r="H571" i="1" s="1"/>
  <c r="F92" i="1"/>
  <c r="G92" i="1" s="1"/>
  <c r="H92" i="1" s="1"/>
  <c r="I92" i="1" s="1"/>
  <c r="M322" i="1"/>
  <c r="R322" i="1" s="1"/>
  <c r="L562" i="1"/>
  <c r="Q562" i="1" s="1"/>
  <c r="N395" i="1"/>
  <c r="S395" i="1" s="1"/>
  <c r="K506" i="1"/>
  <c r="L343" i="1"/>
  <c r="Q343" i="1" s="1"/>
  <c r="M433" i="1"/>
  <c r="R433" i="1" s="1"/>
  <c r="K463" i="1"/>
  <c r="P463" i="1" s="1"/>
  <c r="K434" i="1"/>
  <c r="K104" i="1"/>
  <c r="K174" i="1"/>
  <c r="P174" i="1" s="1"/>
  <c r="L385" i="1"/>
  <c r="Q385" i="1" s="1"/>
  <c r="L290" i="1"/>
  <c r="L195" i="1"/>
  <c r="Q195" i="1" s="1"/>
  <c r="M275" i="1"/>
  <c r="R275" i="1" s="1"/>
  <c r="M375" i="1"/>
  <c r="R375" i="1" s="1"/>
  <c r="K601" i="1"/>
  <c r="P601" i="1" s="1"/>
  <c r="N425" i="1"/>
  <c r="S425" i="1" s="1"/>
  <c r="K562" i="1"/>
  <c r="P562" i="1" s="1"/>
  <c r="L395" i="1"/>
  <c r="Q395" i="1" s="1"/>
  <c r="G273" i="1"/>
  <c r="L273" i="1" s="1"/>
  <c r="Q273" i="1" s="1"/>
  <c r="L433" i="1"/>
  <c r="Q433" i="1" s="1"/>
  <c r="M544" i="1"/>
  <c r="R544" i="1" s="1"/>
  <c r="K594" i="1"/>
  <c r="P594" i="1" s="1"/>
  <c r="M385" i="1"/>
  <c r="R385" i="1" s="1"/>
  <c r="M456" i="1"/>
  <c r="R456" i="1" s="1"/>
  <c r="N101" i="1"/>
  <c r="S101" i="1" s="1"/>
  <c r="N145" i="1"/>
  <c r="S145" i="1" s="1"/>
  <c r="M317" i="1"/>
  <c r="R317" i="1" s="1"/>
  <c r="K417" i="1"/>
  <c r="P417" i="1" s="1"/>
  <c r="M388" i="1"/>
  <c r="R388" i="1" s="1"/>
  <c r="L478" i="1"/>
  <c r="Q478" i="1" s="1"/>
  <c r="L245" i="1"/>
  <c r="Q245" i="1" s="1"/>
  <c r="M509" i="1"/>
  <c r="R509" i="1" s="1"/>
  <c r="K405" i="1"/>
  <c r="P405" i="1" s="1"/>
  <c r="K290" i="1"/>
  <c r="K246" i="1"/>
  <c r="P246" i="1" s="1"/>
  <c r="K271" i="1"/>
  <c r="P271" i="1" s="1"/>
  <c r="K401" i="1"/>
  <c r="P401" i="1" s="1"/>
  <c r="L72" i="1"/>
  <c r="Q72" i="1" s="1"/>
  <c r="F202" i="1"/>
  <c r="G202" i="1" s="1"/>
  <c r="H202" i="1" s="1"/>
  <c r="I202" i="1" s="1"/>
  <c r="L292" i="1"/>
  <c r="Q292" i="1" s="1"/>
  <c r="K395" i="1"/>
  <c r="P395" i="1" s="1"/>
  <c r="M566" i="1"/>
  <c r="G303" i="1"/>
  <c r="L303" i="1" s="1"/>
  <c r="Q303" i="1" s="1"/>
  <c r="N413" i="1"/>
  <c r="S413" i="1" s="1"/>
  <c r="F114" i="1"/>
  <c r="G114" i="1" s="1"/>
  <c r="H114" i="1" s="1"/>
  <c r="F144" i="1"/>
  <c r="G144" i="1" s="1"/>
  <c r="H144" i="1" s="1"/>
  <c r="N234" i="1"/>
  <c r="S234" i="1" s="1"/>
  <c r="F384" i="1"/>
  <c r="G384" i="1" s="1"/>
  <c r="H384" i="1" s="1"/>
  <c r="K544" i="1"/>
  <c r="P544" i="1" s="1"/>
  <c r="G475" i="1"/>
  <c r="L475" i="1" s="1"/>
  <c r="Q475" i="1" s="1"/>
  <c r="L456" i="1"/>
  <c r="Q456" i="1" s="1"/>
  <c r="H230" i="1"/>
  <c r="M230" i="1" s="1"/>
  <c r="G38" i="1"/>
  <c r="L38" i="1" s="1"/>
  <c r="F404" i="1"/>
  <c r="G404" i="1" s="1"/>
  <c r="L404" i="1" s="1"/>
  <c r="M410" i="1"/>
  <c r="K14" i="1"/>
  <c r="K410" i="1"/>
  <c r="L590" i="1"/>
  <c r="M326" i="1"/>
  <c r="M584" i="1"/>
  <c r="L74" i="1"/>
  <c r="M314" i="1"/>
  <c r="K590" i="1"/>
  <c r="K482" i="1"/>
  <c r="F212" i="1"/>
  <c r="K212" i="1" s="1"/>
  <c r="K326" i="1"/>
  <c r="I356" i="1"/>
  <c r="N356" i="1" s="1"/>
  <c r="K284" i="1"/>
  <c r="L314" i="1"/>
  <c r="N296" i="1"/>
  <c r="N14" i="1"/>
  <c r="K38" i="1"/>
  <c r="K188" i="1"/>
  <c r="M350" i="1"/>
  <c r="L140" i="1"/>
  <c r="K374" i="1"/>
  <c r="K314" i="1"/>
  <c r="K296" i="1"/>
  <c r="L350" i="1"/>
  <c r="L452" i="1"/>
  <c r="L302" i="1"/>
  <c r="M356" i="1"/>
  <c r="N284" i="1"/>
  <c r="M14" i="1"/>
  <c r="F20" i="1"/>
  <c r="G20" i="1" s="1"/>
  <c r="H20" i="1" s="1"/>
  <c r="I20" i="1" s="1"/>
  <c r="L278" i="1"/>
  <c r="N140" i="1"/>
  <c r="F560" i="1"/>
  <c r="G560" i="1" s="1"/>
  <c r="K302" i="1"/>
  <c r="L356" i="1"/>
  <c r="M284" i="1"/>
  <c r="N146" i="1"/>
  <c r="G386" i="1"/>
  <c r="H386" i="1" s="1"/>
  <c r="M386" i="1" s="1"/>
  <c r="L530" i="1"/>
  <c r="M242" i="1"/>
  <c r="N506" i="1"/>
  <c r="K356" i="1"/>
  <c r="L284" i="1"/>
  <c r="L248" i="1"/>
  <c r="F488" i="1"/>
  <c r="K488" i="1" s="1"/>
  <c r="K158" i="1"/>
  <c r="M338" i="1"/>
  <c r="F116" i="1"/>
  <c r="F200" i="1"/>
  <c r="G200" i="1" s="1"/>
  <c r="L200" i="1" s="1"/>
  <c r="L242" i="1"/>
  <c r="L104" i="1"/>
  <c r="K242" i="1"/>
  <c r="K266" i="1"/>
  <c r="L434" i="1"/>
  <c r="K464" i="1"/>
  <c r="K494" i="1"/>
  <c r="G479" i="1"/>
  <c r="L479" i="1" s="1"/>
  <c r="Q479" i="1" s="1"/>
  <c r="G367" i="1"/>
  <c r="L367" i="1" s="1"/>
  <c r="Q367" i="1" s="1"/>
  <c r="G135" i="1"/>
  <c r="L135" i="1" s="1"/>
  <c r="Q135" i="1" s="1"/>
  <c r="K135" i="1"/>
  <c r="P135" i="1" s="1"/>
  <c r="G268" i="1"/>
  <c r="L268" i="1" s="1"/>
  <c r="Q268" i="1" s="1"/>
  <c r="G32" i="1"/>
  <c r="L32" i="1" s="1"/>
  <c r="K32" i="1"/>
  <c r="I21" i="1"/>
  <c r="N21" i="1" s="1"/>
  <c r="S21" i="1" s="1"/>
  <c r="G10" i="1"/>
  <c r="L10" i="1" s="1"/>
  <c r="Q10" i="1" s="1"/>
  <c r="G567" i="1"/>
  <c r="G569" i="1"/>
  <c r="L569" i="1" s="1"/>
  <c r="Q569" i="1" s="1"/>
  <c r="H105" i="1"/>
  <c r="M105" i="1" s="1"/>
  <c r="R105" i="1" s="1"/>
  <c r="F301" i="1"/>
  <c r="K301" i="1" s="1"/>
  <c r="P301" i="1" s="1"/>
  <c r="G422" i="1"/>
  <c r="L422" i="1" s="1"/>
  <c r="F507" i="1"/>
  <c r="K507" i="1" s="1"/>
  <c r="P507" i="1" s="1"/>
  <c r="M129" i="1"/>
  <c r="R129" i="1" s="1"/>
  <c r="F233" i="1"/>
  <c r="K233" i="1" s="1"/>
  <c r="P233" i="1" s="1"/>
  <c r="G169" i="1"/>
  <c r="L169" i="1" s="1"/>
  <c r="Q169" i="1" s="1"/>
  <c r="M21" i="1"/>
  <c r="R21" i="1" s="1"/>
  <c r="N161" i="1"/>
  <c r="S161" i="1" s="1"/>
  <c r="F93" i="1"/>
  <c r="K93" i="1" s="1"/>
  <c r="P93" i="1" s="1"/>
  <c r="L163" i="1"/>
  <c r="Q163" i="1" s="1"/>
  <c r="L165" i="1"/>
  <c r="Q165" i="1" s="1"/>
  <c r="L185" i="1"/>
  <c r="Q185" i="1" s="1"/>
  <c r="F589" i="1"/>
  <c r="L127" i="1"/>
  <c r="Q127" i="1" s="1"/>
  <c r="F337" i="1"/>
  <c r="F487" i="1"/>
  <c r="K487" i="1" s="1"/>
  <c r="P487" i="1" s="1"/>
  <c r="F537" i="1"/>
  <c r="H587" i="1"/>
  <c r="M587" i="1" s="1"/>
  <c r="R587" i="1" s="1"/>
  <c r="F528" i="1"/>
  <c r="K528" i="1" s="1"/>
  <c r="P528" i="1" s="1"/>
  <c r="G68" i="1"/>
  <c r="L68" i="1" s="1"/>
  <c r="K68" i="1"/>
  <c r="F118" i="1"/>
  <c r="K118" i="1" s="1"/>
  <c r="P118" i="1" s="1"/>
  <c r="F208" i="1"/>
  <c r="K208" i="1" s="1"/>
  <c r="P208" i="1" s="1"/>
  <c r="F330" i="1"/>
  <c r="K330" i="1" s="1"/>
  <c r="P330" i="1" s="1"/>
  <c r="F225" i="1"/>
  <c r="G184" i="1"/>
  <c r="L184" i="1" s="1"/>
  <c r="Q184" i="1" s="1"/>
  <c r="F180" i="1"/>
  <c r="K180" i="1" s="1"/>
  <c r="P180" i="1" s="1"/>
  <c r="N163" i="1"/>
  <c r="S163" i="1" s="1"/>
  <c r="H149" i="1"/>
  <c r="M149" i="1" s="1"/>
  <c r="R149" i="1" s="1"/>
  <c r="I165" i="1"/>
  <c r="N165" i="1" s="1"/>
  <c r="S165" i="1" s="1"/>
  <c r="F41" i="1"/>
  <c r="K41" i="1" s="1"/>
  <c r="P41" i="1" s="1"/>
  <c r="M22" i="1"/>
  <c r="R22" i="1" s="1"/>
  <c r="M39" i="1"/>
  <c r="R39" i="1" s="1"/>
  <c r="N59" i="1"/>
  <c r="S59" i="1" s="1"/>
  <c r="L149" i="1"/>
  <c r="Q149" i="1" s="1"/>
  <c r="K169" i="1"/>
  <c r="P169" i="1" s="1"/>
  <c r="F189" i="1"/>
  <c r="L239" i="1"/>
  <c r="Q239" i="1" s="1"/>
  <c r="N289" i="1"/>
  <c r="S289" i="1" s="1"/>
  <c r="I309" i="1"/>
  <c r="N309" i="1" s="1"/>
  <c r="S309" i="1" s="1"/>
  <c r="L21" i="1"/>
  <c r="Q21" i="1" s="1"/>
  <c r="H61" i="1"/>
  <c r="M61" i="1" s="1"/>
  <c r="R61" i="1" s="1"/>
  <c r="N111" i="1"/>
  <c r="S111" i="1" s="1"/>
  <c r="N181" i="1"/>
  <c r="S181" i="1" s="1"/>
  <c r="H201" i="1"/>
  <c r="M201" i="1" s="1"/>
  <c r="R201" i="1" s="1"/>
  <c r="L22" i="1"/>
  <c r="Q22" i="1" s="1"/>
  <c r="F63" i="1"/>
  <c r="K63" i="1" s="1"/>
  <c r="P63" i="1" s="1"/>
  <c r="K163" i="1"/>
  <c r="P163" i="1" s="1"/>
  <c r="L4" i="1"/>
  <c r="Q4" i="1" s="1"/>
  <c r="N15" i="1"/>
  <c r="S15" i="1" s="1"/>
  <c r="K165" i="1"/>
  <c r="P165" i="1" s="1"/>
  <c r="K185" i="1"/>
  <c r="P185" i="1" s="1"/>
  <c r="F323" i="1"/>
  <c r="K323" i="1" s="1"/>
  <c r="P323" i="1" s="1"/>
  <c r="F237" i="1"/>
  <c r="K237" i="1" s="1"/>
  <c r="P237" i="1" s="1"/>
  <c r="F277" i="1"/>
  <c r="F297" i="1"/>
  <c r="F407" i="1"/>
  <c r="F447" i="1"/>
  <c r="F517" i="1"/>
  <c r="K517" i="1" s="1"/>
  <c r="P517" i="1" s="1"/>
  <c r="F525" i="1"/>
  <c r="K525" i="1" s="1"/>
  <c r="P525" i="1" s="1"/>
  <c r="H254" i="1"/>
  <c r="M254" i="1" s="1"/>
  <c r="L254" i="1"/>
  <c r="G511" i="1"/>
  <c r="L511" i="1" s="1"/>
  <c r="Q511" i="1" s="1"/>
  <c r="F65" i="1"/>
  <c r="K65" i="1" s="1"/>
  <c r="P65" i="1" s="1"/>
  <c r="H547" i="1"/>
  <c r="M547" i="1" s="1"/>
  <c r="R547" i="1" s="1"/>
  <c r="K268" i="1"/>
  <c r="P268" i="1" s="1"/>
  <c r="F556" i="1"/>
  <c r="K556" i="1" s="1"/>
  <c r="P556" i="1" s="1"/>
  <c r="L550" i="1"/>
  <c r="Q550" i="1" s="1"/>
  <c r="L39" i="1"/>
  <c r="Q39" i="1" s="1"/>
  <c r="F99" i="1"/>
  <c r="K99" i="1" s="1"/>
  <c r="P99" i="1" s="1"/>
  <c r="F131" i="1"/>
  <c r="K131" i="1" s="1"/>
  <c r="P131" i="1" s="1"/>
  <c r="K161" i="1"/>
  <c r="P161" i="1" s="1"/>
  <c r="F23" i="1"/>
  <c r="K23" i="1" s="1"/>
  <c r="P23" i="1" s="1"/>
  <c r="K22" i="1"/>
  <c r="P22" i="1" s="1"/>
  <c r="H141" i="1"/>
  <c r="K4" i="1"/>
  <c r="P4" i="1" s="1"/>
  <c r="M15" i="1"/>
  <c r="R15" i="1" s="1"/>
  <c r="F35" i="1"/>
  <c r="K35" i="1" s="1"/>
  <c r="P35" i="1" s="1"/>
  <c r="M75" i="1"/>
  <c r="R75" i="1" s="1"/>
  <c r="L105" i="1"/>
  <c r="Q105" i="1" s="1"/>
  <c r="F360" i="1"/>
  <c r="K360" i="1" s="1"/>
  <c r="P360" i="1" s="1"/>
  <c r="F7" i="1"/>
  <c r="K7" i="1" s="1"/>
  <c r="P7" i="1" s="1"/>
  <c r="O7" i="1"/>
  <c r="F47" i="1"/>
  <c r="K47" i="1" s="1"/>
  <c r="P47" i="1" s="1"/>
  <c r="F87" i="1"/>
  <c r="K367" i="1"/>
  <c r="P367" i="1" s="1"/>
  <c r="L587" i="1"/>
  <c r="Q587" i="1" s="1"/>
  <c r="F76" i="1"/>
  <c r="K76" i="1" s="1"/>
  <c r="P76" i="1" s="1"/>
  <c r="F286" i="1"/>
  <c r="K286" i="1" s="1"/>
  <c r="P286" i="1" s="1"/>
  <c r="K551" i="1"/>
  <c r="P551" i="1" s="1"/>
  <c r="G551" i="1"/>
  <c r="L551" i="1" s="1"/>
  <c r="Q551" i="1" s="1"/>
  <c r="F178" i="1"/>
  <c r="F399" i="1"/>
  <c r="K399" i="1" s="1"/>
  <c r="P399" i="1" s="1"/>
  <c r="K569" i="1"/>
  <c r="P569" i="1" s="1"/>
  <c r="F510" i="1"/>
  <c r="I75" i="1"/>
  <c r="N75" i="1" s="1"/>
  <c r="S75" i="1" s="1"/>
  <c r="F167" i="1"/>
  <c r="K167" i="1" s="1"/>
  <c r="P167" i="1" s="1"/>
  <c r="F468" i="1"/>
  <c r="K468" i="1" s="1"/>
  <c r="P468" i="1" s="1"/>
  <c r="I221" i="1"/>
  <c r="N221" i="1" s="1"/>
  <c r="S221" i="1" s="1"/>
  <c r="M221" i="1"/>
  <c r="R221" i="1" s="1"/>
  <c r="G64" i="1"/>
  <c r="L64" i="1" s="1"/>
  <c r="Q64" i="1" s="1"/>
  <c r="G19" i="1"/>
  <c r="L19" i="1" s="1"/>
  <c r="Q19" i="1" s="1"/>
  <c r="K19" i="1"/>
  <c r="P19" i="1" s="1"/>
  <c r="K149" i="1"/>
  <c r="P149" i="1" s="1"/>
  <c r="L289" i="1"/>
  <c r="Q289" i="1" s="1"/>
  <c r="K39" i="1"/>
  <c r="P39" i="1" s="1"/>
  <c r="N239" i="1"/>
  <c r="S239" i="1" s="1"/>
  <c r="M163" i="1"/>
  <c r="R163" i="1" s="1"/>
  <c r="L15" i="1"/>
  <c r="Q15" i="1" s="1"/>
  <c r="L75" i="1"/>
  <c r="Q75" i="1" s="1"/>
  <c r="M165" i="1"/>
  <c r="R165" i="1" s="1"/>
  <c r="F6" i="1"/>
  <c r="K6" i="1" s="1"/>
  <c r="P6" i="1" s="1"/>
  <c r="I26" i="1"/>
  <c r="N26" i="1" s="1"/>
  <c r="F393" i="1"/>
  <c r="K393" i="1" s="1"/>
  <c r="P393" i="1" s="1"/>
  <c r="M127" i="1"/>
  <c r="R127" i="1" s="1"/>
  <c r="H347" i="1"/>
  <c r="L547" i="1"/>
  <c r="Q547" i="1" s="1"/>
  <c r="F28" i="1"/>
  <c r="K28" i="1" s="1"/>
  <c r="P28" i="1" s="1"/>
  <c r="F48" i="1"/>
  <c r="H128" i="1"/>
  <c r="M128" i="1" s="1"/>
  <c r="K479" i="1"/>
  <c r="P479" i="1" s="1"/>
  <c r="F579" i="1"/>
  <c r="F130" i="1"/>
  <c r="K130" i="1" s="1"/>
  <c r="P130" i="1" s="1"/>
  <c r="H471" i="1"/>
  <c r="M471" i="1" s="1"/>
  <c r="R471" i="1" s="1"/>
  <c r="L471" i="1"/>
  <c r="Q471" i="1" s="1"/>
  <c r="F521" i="1"/>
  <c r="K521" i="1" s="1"/>
  <c r="P521" i="1" s="1"/>
  <c r="F37" i="1"/>
  <c r="G70" i="1"/>
  <c r="I39" i="1"/>
  <c r="N39" i="1" s="1"/>
  <c r="S39" i="1" s="1"/>
  <c r="L129" i="1"/>
  <c r="Q129" i="1" s="1"/>
  <c r="M59" i="1"/>
  <c r="R59" i="1" s="1"/>
  <c r="K21" i="1"/>
  <c r="P21" i="1" s="1"/>
  <c r="M111" i="1"/>
  <c r="R111" i="1" s="1"/>
  <c r="L59" i="1"/>
  <c r="Q59" i="1" s="1"/>
  <c r="N4" i="1"/>
  <c r="S4" i="1" s="1"/>
  <c r="G55" i="1"/>
  <c r="L55" i="1" s="1"/>
  <c r="Q55" i="1" s="1"/>
  <c r="F95" i="1"/>
  <c r="K95" i="1" s="1"/>
  <c r="P95" i="1" s="1"/>
  <c r="K59" i="1"/>
  <c r="P59" i="1" s="1"/>
  <c r="L79" i="1"/>
  <c r="Q79" i="1" s="1"/>
  <c r="K209" i="1"/>
  <c r="P209" i="1" s="1"/>
  <c r="K229" i="1"/>
  <c r="P229" i="1" s="1"/>
  <c r="M239" i="1"/>
  <c r="R239" i="1" s="1"/>
  <c r="L259" i="1"/>
  <c r="Q259" i="1" s="1"/>
  <c r="H279" i="1"/>
  <c r="M279" i="1" s="1"/>
  <c r="R279" i="1" s="1"/>
  <c r="M289" i="1"/>
  <c r="R289" i="1" s="1"/>
  <c r="K20" i="1"/>
  <c r="K40" i="1"/>
  <c r="P40" i="1" s="1"/>
  <c r="I31" i="1"/>
  <c r="N31" i="1" s="1"/>
  <c r="S31" i="1" s="1"/>
  <c r="K61" i="1"/>
  <c r="P61" i="1" s="1"/>
  <c r="K81" i="1"/>
  <c r="P81" i="1" s="1"/>
  <c r="M161" i="1"/>
  <c r="R161" i="1" s="1"/>
  <c r="K201" i="1"/>
  <c r="P201" i="1" s="1"/>
  <c r="F153" i="1"/>
  <c r="F173" i="1"/>
  <c r="K173" i="1" s="1"/>
  <c r="P173" i="1" s="1"/>
  <c r="H5" i="1"/>
  <c r="M5" i="1" s="1"/>
  <c r="R5" i="1" s="1"/>
  <c r="K15" i="1"/>
  <c r="P15" i="1" s="1"/>
  <c r="K75" i="1"/>
  <c r="P75" i="1" s="1"/>
  <c r="M26" i="1"/>
  <c r="F421" i="1"/>
  <c r="K67" i="1"/>
  <c r="P67" i="1" s="1"/>
  <c r="F157" i="1"/>
  <c r="N177" i="1"/>
  <c r="S177" i="1" s="1"/>
  <c r="L347" i="1"/>
  <c r="Q347" i="1" s="1"/>
  <c r="G497" i="1"/>
  <c r="L497" i="1" s="1"/>
  <c r="Q497" i="1" s="1"/>
  <c r="K547" i="1"/>
  <c r="P547" i="1" s="1"/>
  <c r="K567" i="1"/>
  <c r="P567" i="1" s="1"/>
  <c r="H548" i="1"/>
  <c r="M548" i="1" s="1"/>
  <c r="H376" i="1"/>
  <c r="M376" i="1" s="1"/>
  <c r="R376" i="1" s="1"/>
  <c r="F592" i="1"/>
  <c r="K592" i="1" s="1"/>
  <c r="P592" i="1" s="1"/>
  <c r="F78" i="1"/>
  <c r="K78" i="1" s="1"/>
  <c r="P78" i="1" s="1"/>
  <c r="L128" i="1"/>
  <c r="F358" i="1"/>
  <c r="K358" i="1" s="1"/>
  <c r="P358" i="1" s="1"/>
  <c r="F498" i="1"/>
  <c r="K498" i="1" s="1"/>
  <c r="P498" i="1" s="1"/>
  <c r="F50" i="1"/>
  <c r="K50" i="1" s="1"/>
  <c r="H491" i="1"/>
  <c r="M491" i="1" s="1"/>
  <c r="R491" i="1" s="1"/>
  <c r="F219" i="1"/>
  <c r="I22" i="1"/>
  <c r="N22" i="1" s="1"/>
  <c r="S22" i="1" s="1"/>
  <c r="K108" i="1"/>
  <c r="P108" i="1" s="1"/>
  <c r="H550" i="1"/>
  <c r="K129" i="1"/>
  <c r="P129" i="1" s="1"/>
  <c r="F11" i="1"/>
  <c r="K11" i="1" s="1"/>
  <c r="P11" i="1" s="1"/>
  <c r="N129" i="1"/>
  <c r="S129" i="1" s="1"/>
  <c r="L81" i="1"/>
  <c r="Q81" i="1" s="1"/>
  <c r="L111" i="1"/>
  <c r="Q111" i="1" s="1"/>
  <c r="K181" i="1"/>
  <c r="P181" i="1" s="1"/>
  <c r="I49" i="1"/>
  <c r="N49" i="1" s="1"/>
  <c r="S49" i="1" s="1"/>
  <c r="K79" i="1"/>
  <c r="P79" i="1" s="1"/>
  <c r="N139" i="1"/>
  <c r="S139" i="1" s="1"/>
  <c r="L159" i="1"/>
  <c r="Q159" i="1" s="1"/>
  <c r="N209" i="1"/>
  <c r="S209" i="1" s="1"/>
  <c r="L229" i="1"/>
  <c r="Q229" i="1" s="1"/>
  <c r="L309" i="1"/>
  <c r="Q309" i="1" s="1"/>
  <c r="K10" i="1"/>
  <c r="P10" i="1" s="1"/>
  <c r="M40" i="1"/>
  <c r="R40" i="1" s="1"/>
  <c r="M101" i="1"/>
  <c r="R101" i="1" s="1"/>
  <c r="M181" i="1"/>
  <c r="R181" i="1" s="1"/>
  <c r="F33" i="1"/>
  <c r="H103" i="1"/>
  <c r="M133" i="1"/>
  <c r="R133" i="1" s="1"/>
  <c r="K55" i="1"/>
  <c r="P55" i="1" s="1"/>
  <c r="M115" i="1"/>
  <c r="R115" i="1" s="1"/>
  <c r="O6" i="1"/>
  <c r="L26" i="1"/>
  <c r="F450" i="1"/>
  <c r="K450" i="1" s="1"/>
  <c r="P450" i="1" s="1"/>
  <c r="F117" i="1"/>
  <c r="K117" i="1" s="1"/>
  <c r="P117" i="1" s="1"/>
  <c r="N257" i="1"/>
  <c r="S257" i="1" s="1"/>
  <c r="H307" i="1"/>
  <c r="L307" i="1"/>
  <c r="Q307" i="1" s="1"/>
  <c r="F327" i="1"/>
  <c r="K327" i="1" s="1"/>
  <c r="P327" i="1" s="1"/>
  <c r="K347" i="1"/>
  <c r="P347" i="1" s="1"/>
  <c r="F377" i="1"/>
  <c r="G527" i="1"/>
  <c r="L527" i="1" s="1"/>
  <c r="Q527" i="1" s="1"/>
  <c r="L548" i="1"/>
  <c r="K376" i="1"/>
  <c r="P376" i="1" s="1"/>
  <c r="G152" i="1"/>
  <c r="L152" i="1" s="1"/>
  <c r="K152" i="1"/>
  <c r="F8" i="1"/>
  <c r="M98" i="1"/>
  <c r="K128" i="1"/>
  <c r="F228" i="1"/>
  <c r="K228" i="1" s="1"/>
  <c r="P228" i="1" s="1"/>
  <c r="F599" i="1"/>
  <c r="K599" i="1" s="1"/>
  <c r="P599" i="1" s="1"/>
  <c r="H590" i="1"/>
  <c r="G90" i="1"/>
  <c r="L90" i="1" s="1"/>
  <c r="Q90" i="1" s="1"/>
  <c r="L571" i="1"/>
  <c r="Q571" i="1" s="1"/>
  <c r="I127" i="1"/>
  <c r="N127" i="1" s="1"/>
  <c r="S127" i="1" s="1"/>
  <c r="F295" i="1"/>
  <c r="K295" i="1" s="1"/>
  <c r="P295" i="1" s="1"/>
  <c r="F250" i="1"/>
  <c r="K250" i="1" s="1"/>
  <c r="P250" i="1" s="1"/>
  <c r="F578" i="1"/>
  <c r="F18" i="1"/>
  <c r="K18" i="1" s="1"/>
  <c r="P18" i="1" s="1"/>
  <c r="F69" i="1"/>
  <c r="K69" i="1" s="1"/>
  <c r="P69" i="1" s="1"/>
  <c r="L209" i="1"/>
  <c r="Q209" i="1" s="1"/>
  <c r="N20" i="1"/>
  <c r="F155" i="1"/>
  <c r="K155" i="1" s="1"/>
  <c r="P155" i="1" s="1"/>
  <c r="M177" i="1"/>
  <c r="R177" i="1" s="1"/>
  <c r="M257" i="1"/>
  <c r="R257" i="1" s="1"/>
  <c r="I577" i="1"/>
  <c r="N577" i="1" s="1"/>
  <c r="S577" i="1" s="1"/>
  <c r="F597" i="1"/>
  <c r="K597" i="1" s="1"/>
  <c r="P597" i="1" s="1"/>
  <c r="F58" i="1"/>
  <c r="K58" i="1" s="1"/>
  <c r="P58" i="1" s="1"/>
  <c r="N98" i="1"/>
  <c r="F253" i="1"/>
  <c r="H185" i="1"/>
  <c r="M185" i="1" s="1"/>
  <c r="R185" i="1" s="1"/>
  <c r="F426" i="1"/>
  <c r="K426" i="1" s="1"/>
  <c r="P426" i="1" s="1"/>
  <c r="F378" i="1"/>
  <c r="K378" i="1" s="1"/>
  <c r="P378" i="1" s="1"/>
  <c r="F186" i="1"/>
  <c r="K186" i="1" s="1"/>
  <c r="P186" i="1" s="1"/>
  <c r="I3" i="1"/>
  <c r="N3" i="1" s="1"/>
  <c r="S3" i="1" s="1"/>
  <c r="M3" i="1"/>
  <c r="R3" i="1" s="1"/>
  <c r="G191" i="1"/>
  <c r="L191" i="1" s="1"/>
  <c r="Q191" i="1" s="1"/>
  <c r="N115" i="1"/>
  <c r="S115" i="1" s="1"/>
  <c r="K26" i="1"/>
  <c r="F500" i="1"/>
  <c r="K500" i="1" s="1"/>
  <c r="G12" i="1"/>
  <c r="L12" i="1" s="1"/>
  <c r="Q12" i="1" s="1"/>
  <c r="K29" i="1"/>
  <c r="P29" i="1" s="1"/>
  <c r="H89" i="1"/>
  <c r="M89" i="1" s="1"/>
  <c r="R89" i="1" s="1"/>
  <c r="L139" i="1"/>
  <c r="Q139" i="1" s="1"/>
  <c r="L179" i="1"/>
  <c r="Q179" i="1" s="1"/>
  <c r="M209" i="1"/>
  <c r="R209" i="1" s="1"/>
  <c r="N229" i="1"/>
  <c r="S229" i="1" s="1"/>
  <c r="L249" i="1"/>
  <c r="Q249" i="1" s="1"/>
  <c r="M259" i="1"/>
  <c r="R259" i="1" s="1"/>
  <c r="L299" i="1"/>
  <c r="Q299" i="1" s="1"/>
  <c r="M309" i="1"/>
  <c r="R309" i="1" s="1"/>
  <c r="K31" i="1"/>
  <c r="P31" i="1" s="1"/>
  <c r="M51" i="1"/>
  <c r="R51" i="1" s="1"/>
  <c r="N71" i="1"/>
  <c r="S71" i="1" s="1"/>
  <c r="F91" i="1"/>
  <c r="K91" i="1" s="1"/>
  <c r="P91" i="1" s="1"/>
  <c r="K101" i="1"/>
  <c r="P101" i="1" s="1"/>
  <c r="K191" i="1"/>
  <c r="P191" i="1" s="1"/>
  <c r="M13" i="1"/>
  <c r="R13" i="1" s="1"/>
  <c r="G53" i="1"/>
  <c r="L53" i="1" s="1"/>
  <c r="Q53" i="1" s="1"/>
  <c r="F123" i="1"/>
  <c r="K123" i="1" s="1"/>
  <c r="P123" i="1" s="1"/>
  <c r="L14" i="1"/>
  <c r="O5" i="1"/>
  <c r="L115" i="1"/>
  <c r="Q115" i="1" s="1"/>
  <c r="F16" i="1"/>
  <c r="I77" i="1"/>
  <c r="N77" i="1" s="1"/>
  <c r="S77" i="1" s="1"/>
  <c r="G187" i="1"/>
  <c r="L187" i="1" s="1"/>
  <c r="Q187" i="1" s="1"/>
  <c r="F267" i="1"/>
  <c r="L287" i="1"/>
  <c r="Q287" i="1" s="1"/>
  <c r="F357" i="1"/>
  <c r="N417" i="1"/>
  <c r="S417" i="1" s="1"/>
  <c r="F437" i="1"/>
  <c r="K527" i="1"/>
  <c r="P527" i="1" s="1"/>
  <c r="M577" i="1"/>
  <c r="R577" i="1" s="1"/>
  <c r="F166" i="1"/>
  <c r="L376" i="1"/>
  <c r="Q376" i="1" s="1"/>
  <c r="F331" i="1"/>
  <c r="F88" i="1"/>
  <c r="K88" i="1" s="1"/>
  <c r="P88" i="1" s="1"/>
  <c r="L538" i="1"/>
  <c r="Q538" i="1" s="1"/>
  <c r="F206" i="1"/>
  <c r="K206" i="1" s="1"/>
  <c r="F440" i="1"/>
  <c r="K440" i="1" s="1"/>
  <c r="I355" i="1"/>
  <c r="N355" i="1" s="1"/>
  <c r="S355" i="1" s="1"/>
  <c r="G372" i="1"/>
  <c r="L372" i="1" s="1"/>
  <c r="Q372" i="1" s="1"/>
  <c r="K372" i="1"/>
  <c r="P372" i="1" s="1"/>
  <c r="G100" i="1"/>
  <c r="I501" i="1"/>
  <c r="N501" i="1" s="1"/>
  <c r="S501" i="1" s="1"/>
  <c r="F102" i="1"/>
  <c r="K102" i="1" s="1"/>
  <c r="P102" i="1" s="1"/>
  <c r="G192" i="1"/>
  <c r="L192" i="1" s="1"/>
  <c r="Q192" i="1" s="1"/>
  <c r="F282" i="1"/>
  <c r="K282" i="1" s="1"/>
  <c r="P282" i="1" s="1"/>
  <c r="H380" i="1"/>
  <c r="M380" i="1" s="1"/>
  <c r="H293" i="1"/>
  <c r="M293" i="1" s="1"/>
  <c r="R293" i="1" s="1"/>
  <c r="L293" i="1"/>
  <c r="Q293" i="1" s="1"/>
  <c r="H363" i="1"/>
  <c r="M363" i="1" s="1"/>
  <c r="R363" i="1" s="1"/>
  <c r="F334" i="1"/>
  <c r="K334" i="1" s="1"/>
  <c r="P334" i="1" s="1"/>
  <c r="K192" i="1"/>
  <c r="P192" i="1" s="1"/>
  <c r="H502" i="1"/>
  <c r="M502" i="1" s="1"/>
  <c r="R502" i="1" s="1"/>
  <c r="L363" i="1"/>
  <c r="Q363" i="1" s="1"/>
  <c r="G44" i="1"/>
  <c r="L44" i="1" s="1"/>
  <c r="G94" i="1"/>
  <c r="L94" i="1" s="1"/>
  <c r="Q94" i="1" s="1"/>
  <c r="G124" i="1"/>
  <c r="L124" i="1" s="1"/>
  <c r="Q124" i="1" s="1"/>
  <c r="F224" i="1"/>
  <c r="K224" i="1" s="1"/>
  <c r="G264" i="1"/>
  <c r="L264" i="1" s="1"/>
  <c r="Q264" i="1" s="1"/>
  <c r="K264" i="1"/>
  <c r="P264" i="1" s="1"/>
  <c r="I288" i="1"/>
  <c r="N288" i="1" s="1"/>
  <c r="S288" i="1" s="1"/>
  <c r="L388" i="1"/>
  <c r="Q388" i="1" s="1"/>
  <c r="F503" i="1"/>
  <c r="K503" i="1" s="1"/>
  <c r="P503" i="1" s="1"/>
  <c r="M389" i="1"/>
  <c r="R389" i="1" s="1"/>
  <c r="K350" i="1"/>
  <c r="I490" i="1"/>
  <c r="N490" i="1" s="1"/>
  <c r="S490" i="1" s="1"/>
  <c r="M355" i="1"/>
  <c r="R355" i="1" s="1"/>
  <c r="K505" i="1"/>
  <c r="P505" i="1" s="1"/>
  <c r="F403" i="1"/>
  <c r="K403" i="1" s="1"/>
  <c r="P403" i="1" s="1"/>
  <c r="K80" i="1"/>
  <c r="H150" i="1"/>
  <c r="L230" i="1"/>
  <c r="N575" i="1"/>
  <c r="S575" i="1" s="1"/>
  <c r="I338" i="1"/>
  <c r="N338" i="1" s="1"/>
  <c r="F441" i="1"/>
  <c r="K441" i="1" s="1"/>
  <c r="P441" i="1" s="1"/>
  <c r="M501" i="1"/>
  <c r="R501" i="1" s="1"/>
  <c r="L502" i="1"/>
  <c r="Q502" i="1" s="1"/>
  <c r="H216" i="1"/>
  <c r="M216" i="1" s="1"/>
  <c r="R216" i="1" s="1"/>
  <c r="I223" i="1"/>
  <c r="N223" i="1" s="1"/>
  <c r="S223" i="1" s="1"/>
  <c r="K363" i="1"/>
  <c r="P363" i="1" s="1"/>
  <c r="G593" i="1"/>
  <c r="L593" i="1" s="1"/>
  <c r="Q593" i="1" s="1"/>
  <c r="I226" i="1"/>
  <c r="N226" i="1" s="1"/>
  <c r="S226" i="1" s="1"/>
  <c r="K44" i="1"/>
  <c r="K94" i="1"/>
  <c r="P94" i="1" s="1"/>
  <c r="K124" i="1"/>
  <c r="P124" i="1" s="1"/>
  <c r="K573" i="1"/>
  <c r="P573" i="1" s="1"/>
  <c r="K148" i="1"/>
  <c r="P148" i="1" s="1"/>
  <c r="F198" i="1"/>
  <c r="K198" i="1" s="1"/>
  <c r="P198" i="1" s="1"/>
  <c r="H248" i="1"/>
  <c r="M248" i="1" s="1"/>
  <c r="M288" i="1"/>
  <c r="R288" i="1" s="1"/>
  <c r="H365" i="1"/>
  <c r="M365" i="1" s="1"/>
  <c r="R365" i="1" s="1"/>
  <c r="K406" i="1"/>
  <c r="P406" i="1" s="1"/>
  <c r="F526" i="1"/>
  <c r="K526" i="1" s="1"/>
  <c r="P526" i="1" s="1"/>
  <c r="F499" i="1"/>
  <c r="K499" i="1" s="1"/>
  <c r="P499" i="1" s="1"/>
  <c r="F529" i="1"/>
  <c r="M490" i="1"/>
  <c r="R490" i="1" s="1"/>
  <c r="F455" i="1"/>
  <c r="N596" i="1"/>
  <c r="H431" i="1"/>
  <c r="M431" i="1" s="1"/>
  <c r="R431" i="1" s="1"/>
  <c r="N110" i="1"/>
  <c r="F340" i="1"/>
  <c r="K340" i="1" s="1"/>
  <c r="P340" i="1" s="1"/>
  <c r="F370" i="1"/>
  <c r="K370" i="1" s="1"/>
  <c r="P370" i="1" s="1"/>
  <c r="N460" i="1"/>
  <c r="S460" i="1" s="1"/>
  <c r="K480" i="1"/>
  <c r="P480" i="1" s="1"/>
  <c r="F411" i="1"/>
  <c r="K411" i="1" s="1"/>
  <c r="P411" i="1" s="1"/>
  <c r="L501" i="1"/>
  <c r="Q501" i="1" s="1"/>
  <c r="H601" i="1"/>
  <c r="L601" i="1"/>
  <c r="Q601" i="1" s="1"/>
  <c r="G512" i="1"/>
  <c r="I172" i="1"/>
  <c r="N172" i="1" s="1"/>
  <c r="S172" i="1" s="1"/>
  <c r="F362" i="1"/>
  <c r="K362" i="1" s="1"/>
  <c r="K502" i="1"/>
  <c r="P502" i="1" s="1"/>
  <c r="L216" i="1"/>
  <c r="Q216" i="1" s="1"/>
  <c r="M223" i="1"/>
  <c r="R223" i="1" s="1"/>
  <c r="H343" i="1"/>
  <c r="M343" i="1" s="1"/>
  <c r="R343" i="1" s="1"/>
  <c r="K593" i="1"/>
  <c r="P593" i="1" s="1"/>
  <c r="M226" i="1"/>
  <c r="R226" i="1" s="1"/>
  <c r="F194" i="1"/>
  <c r="G218" i="1"/>
  <c r="L218" i="1" s="1"/>
  <c r="F408" i="1"/>
  <c r="K408" i="1" s="1"/>
  <c r="P408" i="1" s="1"/>
  <c r="F346" i="1"/>
  <c r="K346" i="1" s="1"/>
  <c r="P346" i="1" s="1"/>
  <c r="F469" i="1"/>
  <c r="K469" i="1" s="1"/>
  <c r="P469" i="1" s="1"/>
  <c r="K380" i="1"/>
  <c r="L490" i="1"/>
  <c r="Q490" i="1" s="1"/>
  <c r="F462" i="1"/>
  <c r="K462" i="1" s="1"/>
  <c r="P462" i="1" s="1"/>
  <c r="N80" i="1"/>
  <c r="G220" i="1"/>
  <c r="L220" i="1" s="1"/>
  <c r="Q220" i="1" s="1"/>
  <c r="K220" i="1"/>
  <c r="P220" i="1" s="1"/>
  <c r="I280" i="1"/>
  <c r="N280" i="1" s="1"/>
  <c r="S280" i="1" s="1"/>
  <c r="F310" i="1"/>
  <c r="K310" i="1" s="1"/>
  <c r="P310" i="1" s="1"/>
  <c r="H420" i="1"/>
  <c r="M420" i="1" s="1"/>
  <c r="R420" i="1" s="1"/>
  <c r="M460" i="1"/>
  <c r="R460" i="1" s="1"/>
  <c r="L281" i="1"/>
  <c r="Q281" i="1" s="1"/>
  <c r="F381" i="1"/>
  <c r="K381" i="1" s="1"/>
  <c r="P381" i="1" s="1"/>
  <c r="F451" i="1"/>
  <c r="K451" i="1" s="1"/>
  <c r="P451" i="1" s="1"/>
  <c r="G581" i="1"/>
  <c r="L581" i="1" s="1"/>
  <c r="Q581" i="1" s="1"/>
  <c r="K581" i="1"/>
  <c r="P581" i="1" s="1"/>
  <c r="G552" i="1"/>
  <c r="L552" i="1" s="1"/>
  <c r="Q552" i="1" s="1"/>
  <c r="F142" i="1"/>
  <c r="K142" i="1" s="1"/>
  <c r="P142" i="1" s="1"/>
  <c r="G573" i="1"/>
  <c r="L177" i="1"/>
  <c r="Q177" i="1" s="1"/>
  <c r="L557" i="1"/>
  <c r="Q557" i="1" s="1"/>
  <c r="K515" i="1"/>
  <c r="P515" i="1" s="1"/>
  <c r="K288" i="1"/>
  <c r="P288" i="1" s="1"/>
  <c r="N328" i="1"/>
  <c r="S328" i="1" s="1"/>
  <c r="F368" i="1"/>
  <c r="K368" i="1" s="1"/>
  <c r="H245" i="1"/>
  <c r="M245" i="1" s="1"/>
  <c r="R245" i="1" s="1"/>
  <c r="F96" i="1"/>
  <c r="K96" i="1" s="1"/>
  <c r="P96" i="1" s="1"/>
  <c r="F339" i="1"/>
  <c r="F419" i="1"/>
  <c r="K419" i="1" s="1"/>
  <c r="P419" i="1" s="1"/>
  <c r="G519" i="1"/>
  <c r="F305" i="1"/>
  <c r="K305" i="1" s="1"/>
  <c r="P305" i="1" s="1"/>
  <c r="K355" i="1"/>
  <c r="P355" i="1" s="1"/>
  <c r="L596" i="1"/>
  <c r="F60" i="1"/>
  <c r="K100" i="1"/>
  <c r="P100" i="1" s="1"/>
  <c r="F120" i="1"/>
  <c r="K120" i="1" s="1"/>
  <c r="P120" i="1" s="1"/>
  <c r="L150" i="1"/>
  <c r="Q150" i="1" s="1"/>
  <c r="M280" i="1"/>
  <c r="R280" i="1" s="1"/>
  <c r="L460" i="1"/>
  <c r="Q460" i="1" s="1"/>
  <c r="K530" i="1"/>
  <c r="F231" i="1"/>
  <c r="K231" i="1" s="1"/>
  <c r="P231" i="1" s="1"/>
  <c r="H391" i="1"/>
  <c r="M391" i="1" s="1"/>
  <c r="R391" i="1" s="1"/>
  <c r="K552" i="1"/>
  <c r="P552" i="1" s="1"/>
  <c r="H266" i="1"/>
  <c r="L266" i="1"/>
  <c r="F383" i="1"/>
  <c r="K383" i="1" s="1"/>
  <c r="P383" i="1" s="1"/>
  <c r="F533" i="1"/>
  <c r="K533" i="1" s="1"/>
  <c r="P533" i="1" s="1"/>
  <c r="H424" i="1"/>
  <c r="M424" i="1" s="1"/>
  <c r="R424" i="1" s="1"/>
  <c r="L424" i="1"/>
  <c r="Q424" i="1" s="1"/>
  <c r="M328" i="1"/>
  <c r="R328" i="1" s="1"/>
  <c r="L365" i="1"/>
  <c r="Q365" i="1" s="1"/>
  <c r="F485" i="1"/>
  <c r="K429" i="1"/>
  <c r="P429" i="1" s="1"/>
  <c r="I300" i="1"/>
  <c r="N300" i="1" s="1"/>
  <c r="S300" i="1" s="1"/>
  <c r="K490" i="1"/>
  <c r="P490" i="1" s="1"/>
  <c r="K550" i="1"/>
  <c r="P550" i="1" s="1"/>
  <c r="K596" i="1"/>
  <c r="K90" i="1"/>
  <c r="P90" i="1" s="1"/>
  <c r="K150" i="1"/>
  <c r="P150" i="1" s="1"/>
  <c r="N170" i="1"/>
  <c r="K280" i="1"/>
  <c r="P280" i="1" s="1"/>
  <c r="M530" i="1"/>
  <c r="N281" i="1"/>
  <c r="S281" i="1" s="1"/>
  <c r="F62" i="1"/>
  <c r="I532" i="1"/>
  <c r="N532" i="1" s="1"/>
  <c r="S532" i="1" s="1"/>
  <c r="F493" i="1"/>
  <c r="K493" i="1" s="1"/>
  <c r="P493" i="1" s="1"/>
  <c r="F543" i="1"/>
  <c r="K543" i="1" s="1"/>
  <c r="P543" i="1" s="1"/>
  <c r="I583" i="1"/>
  <c r="N583" i="1" s="1"/>
  <c r="S583" i="1" s="1"/>
  <c r="K64" i="1"/>
  <c r="P64" i="1" s="1"/>
  <c r="F164" i="1"/>
  <c r="K164" i="1" s="1"/>
  <c r="F285" i="1"/>
  <c r="K285" i="1" s="1"/>
  <c r="P285" i="1" s="1"/>
  <c r="H256" i="1"/>
  <c r="M256" i="1" s="1"/>
  <c r="R256" i="1" s="1"/>
  <c r="L256" i="1"/>
  <c r="Q256" i="1" s="1"/>
  <c r="F522" i="1"/>
  <c r="K107" i="1"/>
  <c r="P107" i="1" s="1"/>
  <c r="K207" i="1"/>
  <c r="P207" i="1" s="1"/>
  <c r="K227" i="1"/>
  <c r="P227" i="1" s="1"/>
  <c r="L257" i="1"/>
  <c r="Q257" i="1" s="1"/>
  <c r="L387" i="1"/>
  <c r="Q387" i="1" s="1"/>
  <c r="K397" i="1"/>
  <c r="P397" i="1" s="1"/>
  <c r="M427" i="1"/>
  <c r="R427" i="1" s="1"/>
  <c r="L477" i="1"/>
  <c r="Q477" i="1" s="1"/>
  <c r="N515" i="1"/>
  <c r="S515" i="1" s="1"/>
  <c r="L98" i="1"/>
  <c r="G158" i="1"/>
  <c r="L158" i="1" s="1"/>
  <c r="H188" i="1"/>
  <c r="M188" i="1" s="1"/>
  <c r="K218" i="1"/>
  <c r="H238" i="1"/>
  <c r="M238" i="1" s="1"/>
  <c r="R238" i="1" s="1"/>
  <c r="L328" i="1"/>
  <c r="Q328" i="1" s="1"/>
  <c r="N438" i="1"/>
  <c r="S438" i="1" s="1"/>
  <c r="M478" i="1"/>
  <c r="R478" i="1" s="1"/>
  <c r="K365" i="1"/>
  <c r="P365" i="1" s="1"/>
  <c r="H276" i="1"/>
  <c r="F244" i="1"/>
  <c r="K244" i="1" s="1"/>
  <c r="P244" i="1" s="1"/>
  <c r="N369" i="1"/>
  <c r="S369" i="1" s="1"/>
  <c r="L389" i="1"/>
  <c r="Q389" i="1" s="1"/>
  <c r="K300" i="1"/>
  <c r="P300" i="1" s="1"/>
  <c r="I350" i="1"/>
  <c r="N350" i="1" s="1"/>
  <c r="L380" i="1"/>
  <c r="N410" i="1"/>
  <c r="N496" i="1"/>
  <c r="S496" i="1" s="1"/>
  <c r="F555" i="1"/>
  <c r="K555" i="1" s="1"/>
  <c r="P555" i="1" s="1"/>
  <c r="M140" i="1"/>
  <c r="M170" i="1"/>
  <c r="F190" i="1"/>
  <c r="K190" i="1" s="1"/>
  <c r="P190" i="1" s="1"/>
  <c r="L420" i="1"/>
  <c r="Q420" i="1" s="1"/>
  <c r="K460" i="1"/>
  <c r="P460" i="1" s="1"/>
  <c r="N530" i="1"/>
  <c r="H246" i="1"/>
  <c r="M246" i="1" s="1"/>
  <c r="R246" i="1" s="1"/>
  <c r="L246" i="1"/>
  <c r="Q246" i="1" s="1"/>
  <c r="G531" i="1"/>
  <c r="F241" i="1"/>
  <c r="K241" i="1" s="1"/>
  <c r="P241" i="1" s="1"/>
  <c r="M281" i="1"/>
  <c r="R281" i="1" s="1"/>
  <c r="F361" i="1"/>
  <c r="K361" i="1" s="1"/>
  <c r="P361" i="1" s="1"/>
  <c r="F461" i="1"/>
  <c r="M532" i="1"/>
  <c r="R532" i="1" s="1"/>
  <c r="H283" i="1"/>
  <c r="M283" i="1" s="1"/>
  <c r="R283" i="1" s="1"/>
  <c r="H74" i="1"/>
  <c r="M74" i="1" s="1"/>
  <c r="G325" i="1"/>
  <c r="K325" i="1"/>
  <c r="P325" i="1" s="1"/>
  <c r="K538" i="1"/>
  <c r="P538" i="1" s="1"/>
  <c r="F585" i="1"/>
  <c r="F539" i="1"/>
  <c r="K539" i="1" s="1"/>
  <c r="P539" i="1" s="1"/>
  <c r="F576" i="1"/>
  <c r="K576" i="1" s="1"/>
  <c r="P576" i="1" s="1"/>
  <c r="L170" i="1"/>
  <c r="I480" i="1"/>
  <c r="N480" i="1" s="1"/>
  <c r="S480" i="1" s="1"/>
  <c r="F570" i="1"/>
  <c r="K570" i="1" s="1"/>
  <c r="P570" i="1" s="1"/>
  <c r="M575" i="1"/>
  <c r="R575" i="1" s="1"/>
  <c r="F436" i="1"/>
  <c r="H271" i="1"/>
  <c r="M271" i="1" s="1"/>
  <c r="R271" i="1" s="1"/>
  <c r="L431" i="1"/>
  <c r="Q431" i="1" s="1"/>
  <c r="L491" i="1"/>
  <c r="Q491" i="1" s="1"/>
  <c r="K511" i="1"/>
  <c r="P511" i="1" s="1"/>
  <c r="I591" i="1"/>
  <c r="N591" i="1" s="1"/>
  <c r="S591" i="1" s="1"/>
  <c r="F312" i="1"/>
  <c r="K312" i="1" s="1"/>
  <c r="P312" i="1" s="1"/>
  <c r="L532" i="1"/>
  <c r="Q532" i="1" s="1"/>
  <c r="F582" i="1"/>
  <c r="K582" i="1" s="1"/>
  <c r="P582" i="1" s="1"/>
  <c r="M583" i="1"/>
  <c r="R583" i="1" s="1"/>
  <c r="F414" i="1"/>
  <c r="F445" i="1"/>
  <c r="K445" i="1" s="1"/>
  <c r="P445" i="1" s="1"/>
  <c r="H174" i="1"/>
  <c r="M174" i="1" s="1"/>
  <c r="R174" i="1" s="1"/>
  <c r="F524" i="1"/>
  <c r="K524" i="1" s="1"/>
  <c r="N113" i="1"/>
  <c r="S113" i="1" s="1"/>
  <c r="K25" i="1"/>
  <c r="P25" i="1" s="1"/>
  <c r="K57" i="1"/>
  <c r="P57" i="1" s="1"/>
  <c r="N107" i="1"/>
  <c r="S107" i="1" s="1"/>
  <c r="L197" i="1"/>
  <c r="Q197" i="1" s="1"/>
  <c r="K287" i="1"/>
  <c r="P287" i="1" s="1"/>
  <c r="L317" i="1"/>
  <c r="Q317" i="1" s="1"/>
  <c r="N428" i="1"/>
  <c r="F476" i="1"/>
  <c r="M516" i="1"/>
  <c r="R516" i="1" s="1"/>
  <c r="K481" i="1"/>
  <c r="P481" i="1" s="1"/>
  <c r="L188" i="1"/>
  <c r="K248" i="1"/>
  <c r="N278" i="1"/>
  <c r="H318" i="1"/>
  <c r="M318" i="1" s="1"/>
  <c r="R318" i="1" s="1"/>
  <c r="K388" i="1"/>
  <c r="P388" i="1" s="1"/>
  <c r="L438" i="1"/>
  <c r="Q438" i="1" s="1"/>
  <c r="L508" i="1"/>
  <c r="Q508" i="1" s="1"/>
  <c r="M568" i="1"/>
  <c r="R568" i="1" s="1"/>
  <c r="F215" i="1"/>
  <c r="N406" i="1"/>
  <c r="S406" i="1" s="1"/>
  <c r="F366" i="1"/>
  <c r="K366" i="1" s="1"/>
  <c r="P366" i="1" s="1"/>
  <c r="F329" i="1"/>
  <c r="K329" i="1" s="1"/>
  <c r="P329" i="1" s="1"/>
  <c r="K359" i="1"/>
  <c r="P359" i="1" s="1"/>
  <c r="K369" i="1"/>
  <c r="P369" i="1" s="1"/>
  <c r="I409" i="1"/>
  <c r="N409" i="1" s="1"/>
  <c r="S409" i="1" s="1"/>
  <c r="M300" i="1"/>
  <c r="R300" i="1" s="1"/>
  <c r="L410" i="1"/>
  <c r="K235" i="1"/>
  <c r="P235" i="1" s="1"/>
  <c r="N405" i="1"/>
  <c r="S405" i="1" s="1"/>
  <c r="N505" i="1"/>
  <c r="S505" i="1" s="1"/>
  <c r="L496" i="1"/>
  <c r="Q496" i="1" s="1"/>
  <c r="G182" i="1"/>
  <c r="K182" i="1"/>
  <c r="M110" i="1"/>
  <c r="K140" i="1"/>
  <c r="K170" i="1"/>
  <c r="N210" i="1"/>
  <c r="S210" i="1" s="1"/>
  <c r="K230" i="1"/>
  <c r="I290" i="1"/>
  <c r="N290" i="1" s="1"/>
  <c r="L375" i="1"/>
  <c r="Q375" i="1" s="1"/>
  <c r="F66" i="1"/>
  <c r="K66" i="1" s="1"/>
  <c r="P66" i="1" s="1"/>
  <c r="F42" i="1"/>
  <c r="L271" i="1"/>
  <c r="Q271" i="1" s="1"/>
  <c r="K491" i="1"/>
  <c r="P491" i="1" s="1"/>
  <c r="F203" i="1"/>
  <c r="L583" i="1"/>
  <c r="Q583" i="1" s="1"/>
  <c r="F514" i="1"/>
  <c r="F34" i="1"/>
  <c r="K34" i="1" s="1"/>
  <c r="P34" i="1" s="1"/>
  <c r="K74" i="1"/>
  <c r="L174" i="1"/>
  <c r="Q174" i="1" s="1"/>
  <c r="I484" i="1"/>
  <c r="N484" i="1" s="1"/>
  <c r="S484" i="1" s="1"/>
  <c r="M535" i="1"/>
  <c r="R535" i="1" s="1"/>
  <c r="K254" i="1"/>
  <c r="L304" i="1"/>
  <c r="Q304" i="1" s="1"/>
  <c r="G255" i="1"/>
  <c r="L255" i="1" s="1"/>
  <c r="Q255" i="1" s="1"/>
  <c r="N236" i="1"/>
  <c r="G291" i="1"/>
  <c r="K471" i="1"/>
  <c r="P471" i="1" s="1"/>
  <c r="K591" i="1"/>
  <c r="P591" i="1" s="1"/>
  <c r="F402" i="1"/>
  <c r="K402" i="1" s="1"/>
  <c r="P402" i="1" s="1"/>
  <c r="H162" i="1"/>
  <c r="M162" i="1" s="1"/>
  <c r="R162" i="1" s="1"/>
  <c r="N232" i="1"/>
  <c r="S232" i="1" s="1"/>
  <c r="I332" i="1"/>
  <c r="N332" i="1" s="1"/>
  <c r="N392" i="1"/>
  <c r="L412" i="1"/>
  <c r="Q412" i="1" s="1"/>
  <c r="F442" i="1"/>
  <c r="F492" i="1"/>
  <c r="K532" i="1"/>
  <c r="P532" i="1" s="1"/>
  <c r="N193" i="1"/>
  <c r="S193" i="1" s="1"/>
  <c r="L223" i="1"/>
  <c r="Q223" i="1" s="1"/>
  <c r="K453" i="1"/>
  <c r="P453" i="1" s="1"/>
  <c r="F483" i="1"/>
  <c r="K483" i="1" s="1"/>
  <c r="P483" i="1" s="1"/>
  <c r="F523" i="1"/>
  <c r="K523" i="1" s="1"/>
  <c r="P523" i="1" s="1"/>
  <c r="G374" i="1"/>
  <c r="L484" i="1"/>
  <c r="Q484" i="1" s="1"/>
  <c r="F126" i="1"/>
  <c r="K126" i="1" s="1"/>
  <c r="P126" i="1" s="1"/>
  <c r="M586" i="1"/>
  <c r="R586" i="1" s="1"/>
  <c r="F54" i="1"/>
  <c r="F84" i="1"/>
  <c r="K84" i="1" s="1"/>
  <c r="P84" i="1" s="1"/>
  <c r="N104" i="1"/>
  <c r="M304" i="1"/>
  <c r="R304" i="1" s="1"/>
  <c r="L464" i="1"/>
  <c r="F554" i="1"/>
  <c r="H574" i="1"/>
  <c r="N396" i="1"/>
  <c r="S396" i="1" s="1"/>
  <c r="M415" i="1"/>
  <c r="R415" i="1" s="1"/>
  <c r="M236" i="1"/>
  <c r="N196" i="1"/>
  <c r="S196" i="1" s="1"/>
  <c r="M92" i="1"/>
  <c r="M132" i="1"/>
  <c r="R132" i="1" s="1"/>
  <c r="M232" i="1"/>
  <c r="R232" i="1" s="1"/>
  <c r="L392" i="1"/>
  <c r="H335" i="1"/>
  <c r="L193" i="1"/>
  <c r="Q193" i="1" s="1"/>
  <c r="K223" i="1"/>
  <c r="P223" i="1" s="1"/>
  <c r="K283" i="1"/>
  <c r="P283" i="1" s="1"/>
  <c r="N453" i="1"/>
  <c r="S453" i="1" s="1"/>
  <c r="N584" i="1"/>
  <c r="L586" i="1"/>
  <c r="Q586" i="1" s="1"/>
  <c r="K154" i="1"/>
  <c r="P154" i="1" s="1"/>
  <c r="K304" i="1"/>
  <c r="P304" i="1" s="1"/>
  <c r="N464" i="1"/>
  <c r="K255" i="1"/>
  <c r="P255" i="1" s="1"/>
  <c r="N176" i="1"/>
  <c r="M396" i="1"/>
  <c r="R396" i="1" s="1"/>
  <c r="M546" i="1"/>
  <c r="R546" i="1" s="1"/>
  <c r="L236" i="1"/>
  <c r="G443" i="1"/>
  <c r="L443" i="1" s="1"/>
  <c r="Q443" i="1" s="1"/>
  <c r="F313" i="1"/>
  <c r="M196" i="1"/>
  <c r="R196" i="1" s="1"/>
  <c r="L92" i="1"/>
  <c r="L132" i="1"/>
  <c r="Q132" i="1" s="1"/>
  <c r="K202" i="1"/>
  <c r="P202" i="1" s="1"/>
  <c r="L232" i="1"/>
  <c r="Q232" i="1" s="1"/>
  <c r="N252" i="1"/>
  <c r="S252" i="1" s="1"/>
  <c r="M332" i="1"/>
  <c r="K392" i="1"/>
  <c r="L335" i="1"/>
  <c r="Q335" i="1" s="1"/>
  <c r="L495" i="1"/>
  <c r="Q495" i="1" s="1"/>
  <c r="L566" i="1"/>
  <c r="K193" i="1"/>
  <c r="P193" i="1" s="1"/>
  <c r="N423" i="1"/>
  <c r="S423" i="1" s="1"/>
  <c r="M453" i="1"/>
  <c r="R453" i="1" s="1"/>
  <c r="L584" i="1"/>
  <c r="M214" i="1"/>
  <c r="R214" i="1" s="1"/>
  <c r="N274" i="1"/>
  <c r="S274" i="1" s="1"/>
  <c r="M324" i="1"/>
  <c r="R324" i="1" s="1"/>
  <c r="M464" i="1"/>
  <c r="M176" i="1"/>
  <c r="L396" i="1"/>
  <c r="Q396" i="1" s="1"/>
  <c r="L546" i="1"/>
  <c r="Q546" i="1" s="1"/>
  <c r="K236" i="1"/>
  <c r="M446" i="1"/>
  <c r="I564" i="1"/>
  <c r="N564" i="1" s="1"/>
  <c r="S564" i="1" s="1"/>
  <c r="I336" i="1"/>
  <c r="N336" i="1" s="1"/>
  <c r="S336" i="1" s="1"/>
  <c r="K351" i="1"/>
  <c r="P351" i="1" s="1"/>
  <c r="G401" i="1"/>
  <c r="L196" i="1"/>
  <c r="Q196" i="1" s="1"/>
  <c r="L416" i="1"/>
  <c r="M52" i="1"/>
  <c r="R52" i="1" s="1"/>
  <c r="K92" i="1"/>
  <c r="K132" i="1"/>
  <c r="P132" i="1" s="1"/>
  <c r="L172" i="1"/>
  <c r="Q172" i="1" s="1"/>
  <c r="K232" i="1"/>
  <c r="P232" i="1" s="1"/>
  <c r="M252" i="1"/>
  <c r="R252" i="1" s="1"/>
  <c r="M272" i="1"/>
  <c r="L332" i="1"/>
  <c r="N352" i="1"/>
  <c r="S352" i="1" s="1"/>
  <c r="F432" i="1"/>
  <c r="G542" i="1"/>
  <c r="L542" i="1" s="1"/>
  <c r="K335" i="1"/>
  <c r="P335" i="1" s="1"/>
  <c r="K495" i="1"/>
  <c r="P495" i="1" s="1"/>
  <c r="K136" i="1"/>
  <c r="P136" i="1" s="1"/>
  <c r="K216" i="1"/>
  <c r="P216" i="1" s="1"/>
  <c r="L213" i="1"/>
  <c r="Q213" i="1" s="1"/>
  <c r="G263" i="1"/>
  <c r="L263" i="1" s="1"/>
  <c r="Q263" i="1" s="1"/>
  <c r="L333" i="1"/>
  <c r="Q333" i="1" s="1"/>
  <c r="K343" i="1"/>
  <c r="P343" i="1" s="1"/>
  <c r="K373" i="1"/>
  <c r="P373" i="1" s="1"/>
  <c r="M423" i="1"/>
  <c r="R423" i="1" s="1"/>
  <c r="L453" i="1"/>
  <c r="Q453" i="1" s="1"/>
  <c r="K473" i="1"/>
  <c r="P473" i="1" s="1"/>
  <c r="K513" i="1"/>
  <c r="P513" i="1" s="1"/>
  <c r="G563" i="1"/>
  <c r="M484" i="1"/>
  <c r="R484" i="1" s="1"/>
  <c r="K226" i="1"/>
  <c r="P226" i="1" s="1"/>
  <c r="N586" i="1"/>
  <c r="S586" i="1" s="1"/>
  <c r="M154" i="1"/>
  <c r="R154" i="1" s="1"/>
  <c r="L214" i="1"/>
  <c r="Q214" i="1" s="1"/>
  <c r="L274" i="1"/>
  <c r="Q274" i="1" s="1"/>
  <c r="N294" i="1"/>
  <c r="S294" i="1" s="1"/>
  <c r="N304" i="1"/>
  <c r="S304" i="1" s="1"/>
  <c r="L324" i="1"/>
  <c r="Q324" i="1" s="1"/>
  <c r="L444" i="1"/>
  <c r="Q444" i="1" s="1"/>
  <c r="G494" i="1"/>
  <c r="I544" i="1"/>
  <c r="N544" i="1" s="1"/>
  <c r="S544" i="1" s="1"/>
  <c r="N205" i="1"/>
  <c r="S205" i="1" s="1"/>
  <c r="N385" i="1"/>
  <c r="S385" i="1" s="1"/>
  <c r="F86" i="1"/>
  <c r="L176" i="1"/>
  <c r="K396" i="1"/>
  <c r="P396" i="1" s="1"/>
  <c r="M146" i="1"/>
  <c r="L446" i="1"/>
  <c r="F541" i="1"/>
  <c r="N261" i="1"/>
  <c r="S261" i="1" s="1"/>
  <c r="K501" i="1"/>
  <c r="P501" i="1" s="1"/>
  <c r="M106" i="1"/>
  <c r="R106" i="1" s="1"/>
  <c r="K196" i="1"/>
  <c r="P196" i="1" s="1"/>
  <c r="N416" i="1"/>
  <c r="L52" i="1"/>
  <c r="Q52" i="1" s="1"/>
  <c r="M82" i="1"/>
  <c r="R82" i="1" s="1"/>
  <c r="K172" i="1"/>
  <c r="P172" i="1" s="1"/>
  <c r="N202" i="1"/>
  <c r="S202" i="1" s="1"/>
  <c r="N222" i="1"/>
  <c r="S222" i="1" s="1"/>
  <c r="L252" i="1"/>
  <c r="Q252" i="1" s="1"/>
  <c r="N272" i="1"/>
  <c r="N302" i="1"/>
  <c r="K332" i="1"/>
  <c r="M352" i="1"/>
  <c r="R352" i="1" s="1"/>
  <c r="F382" i="1"/>
  <c r="M562" i="1"/>
  <c r="R562" i="1" s="1"/>
  <c r="N566" i="1"/>
  <c r="M193" i="1"/>
  <c r="R193" i="1" s="1"/>
  <c r="K213" i="1"/>
  <c r="P213" i="1" s="1"/>
  <c r="K243" i="1"/>
  <c r="P243" i="1" s="1"/>
  <c r="K273" i="1"/>
  <c r="P273" i="1" s="1"/>
  <c r="K333" i="1"/>
  <c r="P333" i="1" s="1"/>
  <c r="L423" i="1"/>
  <c r="Q423" i="1" s="1"/>
  <c r="N454" i="1"/>
  <c r="S454" i="1" s="1"/>
  <c r="K484" i="1"/>
  <c r="P484" i="1" s="1"/>
  <c r="K586" i="1"/>
  <c r="P586" i="1" s="1"/>
  <c r="M114" i="1"/>
  <c r="R114" i="1" s="1"/>
  <c r="M144" i="1"/>
  <c r="R144" i="1" s="1"/>
  <c r="K214" i="1"/>
  <c r="P214" i="1" s="1"/>
  <c r="K274" i="1"/>
  <c r="P274" i="1" s="1"/>
  <c r="M294" i="1"/>
  <c r="R294" i="1" s="1"/>
  <c r="K324" i="1"/>
  <c r="P324" i="1" s="1"/>
  <c r="M504" i="1"/>
  <c r="R504" i="1" s="1"/>
  <c r="L205" i="1"/>
  <c r="Q205" i="1" s="1"/>
  <c r="K176" i="1"/>
  <c r="N546" i="1"/>
  <c r="S546" i="1" s="1"/>
  <c r="L146" i="1"/>
  <c r="L221" i="1"/>
  <c r="Q221" i="1" s="1"/>
  <c r="L251" i="1"/>
  <c r="Q251" i="1" s="1"/>
  <c r="M261" i="1"/>
  <c r="R261" i="1" s="1"/>
  <c r="N351" i="1"/>
  <c r="S351" i="1" s="1"/>
  <c r="K512" i="1"/>
  <c r="N572" i="1"/>
  <c r="L106" i="1"/>
  <c r="Q106" i="1" s="1"/>
  <c r="M416" i="1"/>
  <c r="K52" i="1"/>
  <c r="P52" i="1" s="1"/>
  <c r="L82" i="1"/>
  <c r="Q82" i="1" s="1"/>
  <c r="N92" i="1"/>
  <c r="N132" i="1"/>
  <c r="S132" i="1" s="1"/>
  <c r="M222" i="1"/>
  <c r="R222" i="1" s="1"/>
  <c r="K252" i="1"/>
  <c r="P252" i="1" s="1"/>
  <c r="L272" i="1"/>
  <c r="N292" i="1"/>
  <c r="S292" i="1" s="1"/>
  <c r="M302" i="1"/>
  <c r="K322" i="1"/>
  <c r="P322" i="1" s="1"/>
  <c r="L352" i="1"/>
  <c r="Q352" i="1" s="1"/>
  <c r="K265" i="1"/>
  <c r="P265" i="1" s="1"/>
  <c r="F56" i="1"/>
  <c r="K56" i="1" s="1"/>
  <c r="M136" i="1"/>
  <c r="R136" i="1" s="1"/>
  <c r="N326" i="1"/>
  <c r="M506" i="1"/>
  <c r="K566" i="1"/>
  <c r="L183" i="1"/>
  <c r="Q183" i="1" s="1"/>
  <c r="N373" i="1"/>
  <c r="S373" i="1" s="1"/>
  <c r="L413" i="1"/>
  <c r="Q413" i="1" s="1"/>
  <c r="K423" i="1"/>
  <c r="P423" i="1" s="1"/>
  <c r="N473" i="1"/>
  <c r="S473" i="1" s="1"/>
  <c r="N513" i="1"/>
  <c r="S513" i="1" s="1"/>
  <c r="K553" i="1"/>
  <c r="P553" i="1" s="1"/>
  <c r="K563" i="1"/>
  <c r="P563" i="1" s="1"/>
  <c r="M454" i="1"/>
  <c r="R454" i="1" s="1"/>
  <c r="K584" i="1"/>
  <c r="L535" i="1"/>
  <c r="Q535" i="1" s="1"/>
  <c r="M486" i="1"/>
  <c r="R486" i="1" s="1"/>
  <c r="L114" i="1"/>
  <c r="Q114" i="1" s="1"/>
  <c r="L144" i="1"/>
  <c r="Q144" i="1" s="1"/>
  <c r="K184" i="1"/>
  <c r="P184" i="1" s="1"/>
  <c r="M204" i="1"/>
  <c r="R204" i="1" s="1"/>
  <c r="M234" i="1"/>
  <c r="R234" i="1" s="1"/>
  <c r="L294" i="1"/>
  <c r="Q294" i="1" s="1"/>
  <c r="I314" i="1"/>
  <c r="N314" i="1" s="1"/>
  <c r="M344" i="1"/>
  <c r="K394" i="1"/>
  <c r="P394" i="1" s="1"/>
  <c r="N444" i="1"/>
  <c r="S444" i="1" s="1"/>
  <c r="K504" i="1"/>
  <c r="P504" i="1" s="1"/>
  <c r="L544" i="1"/>
  <c r="Q544" i="1" s="1"/>
  <c r="K574" i="1"/>
  <c r="P574" i="1" s="1"/>
  <c r="K205" i="1"/>
  <c r="P205" i="1" s="1"/>
  <c r="K385" i="1"/>
  <c r="P385" i="1" s="1"/>
  <c r="M296" i="1"/>
  <c r="K546" i="1"/>
  <c r="P546" i="1" s="1"/>
  <c r="K146" i="1"/>
  <c r="N446" i="1"/>
  <c r="L270" i="1"/>
  <c r="Q270" i="1" s="1"/>
  <c r="K195" i="1"/>
  <c r="P195" i="1" s="1"/>
  <c r="K221" i="1"/>
  <c r="P221" i="1" s="1"/>
  <c r="K251" i="1"/>
  <c r="P251" i="1" s="1"/>
  <c r="L351" i="1"/>
  <c r="Q351" i="1" s="1"/>
  <c r="K371" i="1"/>
  <c r="P371" i="1" s="1"/>
  <c r="K561" i="1"/>
  <c r="P561" i="1" s="1"/>
  <c r="N452" i="1"/>
  <c r="M572" i="1"/>
  <c r="M425" i="1"/>
  <c r="R425" i="1" s="1"/>
  <c r="K416" i="1"/>
  <c r="L122" i="1"/>
  <c r="L162" i="1"/>
  <c r="Q162" i="1" s="1"/>
  <c r="L222" i="1"/>
  <c r="Q222" i="1" s="1"/>
  <c r="N242" i="1"/>
  <c r="K272" i="1"/>
  <c r="M292" i="1"/>
  <c r="R292" i="1" s="1"/>
  <c r="K352" i="1"/>
  <c r="P352" i="1" s="1"/>
  <c r="N495" i="1"/>
  <c r="S495" i="1" s="1"/>
  <c r="L136" i="1"/>
  <c r="Q136" i="1" s="1"/>
  <c r="L326" i="1"/>
  <c r="L506" i="1"/>
  <c r="K183" i="1"/>
  <c r="P183" i="1" s="1"/>
  <c r="N213" i="1"/>
  <c r="S213" i="1" s="1"/>
  <c r="N243" i="1"/>
  <c r="S243" i="1" s="1"/>
  <c r="K263" i="1"/>
  <c r="P263" i="1" s="1"/>
  <c r="N333" i="1"/>
  <c r="S333" i="1" s="1"/>
  <c r="M373" i="1"/>
  <c r="R373" i="1" s="1"/>
  <c r="K413" i="1"/>
  <c r="P413" i="1" s="1"/>
  <c r="K443" i="1"/>
  <c r="P443" i="1" s="1"/>
  <c r="M473" i="1"/>
  <c r="R473" i="1" s="1"/>
  <c r="M513" i="1"/>
  <c r="R513" i="1" s="1"/>
  <c r="N434" i="1"/>
  <c r="K535" i="1"/>
  <c r="P535" i="1" s="1"/>
  <c r="M104" i="1"/>
  <c r="L204" i="1"/>
  <c r="Q204" i="1" s="1"/>
  <c r="L234" i="1"/>
  <c r="Q234" i="1" s="1"/>
  <c r="K294" i="1"/>
  <c r="P294" i="1" s="1"/>
  <c r="N324" i="1"/>
  <c r="S324" i="1" s="1"/>
  <c r="L344" i="1"/>
  <c r="M444" i="1"/>
  <c r="R444" i="1" s="1"/>
  <c r="L296" i="1"/>
  <c r="N456" i="1"/>
  <c r="S456" i="1" s="1"/>
  <c r="N415" i="1"/>
  <c r="S415" i="1" s="1"/>
  <c r="K446" i="1"/>
  <c r="N31" i="3" l="1"/>
  <c r="S31" i="3" s="1"/>
  <c r="N253" i="3"/>
  <c r="S253" i="3" s="1"/>
  <c r="I168" i="3"/>
  <c r="N168" i="3" s="1"/>
  <c r="S168" i="3" s="1"/>
  <c r="U232" i="3" a="1"/>
  <c r="U232" i="3" s="1"/>
  <c r="M273" i="3"/>
  <c r="R273" i="3" s="1"/>
  <c r="H136" i="3"/>
  <c r="M136" i="3" s="1"/>
  <c r="R136" i="3" s="1"/>
  <c r="O536" i="3"/>
  <c r="U597" i="3" a="1"/>
  <c r="U597" i="3" s="1"/>
  <c r="L288" i="3"/>
  <c r="Q288" i="3" s="1"/>
  <c r="M43" i="3"/>
  <c r="R43" i="3" s="1"/>
  <c r="K404" i="1"/>
  <c r="H565" i="1"/>
  <c r="G448" i="1"/>
  <c r="L448" i="1" s="1"/>
  <c r="Q448" i="1" s="1"/>
  <c r="H353" i="1"/>
  <c r="M353" i="1" s="1"/>
  <c r="R353" i="1" s="1"/>
  <c r="K548" i="1"/>
  <c r="K400" i="1"/>
  <c r="P400" i="1" s="1"/>
  <c r="T336" i="1" a="1"/>
  <c r="T336" i="1" s="1"/>
  <c r="P566" i="1"/>
  <c r="T49" i="1" a="1"/>
  <c r="T49" i="1" s="1"/>
  <c r="P134" i="1"/>
  <c r="T415" i="1" a="1"/>
  <c r="T415" i="1" s="1"/>
  <c r="P500" i="1"/>
  <c r="T568" i="1" a="1"/>
  <c r="T568" i="1" s="1"/>
  <c r="T30" i="1" a="1"/>
  <c r="T30" i="1" s="1"/>
  <c r="T289" i="1" a="1"/>
  <c r="T289" i="1" s="1"/>
  <c r="O104" i="1"/>
  <c r="H81" i="1"/>
  <c r="T259" i="1" a="1"/>
  <c r="T259" i="1" s="1"/>
  <c r="N136" i="1"/>
  <c r="S136" i="1" s="1"/>
  <c r="T299" i="1" a="1"/>
  <c r="T299" i="1" s="1"/>
  <c r="P506" i="1"/>
  <c r="T280" i="1" a="1"/>
  <c r="T280" i="1" s="1"/>
  <c r="T204" i="1" a="1"/>
  <c r="T204" i="1" s="1"/>
  <c r="T553" i="1" a="1"/>
  <c r="T553" i="1" s="1"/>
  <c r="O302" i="1"/>
  <c r="O290" i="1"/>
  <c r="O146" i="1"/>
  <c r="O602" i="1"/>
  <c r="P320" i="1"/>
  <c r="O38" i="1"/>
  <c r="O524" i="1"/>
  <c r="O224" i="1"/>
  <c r="O446" i="1"/>
  <c r="O212" i="1"/>
  <c r="O98" i="1"/>
  <c r="O512" i="1"/>
  <c r="O494" i="1"/>
  <c r="O464" i="1"/>
  <c r="O566" i="1"/>
  <c r="H537" i="3"/>
  <c r="I537" i="3" s="1"/>
  <c r="I204" i="3"/>
  <c r="J204" i="3" s="1"/>
  <c r="O204" i="3" s="1"/>
  <c r="T204" i="3" s="1"/>
  <c r="H114" i="3"/>
  <c r="M464" i="3"/>
  <c r="U409" i="3" a="1"/>
  <c r="U409" i="3" s="1"/>
  <c r="U575" i="3" a="1"/>
  <c r="U575" i="3" s="1"/>
  <c r="M72" i="3"/>
  <c r="R72" i="3" s="1"/>
  <c r="L480" i="3"/>
  <c r="Q480" i="3" s="1"/>
  <c r="N62" i="3"/>
  <c r="M248" i="3"/>
  <c r="L559" i="3"/>
  <c r="Q559" i="3" s="1"/>
  <c r="H559" i="3"/>
  <c r="H470" i="3"/>
  <c r="P104" i="3"/>
  <c r="I453" i="3"/>
  <c r="J453" i="3" s="1"/>
  <c r="O453" i="3" s="1"/>
  <c r="T453" i="3" s="1"/>
  <c r="U125" i="3" a="1"/>
  <c r="U125" i="3" s="1"/>
  <c r="H447" i="3"/>
  <c r="I502" i="3"/>
  <c r="N502" i="3" s="1"/>
  <c r="S502" i="3" s="1"/>
  <c r="M384" i="3"/>
  <c r="R384" i="3" s="1"/>
  <c r="N354" i="3"/>
  <c r="S354" i="3" s="1"/>
  <c r="H47" i="3"/>
  <c r="M371" i="3"/>
  <c r="R371" i="3" s="1"/>
  <c r="U371" i="3" s="1" a="1"/>
  <c r="U371" i="3" s="1"/>
  <c r="M31" i="3"/>
  <c r="R31" i="3" s="1"/>
  <c r="Q380" i="3"/>
  <c r="J520" i="3"/>
  <c r="O520" i="3" s="1"/>
  <c r="T520" i="3" s="1"/>
  <c r="M260" i="3"/>
  <c r="M395" i="3"/>
  <c r="R395" i="3" s="1"/>
  <c r="U395" i="3" s="1" a="1"/>
  <c r="U395" i="3" s="1"/>
  <c r="N285" i="3"/>
  <c r="S285" i="3" s="1"/>
  <c r="U285" i="3" s="1" a="1"/>
  <c r="U285" i="3" s="1"/>
  <c r="H219" i="3"/>
  <c r="L219" i="3"/>
  <c r="Q219" i="3" s="1"/>
  <c r="U36" i="3" a="1"/>
  <c r="U36" i="3" s="1"/>
  <c r="L442" i="3"/>
  <c r="Q442" i="3" s="1"/>
  <c r="U256" i="3" a="1"/>
  <c r="U256" i="3" s="1"/>
  <c r="U205" i="3" a="1"/>
  <c r="U205" i="3" s="1"/>
  <c r="N536" i="3"/>
  <c r="L129" i="3"/>
  <c r="Q129" i="3" s="1"/>
  <c r="H189" i="3"/>
  <c r="L189" i="3"/>
  <c r="Q189" i="3" s="1"/>
  <c r="P350" i="3"/>
  <c r="M111" i="3"/>
  <c r="R111" i="3" s="1"/>
  <c r="N35" i="3"/>
  <c r="S35" i="3" s="1"/>
  <c r="L195" i="3"/>
  <c r="Q195" i="3" s="1"/>
  <c r="L128" i="3"/>
  <c r="L77" i="3"/>
  <c r="Q77" i="3" s="1"/>
  <c r="Q80" i="3" s="1"/>
  <c r="M253" i="3"/>
  <c r="R253" i="3" s="1"/>
  <c r="O35" i="3"/>
  <c r="T35" i="3" s="1"/>
  <c r="U492" i="3" a="1"/>
  <c r="U492" i="3" s="1"/>
  <c r="P470" i="3"/>
  <c r="I562" i="3"/>
  <c r="J562" i="3" s="1"/>
  <c r="O562" i="3" s="1"/>
  <c r="T562" i="3" s="1"/>
  <c r="I192" i="3"/>
  <c r="N192" i="3" s="1"/>
  <c r="S192" i="3" s="1"/>
  <c r="M428" i="3"/>
  <c r="L158" i="3"/>
  <c r="H158" i="3"/>
  <c r="N379" i="3"/>
  <c r="S379" i="3" s="1"/>
  <c r="Q14" i="3"/>
  <c r="Q416" i="3"/>
  <c r="L370" i="3"/>
  <c r="Q370" i="3" s="1"/>
  <c r="U558" i="3" a="1"/>
  <c r="U558" i="3" s="1"/>
  <c r="N331" i="3"/>
  <c r="S331" i="3" s="1"/>
  <c r="H236" i="3"/>
  <c r="M236" i="3" s="1"/>
  <c r="U280" i="3" a="1"/>
  <c r="U280" i="3" s="1"/>
  <c r="M234" i="3"/>
  <c r="R234" i="3" s="1"/>
  <c r="Q476" i="3"/>
  <c r="M370" i="3"/>
  <c r="R370" i="3" s="1"/>
  <c r="U569" i="3" a="1"/>
  <c r="U569" i="3" s="1"/>
  <c r="M150" i="3"/>
  <c r="R150" i="3" s="1"/>
  <c r="U150" i="3" s="1" a="1"/>
  <c r="U150" i="3" s="1"/>
  <c r="N226" i="3"/>
  <c r="S226" i="3" s="1"/>
  <c r="U226" i="3" s="1" a="1"/>
  <c r="U226" i="3" s="1"/>
  <c r="U178" i="3" a="1"/>
  <c r="U178" i="3" s="1"/>
  <c r="Q362" i="3"/>
  <c r="M480" i="3"/>
  <c r="R480" i="3" s="1"/>
  <c r="P584" i="3"/>
  <c r="J31" i="3"/>
  <c r="O31" i="3" s="1"/>
  <c r="T31" i="3" s="1"/>
  <c r="U250" i="3" a="1"/>
  <c r="U250" i="3" s="1"/>
  <c r="H534" i="3"/>
  <c r="M534" i="3" s="1"/>
  <c r="R534" i="3" s="1"/>
  <c r="H38" i="3"/>
  <c r="M38" i="3" s="1"/>
  <c r="L38" i="3"/>
  <c r="I113" i="3"/>
  <c r="U300" i="3" a="1"/>
  <c r="U300" i="3" s="1"/>
  <c r="Q332" i="3"/>
  <c r="P482" i="3"/>
  <c r="U96" i="3" a="1"/>
  <c r="U96" i="3" s="1"/>
  <c r="L464" i="3"/>
  <c r="J111" i="3"/>
  <c r="O111" i="3" s="1"/>
  <c r="T111" i="3" s="1"/>
  <c r="P8" i="3"/>
  <c r="U509" i="3" a="1"/>
  <c r="U509" i="3" s="1"/>
  <c r="L566" i="3"/>
  <c r="U233" i="3" a="1"/>
  <c r="U233" i="3" s="1"/>
  <c r="U147" i="3" a="1"/>
  <c r="U147" i="3" s="1"/>
  <c r="Q218" i="3"/>
  <c r="L493" i="3"/>
  <c r="Q493" i="3" s="1"/>
  <c r="Q494" i="3" s="1"/>
  <c r="O552" i="3"/>
  <c r="T552" i="3" s="1"/>
  <c r="M165" i="3"/>
  <c r="R165" i="3" s="1"/>
  <c r="U165" i="3" s="1" a="1"/>
  <c r="U165" i="3" s="1"/>
  <c r="H134" i="3"/>
  <c r="M134" i="3" s="1"/>
  <c r="H110" i="3"/>
  <c r="M110" i="3" s="1"/>
  <c r="U53" i="3" a="1"/>
  <c r="U53" i="3" s="1"/>
  <c r="P188" i="3"/>
  <c r="U445" i="3" a="1"/>
  <c r="U445" i="3" s="1"/>
  <c r="U299" i="3" a="1"/>
  <c r="U299" i="3" s="1"/>
  <c r="P308" i="3"/>
  <c r="P476" i="3"/>
  <c r="U573" i="3" a="1"/>
  <c r="U573" i="3" s="1"/>
  <c r="N204" i="3"/>
  <c r="S204" i="3" s="1"/>
  <c r="U204" i="3" s="1" a="1"/>
  <c r="U204" i="3" s="1"/>
  <c r="M116" i="3"/>
  <c r="Q590" i="3"/>
  <c r="U293" i="3" a="1"/>
  <c r="U293" i="3" s="1"/>
  <c r="Q596" i="3"/>
  <c r="Q422" i="3"/>
  <c r="U497" i="3" a="1"/>
  <c r="U497" i="3" s="1"/>
  <c r="H51" i="3"/>
  <c r="L51" i="3"/>
  <c r="Q51" i="3" s="1"/>
  <c r="Q56" i="3" s="1"/>
  <c r="U203" i="3" a="1"/>
  <c r="U203" i="3" s="1"/>
  <c r="U162" i="3" a="1"/>
  <c r="U162" i="3" s="1"/>
  <c r="U430" i="3" a="1"/>
  <c r="U430" i="3" s="1"/>
  <c r="Q500" i="3"/>
  <c r="U385" i="3" a="1"/>
  <c r="U385" i="3" s="1"/>
  <c r="M62" i="3"/>
  <c r="L43" i="3"/>
  <c r="Q43" i="3" s="1"/>
  <c r="L534" i="3"/>
  <c r="Q534" i="3" s="1"/>
  <c r="Q536" i="3" s="1"/>
  <c r="U49" i="3" a="1"/>
  <c r="U49" i="3" s="1"/>
  <c r="Q572" i="3"/>
  <c r="P230" i="3"/>
  <c r="U347" i="3" a="1"/>
  <c r="U347" i="3" s="1"/>
  <c r="L99" i="3"/>
  <c r="Q99" i="3" s="1"/>
  <c r="H99" i="3"/>
  <c r="P80" i="3"/>
  <c r="U13" i="3" a="1"/>
  <c r="U13" i="3" s="1"/>
  <c r="P194" i="3"/>
  <c r="Q290" i="3"/>
  <c r="P200" i="3"/>
  <c r="L183" i="3"/>
  <c r="Q183" i="3" s="1"/>
  <c r="M379" i="3"/>
  <c r="R379" i="3" s="1"/>
  <c r="Q74" i="3"/>
  <c r="U210" i="3" a="1"/>
  <c r="U210" i="3" s="1"/>
  <c r="Q308" i="3"/>
  <c r="U159" i="3" a="1"/>
  <c r="U159" i="3" s="1"/>
  <c r="P398" i="3"/>
  <c r="H245" i="3"/>
  <c r="I245" i="3" s="1"/>
  <c r="H560" i="3"/>
  <c r="M560" i="3" s="1"/>
  <c r="L560" i="3"/>
  <c r="L374" i="3"/>
  <c r="H374" i="3"/>
  <c r="M374" i="3" s="1"/>
  <c r="U179" i="3" a="1"/>
  <c r="U179" i="3" s="1"/>
  <c r="H28" i="3"/>
  <c r="I28" i="3" s="1"/>
  <c r="J28" i="3" s="1"/>
  <c r="O28" i="3" s="1"/>
  <c r="T28" i="3" s="1"/>
  <c r="L245" i="3"/>
  <c r="Q245" i="3" s="1"/>
  <c r="P44" i="3"/>
  <c r="H296" i="3"/>
  <c r="M296" i="3" s="1"/>
  <c r="Q566" i="3"/>
  <c r="P26" i="3"/>
  <c r="H457" i="3"/>
  <c r="M457" i="3" s="1"/>
  <c r="R457" i="3" s="1"/>
  <c r="I120" i="3"/>
  <c r="N120" i="3" s="1"/>
  <c r="S120" i="3" s="1"/>
  <c r="H117" i="3"/>
  <c r="L547" i="3"/>
  <c r="Q547" i="3" s="1"/>
  <c r="H547" i="3"/>
  <c r="M547" i="3" s="1"/>
  <c r="R547" i="3" s="1"/>
  <c r="Q524" i="3"/>
  <c r="H344" i="3"/>
  <c r="L344" i="3"/>
  <c r="H599" i="3"/>
  <c r="I599" i="3" s="1"/>
  <c r="J599" i="3" s="1"/>
  <c r="O599" i="3" s="1"/>
  <c r="T599" i="3" s="1"/>
  <c r="Q452" i="3"/>
  <c r="Q512" i="3"/>
  <c r="H112" i="3"/>
  <c r="L296" i="3"/>
  <c r="U163" i="3" a="1"/>
  <c r="U163" i="3" s="1"/>
  <c r="Q320" i="3"/>
  <c r="H48" i="3"/>
  <c r="I48" i="3" s="1"/>
  <c r="L48" i="3"/>
  <c r="Q48" i="3" s="1"/>
  <c r="Q296" i="3"/>
  <c r="L117" i="3"/>
  <c r="Q117" i="3" s="1"/>
  <c r="H19" i="3"/>
  <c r="I19" i="3" s="1"/>
  <c r="H103" i="3"/>
  <c r="I103" i="3" s="1"/>
  <c r="N384" i="3"/>
  <c r="S384" i="3" s="1"/>
  <c r="J384" i="3"/>
  <c r="O384" i="3" s="1"/>
  <c r="T384" i="3" s="1"/>
  <c r="I532" i="3"/>
  <c r="M532" i="3"/>
  <c r="R532" i="3" s="1"/>
  <c r="H292" i="3"/>
  <c r="M292" i="3" s="1"/>
  <c r="R292" i="3" s="1"/>
  <c r="R296" i="3" s="1"/>
  <c r="P548" i="3"/>
  <c r="J260" i="3"/>
  <c r="O260" i="3" s="1"/>
  <c r="L112" i="3"/>
  <c r="Q112" i="3" s="1"/>
  <c r="P410" i="3"/>
  <c r="P56" i="3"/>
  <c r="Q98" i="3"/>
  <c r="Q20" i="3"/>
  <c r="P530" i="3"/>
  <c r="P272" i="3"/>
  <c r="P302" i="3"/>
  <c r="H153" i="3"/>
  <c r="L153" i="3"/>
  <c r="Q153" i="3" s="1"/>
  <c r="H517" i="3"/>
  <c r="M517" i="3" s="1"/>
  <c r="R517" i="3" s="1"/>
  <c r="P32" i="3"/>
  <c r="P296" i="3"/>
  <c r="H432" i="3"/>
  <c r="L432" i="3"/>
  <c r="Q432" i="3" s="1"/>
  <c r="L234" i="3"/>
  <c r="Q234" i="3" s="1"/>
  <c r="Q236" i="3" s="1"/>
  <c r="N116" i="3"/>
  <c r="J116" i="3"/>
  <c r="O116" i="3" s="1"/>
  <c r="L266" i="3"/>
  <c r="U191" i="3" a="1"/>
  <c r="U191" i="3" s="1"/>
  <c r="Q326" i="3"/>
  <c r="P236" i="3"/>
  <c r="P176" i="3"/>
  <c r="Q176" i="3"/>
  <c r="Q92" i="3"/>
  <c r="P158" i="3"/>
  <c r="P494" i="3"/>
  <c r="P290" i="3"/>
  <c r="Q302" i="3"/>
  <c r="U366" i="3" a="1"/>
  <c r="U366" i="3" s="1"/>
  <c r="P500" i="3"/>
  <c r="H44" i="3"/>
  <c r="M44" i="3" s="1"/>
  <c r="L44" i="3"/>
  <c r="U253" i="3" a="1"/>
  <c r="U253" i="3" s="1"/>
  <c r="L277" i="3"/>
  <c r="Q277" i="3" s="1"/>
  <c r="H277" i="3"/>
  <c r="M277" i="3" s="1"/>
  <c r="R277" i="3" s="1"/>
  <c r="M331" i="3"/>
  <c r="R331" i="3" s="1"/>
  <c r="I200" i="3"/>
  <c r="J200" i="3" s="1"/>
  <c r="O200" i="3" s="1"/>
  <c r="M200" i="3"/>
  <c r="U268" i="3" a="1"/>
  <c r="U268" i="3" s="1"/>
  <c r="P368" i="3"/>
  <c r="H515" i="3"/>
  <c r="M515" i="3" s="1"/>
  <c r="R515" i="3" s="1"/>
  <c r="P254" i="3"/>
  <c r="Q38" i="3"/>
  <c r="P92" i="3"/>
  <c r="U141" i="3" a="1"/>
  <c r="U141" i="3" s="1"/>
  <c r="Q146" i="3"/>
  <c r="U484" i="3" a="1"/>
  <c r="U484" i="3" s="1"/>
  <c r="P134" i="3"/>
  <c r="P554" i="3"/>
  <c r="H155" i="3"/>
  <c r="L242" i="3"/>
  <c r="H242" i="3"/>
  <c r="I242" i="3" s="1"/>
  <c r="J242" i="3" s="1"/>
  <c r="O242" i="3" s="1"/>
  <c r="I216" i="3"/>
  <c r="J216" i="3" s="1"/>
  <c r="O216" i="3" s="1"/>
  <c r="T216" i="3" s="1"/>
  <c r="H101" i="3"/>
  <c r="M101" i="3" s="1"/>
  <c r="R101" i="3" s="1"/>
  <c r="L101" i="3"/>
  <c r="Q101" i="3" s="1"/>
  <c r="U359" i="3" a="1"/>
  <c r="U359" i="3" s="1"/>
  <c r="L273" i="3"/>
  <c r="Q273" i="3" s="1"/>
  <c r="L248" i="3"/>
  <c r="L155" i="3"/>
  <c r="Q155" i="3" s="1"/>
  <c r="M78" i="3"/>
  <c r="R78" i="3" s="1"/>
  <c r="U78" i="3" s="1" a="1"/>
  <c r="U78" i="3" s="1"/>
  <c r="P512" i="3"/>
  <c r="U511" i="3" a="1"/>
  <c r="U511" i="3" s="1"/>
  <c r="Q140" i="3"/>
  <c r="P440" i="3"/>
  <c r="P212" i="3"/>
  <c r="P602" i="3"/>
  <c r="P488" i="3"/>
  <c r="P524" i="3"/>
  <c r="P596" i="3"/>
  <c r="H29" i="3"/>
  <c r="L29" i="3"/>
  <c r="Q29" i="3" s="1"/>
  <c r="L119" i="3"/>
  <c r="Q119" i="3" s="1"/>
  <c r="H119" i="3"/>
  <c r="M119" i="3" s="1"/>
  <c r="R119" i="3" s="1"/>
  <c r="P242" i="3"/>
  <c r="I585" i="3"/>
  <c r="P278" i="3"/>
  <c r="I480" i="3"/>
  <c r="J480" i="3" s="1"/>
  <c r="O480" i="3" s="1"/>
  <c r="T480" i="3" s="1"/>
  <c r="H463" i="3"/>
  <c r="U468" i="3" a="1"/>
  <c r="U468" i="3" s="1"/>
  <c r="U507" i="3" a="1"/>
  <c r="U507" i="3" s="1"/>
  <c r="P170" i="3"/>
  <c r="M262" i="3"/>
  <c r="R262" i="3" s="1"/>
  <c r="U262" i="3" s="1" a="1"/>
  <c r="U262" i="3" s="1"/>
  <c r="P362" i="3"/>
  <c r="P128" i="3"/>
  <c r="Q62" i="3"/>
  <c r="P74" i="3"/>
  <c r="U411" i="3" a="1"/>
  <c r="U411" i="3" s="1"/>
  <c r="P416" i="3"/>
  <c r="P392" i="3"/>
  <c r="P224" i="3"/>
  <c r="Q350" i="3"/>
  <c r="P422" i="3"/>
  <c r="U294" i="3" a="1"/>
  <c r="U294" i="3" s="1"/>
  <c r="H414" i="3"/>
  <c r="M520" i="3"/>
  <c r="R520" i="3" s="1"/>
  <c r="U520" i="3" s="1" a="1"/>
  <c r="U520" i="3" s="1"/>
  <c r="P116" i="3"/>
  <c r="P182" i="3"/>
  <c r="H58" i="3"/>
  <c r="M58" i="3" s="1"/>
  <c r="R58" i="3" s="1"/>
  <c r="L354" i="3"/>
  <c r="Q354" i="3" s="1"/>
  <c r="Q356" i="3" s="1"/>
  <c r="L486" i="3"/>
  <c r="Q486" i="3" s="1"/>
  <c r="H486" i="3"/>
  <c r="P164" i="3"/>
  <c r="L463" i="3"/>
  <c r="Q463" i="3" s="1"/>
  <c r="P536" i="3"/>
  <c r="L192" i="3"/>
  <c r="Q192" i="3" s="1"/>
  <c r="U522" i="3" a="1"/>
  <c r="U522" i="3" s="1"/>
  <c r="P248" i="3"/>
  <c r="Q206" i="3"/>
  <c r="P86" i="3"/>
  <c r="Q392" i="3"/>
  <c r="P518" i="3"/>
  <c r="P566" i="3"/>
  <c r="I538" i="3"/>
  <c r="Q398" i="3"/>
  <c r="H576" i="3"/>
  <c r="M576" i="3" s="1"/>
  <c r="R576" i="3" s="1"/>
  <c r="P464" i="3"/>
  <c r="P68" i="3"/>
  <c r="L599" i="3"/>
  <c r="Q599" i="3" s="1"/>
  <c r="Q602" i="3" s="1"/>
  <c r="P404" i="3"/>
  <c r="P338" i="3"/>
  <c r="Q404" i="3"/>
  <c r="U496" i="3" a="1"/>
  <c r="U496" i="3" s="1"/>
  <c r="P218" i="3"/>
  <c r="P542" i="3"/>
  <c r="P314" i="3"/>
  <c r="Q578" i="3"/>
  <c r="H272" i="3"/>
  <c r="M272" i="3" s="1"/>
  <c r="J530" i="3"/>
  <c r="O530" i="3" s="1"/>
  <c r="U316" i="3" a="1"/>
  <c r="U316" i="3" s="1"/>
  <c r="P320" i="3"/>
  <c r="P110" i="3"/>
  <c r="U22" i="3" a="1"/>
  <c r="U22" i="3" s="1"/>
  <c r="L100" i="3"/>
  <c r="Q100" i="3" s="1"/>
  <c r="U352" i="3" a="1"/>
  <c r="U352" i="3" s="1"/>
  <c r="Q584" i="3"/>
  <c r="P458" i="3"/>
  <c r="L457" i="3"/>
  <c r="Q457" i="3" s="1"/>
  <c r="P374" i="3"/>
  <c r="M552" i="3"/>
  <c r="R552" i="3" s="1"/>
  <c r="U93" i="3" a="1"/>
  <c r="U93" i="3" s="1"/>
  <c r="P572" i="3"/>
  <c r="P260" i="3"/>
  <c r="I167" i="3"/>
  <c r="M167" i="3"/>
  <c r="R167" i="3" s="1"/>
  <c r="H259" i="3"/>
  <c r="M259" i="3" s="1"/>
  <c r="R259" i="3" s="1"/>
  <c r="L259" i="3"/>
  <c r="Q259" i="3" s="1"/>
  <c r="J363" i="3"/>
  <c r="O363" i="3" s="1"/>
  <c r="T363" i="3" s="1"/>
  <c r="N363" i="3"/>
  <c r="S363" i="3" s="1"/>
  <c r="H578" i="3"/>
  <c r="M578" i="3" s="1"/>
  <c r="H130" i="3"/>
  <c r="M130" i="3" s="1"/>
  <c r="R130" i="3" s="1"/>
  <c r="L130" i="3"/>
  <c r="Q130" i="3" s="1"/>
  <c r="Q134" i="3" s="1"/>
  <c r="I199" i="3"/>
  <c r="N199" i="3" s="1"/>
  <c r="S199" i="3" s="1"/>
  <c r="M199" i="3"/>
  <c r="R199" i="3" s="1"/>
  <c r="I555" i="3"/>
  <c r="H181" i="3"/>
  <c r="M181" i="3" s="1"/>
  <c r="R181" i="3" s="1"/>
  <c r="L181" i="3"/>
  <c r="Q181" i="3" s="1"/>
  <c r="Q182" i="3" s="1"/>
  <c r="J98" i="3"/>
  <c r="O98" i="3" s="1"/>
  <c r="H263" i="3"/>
  <c r="L263" i="3"/>
  <c r="Q263" i="3" s="1"/>
  <c r="H6" i="3"/>
  <c r="L6" i="3"/>
  <c r="Q6" i="3" s="1"/>
  <c r="J72" i="3"/>
  <c r="O72" i="3" s="1"/>
  <c r="T72" i="3" s="1"/>
  <c r="N72" i="3"/>
  <c r="S72" i="3" s="1"/>
  <c r="H341" i="3"/>
  <c r="M341" i="3" s="1"/>
  <c r="R341" i="3" s="1"/>
  <c r="L341" i="3"/>
  <c r="Q341" i="3" s="1"/>
  <c r="I97" i="3"/>
  <c r="N97" i="3" s="1"/>
  <c r="S97" i="3" s="1"/>
  <c r="H364" i="3"/>
  <c r="M364" i="3" s="1"/>
  <c r="R364" i="3" s="1"/>
  <c r="L364" i="3"/>
  <c r="Q364" i="3" s="1"/>
  <c r="I156" i="3"/>
  <c r="M156" i="3"/>
  <c r="R156" i="3" s="1"/>
  <c r="I482" i="3"/>
  <c r="N482" i="3" s="1"/>
  <c r="N98" i="3"/>
  <c r="J43" i="3"/>
  <c r="O43" i="3" s="1"/>
  <c r="T43" i="3" s="1"/>
  <c r="N43" i="3"/>
  <c r="S43" i="3" s="1"/>
  <c r="J52" i="3"/>
  <c r="O52" i="3" s="1"/>
  <c r="T52" i="3" s="1"/>
  <c r="J224" i="3"/>
  <c r="O224" i="3" s="1"/>
  <c r="N224" i="3"/>
  <c r="H376" i="3"/>
  <c r="M376" i="3" s="1"/>
  <c r="R376" i="3" s="1"/>
  <c r="I33" i="3"/>
  <c r="N33" i="3" s="1"/>
  <c r="S33" i="3" s="1"/>
  <c r="M33" i="3"/>
  <c r="R33" i="3" s="1"/>
  <c r="R38" i="3" s="1"/>
  <c r="H30" i="3"/>
  <c r="L30" i="3"/>
  <c r="Q30" i="3" s="1"/>
  <c r="H109" i="3"/>
  <c r="L109" i="3"/>
  <c r="Q109" i="3" s="1"/>
  <c r="J343" i="3"/>
  <c r="O343" i="3" s="1"/>
  <c r="T343" i="3" s="1"/>
  <c r="U343" i="3" s="1" a="1"/>
  <c r="U343" i="3" s="1"/>
  <c r="I333" i="3"/>
  <c r="N333" i="3" s="1"/>
  <c r="S333" i="3" s="1"/>
  <c r="M333" i="3"/>
  <c r="R333" i="3" s="1"/>
  <c r="J399" i="3"/>
  <c r="O399" i="3" s="1"/>
  <c r="T399" i="3" s="1"/>
  <c r="U399" i="3" s="1" a="1"/>
  <c r="U399" i="3" s="1"/>
  <c r="I397" i="3"/>
  <c r="I330" i="3"/>
  <c r="N330" i="3" s="1"/>
  <c r="S330" i="3" s="1"/>
  <c r="M330" i="3"/>
  <c r="R330" i="3" s="1"/>
  <c r="I104" i="3"/>
  <c r="N104" i="3" s="1"/>
  <c r="J118" i="3"/>
  <c r="O118" i="3" s="1"/>
  <c r="T118" i="3" s="1"/>
  <c r="H258" i="3"/>
  <c r="M258" i="3" s="1"/>
  <c r="R258" i="3" s="1"/>
  <c r="L258" i="3"/>
  <c r="Q258" i="3" s="1"/>
  <c r="I231" i="3"/>
  <c r="M231" i="3"/>
  <c r="R231" i="3" s="1"/>
  <c r="I367" i="3"/>
  <c r="N367" i="3" s="1"/>
  <c r="S367" i="3" s="1"/>
  <c r="I394" i="3"/>
  <c r="M394" i="3"/>
  <c r="R394" i="3" s="1"/>
  <c r="H553" i="3"/>
  <c r="M553" i="3" s="1"/>
  <c r="R553" i="3" s="1"/>
  <c r="L553" i="3"/>
  <c r="Q553" i="3" s="1"/>
  <c r="J39" i="3"/>
  <c r="O39" i="3" s="1"/>
  <c r="T39" i="3" s="1"/>
  <c r="N39" i="3"/>
  <c r="S39" i="3" s="1"/>
  <c r="J55" i="3"/>
  <c r="O55" i="3" s="1"/>
  <c r="T55" i="3" s="1"/>
  <c r="U55" i="3" s="1" a="1"/>
  <c r="U55" i="3" s="1"/>
  <c r="J427" i="3"/>
  <c r="O427" i="3" s="1"/>
  <c r="T427" i="3" s="1"/>
  <c r="U427" i="3" s="1" a="1"/>
  <c r="U427" i="3" s="1"/>
  <c r="H63" i="3"/>
  <c r="M63" i="3" s="1"/>
  <c r="R63" i="3" s="1"/>
  <c r="L63" i="3"/>
  <c r="Q63" i="3" s="1"/>
  <c r="I82" i="3"/>
  <c r="N82" i="3" s="1"/>
  <c r="S82" i="3" s="1"/>
  <c r="M82" i="3"/>
  <c r="R82" i="3" s="1"/>
  <c r="I108" i="3"/>
  <c r="N108" i="3" s="1"/>
  <c r="S108" i="3" s="1"/>
  <c r="M108" i="3"/>
  <c r="R108" i="3" s="1"/>
  <c r="H185" i="3"/>
  <c r="M185" i="3" s="1"/>
  <c r="R185" i="3" s="1"/>
  <c r="L185" i="3"/>
  <c r="Q185" i="3" s="1"/>
  <c r="I474" i="3"/>
  <c r="N474" i="3" s="1"/>
  <c r="S474" i="3" s="1"/>
  <c r="M474" i="3"/>
  <c r="R474" i="3" s="1"/>
  <c r="M367" i="3"/>
  <c r="R367" i="3" s="1"/>
  <c r="I34" i="3"/>
  <c r="N34" i="3" s="1"/>
  <c r="S34" i="3" s="1"/>
  <c r="J77" i="3"/>
  <c r="O77" i="3" s="1"/>
  <c r="T77" i="3" s="1"/>
  <c r="N77" i="3"/>
  <c r="S77" i="3" s="1"/>
  <c r="H278" i="3"/>
  <c r="M278" i="3" s="1"/>
  <c r="L278" i="3"/>
  <c r="I441" i="3"/>
  <c r="M441" i="3"/>
  <c r="R441" i="3" s="1"/>
  <c r="I102" i="3"/>
  <c r="N102" i="3" s="1"/>
  <c r="S102" i="3" s="1"/>
  <c r="M102" i="3"/>
  <c r="R102" i="3" s="1"/>
  <c r="I132" i="3"/>
  <c r="M132" i="3"/>
  <c r="R132" i="3" s="1"/>
  <c r="I56" i="3"/>
  <c r="M56" i="3"/>
  <c r="I137" i="3"/>
  <c r="M137" i="3"/>
  <c r="R137" i="3" s="1"/>
  <c r="R140" i="3" s="1"/>
  <c r="J234" i="3"/>
  <c r="O234" i="3" s="1"/>
  <c r="T234" i="3" s="1"/>
  <c r="H21" i="3"/>
  <c r="L21" i="3"/>
  <c r="Q21" i="3" s="1"/>
  <c r="I64" i="3"/>
  <c r="N64" i="3" s="1"/>
  <c r="S64" i="3" s="1"/>
  <c r="M64" i="3"/>
  <c r="R64" i="3" s="1"/>
  <c r="I201" i="3"/>
  <c r="N201" i="3" s="1"/>
  <c r="S201" i="3" s="1"/>
  <c r="J356" i="3"/>
  <c r="O356" i="3" s="1"/>
  <c r="N356" i="3"/>
  <c r="J20" i="3"/>
  <c r="O20" i="3" s="1"/>
  <c r="N20" i="3"/>
  <c r="H489" i="3"/>
  <c r="M489" i="3" s="1"/>
  <c r="R489" i="3" s="1"/>
  <c r="I10" i="3"/>
  <c r="N10" i="3" s="1"/>
  <c r="S10" i="3" s="1"/>
  <c r="M10" i="3"/>
  <c r="R10" i="3" s="1"/>
  <c r="J279" i="3"/>
  <c r="O279" i="3" s="1"/>
  <c r="T279" i="3" s="1"/>
  <c r="N279" i="3"/>
  <c r="S279" i="3" s="1"/>
  <c r="J152" i="3"/>
  <c r="O152" i="3" s="1"/>
  <c r="N152" i="3"/>
  <c r="J175" i="3"/>
  <c r="O175" i="3" s="1"/>
  <c r="T175" i="3" s="1"/>
  <c r="U175" i="3" s="1" a="1"/>
  <c r="U175" i="3" s="1"/>
  <c r="H276" i="3"/>
  <c r="L276" i="3"/>
  <c r="Q276" i="3" s="1"/>
  <c r="I24" i="3"/>
  <c r="M24" i="3"/>
  <c r="R24" i="3" s="1"/>
  <c r="N234" i="3"/>
  <c r="S234" i="3" s="1"/>
  <c r="I84" i="3"/>
  <c r="M84" i="3"/>
  <c r="R84" i="3" s="1"/>
  <c r="H115" i="3"/>
  <c r="L115" i="3"/>
  <c r="Q115" i="3" s="1"/>
  <c r="I4" i="3"/>
  <c r="N4" i="3" s="1"/>
  <c r="S4" i="3" s="1"/>
  <c r="I490" i="3"/>
  <c r="J124" i="3"/>
  <c r="O124" i="3" s="1"/>
  <c r="T124" i="3" s="1"/>
  <c r="N124" i="3"/>
  <c r="S124" i="3" s="1"/>
  <c r="H365" i="3"/>
  <c r="M365" i="3" s="1"/>
  <c r="R365" i="3" s="1"/>
  <c r="L365" i="3"/>
  <c r="Q365" i="3" s="1"/>
  <c r="H238" i="3"/>
  <c r="L238" i="3"/>
  <c r="Q238" i="3" s="1"/>
  <c r="I410" i="3"/>
  <c r="M410" i="3"/>
  <c r="J182" i="3"/>
  <c r="O182" i="3" s="1"/>
  <c r="N182" i="3"/>
  <c r="J26" i="3"/>
  <c r="O26" i="3" s="1"/>
  <c r="N26" i="3"/>
  <c r="N118" i="3"/>
  <c r="S118" i="3" s="1"/>
  <c r="N52" i="3"/>
  <c r="S52" i="3" s="1"/>
  <c r="I92" i="3"/>
  <c r="M92" i="3"/>
  <c r="I91" i="3"/>
  <c r="M91" i="3"/>
  <c r="R91" i="3" s="1"/>
  <c r="M201" i="3"/>
  <c r="R201" i="3" s="1"/>
  <c r="R206" i="3" s="1"/>
  <c r="J67" i="3"/>
  <c r="O67" i="3" s="1"/>
  <c r="T67" i="3" s="1"/>
  <c r="U67" i="3" s="1" a="1"/>
  <c r="U67" i="3" s="1"/>
  <c r="M4" i="3"/>
  <c r="R4" i="3" s="1"/>
  <c r="I274" i="3"/>
  <c r="N274" i="3" s="1"/>
  <c r="S274" i="3" s="1"/>
  <c r="M274" i="3"/>
  <c r="R274" i="3" s="1"/>
  <c r="M490" i="3"/>
  <c r="R490" i="3" s="1"/>
  <c r="L578" i="3"/>
  <c r="J336" i="3"/>
  <c r="O336" i="3" s="1"/>
  <c r="T336" i="3" s="1"/>
  <c r="U336" i="3" s="1" a="1"/>
  <c r="U336" i="3" s="1"/>
  <c r="H243" i="3"/>
  <c r="M243" i="3" s="1"/>
  <c r="R243" i="3" s="1"/>
  <c r="L243" i="3"/>
  <c r="Q243" i="3" s="1"/>
  <c r="H271" i="3"/>
  <c r="M271" i="3" s="1"/>
  <c r="R271" i="3" s="1"/>
  <c r="L271" i="3"/>
  <c r="Q271" i="3" s="1"/>
  <c r="J135" i="3"/>
  <c r="O135" i="3" s="1"/>
  <c r="T135" i="3" s="1"/>
  <c r="N135" i="3"/>
  <c r="S135" i="3" s="1"/>
  <c r="I584" i="3"/>
  <c r="N584" i="3" s="1"/>
  <c r="I521" i="3"/>
  <c r="N521" i="3" s="1"/>
  <c r="S521" i="3" s="1"/>
  <c r="I494" i="3"/>
  <c r="N494" i="3" s="1"/>
  <c r="J570" i="3"/>
  <c r="O570" i="3" s="1"/>
  <c r="T570" i="3" s="1"/>
  <c r="I298" i="3"/>
  <c r="N298" i="3" s="1"/>
  <c r="S298" i="3" s="1"/>
  <c r="I396" i="3"/>
  <c r="H465" i="3"/>
  <c r="I401" i="3"/>
  <c r="I498" i="3"/>
  <c r="H548" i="3"/>
  <c r="I461" i="3"/>
  <c r="N461" i="3" s="1"/>
  <c r="S461" i="3" s="1"/>
  <c r="J459" i="3"/>
  <c r="O459" i="3" s="1"/>
  <c r="T459" i="3" s="1"/>
  <c r="J479" i="3"/>
  <c r="O479" i="3" s="1"/>
  <c r="T479" i="3" s="1"/>
  <c r="J406" i="3"/>
  <c r="O406" i="3" s="1"/>
  <c r="T406" i="3" s="1"/>
  <c r="U406" i="3" s="1" a="1"/>
  <c r="U406" i="3" s="1"/>
  <c r="J467" i="3"/>
  <c r="O467" i="3" s="1"/>
  <c r="T467" i="3" s="1"/>
  <c r="M584" i="3"/>
  <c r="M521" i="3"/>
  <c r="R521" i="3" s="1"/>
  <c r="M298" i="3"/>
  <c r="R298" i="3" s="1"/>
  <c r="R302" i="3" s="1"/>
  <c r="I325" i="3"/>
  <c r="N325" i="3" s="1"/>
  <c r="S325" i="3" s="1"/>
  <c r="M396" i="3"/>
  <c r="R396" i="3" s="1"/>
  <c r="I503" i="3"/>
  <c r="N503" i="3" s="1"/>
  <c r="S503" i="3" s="1"/>
  <c r="J449" i="3"/>
  <c r="O449" i="3" s="1"/>
  <c r="T449" i="3" s="1"/>
  <c r="M401" i="3"/>
  <c r="R401" i="3" s="1"/>
  <c r="J533" i="3"/>
  <c r="O533" i="3" s="1"/>
  <c r="T533" i="3" s="1"/>
  <c r="H309" i="3"/>
  <c r="M309" i="3" s="1"/>
  <c r="R309" i="3" s="1"/>
  <c r="H422" i="3"/>
  <c r="M422" i="3" s="1"/>
  <c r="H466" i="3"/>
  <c r="M466" i="3" s="1"/>
  <c r="R466" i="3" s="1"/>
  <c r="M498" i="3"/>
  <c r="R498" i="3" s="1"/>
  <c r="J580" i="3"/>
  <c r="O580" i="3" s="1"/>
  <c r="T580" i="3" s="1"/>
  <c r="N459" i="3"/>
  <c r="S459" i="3" s="1"/>
  <c r="N479" i="3"/>
  <c r="S479" i="3" s="1"/>
  <c r="I527" i="3"/>
  <c r="N527" i="3" s="1"/>
  <c r="S527" i="3" s="1"/>
  <c r="I308" i="3"/>
  <c r="N308" i="3" s="1"/>
  <c r="H340" i="3"/>
  <c r="M340" i="3" s="1"/>
  <c r="R340" i="3" s="1"/>
  <c r="L548" i="3"/>
  <c r="J436" i="3"/>
  <c r="O436" i="3" s="1"/>
  <c r="T436" i="3" s="1"/>
  <c r="I434" i="3"/>
  <c r="N434" i="3" s="1"/>
  <c r="I107" i="3"/>
  <c r="N107" i="3" s="1"/>
  <c r="S107" i="3" s="1"/>
  <c r="J129" i="3"/>
  <c r="O129" i="3" s="1"/>
  <c r="T129" i="3" s="1"/>
  <c r="H106" i="3"/>
  <c r="M106" i="3" s="1"/>
  <c r="R106" i="3" s="1"/>
  <c r="I18" i="3"/>
  <c r="N18" i="3" s="1"/>
  <c r="S18" i="3" s="1"/>
  <c r="H127" i="3"/>
  <c r="M127" i="3" s="1"/>
  <c r="R127" i="3" s="1"/>
  <c r="R128" i="3" s="1"/>
  <c r="L127" i="3"/>
  <c r="Q127" i="3" s="1"/>
  <c r="I145" i="3"/>
  <c r="N145" i="3" s="1"/>
  <c r="S145" i="3" s="1"/>
  <c r="M145" i="3"/>
  <c r="R145" i="3" s="1"/>
  <c r="I73" i="3"/>
  <c r="N73" i="3" s="1"/>
  <c r="S73" i="3" s="1"/>
  <c r="H69" i="3"/>
  <c r="J105" i="3"/>
  <c r="O105" i="3" s="1"/>
  <c r="T105" i="3" s="1"/>
  <c r="J61" i="3"/>
  <c r="O61" i="3" s="1"/>
  <c r="T61" i="3" s="1"/>
  <c r="U61" i="3" s="1" a="1"/>
  <c r="U61" i="3" s="1"/>
  <c r="J131" i="3"/>
  <c r="O131" i="3" s="1"/>
  <c r="T131" i="3" s="1"/>
  <c r="H157" i="3"/>
  <c r="M157" i="3" s="1"/>
  <c r="R157" i="3" s="1"/>
  <c r="H239" i="3"/>
  <c r="M239" i="3" s="1"/>
  <c r="R239" i="3" s="1"/>
  <c r="L239" i="3"/>
  <c r="Q239" i="3" s="1"/>
  <c r="I215" i="3"/>
  <c r="I382" i="3"/>
  <c r="I170" i="3"/>
  <c r="H160" i="3"/>
  <c r="J314" i="3"/>
  <c r="O314" i="3" s="1"/>
  <c r="I297" i="3"/>
  <c r="N297" i="3" s="1"/>
  <c r="S297" i="3" s="1"/>
  <c r="I143" i="3"/>
  <c r="J188" i="3"/>
  <c r="O188" i="3" s="1"/>
  <c r="I312" i="3"/>
  <c r="I327" i="3"/>
  <c r="I491" i="3"/>
  <c r="I264" i="3"/>
  <c r="N264" i="3" s="1"/>
  <c r="S264" i="3" s="1"/>
  <c r="I252" i="3"/>
  <c r="H477" i="3"/>
  <c r="N467" i="3"/>
  <c r="S467" i="3" s="1"/>
  <c r="H478" i="3"/>
  <c r="M478" i="3" s="1"/>
  <c r="R478" i="3" s="1"/>
  <c r="I435" i="3"/>
  <c r="N435" i="3" s="1"/>
  <c r="S435" i="3" s="1"/>
  <c r="H455" i="3"/>
  <c r="L455" i="3"/>
  <c r="Q455" i="3" s="1"/>
  <c r="I577" i="3"/>
  <c r="N577" i="3" s="1"/>
  <c r="S577" i="3" s="1"/>
  <c r="I510" i="3"/>
  <c r="N510" i="3" s="1"/>
  <c r="S510" i="3" s="1"/>
  <c r="H540" i="3"/>
  <c r="I257" i="3"/>
  <c r="N257" i="3" s="1"/>
  <c r="S257" i="3" s="1"/>
  <c r="L422" i="3"/>
  <c r="M503" i="3"/>
  <c r="R503" i="3" s="1"/>
  <c r="J169" i="3"/>
  <c r="O169" i="3" s="1"/>
  <c r="T169" i="3" s="1"/>
  <c r="U169" i="3" s="1" a="1"/>
  <c r="U169" i="3" s="1"/>
  <c r="I499" i="3"/>
  <c r="N499" i="3" s="1"/>
  <c r="S499" i="3" s="1"/>
  <c r="J600" i="3"/>
  <c r="O600" i="3" s="1"/>
  <c r="T600" i="3" s="1"/>
  <c r="N533" i="3"/>
  <c r="S533" i="3" s="1"/>
  <c r="H417" i="3"/>
  <c r="M417" i="3" s="1"/>
  <c r="R417" i="3" s="1"/>
  <c r="H568" i="3"/>
  <c r="M568" i="3" s="1"/>
  <c r="R568" i="3" s="1"/>
  <c r="I369" i="3"/>
  <c r="N369" i="3" s="1"/>
  <c r="S369" i="3" s="1"/>
  <c r="L540" i="3"/>
  <c r="Q540" i="3" s="1"/>
  <c r="J273" i="3"/>
  <c r="O273" i="3" s="1"/>
  <c r="T273" i="3" s="1"/>
  <c r="J288" i="3"/>
  <c r="O288" i="3" s="1"/>
  <c r="T288" i="3" s="1"/>
  <c r="U288" i="3" s="1" a="1"/>
  <c r="U288" i="3" s="1"/>
  <c r="J563" i="3"/>
  <c r="O563" i="3" s="1"/>
  <c r="T563" i="3" s="1"/>
  <c r="U563" i="3" s="1" a="1"/>
  <c r="U563" i="3" s="1"/>
  <c r="N436" i="3"/>
  <c r="S436" i="3" s="1"/>
  <c r="M434" i="3"/>
  <c r="H249" i="3"/>
  <c r="M249" i="3" s="1"/>
  <c r="R249" i="3" s="1"/>
  <c r="I138" i="3"/>
  <c r="N138" i="3" s="1"/>
  <c r="S138" i="3" s="1"/>
  <c r="N129" i="3"/>
  <c r="S129" i="3" s="1"/>
  <c r="J79" i="3"/>
  <c r="O79" i="3" s="1"/>
  <c r="T79" i="3" s="1"/>
  <c r="J17" i="3"/>
  <c r="O17" i="3" s="1"/>
  <c r="T17" i="3" s="1"/>
  <c r="U17" i="3" s="1" a="1"/>
  <c r="U17" i="3" s="1"/>
  <c r="J71" i="3"/>
  <c r="O71" i="3" s="1"/>
  <c r="T71" i="3" s="1"/>
  <c r="U71" i="3" s="1" a="1"/>
  <c r="U71" i="3" s="1"/>
  <c r="J313" i="3"/>
  <c r="O313" i="3" s="1"/>
  <c r="T313" i="3" s="1"/>
  <c r="U313" i="3" s="1" a="1"/>
  <c r="U313" i="3" s="1"/>
  <c r="J19" i="3"/>
  <c r="O19" i="3" s="1"/>
  <c r="T19" i="3" s="1"/>
  <c r="I321" i="3"/>
  <c r="N321" i="3" s="1"/>
  <c r="S321" i="3" s="1"/>
  <c r="I40" i="3"/>
  <c r="J9" i="3"/>
  <c r="O9" i="3" s="1"/>
  <c r="T9" i="3" s="1"/>
  <c r="N105" i="3"/>
  <c r="S105" i="3" s="1"/>
  <c r="N131" i="3"/>
  <c r="S131" i="3" s="1"/>
  <c r="I526" i="3"/>
  <c r="N526" i="3" s="1"/>
  <c r="S526" i="3" s="1"/>
  <c r="I50" i="3"/>
  <c r="M170" i="3"/>
  <c r="L160" i="3"/>
  <c r="Q160" i="3" s="1"/>
  <c r="I593" i="3"/>
  <c r="N593" i="3" s="1"/>
  <c r="S593" i="3" s="1"/>
  <c r="I228" i="3"/>
  <c r="J304" i="3"/>
  <c r="O304" i="3" s="1"/>
  <c r="T304" i="3" s="1"/>
  <c r="U304" i="3" s="1" a="1"/>
  <c r="U304" i="3" s="1"/>
  <c r="I15" i="3"/>
  <c r="M215" i="3"/>
  <c r="R215" i="3" s="1"/>
  <c r="J291" i="3"/>
  <c r="O291" i="3" s="1"/>
  <c r="T291" i="3" s="1"/>
  <c r="J323" i="3"/>
  <c r="O323" i="3" s="1"/>
  <c r="T323" i="3" s="1"/>
  <c r="U323" i="3" s="1" a="1"/>
  <c r="U323" i="3" s="1"/>
  <c r="M143" i="3"/>
  <c r="R143" i="3" s="1"/>
  <c r="N188" i="3"/>
  <c r="M312" i="3"/>
  <c r="R312" i="3" s="1"/>
  <c r="M264" i="3"/>
  <c r="R264" i="3" s="1"/>
  <c r="H433" i="3"/>
  <c r="I403" i="3"/>
  <c r="H542" i="3"/>
  <c r="L542" i="3"/>
  <c r="M577" i="3"/>
  <c r="R577" i="3" s="1"/>
  <c r="H426" i="3"/>
  <c r="M426" i="3" s="1"/>
  <c r="R426" i="3" s="1"/>
  <c r="H289" i="3"/>
  <c r="M289" i="3" s="1"/>
  <c r="R289" i="3" s="1"/>
  <c r="M257" i="3"/>
  <c r="R257" i="3" s="1"/>
  <c r="H454" i="3"/>
  <c r="M454" i="3" s="1"/>
  <c r="R454" i="3" s="1"/>
  <c r="J579" i="3"/>
  <c r="O579" i="3" s="1"/>
  <c r="T579" i="3" s="1"/>
  <c r="U579" i="3" s="1" a="1"/>
  <c r="U579" i="3" s="1"/>
  <c r="J598" i="3"/>
  <c r="O598" i="3" s="1"/>
  <c r="T598" i="3" s="1"/>
  <c r="N570" i="3"/>
  <c r="S570" i="3" s="1"/>
  <c r="N449" i="3"/>
  <c r="S449" i="3" s="1"/>
  <c r="M499" i="3"/>
  <c r="R499" i="3" s="1"/>
  <c r="H460" i="3"/>
  <c r="M460" i="3" s="1"/>
  <c r="R460" i="3" s="1"/>
  <c r="J561" i="3"/>
  <c r="O561" i="3" s="1"/>
  <c r="T561" i="3" s="1"/>
  <c r="U561" i="3" s="1" a="1"/>
  <c r="U561" i="3" s="1"/>
  <c r="H516" i="3"/>
  <c r="M516" i="3" s="1"/>
  <c r="R516" i="3" s="1"/>
  <c r="L309" i="3"/>
  <c r="Q309" i="3" s="1"/>
  <c r="Q314" i="3" s="1"/>
  <c r="L466" i="3"/>
  <c r="Q466" i="3" s="1"/>
  <c r="H524" i="3"/>
  <c r="L524" i="3"/>
  <c r="J594" i="3"/>
  <c r="O594" i="3" s="1"/>
  <c r="T594" i="3" s="1"/>
  <c r="U594" i="3" s="1" a="1"/>
  <c r="U594" i="3" s="1"/>
  <c r="I310" i="3"/>
  <c r="N580" i="3"/>
  <c r="S580" i="3" s="1"/>
  <c r="J370" i="3"/>
  <c r="O370" i="3" s="1"/>
  <c r="T370" i="3" s="1"/>
  <c r="U370" i="3" s="1" a="1"/>
  <c r="U370" i="3" s="1"/>
  <c r="N273" i="3"/>
  <c r="S273" i="3" s="1"/>
  <c r="J587" i="3"/>
  <c r="O587" i="3" s="1"/>
  <c r="T587" i="3" s="1"/>
  <c r="U587" i="3" s="1" a="1"/>
  <c r="U587" i="3" s="1"/>
  <c r="J27" i="3"/>
  <c r="O27" i="3" s="1"/>
  <c r="T27" i="3" s="1"/>
  <c r="I68" i="3"/>
  <c r="N68" i="3" s="1"/>
  <c r="I25" i="3"/>
  <c r="I46" i="3"/>
  <c r="I5" i="3"/>
  <c r="N5" i="3" s="1"/>
  <c r="S5" i="3" s="1"/>
  <c r="H166" i="3"/>
  <c r="M166" i="3" s="1"/>
  <c r="R166" i="3" s="1"/>
  <c r="H247" i="3"/>
  <c r="L247" i="3"/>
  <c r="Q247" i="3" s="1"/>
  <c r="H437" i="3"/>
  <c r="H149" i="3"/>
  <c r="M149" i="3" s="1"/>
  <c r="R149" i="3" s="1"/>
  <c r="R152" i="3" s="1"/>
  <c r="I326" i="3"/>
  <c r="N326" i="3" s="1"/>
  <c r="J342" i="3"/>
  <c r="O342" i="3" s="1"/>
  <c r="T342" i="3" s="1"/>
  <c r="U342" i="3" s="1" a="1"/>
  <c r="U342" i="3" s="1"/>
  <c r="I90" i="3"/>
  <c r="J320" i="3"/>
  <c r="O320" i="3" s="1"/>
  <c r="H408" i="3"/>
  <c r="M408" i="3" s="1"/>
  <c r="R408" i="3" s="1"/>
  <c r="L408" i="3"/>
  <c r="Q408" i="3" s="1"/>
  <c r="H373" i="3"/>
  <c r="J240" i="3"/>
  <c r="O240" i="3" s="1"/>
  <c r="T240" i="3" s="1"/>
  <c r="U240" i="3" s="1" a="1"/>
  <c r="U240" i="3" s="1"/>
  <c r="I60" i="3"/>
  <c r="N60" i="3" s="1"/>
  <c r="S60" i="3" s="1"/>
  <c r="I372" i="3"/>
  <c r="N372" i="3" s="1"/>
  <c r="S372" i="3" s="1"/>
  <c r="L469" i="3"/>
  <c r="Q469" i="3" s="1"/>
  <c r="H469" i="3"/>
  <c r="M469" i="3" s="1"/>
  <c r="R469" i="3" s="1"/>
  <c r="J551" i="3"/>
  <c r="O551" i="3" s="1"/>
  <c r="T551" i="3" s="1"/>
  <c r="I121" i="3"/>
  <c r="I420" i="3"/>
  <c r="N420" i="3" s="1"/>
  <c r="S420" i="3" s="1"/>
  <c r="J229" i="3"/>
  <c r="O229" i="3" s="1"/>
  <c r="T229" i="3" s="1"/>
  <c r="H438" i="3"/>
  <c r="M438" i="3" s="1"/>
  <c r="R438" i="3" s="1"/>
  <c r="H557" i="3"/>
  <c r="M557" i="3" s="1"/>
  <c r="R557" i="3" s="1"/>
  <c r="I488" i="3"/>
  <c r="H346" i="3"/>
  <c r="H513" i="3"/>
  <c r="I377" i="3"/>
  <c r="N377" i="3" s="1"/>
  <c r="S377" i="3" s="1"/>
  <c r="I531" i="3"/>
  <c r="N531" i="3" s="1"/>
  <c r="S531" i="3" s="1"/>
  <c r="H471" i="3"/>
  <c r="M471" i="3" s="1"/>
  <c r="R471" i="3" s="1"/>
  <c r="J506" i="3"/>
  <c r="O506" i="3" s="1"/>
  <c r="I504" i="3"/>
  <c r="N504" i="3" s="1"/>
  <c r="S504" i="3" s="1"/>
  <c r="J543" i="3"/>
  <c r="O543" i="3" s="1"/>
  <c r="T543" i="3" s="1"/>
  <c r="J362" i="3"/>
  <c r="O362" i="3" s="1"/>
  <c r="J464" i="3"/>
  <c r="O464" i="3" s="1"/>
  <c r="I485" i="3"/>
  <c r="N485" i="3" s="1"/>
  <c r="S485" i="3" s="1"/>
  <c r="I322" i="3"/>
  <c r="N322" i="3" s="1"/>
  <c r="S322" i="3" s="1"/>
  <c r="J592" i="3"/>
  <c r="O592" i="3" s="1"/>
  <c r="T592" i="3" s="1"/>
  <c r="I450" i="3"/>
  <c r="N450" i="3" s="1"/>
  <c r="S450" i="3" s="1"/>
  <c r="H223" i="3"/>
  <c r="J554" i="3"/>
  <c r="O554" i="3" s="1"/>
  <c r="J439" i="3"/>
  <c r="O439" i="3" s="1"/>
  <c r="T439" i="3" s="1"/>
  <c r="U439" i="3" s="1" a="1"/>
  <c r="U439" i="3" s="1"/>
  <c r="H45" i="3"/>
  <c r="J295" i="3"/>
  <c r="O295" i="3" s="1"/>
  <c r="T295" i="3" s="1"/>
  <c r="L45" i="3"/>
  <c r="Q45" i="3" s="1"/>
  <c r="I11" i="3"/>
  <c r="N11" i="3" s="1"/>
  <c r="S11" i="3" s="1"/>
  <c r="J48" i="3"/>
  <c r="O48" i="3" s="1"/>
  <c r="T48" i="3" s="1"/>
  <c r="N27" i="3"/>
  <c r="S27" i="3" s="1"/>
  <c r="I42" i="3"/>
  <c r="M25" i="3"/>
  <c r="R25" i="3" s="1"/>
  <c r="H83" i="3"/>
  <c r="M83" i="3" s="1"/>
  <c r="R83" i="3" s="1"/>
  <c r="M46" i="3"/>
  <c r="R46" i="3" s="1"/>
  <c r="J126" i="3"/>
  <c r="O126" i="3" s="1"/>
  <c r="T126" i="3" s="1"/>
  <c r="J75" i="3"/>
  <c r="O75" i="3" s="1"/>
  <c r="T75" i="3" s="1"/>
  <c r="L166" i="3"/>
  <c r="Q166" i="3" s="1"/>
  <c r="I412" i="3"/>
  <c r="M412" i="3"/>
  <c r="R412" i="3" s="1"/>
  <c r="H180" i="3"/>
  <c r="M180" i="3" s="1"/>
  <c r="R180" i="3" s="1"/>
  <c r="M326" i="3"/>
  <c r="H425" i="3"/>
  <c r="L425" i="3"/>
  <c r="Q425" i="3" s="1"/>
  <c r="J183" i="3"/>
  <c r="O183" i="3" s="1"/>
  <c r="T183" i="3" s="1"/>
  <c r="H251" i="3"/>
  <c r="M251" i="3" s="1"/>
  <c r="R251" i="3" s="1"/>
  <c r="H335" i="3"/>
  <c r="M335" i="3" s="1"/>
  <c r="R335" i="3" s="1"/>
  <c r="J387" i="3"/>
  <c r="O387" i="3" s="1"/>
  <c r="T387" i="3" s="1"/>
  <c r="M15" i="3"/>
  <c r="R15" i="3" s="1"/>
  <c r="I329" i="3"/>
  <c r="N329" i="3" s="1"/>
  <c r="S329" i="3" s="1"/>
  <c r="H275" i="3"/>
  <c r="M275" i="3" s="1"/>
  <c r="R275" i="3" s="1"/>
  <c r="M60" i="3"/>
  <c r="R60" i="3" s="1"/>
  <c r="J418" i="3"/>
  <c r="O418" i="3" s="1"/>
  <c r="T418" i="3" s="1"/>
  <c r="N551" i="3"/>
  <c r="S551" i="3" s="1"/>
  <c r="I66" i="3"/>
  <c r="H209" i="3"/>
  <c r="I235" i="3"/>
  <c r="I390" i="3"/>
  <c r="M420" i="3"/>
  <c r="R420" i="3" s="1"/>
  <c r="J23" i="3"/>
  <c r="O23" i="3" s="1"/>
  <c r="T23" i="3" s="1"/>
  <c r="J89" i="3"/>
  <c r="O89" i="3" s="1"/>
  <c r="T89" i="3" s="1"/>
  <c r="H196" i="3"/>
  <c r="M196" i="3" s="1"/>
  <c r="R196" i="3" s="1"/>
  <c r="L196" i="3"/>
  <c r="Q196" i="3" s="1"/>
  <c r="Q200" i="3" s="1"/>
  <c r="N229" i="3"/>
  <c r="S229" i="3" s="1"/>
  <c r="I451" i="3"/>
  <c r="L438" i="3"/>
  <c r="Q438" i="3" s="1"/>
  <c r="M403" i="3"/>
  <c r="R403" i="3" s="1"/>
  <c r="H416" i="3"/>
  <c r="M416" i="3" s="1"/>
  <c r="I525" i="3"/>
  <c r="N525" i="3" s="1"/>
  <c r="S525" i="3" s="1"/>
  <c r="I470" i="3"/>
  <c r="N470" i="3" s="1"/>
  <c r="I528" i="3"/>
  <c r="M528" i="3"/>
  <c r="R528" i="3" s="1"/>
  <c r="L557" i="3"/>
  <c r="Q557" i="3" s="1"/>
  <c r="I596" i="3"/>
  <c r="M596" i="3"/>
  <c r="L426" i="3"/>
  <c r="Q426" i="3" s="1"/>
  <c r="H544" i="3"/>
  <c r="M544" i="3" s="1"/>
  <c r="R544" i="3" s="1"/>
  <c r="L544" i="3"/>
  <c r="Q544" i="3" s="1"/>
  <c r="M531" i="3"/>
  <c r="R531" i="3" s="1"/>
  <c r="J282" i="3"/>
  <c r="O282" i="3" s="1"/>
  <c r="T282" i="3" s="1"/>
  <c r="N282" i="3"/>
  <c r="S282" i="3" s="1"/>
  <c r="I472" i="3"/>
  <c r="N472" i="3" s="1"/>
  <c r="S472" i="3" s="1"/>
  <c r="L501" i="3"/>
  <c r="Q501" i="3" s="1"/>
  <c r="H501" i="3"/>
  <c r="I567" i="3"/>
  <c r="I589" i="3"/>
  <c r="N589" i="3" s="1"/>
  <c r="S589" i="3" s="1"/>
  <c r="H211" i="3"/>
  <c r="H283" i="3"/>
  <c r="M283" i="3" s="1"/>
  <c r="R283" i="3" s="1"/>
  <c r="R284" i="3" s="1"/>
  <c r="L460" i="3"/>
  <c r="Q460" i="3" s="1"/>
  <c r="J519" i="3"/>
  <c r="O519" i="3" s="1"/>
  <c r="T519" i="3" s="1"/>
  <c r="J586" i="3"/>
  <c r="O586" i="3" s="1"/>
  <c r="T586" i="3" s="1"/>
  <c r="H565" i="3"/>
  <c r="M565" i="3" s="1"/>
  <c r="R565" i="3" s="1"/>
  <c r="N464" i="3"/>
  <c r="M485" i="3"/>
  <c r="R485" i="3" s="1"/>
  <c r="M322" i="3"/>
  <c r="R322" i="3" s="1"/>
  <c r="J351" i="3"/>
  <c r="O351" i="3" s="1"/>
  <c r="T351" i="3" s="1"/>
  <c r="J400" i="3"/>
  <c r="O400" i="3" s="1"/>
  <c r="T400" i="3" s="1"/>
  <c r="H529" i="3"/>
  <c r="N592" i="3"/>
  <c r="S592" i="3" s="1"/>
  <c r="I237" i="3"/>
  <c r="N237" i="3" s="1"/>
  <c r="S237" i="3" s="1"/>
  <c r="N314" i="3"/>
  <c r="J541" i="3"/>
  <c r="O541" i="3" s="1"/>
  <c r="T541" i="3" s="1"/>
  <c r="H164" i="3"/>
  <c r="M164" i="3" s="1"/>
  <c r="J307" i="3"/>
  <c r="O307" i="3" s="1"/>
  <c r="T307" i="3" s="1"/>
  <c r="U307" i="3" s="1" a="1"/>
  <c r="U307" i="3" s="1"/>
  <c r="N295" i="3"/>
  <c r="S295" i="3" s="1"/>
  <c r="J54" i="3"/>
  <c r="O54" i="3" s="1"/>
  <c r="T54" i="3" s="1"/>
  <c r="N48" i="3"/>
  <c r="S48" i="3" s="1"/>
  <c r="N79" i="3"/>
  <c r="S79" i="3" s="1"/>
  <c r="I16" i="3"/>
  <c r="N16" i="3" s="1"/>
  <c r="S16" i="3" s="1"/>
  <c r="M42" i="3"/>
  <c r="R42" i="3" s="1"/>
  <c r="M68" i="3"/>
  <c r="H171" i="3"/>
  <c r="M171" i="3" s="1"/>
  <c r="R171" i="3" s="1"/>
  <c r="I70" i="3"/>
  <c r="N126" i="3"/>
  <c r="S126" i="3" s="1"/>
  <c r="N75" i="3"/>
  <c r="S75" i="3" s="1"/>
  <c r="J37" i="3"/>
  <c r="O37" i="3" s="1"/>
  <c r="T37" i="3" s="1"/>
  <c r="U37" i="3" s="1" a="1"/>
  <c r="U37" i="3" s="1"/>
  <c r="I355" i="3"/>
  <c r="I246" i="3"/>
  <c r="N246" i="3" s="1"/>
  <c r="S246" i="3" s="1"/>
  <c r="I217" i="3"/>
  <c r="N217" i="3" s="1"/>
  <c r="S217" i="3" s="1"/>
  <c r="I338" i="3"/>
  <c r="M338" i="3"/>
  <c r="I380" i="3"/>
  <c r="N380" i="3" s="1"/>
  <c r="J168" i="3"/>
  <c r="O168" i="3" s="1"/>
  <c r="T168" i="3" s="1"/>
  <c r="U168" i="3" s="1" a="1"/>
  <c r="U168" i="3" s="1"/>
  <c r="L251" i="3"/>
  <c r="Q251" i="3" s="1"/>
  <c r="H415" i="3"/>
  <c r="M415" i="3" s="1"/>
  <c r="R415" i="3" s="1"/>
  <c r="I448" i="3"/>
  <c r="N448" i="3" s="1"/>
  <c r="S448" i="3" s="1"/>
  <c r="L373" i="3"/>
  <c r="Q373" i="3" s="1"/>
  <c r="Q374" i="3" s="1"/>
  <c r="H481" i="3"/>
  <c r="H269" i="3"/>
  <c r="M269" i="3" s="1"/>
  <c r="R269" i="3" s="1"/>
  <c r="I360" i="3"/>
  <c r="N360" i="3" s="1"/>
  <c r="S360" i="3" s="1"/>
  <c r="N418" i="3"/>
  <c r="S418" i="3" s="1"/>
  <c r="I447" i="3"/>
  <c r="N447" i="3" s="1"/>
  <c r="S447" i="3" s="1"/>
  <c r="M447" i="3"/>
  <c r="R447" i="3" s="1"/>
  <c r="L209" i="3"/>
  <c r="Q209" i="3" s="1"/>
  <c r="M235" i="3"/>
  <c r="R235" i="3" s="1"/>
  <c r="N320" i="3"/>
  <c r="M390" i="3"/>
  <c r="R390" i="3" s="1"/>
  <c r="N23" i="3"/>
  <c r="S23" i="3" s="1"/>
  <c r="N89" i="3"/>
  <c r="S89" i="3" s="1"/>
  <c r="M451" i="3"/>
  <c r="R451" i="3" s="1"/>
  <c r="L149" i="3"/>
  <c r="Q149" i="3" s="1"/>
  <c r="Q152" i="3" s="1"/>
  <c r="J192" i="3"/>
  <c r="O192" i="3" s="1"/>
  <c r="T192" i="3" s="1"/>
  <c r="I349" i="3"/>
  <c r="N349" i="3" s="1"/>
  <c r="S349" i="3" s="1"/>
  <c r="M525" i="3"/>
  <c r="R525" i="3" s="1"/>
  <c r="I508" i="3"/>
  <c r="N508" i="3" s="1"/>
  <c r="S508" i="3" s="1"/>
  <c r="L513" i="3"/>
  <c r="Q513" i="3" s="1"/>
  <c r="Q518" i="3" s="1"/>
  <c r="M377" i="3"/>
  <c r="R377" i="3" s="1"/>
  <c r="M470" i="3"/>
  <c r="J319" i="3"/>
  <c r="O319" i="3" s="1"/>
  <c r="T319" i="3" s="1"/>
  <c r="U319" i="3" s="1" a="1"/>
  <c r="U319" i="3" s="1"/>
  <c r="J413" i="3"/>
  <c r="O413" i="3" s="1"/>
  <c r="T413" i="3" s="1"/>
  <c r="M567" i="3"/>
  <c r="R567" i="3" s="1"/>
  <c r="M589" i="3"/>
  <c r="R589" i="3" s="1"/>
  <c r="I424" i="3"/>
  <c r="H483" i="3"/>
  <c r="M483" i="3" s="1"/>
  <c r="R483" i="3" s="1"/>
  <c r="N519" i="3"/>
  <c r="S519" i="3" s="1"/>
  <c r="N586" i="3"/>
  <c r="S586" i="3" s="1"/>
  <c r="I442" i="3"/>
  <c r="N442" i="3" s="1"/>
  <c r="S442" i="3" s="1"/>
  <c r="J502" i="3"/>
  <c r="O502" i="3" s="1"/>
  <c r="T502" i="3" s="1"/>
  <c r="U502" i="3" s="1" a="1"/>
  <c r="U502" i="3" s="1"/>
  <c r="N600" i="3"/>
  <c r="S600" i="3" s="1"/>
  <c r="I301" i="3"/>
  <c r="J339" i="3"/>
  <c r="O339" i="3" s="1"/>
  <c r="T339" i="3" s="1"/>
  <c r="U339" i="3" s="1" a="1"/>
  <c r="U339" i="3" s="1"/>
  <c r="I476" i="3"/>
  <c r="N351" i="3"/>
  <c r="S351" i="3" s="1"/>
  <c r="N400" i="3"/>
  <c r="S400" i="3" s="1"/>
  <c r="J572" i="3"/>
  <c r="O572" i="3" s="1"/>
  <c r="M510" i="3"/>
  <c r="R510" i="3" s="1"/>
  <c r="M237" i="3"/>
  <c r="R237" i="3" s="1"/>
  <c r="N599" i="3"/>
  <c r="S599" i="3" s="1"/>
  <c r="J556" i="3"/>
  <c r="O556" i="3" s="1"/>
  <c r="T556" i="3" s="1"/>
  <c r="U556" i="3" s="1" a="1"/>
  <c r="U556" i="3" s="1"/>
  <c r="N541" i="3"/>
  <c r="S541" i="3" s="1"/>
  <c r="I12" i="3"/>
  <c r="N12" i="3" s="1"/>
  <c r="S12" i="3" s="1"/>
  <c r="J100" i="3"/>
  <c r="O100" i="3" s="1"/>
  <c r="T100" i="3" s="1"/>
  <c r="I174" i="3"/>
  <c r="N174" i="3" s="1"/>
  <c r="S174" i="3" s="1"/>
  <c r="I136" i="3"/>
  <c r="I65" i="3"/>
  <c r="N65" i="3" s="1"/>
  <c r="S65" i="3" s="1"/>
  <c r="I194" i="3"/>
  <c r="H286" i="3"/>
  <c r="M286" i="3" s="1"/>
  <c r="R286" i="3" s="1"/>
  <c r="I462" i="3"/>
  <c r="N462" i="3" s="1"/>
  <c r="S462" i="3" s="1"/>
  <c r="H193" i="3"/>
  <c r="I197" i="3"/>
  <c r="N197" i="3" s="1"/>
  <c r="S197" i="3" s="1"/>
  <c r="H391" i="3"/>
  <c r="I353" i="3"/>
  <c r="N353" i="3" s="1"/>
  <c r="S353" i="3" s="1"/>
  <c r="I57" i="3"/>
  <c r="N57" i="3" s="1"/>
  <c r="S57" i="3" s="1"/>
  <c r="J383" i="3"/>
  <c r="O383" i="3" s="1"/>
  <c r="T383" i="3" s="1"/>
  <c r="U383" i="3" s="1" a="1"/>
  <c r="U383" i="3" s="1"/>
  <c r="H227" i="3"/>
  <c r="M227" i="3" s="1"/>
  <c r="R227" i="3" s="1"/>
  <c r="J255" i="3"/>
  <c r="O255" i="3" s="1"/>
  <c r="T255" i="3" s="1"/>
  <c r="H287" i="3"/>
  <c r="M287" i="3" s="1"/>
  <c r="R287" i="3" s="1"/>
  <c r="J261" i="3"/>
  <c r="O261" i="3" s="1"/>
  <c r="T261" i="3" s="1"/>
  <c r="I318" i="3"/>
  <c r="N318" i="3" s="1"/>
  <c r="S318" i="3" s="1"/>
  <c r="L106" i="3"/>
  <c r="Q106" i="3" s="1"/>
  <c r="J230" i="3"/>
  <c r="O230" i="3" s="1"/>
  <c r="I207" i="3"/>
  <c r="I361" i="3"/>
  <c r="N361" i="3" s="1"/>
  <c r="S361" i="3" s="1"/>
  <c r="N398" i="3"/>
  <c r="J398" i="3"/>
  <c r="O398" i="3" s="1"/>
  <c r="H186" i="3"/>
  <c r="M186" i="3" s="1"/>
  <c r="R186" i="3" s="1"/>
  <c r="H220" i="3"/>
  <c r="J41" i="3"/>
  <c r="O41" i="3" s="1"/>
  <c r="T41" i="3" s="1"/>
  <c r="J388" i="3"/>
  <c r="O388" i="3" s="1"/>
  <c r="T388" i="3" s="1"/>
  <c r="H602" i="3"/>
  <c r="I564" i="3"/>
  <c r="I566" i="3"/>
  <c r="N566" i="3" s="1"/>
  <c r="H475" i="3"/>
  <c r="I583" i="3"/>
  <c r="N583" i="3" s="1"/>
  <c r="S583" i="3" s="1"/>
  <c r="M583" i="3"/>
  <c r="R583" i="3" s="1"/>
  <c r="J423" i="3"/>
  <c r="O423" i="3" s="1"/>
  <c r="T423" i="3" s="1"/>
  <c r="L478" i="3"/>
  <c r="Q478" i="3" s="1"/>
  <c r="H505" i="3"/>
  <c r="M505" i="3" s="1"/>
  <c r="R505" i="3" s="1"/>
  <c r="J582" i="3"/>
  <c r="O582" i="3" s="1"/>
  <c r="T582" i="3" s="1"/>
  <c r="U582" i="3" s="1" a="1"/>
  <c r="U582" i="3" s="1"/>
  <c r="I431" i="3"/>
  <c r="N431" i="3" s="1"/>
  <c r="S431" i="3" s="1"/>
  <c r="J202" i="3"/>
  <c r="O202" i="3" s="1"/>
  <c r="T202" i="3" s="1"/>
  <c r="H81" i="3"/>
  <c r="M81" i="3" s="1"/>
  <c r="R81" i="3" s="1"/>
  <c r="J8" i="3"/>
  <c r="O8" i="3" s="1"/>
  <c r="L81" i="3"/>
  <c r="Q81" i="3" s="1"/>
  <c r="J142" i="3"/>
  <c r="O142" i="3" s="1"/>
  <c r="T142" i="3" s="1"/>
  <c r="H76" i="3"/>
  <c r="M76" i="3" s="1"/>
  <c r="R76" i="3" s="1"/>
  <c r="I123" i="3"/>
  <c r="J94" i="3"/>
  <c r="O94" i="3" s="1"/>
  <c r="T94" i="3" s="1"/>
  <c r="J3" i="3"/>
  <c r="O3" i="3" s="1"/>
  <c r="T3" i="3" s="1"/>
  <c r="H154" i="3"/>
  <c r="M154" i="3" s="1"/>
  <c r="R154" i="3" s="1"/>
  <c r="N54" i="3"/>
  <c r="S54" i="3" s="1"/>
  <c r="H176" i="3"/>
  <c r="M176" i="3" s="1"/>
  <c r="H214" i="3"/>
  <c r="M214" i="3" s="1"/>
  <c r="R214" i="3" s="1"/>
  <c r="I59" i="3"/>
  <c r="M12" i="3"/>
  <c r="R12" i="3" s="1"/>
  <c r="H184" i="3"/>
  <c r="H265" i="3"/>
  <c r="M265" i="3" s="1"/>
  <c r="R265" i="3" s="1"/>
  <c r="L265" i="3"/>
  <c r="Q265" i="3" s="1"/>
  <c r="H389" i="3"/>
  <c r="M389" i="3" s="1"/>
  <c r="R389" i="3" s="1"/>
  <c r="I358" i="3"/>
  <c r="N358" i="3" s="1"/>
  <c r="S358" i="3" s="1"/>
  <c r="H190" i="3"/>
  <c r="M190" i="3" s="1"/>
  <c r="R190" i="3" s="1"/>
  <c r="H381" i="3"/>
  <c r="I139" i="3"/>
  <c r="N139" i="3" s="1"/>
  <c r="S139" i="3" s="1"/>
  <c r="M194" i="3"/>
  <c r="J348" i="3"/>
  <c r="O348" i="3" s="1"/>
  <c r="T348" i="3" s="1"/>
  <c r="I315" i="3"/>
  <c r="N315" i="3" s="1"/>
  <c r="S315" i="3" s="1"/>
  <c r="H429" i="3"/>
  <c r="M429" i="3" s="1"/>
  <c r="R429" i="3" s="1"/>
  <c r="J601" i="3"/>
  <c r="O601" i="3" s="1"/>
  <c r="T601" i="3" s="1"/>
  <c r="L193" i="3"/>
  <c r="Q193" i="3" s="1"/>
  <c r="M353" i="3"/>
  <c r="R353" i="3" s="1"/>
  <c r="R356" i="3" s="1"/>
  <c r="M358" i="3"/>
  <c r="R358" i="3" s="1"/>
  <c r="M11" i="3"/>
  <c r="R11" i="3" s="1"/>
  <c r="J195" i="3"/>
  <c r="O195" i="3" s="1"/>
  <c r="T195" i="3" s="1"/>
  <c r="H198" i="3"/>
  <c r="H443" i="3"/>
  <c r="L443" i="3"/>
  <c r="Q443" i="3" s="1"/>
  <c r="Q446" i="3" s="1"/>
  <c r="I122" i="3"/>
  <c r="N122" i="3" s="1"/>
  <c r="N255" i="3"/>
  <c r="S255" i="3" s="1"/>
  <c r="I244" i="3"/>
  <c r="I317" i="3"/>
  <c r="N317" i="3" s="1"/>
  <c r="S317" i="3" s="1"/>
  <c r="I357" i="3"/>
  <c r="H368" i="3"/>
  <c r="N261" i="3"/>
  <c r="S261" i="3" s="1"/>
  <c r="M318" i="3"/>
  <c r="R318" i="3" s="1"/>
  <c r="M372" i="3"/>
  <c r="R372" i="3" s="1"/>
  <c r="N230" i="3"/>
  <c r="M207" i="3"/>
  <c r="R207" i="3" s="1"/>
  <c r="I402" i="3"/>
  <c r="N402" i="3" s="1"/>
  <c r="S402" i="3" s="1"/>
  <c r="H456" i="3"/>
  <c r="M456" i="3" s="1"/>
  <c r="R456" i="3" s="1"/>
  <c r="L186" i="3"/>
  <c r="Q186" i="3" s="1"/>
  <c r="H222" i="3"/>
  <c r="N388" i="3"/>
  <c r="S388" i="3" s="1"/>
  <c r="I405" i="3"/>
  <c r="N405" i="3" s="1"/>
  <c r="S405" i="3" s="1"/>
  <c r="J571" i="3"/>
  <c r="O571" i="3" s="1"/>
  <c r="T571" i="3" s="1"/>
  <c r="M564" i="3"/>
  <c r="R564" i="3" s="1"/>
  <c r="J458" i="3"/>
  <c r="O458" i="3" s="1"/>
  <c r="J208" i="3"/>
  <c r="O208" i="3" s="1"/>
  <c r="T208" i="3" s="1"/>
  <c r="U208" i="3" s="1" a="1"/>
  <c r="U208" i="3" s="1"/>
  <c r="H495" i="3"/>
  <c r="M495" i="3" s="1"/>
  <c r="R495" i="3" s="1"/>
  <c r="H407" i="3"/>
  <c r="I393" i="3"/>
  <c r="N393" i="3" s="1"/>
  <c r="S393" i="3" s="1"/>
  <c r="I574" i="3"/>
  <c r="M574" i="3"/>
  <c r="R574" i="3" s="1"/>
  <c r="M537" i="3"/>
  <c r="R537" i="3" s="1"/>
  <c r="H337" i="3"/>
  <c r="M337" i="3" s="1"/>
  <c r="R337" i="3" s="1"/>
  <c r="L337" i="3"/>
  <c r="Q337" i="3" s="1"/>
  <c r="N362" i="3"/>
  <c r="J428" i="3"/>
  <c r="O428" i="3" s="1"/>
  <c r="H487" i="3"/>
  <c r="M487" i="3" s="1"/>
  <c r="R487" i="3" s="1"/>
  <c r="L487" i="3"/>
  <c r="Q487" i="3" s="1"/>
  <c r="I144" i="3"/>
  <c r="N144" i="3" s="1"/>
  <c r="S144" i="3" s="1"/>
  <c r="M431" i="3"/>
  <c r="R431" i="3" s="1"/>
  <c r="N202" i="3"/>
  <c r="S202" i="3" s="1"/>
  <c r="J80" i="3"/>
  <c r="O80" i="3" s="1"/>
  <c r="I14" i="3"/>
  <c r="H86" i="3"/>
  <c r="I88" i="3"/>
  <c r="N94" i="3"/>
  <c r="S94" i="3" s="1"/>
  <c r="N3" i="3"/>
  <c r="S3" i="3" s="1"/>
  <c r="H95" i="3"/>
  <c r="M95" i="3" s="1"/>
  <c r="R95" i="3" s="1"/>
  <c r="J151" i="3"/>
  <c r="O151" i="3" s="1"/>
  <c r="T151" i="3" s="1"/>
  <c r="U151" i="3" s="1" a="1"/>
  <c r="U151" i="3" s="1"/>
  <c r="I173" i="3"/>
  <c r="H7" i="3"/>
  <c r="M7" i="3" s="1"/>
  <c r="R7" i="3" s="1"/>
  <c r="I133" i="3"/>
  <c r="N133" i="3" s="1"/>
  <c r="S133" i="3" s="1"/>
  <c r="M59" i="3"/>
  <c r="R59" i="3" s="1"/>
  <c r="H87" i="3"/>
  <c r="N100" i="3"/>
  <c r="S100" i="3" s="1"/>
  <c r="H225" i="3"/>
  <c r="M225" i="3" s="1"/>
  <c r="R225" i="3" s="1"/>
  <c r="L225" i="3"/>
  <c r="Q225" i="3" s="1"/>
  <c r="H303" i="3"/>
  <c r="I535" i="3"/>
  <c r="I581" i="3"/>
  <c r="N581" i="3" s="1"/>
  <c r="S581" i="3" s="1"/>
  <c r="N19" i="3"/>
  <c r="S19" i="3" s="1"/>
  <c r="J281" i="3"/>
  <c r="O281" i="3" s="1"/>
  <c r="T281" i="3" s="1"/>
  <c r="U281" i="3" s="1" a="1"/>
  <c r="U281" i="3" s="1"/>
  <c r="J32" i="3"/>
  <c r="O32" i="3" s="1"/>
  <c r="J221" i="3"/>
  <c r="O221" i="3" s="1"/>
  <c r="T221" i="3" s="1"/>
  <c r="U221" i="3" s="1" a="1"/>
  <c r="U221" i="3" s="1"/>
  <c r="I218" i="3"/>
  <c r="N218" i="3" s="1"/>
  <c r="N348" i="3"/>
  <c r="S348" i="3" s="1"/>
  <c r="I446" i="3"/>
  <c r="N601" i="3"/>
  <c r="S601" i="3" s="1"/>
  <c r="J85" i="3"/>
  <c r="O85" i="3" s="1"/>
  <c r="T85" i="3" s="1"/>
  <c r="U85" i="3" s="1" a="1"/>
  <c r="U85" i="3" s="1"/>
  <c r="I140" i="3"/>
  <c r="J248" i="3"/>
  <c r="O248" i="3" s="1"/>
  <c r="I270" i="3"/>
  <c r="N270" i="3" s="1"/>
  <c r="S270" i="3" s="1"/>
  <c r="I241" i="3"/>
  <c r="N241" i="3" s="1"/>
  <c r="S241" i="3" s="1"/>
  <c r="L381" i="3"/>
  <c r="Q381" i="3" s="1"/>
  <c r="I236" i="3"/>
  <c r="N236" i="3" s="1"/>
  <c r="H267" i="3"/>
  <c r="H378" i="3"/>
  <c r="M378" i="3" s="1"/>
  <c r="R378" i="3" s="1"/>
  <c r="M122" i="3"/>
  <c r="L227" i="3"/>
  <c r="Q227" i="3" s="1"/>
  <c r="I161" i="3"/>
  <c r="M317" i="3"/>
  <c r="R317" i="3" s="1"/>
  <c r="J444" i="3"/>
  <c r="O444" i="3" s="1"/>
  <c r="T444" i="3" s="1"/>
  <c r="U444" i="3" s="1" a="1"/>
  <c r="U444" i="3" s="1"/>
  <c r="J404" i="3"/>
  <c r="O404" i="3" s="1"/>
  <c r="M197" i="3"/>
  <c r="R197" i="3" s="1"/>
  <c r="J148" i="3"/>
  <c r="O148" i="3" s="1"/>
  <c r="T148" i="3" s="1"/>
  <c r="I345" i="3"/>
  <c r="N345" i="3" s="1"/>
  <c r="S345" i="3" s="1"/>
  <c r="L456" i="3"/>
  <c r="Q456" i="3" s="1"/>
  <c r="H172" i="3"/>
  <c r="M172" i="3" s="1"/>
  <c r="R172" i="3" s="1"/>
  <c r="L222" i="3"/>
  <c r="Q222" i="3" s="1"/>
  <c r="H305" i="3"/>
  <c r="M305" i="3" s="1"/>
  <c r="R305" i="3" s="1"/>
  <c r="N387" i="3"/>
  <c r="S387" i="3" s="1"/>
  <c r="I419" i="3"/>
  <c r="H213" i="3"/>
  <c r="M494" i="3"/>
  <c r="N571" i="3"/>
  <c r="S571" i="3" s="1"/>
  <c r="M325" i="3"/>
  <c r="R325" i="3" s="1"/>
  <c r="N458" i="3"/>
  <c r="H591" i="3"/>
  <c r="M591" i="3" s="1"/>
  <c r="R591" i="3" s="1"/>
  <c r="L465" i="3"/>
  <c r="Q465" i="3" s="1"/>
  <c r="J473" i="3"/>
  <c r="O473" i="3" s="1"/>
  <c r="T473" i="3" s="1"/>
  <c r="U473" i="3" s="1" a="1"/>
  <c r="U473" i="3" s="1"/>
  <c r="M393" i="3"/>
  <c r="R393" i="3" s="1"/>
  <c r="L529" i="3"/>
  <c r="Q529" i="3" s="1"/>
  <c r="H546" i="3"/>
  <c r="M461" i="3"/>
  <c r="R461" i="3" s="1"/>
  <c r="I311" i="3"/>
  <c r="I493" i="3"/>
  <c r="J523" i="3"/>
  <c r="O523" i="3" s="1"/>
  <c r="T523" i="3" s="1"/>
  <c r="U523" i="3" s="1" a="1"/>
  <c r="U523" i="3" s="1"/>
  <c r="I306" i="3"/>
  <c r="N306" i="3" s="1"/>
  <c r="S306" i="3" s="1"/>
  <c r="I545" i="3"/>
  <c r="N545" i="3" s="1"/>
  <c r="S545" i="3" s="1"/>
  <c r="J595" i="3"/>
  <c r="O595" i="3" s="1"/>
  <c r="T595" i="3" s="1"/>
  <c r="U595" i="3" s="1" a="1"/>
  <c r="U595" i="3" s="1"/>
  <c r="I549" i="3"/>
  <c r="N549" i="3" s="1"/>
  <c r="S549" i="3" s="1"/>
  <c r="T427" i="1" a="1"/>
  <c r="T427" i="1" s="1"/>
  <c r="Q320" i="1"/>
  <c r="O530" i="1"/>
  <c r="O8" i="1"/>
  <c r="T396" i="1" a="1"/>
  <c r="T396" i="1" s="1"/>
  <c r="P374" i="1"/>
  <c r="L348" i="1"/>
  <c r="Q348" i="1" s="1"/>
  <c r="N72" i="1"/>
  <c r="S72" i="1" s="1"/>
  <c r="O332" i="1"/>
  <c r="T214" i="1" a="1"/>
  <c r="T214" i="1" s="1"/>
  <c r="L202" i="1"/>
  <c r="Q202" i="1" s="1"/>
  <c r="M202" i="1"/>
  <c r="R202" i="1" s="1"/>
  <c r="T444" i="1" a="1"/>
  <c r="T444" i="1" s="1"/>
  <c r="T577" i="1" a="1"/>
  <c r="T577" i="1" s="1"/>
  <c r="T3" i="1" a="1"/>
  <c r="T3" i="1" s="1"/>
  <c r="M72" i="1"/>
  <c r="R72" i="1" s="1"/>
  <c r="O338" i="1"/>
  <c r="T294" i="1" a="1"/>
  <c r="T294" i="1" s="1"/>
  <c r="T352" i="1" a="1"/>
  <c r="T352" i="1" s="1"/>
  <c r="T269" i="1" a="1"/>
  <c r="T269" i="1" s="1"/>
  <c r="O398" i="1"/>
  <c r="P368" i="1"/>
  <c r="T139" i="1" a="1"/>
  <c r="T139" i="1" s="1"/>
  <c r="T509" i="1" a="1"/>
  <c r="T509" i="1" s="1"/>
  <c r="T59" i="1" a="1"/>
  <c r="T59" i="1" s="1"/>
  <c r="T109" i="1" a="1"/>
  <c r="T109" i="1" s="1"/>
  <c r="T239" i="1" a="1"/>
  <c r="T239" i="1" s="1"/>
  <c r="T171" i="1" a="1"/>
  <c r="T171" i="1" s="1"/>
  <c r="T508" i="1" a="1"/>
  <c r="T508" i="1" s="1"/>
  <c r="O416" i="1"/>
  <c r="O560" i="1"/>
  <c r="Q356" i="1"/>
  <c r="L154" i="1"/>
  <c r="Q154" i="1" s="1"/>
  <c r="T232" i="1" a="1"/>
  <c r="T232" i="1" s="1"/>
  <c r="N154" i="1"/>
  <c r="S154" i="1" s="1"/>
  <c r="M67" i="1"/>
  <c r="R67" i="1" s="1"/>
  <c r="T395" i="1" a="1"/>
  <c r="T395" i="1" s="1"/>
  <c r="K121" i="1"/>
  <c r="P121" i="1" s="1"/>
  <c r="K72" i="1"/>
  <c r="P72" i="1" s="1"/>
  <c r="R320" i="1"/>
  <c r="H482" i="1"/>
  <c r="M482" i="1" s="1"/>
  <c r="P308" i="1"/>
  <c r="T409" i="1" a="1"/>
  <c r="T409" i="1" s="1"/>
  <c r="T107" i="1" a="1"/>
  <c r="T107" i="1" s="1"/>
  <c r="T324" i="1" a="1"/>
  <c r="T324" i="1" s="1"/>
  <c r="O128" i="1"/>
  <c r="T229" i="1" a="1"/>
  <c r="T229" i="1" s="1"/>
  <c r="O284" i="1"/>
  <c r="T505" i="1" a="1"/>
  <c r="T505" i="1" s="1"/>
  <c r="T369" i="1" a="1"/>
  <c r="T369" i="1" s="1"/>
  <c r="O374" i="1"/>
  <c r="T133" i="1" a="1"/>
  <c r="T133" i="1" s="1"/>
  <c r="T473" i="1" a="1"/>
  <c r="T473" i="1" s="1"/>
  <c r="O242" i="1"/>
  <c r="O380" i="1"/>
  <c r="T375" i="1" a="1"/>
  <c r="T375" i="1" s="1"/>
  <c r="T316" i="1" a="1"/>
  <c r="T316" i="1" s="1"/>
  <c r="T129" i="1" a="1"/>
  <c r="T129" i="1" s="1"/>
  <c r="T77" i="1" a="1"/>
  <c r="T77" i="1" s="1"/>
  <c r="O578" i="1"/>
  <c r="O476" i="1"/>
  <c r="O572" i="1"/>
  <c r="T226" i="1" a="1"/>
  <c r="T226" i="1" s="1"/>
  <c r="O320" i="1"/>
  <c r="T154" i="1" a="1"/>
  <c r="T154" i="1" s="1"/>
  <c r="P290" i="1"/>
  <c r="K151" i="1"/>
  <c r="P151" i="1" s="1"/>
  <c r="P176" i="1"/>
  <c r="T163" i="1" a="1"/>
  <c r="T163" i="1" s="1"/>
  <c r="P98" i="1"/>
  <c r="M458" i="1"/>
  <c r="K583" i="1"/>
  <c r="P583" i="1" s="1"/>
  <c r="T13" i="1" a="1"/>
  <c r="T13" i="1" s="1"/>
  <c r="O344" i="1"/>
  <c r="O488" i="1"/>
  <c r="T388" i="1" a="1"/>
  <c r="T388" i="1" s="1"/>
  <c r="T425" i="1" a="1"/>
  <c r="T425" i="1" s="1"/>
  <c r="T594" i="1" a="1"/>
  <c r="T594" i="1" s="1"/>
  <c r="T544" i="1" a="1"/>
  <c r="T544" i="1" s="1"/>
  <c r="T9" i="1" a="1"/>
  <c r="T9" i="1" s="1"/>
  <c r="O140" i="1"/>
  <c r="T43" i="1" a="1"/>
  <c r="T43" i="1" s="1"/>
  <c r="T501" i="1" a="1"/>
  <c r="T501" i="1" s="1"/>
  <c r="O506" i="1"/>
  <c r="T513" i="1" a="1"/>
  <c r="T513" i="1" s="1"/>
  <c r="O518" i="1"/>
  <c r="T111" i="1" a="1"/>
  <c r="T111" i="1" s="1"/>
  <c r="O116" i="1"/>
  <c r="T546" i="1" a="1"/>
  <c r="T546" i="1" s="1"/>
  <c r="O308" i="1"/>
  <c r="T57" i="1" a="1"/>
  <c r="T57" i="1" s="1"/>
  <c r="O62" i="1"/>
  <c r="O188" i="1"/>
  <c r="T561" i="1" a="1"/>
  <c r="T561" i="1" s="1"/>
  <c r="P236" i="1"/>
  <c r="G470" i="1"/>
  <c r="K122" i="1"/>
  <c r="T205" i="1" a="1"/>
  <c r="T205" i="1" s="1"/>
  <c r="T73" i="1" a="1"/>
  <c r="T73" i="1" s="1"/>
  <c r="T234" i="1" a="1"/>
  <c r="T234" i="1" s="1"/>
  <c r="T389" i="1" a="1"/>
  <c r="T389" i="1" s="1"/>
  <c r="T515" i="1" a="1"/>
  <c r="T515" i="1" s="1"/>
  <c r="T183" i="1" a="1"/>
  <c r="T183" i="1" s="1"/>
  <c r="O50" i="1"/>
  <c r="T45" i="1" a="1"/>
  <c r="T45" i="1" s="1"/>
  <c r="O428" i="1"/>
  <c r="T423" i="1" a="1"/>
  <c r="T423" i="1" s="1"/>
  <c r="O74" i="1"/>
  <c r="T292" i="1" a="1"/>
  <c r="T292" i="1" s="1"/>
  <c r="T504" i="1" a="1"/>
  <c r="T504" i="1" s="1"/>
  <c r="O110" i="1"/>
  <c r="T355" i="1" a="1"/>
  <c r="T355" i="1" s="1"/>
  <c r="O200" i="1"/>
  <c r="T196" i="1" a="1"/>
  <c r="T196" i="1" s="1"/>
  <c r="O278" i="1"/>
  <c r="O80" i="1"/>
  <c r="T75" i="1" a="1"/>
  <c r="T75" i="1" s="1"/>
  <c r="T309" i="1" a="1"/>
  <c r="T309" i="1" s="1"/>
  <c r="O194" i="1"/>
  <c r="O236" i="1"/>
  <c r="P356" i="1"/>
  <c r="K168" i="1"/>
  <c r="P168" i="1" s="1"/>
  <c r="P68" i="1"/>
  <c r="L258" i="1"/>
  <c r="Q258" i="1" s="1"/>
  <c r="T31" i="1" a="1"/>
  <c r="T31" i="1" s="1"/>
  <c r="P398" i="1"/>
  <c r="M160" i="1"/>
  <c r="R160" i="1" s="1"/>
  <c r="T79" i="1" a="1"/>
  <c r="T79" i="1" s="1"/>
  <c r="T516" i="1" a="1"/>
  <c r="T516" i="1" s="1"/>
  <c r="P482" i="1"/>
  <c r="T145" i="1" a="1"/>
  <c r="T145" i="1" s="1"/>
  <c r="P536" i="1"/>
  <c r="O164" i="1"/>
  <c r="O434" i="1"/>
  <c r="O356" i="1"/>
  <c r="O254" i="1"/>
  <c r="O500" i="1"/>
  <c r="T495" i="1" a="1"/>
  <c r="T495" i="1" s="1"/>
  <c r="O596" i="1"/>
  <c r="T591" i="1" a="1"/>
  <c r="T591" i="1" s="1"/>
  <c r="T496" i="1" a="1"/>
  <c r="T496" i="1" s="1"/>
  <c r="T40" i="1" a="1"/>
  <c r="T40" i="1" s="1"/>
  <c r="O482" i="1"/>
  <c r="T478" i="1" a="1"/>
  <c r="T478" i="1" s="1"/>
  <c r="T252" i="1" a="1"/>
  <c r="T252" i="1" s="1"/>
  <c r="T195" i="1" a="1"/>
  <c r="T195" i="1" s="1"/>
  <c r="K156" i="1"/>
  <c r="P156" i="1" s="1"/>
  <c r="P128" i="1"/>
  <c r="P404" i="1"/>
  <c r="K559" i="1"/>
  <c r="P559" i="1" s="1"/>
  <c r="P560" i="1" s="1"/>
  <c r="T136" i="1" a="1"/>
  <c r="T136" i="1" s="1"/>
  <c r="K474" i="1"/>
  <c r="P474" i="1" s="1"/>
  <c r="K134" i="1"/>
  <c r="T477" i="1" a="1"/>
  <c r="T477" i="1" s="1"/>
  <c r="T221" i="1" a="1"/>
  <c r="T221" i="1" s="1"/>
  <c r="T39" i="1" a="1"/>
  <c r="T39" i="1" s="1"/>
  <c r="O44" i="1"/>
  <c r="O56" i="1"/>
  <c r="O260" i="1"/>
  <c r="T132" i="1" a="1"/>
  <c r="T132" i="1" s="1"/>
  <c r="O26" i="1"/>
  <c r="T21" i="1" a="1"/>
  <c r="T21" i="1" s="1"/>
  <c r="T209" i="1" a="1"/>
  <c r="T209" i="1" s="1"/>
  <c r="O182" i="1"/>
  <c r="T179" i="1" a="1"/>
  <c r="T179" i="1" s="1"/>
  <c r="O404" i="1"/>
  <c r="O230" i="1"/>
  <c r="O314" i="1"/>
  <c r="P428" i="1"/>
  <c r="T202" i="1" a="1"/>
  <c r="T202" i="1" s="1"/>
  <c r="P248" i="1"/>
  <c r="P548" i="1"/>
  <c r="P86" i="1"/>
  <c r="M134" i="1"/>
  <c r="N85" i="1"/>
  <c r="S85" i="1" s="1"/>
  <c r="T113" i="1" a="1"/>
  <c r="T113" i="1" s="1"/>
  <c r="O152" i="1"/>
  <c r="O218" i="1"/>
  <c r="T213" i="1" a="1"/>
  <c r="T213" i="1" s="1"/>
  <c r="T165" i="1" a="1"/>
  <c r="T165" i="1" s="1"/>
  <c r="T413" i="1" a="1"/>
  <c r="T413" i="1" s="1"/>
  <c r="O422" i="1"/>
  <c r="T115" i="1" a="1"/>
  <c r="T115" i="1" s="1"/>
  <c r="T480" i="1" a="1"/>
  <c r="T480" i="1" s="1"/>
  <c r="O410" i="1"/>
  <c r="T405" i="1" a="1"/>
  <c r="T405" i="1" s="1"/>
  <c r="O392" i="1"/>
  <c r="O206" i="1"/>
  <c r="T460" i="1" a="1"/>
  <c r="T460" i="1" s="1"/>
  <c r="T288" i="1" a="1"/>
  <c r="T288" i="1" s="1"/>
  <c r="T433" i="1" a="1"/>
  <c r="T433" i="1" s="1"/>
  <c r="O170" i="1"/>
  <c r="T304" i="1" a="1"/>
  <c r="T304" i="1" s="1"/>
  <c r="T456" i="1" a="1"/>
  <c r="T456" i="1" s="1"/>
  <c r="M258" i="1"/>
  <c r="R258" i="1" s="1"/>
  <c r="L134" i="1"/>
  <c r="M342" i="1"/>
  <c r="R342" i="1" s="1"/>
  <c r="K342" i="1"/>
  <c r="P342" i="1" s="1"/>
  <c r="L342" i="1"/>
  <c r="Q342" i="1" s="1"/>
  <c r="T490" i="1" a="1"/>
  <c r="T490" i="1" s="1"/>
  <c r="T535" i="1" a="1"/>
  <c r="T535" i="1" s="1"/>
  <c r="T127" i="1" a="1"/>
  <c r="T127" i="1" s="1"/>
  <c r="T532" i="1" a="1"/>
  <c r="T532" i="1" s="1"/>
  <c r="O440" i="1"/>
  <c r="T435" i="1" a="1"/>
  <c r="T435" i="1" s="1"/>
  <c r="O296" i="1"/>
  <c r="T317" i="1" a="1"/>
  <c r="T317" i="1" s="1"/>
  <c r="O20" i="1"/>
  <c r="T15" i="1" a="1"/>
  <c r="T15" i="1" s="1"/>
  <c r="O68" i="1"/>
  <c r="T328" i="1" a="1"/>
  <c r="T328" i="1" s="1"/>
  <c r="T274" i="1" a="1"/>
  <c r="T274" i="1" s="1"/>
  <c r="T562" i="1" a="1"/>
  <c r="T562" i="1" s="1"/>
  <c r="T177" i="1" a="1"/>
  <c r="T177" i="1" s="1"/>
  <c r="T486" i="1" a="1"/>
  <c r="T486" i="1" s="1"/>
  <c r="T379" i="1" a="1"/>
  <c r="T379" i="1" s="1"/>
  <c r="O92" i="1"/>
  <c r="O134" i="1"/>
  <c r="O386" i="1"/>
  <c r="O176" i="1"/>
  <c r="O350" i="1"/>
  <c r="K160" i="1"/>
  <c r="P160" i="1" s="1"/>
  <c r="N258" i="1"/>
  <c r="S258" i="1" s="1"/>
  <c r="K138" i="1"/>
  <c r="P138" i="1" s="1"/>
  <c r="P188" i="1"/>
  <c r="T22" i="1" a="1"/>
  <c r="T22" i="1" s="1"/>
  <c r="N134" i="1"/>
  <c r="T557" i="1" a="1"/>
  <c r="T557" i="1" s="1"/>
  <c r="O86" i="1"/>
  <c r="O458" i="1"/>
  <c r="T453" i="1" a="1"/>
  <c r="T453" i="1" s="1"/>
  <c r="T300" i="1" a="1"/>
  <c r="T300" i="1" s="1"/>
  <c r="T17" i="1" a="1"/>
  <c r="T17" i="1" s="1"/>
  <c r="O536" i="1"/>
  <c r="T583" i="1" a="1"/>
  <c r="T583" i="1" s="1"/>
  <c r="P296" i="1"/>
  <c r="T373" i="1" a="1"/>
  <c r="T373" i="1" s="1"/>
  <c r="O248" i="1"/>
  <c r="T564" i="1" a="1"/>
  <c r="T564" i="1" s="1"/>
  <c r="T223" i="1" a="1"/>
  <c r="T223" i="1" s="1"/>
  <c r="O122" i="1"/>
  <c r="O584" i="1"/>
  <c r="O542" i="1"/>
  <c r="O158" i="1"/>
  <c r="O548" i="1"/>
  <c r="T82" i="1" a="1"/>
  <c r="T82" i="1" s="1"/>
  <c r="T484" i="1" a="1"/>
  <c r="T484" i="1" s="1"/>
  <c r="P392" i="1"/>
  <c r="L458" i="1"/>
  <c r="L160" i="1"/>
  <c r="Q160" i="1" s="1"/>
  <c r="M85" i="1"/>
  <c r="R85" i="1" s="1"/>
  <c r="P80" i="1"/>
  <c r="Q110" i="1"/>
  <c r="P104" i="1"/>
  <c r="L168" i="1"/>
  <c r="Q168" i="1" s="1"/>
  <c r="P122" i="1"/>
  <c r="P266" i="1"/>
  <c r="L474" i="1"/>
  <c r="Q474" i="1" s="1"/>
  <c r="P14" i="1"/>
  <c r="P32" i="1"/>
  <c r="R164" i="1"/>
  <c r="L181" i="1"/>
  <c r="Q181" i="1" s="1"/>
  <c r="T364" i="1" a="1"/>
  <c r="T364" i="1" s="1"/>
  <c r="M452" i="1"/>
  <c r="T586" i="1" a="1"/>
  <c r="T586" i="1" s="1"/>
  <c r="O368" i="1"/>
  <c r="T333" i="1" a="1"/>
  <c r="T333" i="1" s="1"/>
  <c r="T385" i="1" a="1"/>
  <c r="T385" i="1" s="1"/>
  <c r="T270" i="1" a="1"/>
  <c r="T270" i="1" s="1"/>
  <c r="T287" i="1" a="1"/>
  <c r="T287" i="1" s="1"/>
  <c r="O326" i="1"/>
  <c r="T322" i="1" a="1"/>
  <c r="T322" i="1" s="1"/>
  <c r="T261" i="1" a="1"/>
  <c r="T261" i="1" s="1"/>
  <c r="O266" i="1"/>
  <c r="O14" i="1"/>
  <c r="T257" i="1" a="1"/>
  <c r="T257" i="1" s="1"/>
  <c r="T193" i="1" a="1"/>
  <c r="T193" i="1" s="1"/>
  <c r="O590" i="1"/>
  <c r="O32" i="1"/>
  <c r="O272" i="1"/>
  <c r="O554" i="1"/>
  <c r="N52" i="1"/>
  <c r="S52" i="1" s="1"/>
  <c r="M20" i="1"/>
  <c r="H475" i="1"/>
  <c r="L101" i="1"/>
  <c r="Q101" i="1" s="1"/>
  <c r="T101" i="1" s="1" a="1"/>
  <c r="T101" i="1" s="1"/>
  <c r="K520" i="1"/>
  <c r="P520" i="1" s="1"/>
  <c r="I538" i="1"/>
  <c r="N538" i="1" s="1"/>
  <c r="S538" i="1" s="1"/>
  <c r="L61" i="1"/>
  <c r="Q61" i="1" s="1"/>
  <c r="M520" i="1"/>
  <c r="R520" i="1" s="1"/>
  <c r="L71" i="1"/>
  <c r="Q71" i="1" s="1"/>
  <c r="L240" i="1"/>
  <c r="Q240" i="1" s="1"/>
  <c r="N240" i="1"/>
  <c r="S240" i="1" s="1"/>
  <c r="L210" i="1"/>
  <c r="Q210" i="1" s="1"/>
  <c r="K575" i="1"/>
  <c r="P575" i="1" s="1"/>
  <c r="L549" i="1"/>
  <c r="Q549" i="1" s="1"/>
  <c r="L320" i="1"/>
  <c r="M71" i="1"/>
  <c r="R71" i="1" s="1"/>
  <c r="M384" i="1"/>
  <c r="R384" i="1" s="1"/>
  <c r="L520" i="1"/>
  <c r="Q520" i="1" s="1"/>
  <c r="K349" i="1"/>
  <c r="P349" i="1" s="1"/>
  <c r="K341" i="1"/>
  <c r="P341" i="1" s="1"/>
  <c r="K210" i="1"/>
  <c r="P210" i="1" s="1"/>
  <c r="L428" i="1"/>
  <c r="M210" i="1"/>
  <c r="R210" i="1" s="1"/>
  <c r="L384" i="1"/>
  <c r="Q384" i="1" s="1"/>
  <c r="M240" i="1"/>
  <c r="R240" i="1" s="1"/>
  <c r="K71" i="1"/>
  <c r="P71" i="1" s="1"/>
  <c r="L575" i="1"/>
  <c r="Q575" i="1" s="1"/>
  <c r="L308" i="1"/>
  <c r="L24" i="1"/>
  <c r="Q24" i="1" s="1"/>
  <c r="K222" i="1"/>
  <c r="P222" i="1" s="1"/>
  <c r="K51" i="1"/>
  <c r="P51" i="1" s="1"/>
  <c r="L386" i="1"/>
  <c r="L20" i="1"/>
  <c r="K438" i="1"/>
  <c r="P438" i="1" s="1"/>
  <c r="M438" i="1"/>
  <c r="R438" i="1" s="1"/>
  <c r="N51" i="1"/>
  <c r="S51" i="1" s="1"/>
  <c r="K571" i="1"/>
  <c r="P571" i="1" s="1"/>
  <c r="L151" i="1"/>
  <c r="Q151" i="1" s="1"/>
  <c r="K24" i="1"/>
  <c r="P24" i="1" s="1"/>
  <c r="K281" i="1"/>
  <c r="P281" i="1" s="1"/>
  <c r="L211" i="1"/>
  <c r="Q211" i="1" s="1"/>
  <c r="M211" i="1"/>
  <c r="R211" i="1" s="1"/>
  <c r="M351" i="1"/>
  <c r="R351" i="1" s="1"/>
  <c r="M417" i="1"/>
  <c r="R417" i="1" s="1"/>
  <c r="K428" i="1"/>
  <c r="M549" i="1"/>
  <c r="R549" i="1" s="1"/>
  <c r="M172" i="1"/>
  <c r="R172" i="1" s="1"/>
  <c r="L540" i="1"/>
  <c r="Q540" i="1" s="1"/>
  <c r="M429" i="1"/>
  <c r="R429" i="1" s="1"/>
  <c r="L137" i="1"/>
  <c r="Q137" i="1" s="1"/>
  <c r="N106" i="1"/>
  <c r="S106" i="1" s="1"/>
  <c r="H147" i="1"/>
  <c r="M147" i="1" s="1"/>
  <c r="R147" i="1" s="1"/>
  <c r="L429" i="1"/>
  <c r="Q429" i="1" s="1"/>
  <c r="K211" i="1"/>
  <c r="P211" i="1" s="1"/>
  <c r="M137" i="1"/>
  <c r="R137" i="1" s="1"/>
  <c r="M428" i="1"/>
  <c r="K106" i="1"/>
  <c r="P106" i="1" s="1"/>
  <c r="L80" i="1"/>
  <c r="M80" i="1"/>
  <c r="M4" i="1"/>
  <c r="R4" i="1" s="1"/>
  <c r="L161" i="1"/>
  <c r="Q161" i="1" s="1"/>
  <c r="L560" i="1"/>
  <c r="P8" i="1"/>
  <c r="K420" i="1"/>
  <c r="P420" i="1" s="1"/>
  <c r="K240" i="1"/>
  <c r="P240" i="1" s="1"/>
  <c r="I25" i="1"/>
  <c r="N25" i="1" s="1"/>
  <c r="S25" i="1" s="1"/>
  <c r="N520" i="1"/>
  <c r="S520" i="1" s="1"/>
  <c r="N308" i="1"/>
  <c r="K137" i="1"/>
  <c r="P137" i="1" s="1"/>
  <c r="L454" i="1"/>
  <c r="Q454" i="1" s="1"/>
  <c r="L417" i="1"/>
  <c r="Q417" i="1" s="1"/>
  <c r="M25" i="1"/>
  <c r="R25" i="1" s="1"/>
  <c r="M308" i="1"/>
  <c r="K197" i="1"/>
  <c r="P197" i="1" s="1"/>
  <c r="I160" i="1"/>
  <c r="N160" i="1" s="1"/>
  <c r="S160" i="1" s="1"/>
  <c r="L275" i="1"/>
  <c r="Q275" i="1" s="1"/>
  <c r="I602" i="1"/>
  <c r="N602" i="1" s="1"/>
  <c r="I371" i="1"/>
  <c r="N371" i="1" s="1"/>
  <c r="S371" i="1" s="1"/>
  <c r="K348" i="1"/>
  <c r="P348" i="1" s="1"/>
  <c r="G175" i="1"/>
  <c r="L175" i="1" s="1"/>
  <c r="Q175" i="1" s="1"/>
  <c r="G600" i="1"/>
  <c r="L600" i="1" s="1"/>
  <c r="Q600" i="1" s="1"/>
  <c r="I36" i="1"/>
  <c r="N36" i="1" s="1"/>
  <c r="S36" i="1" s="1"/>
  <c r="G467" i="1"/>
  <c r="H249" i="1"/>
  <c r="M249" i="1" s="1"/>
  <c r="R249" i="1" s="1"/>
  <c r="H29" i="1"/>
  <c r="M29" i="1" s="1"/>
  <c r="R29" i="1" s="1"/>
  <c r="G465" i="1"/>
  <c r="L465" i="1" s="1"/>
  <c r="Q465" i="1" s="1"/>
  <c r="I384" i="1"/>
  <c r="N384" i="1" s="1"/>
  <c r="S384" i="1" s="1"/>
  <c r="G394" i="1"/>
  <c r="L394" i="1" s="1"/>
  <c r="Q394" i="1" s="1"/>
  <c r="K384" i="1"/>
  <c r="P384" i="1" s="1"/>
  <c r="H348" i="1"/>
  <c r="M348" i="1" s="1"/>
  <c r="R348" i="1" s="1"/>
  <c r="K540" i="1"/>
  <c r="P540" i="1" s="1"/>
  <c r="G321" i="1"/>
  <c r="L321" i="1" s="1"/>
  <c r="Q321" i="1" s="1"/>
  <c r="G595" i="1"/>
  <c r="K595" i="1"/>
  <c r="P595" i="1" s="1"/>
  <c r="K144" i="1"/>
  <c r="P144" i="1" s="1"/>
  <c r="I251" i="1"/>
  <c r="N251" i="1" s="1"/>
  <c r="S251" i="1" s="1"/>
  <c r="G83" i="1"/>
  <c r="K549" i="1"/>
  <c r="P549" i="1" s="1"/>
  <c r="H197" i="1"/>
  <c r="M197" i="1" s="1"/>
  <c r="R197" i="1" s="1"/>
  <c r="I474" i="1"/>
  <c r="N474" i="1" s="1"/>
  <c r="S474" i="1" s="1"/>
  <c r="G311" i="1"/>
  <c r="K114" i="1"/>
  <c r="P114" i="1" s="1"/>
  <c r="K320" i="1"/>
  <c r="M278" i="1"/>
  <c r="L67" i="1"/>
  <c r="Q67" i="1" s="1"/>
  <c r="M406" i="1"/>
  <c r="R406" i="1" s="1"/>
  <c r="K467" i="1"/>
  <c r="P467" i="1" s="1"/>
  <c r="K321" i="1"/>
  <c r="P321" i="1" s="1"/>
  <c r="G430" i="1"/>
  <c r="K98" i="1"/>
  <c r="K311" i="1"/>
  <c r="P311" i="1" s="1"/>
  <c r="I144" i="1"/>
  <c r="N144" i="1" s="1"/>
  <c r="S144" i="1" s="1"/>
  <c r="H320" i="1"/>
  <c r="M320" i="1" s="1"/>
  <c r="I412" i="1"/>
  <c r="N412" i="1" s="1"/>
  <c r="S412" i="1" s="1"/>
  <c r="H46" i="1"/>
  <c r="M46" i="1" s="1"/>
  <c r="R46" i="1" s="1"/>
  <c r="G459" i="1"/>
  <c r="L459" i="1" s="1"/>
  <c r="Q459" i="1" s="1"/>
  <c r="I114" i="1"/>
  <c r="N114" i="1" s="1"/>
  <c r="S114" i="1" s="1"/>
  <c r="I545" i="1"/>
  <c r="N545" i="1" s="1"/>
  <c r="S545" i="1" s="1"/>
  <c r="H265" i="1"/>
  <c r="M265" i="1" s="1"/>
  <c r="R265" i="1" s="1"/>
  <c r="G418" i="1"/>
  <c r="L418" i="1" s="1"/>
  <c r="Q418" i="1" s="1"/>
  <c r="G247" i="1"/>
  <c r="L247" i="1" s="1"/>
  <c r="Q247" i="1" s="1"/>
  <c r="G397" i="1"/>
  <c r="I159" i="1"/>
  <c r="N159" i="1" s="1"/>
  <c r="S159" i="1" s="1"/>
  <c r="G359" i="1"/>
  <c r="L359" i="1" s="1"/>
  <c r="Q359" i="1" s="1"/>
  <c r="H273" i="1"/>
  <c r="M273" i="1" s="1"/>
  <c r="R273" i="1" s="1"/>
  <c r="H463" i="1"/>
  <c r="M463" i="1" s="1"/>
  <c r="R463" i="1" s="1"/>
  <c r="K308" i="1"/>
  <c r="G27" i="1"/>
  <c r="L27" i="1" s="1"/>
  <c r="Q27" i="1" s="1"/>
  <c r="G199" i="1"/>
  <c r="H199" i="1" s="1"/>
  <c r="I199" i="1" s="1"/>
  <c r="N199" i="1" s="1"/>
  <c r="S199" i="1" s="1"/>
  <c r="H341" i="1"/>
  <c r="M341" i="1" s="1"/>
  <c r="R341" i="1" s="1"/>
  <c r="H534" i="1"/>
  <c r="M571" i="1"/>
  <c r="R571" i="1" s="1"/>
  <c r="G112" i="1"/>
  <c r="H112" i="1" s="1"/>
  <c r="M112" i="1" s="1"/>
  <c r="R112" i="1" s="1"/>
  <c r="L265" i="1"/>
  <c r="Q265" i="1" s="1"/>
  <c r="G217" i="1"/>
  <c r="L217" i="1" s="1"/>
  <c r="Q217" i="1" s="1"/>
  <c r="G143" i="1"/>
  <c r="L143" i="1" s="1"/>
  <c r="Q143" i="1" s="1"/>
  <c r="M545" i="1"/>
  <c r="R545" i="1" s="1"/>
  <c r="I387" i="1"/>
  <c r="N387" i="1" s="1"/>
  <c r="S387" i="1" s="1"/>
  <c r="K600" i="1"/>
  <c r="P600" i="1" s="1"/>
  <c r="L463" i="1"/>
  <c r="Q463" i="1" s="1"/>
  <c r="G598" i="1"/>
  <c r="L598" i="1" s="1"/>
  <c r="Q598" i="1" s="1"/>
  <c r="G207" i="1"/>
  <c r="L207" i="1" s="1"/>
  <c r="Q207" i="1" s="1"/>
  <c r="K465" i="1"/>
  <c r="P465" i="1" s="1"/>
  <c r="H303" i="1"/>
  <c r="G390" i="1"/>
  <c r="L390" i="1" s="1"/>
  <c r="Q390" i="1" s="1"/>
  <c r="M371" i="1"/>
  <c r="R371" i="1" s="1"/>
  <c r="K258" i="1"/>
  <c r="P258" i="1" s="1"/>
  <c r="M36" i="1"/>
  <c r="R36" i="1" s="1"/>
  <c r="M243" i="1"/>
  <c r="R243" i="1" s="1"/>
  <c r="K249" i="1"/>
  <c r="P249" i="1" s="1"/>
  <c r="G558" i="1"/>
  <c r="L558" i="1" s="1"/>
  <c r="Q558" i="1" s="1"/>
  <c r="L29" i="1"/>
  <c r="Q29" i="1" s="1"/>
  <c r="G489" i="1"/>
  <c r="L489" i="1" s="1"/>
  <c r="Q489" i="1" s="1"/>
  <c r="H227" i="1"/>
  <c r="M227" i="1" s="1"/>
  <c r="R227" i="1" s="1"/>
  <c r="H560" i="1"/>
  <c r="M560" i="1" s="1"/>
  <c r="H38" i="1"/>
  <c r="M38" i="1" s="1"/>
  <c r="L482" i="1"/>
  <c r="G116" i="1"/>
  <c r="K116" i="1"/>
  <c r="K560" i="1"/>
  <c r="K200" i="1"/>
  <c r="I122" i="1"/>
  <c r="N122" i="1" s="1"/>
  <c r="G488" i="1"/>
  <c r="L488" i="1" s="1"/>
  <c r="G212" i="1"/>
  <c r="L212" i="1" s="1"/>
  <c r="I230" i="1"/>
  <c r="N230" i="1" s="1"/>
  <c r="G331" i="1"/>
  <c r="L331" i="1" s="1"/>
  <c r="Q331" i="1" s="1"/>
  <c r="G91" i="1"/>
  <c r="L91" i="1" s="1"/>
  <c r="Q91" i="1" s="1"/>
  <c r="H12" i="1"/>
  <c r="M12" i="1" s="1"/>
  <c r="R12" i="1" s="1"/>
  <c r="H191" i="1"/>
  <c r="M191" i="1" s="1"/>
  <c r="R191" i="1" s="1"/>
  <c r="G253" i="1"/>
  <c r="L253" i="1" s="1"/>
  <c r="Q253" i="1" s="1"/>
  <c r="I376" i="1"/>
  <c r="N376" i="1" s="1"/>
  <c r="S376" i="1" s="1"/>
  <c r="G48" i="1"/>
  <c r="L48" i="1" s="1"/>
  <c r="Q48" i="1" s="1"/>
  <c r="G178" i="1"/>
  <c r="L178" i="1" s="1"/>
  <c r="Q178" i="1" s="1"/>
  <c r="G87" i="1"/>
  <c r="L87" i="1" s="1"/>
  <c r="Q87" i="1" s="1"/>
  <c r="K87" i="1"/>
  <c r="P87" i="1" s="1"/>
  <c r="G65" i="1"/>
  <c r="I571" i="1"/>
  <c r="N571" i="1" s="1"/>
  <c r="S571" i="1" s="1"/>
  <c r="H10" i="1"/>
  <c r="M10" i="1" s="1"/>
  <c r="R10" i="1" s="1"/>
  <c r="G585" i="1"/>
  <c r="L585" i="1" s="1"/>
  <c r="Q585" i="1" s="1"/>
  <c r="I162" i="1"/>
  <c r="N162" i="1" s="1"/>
  <c r="S162" i="1" s="1"/>
  <c r="G54" i="1"/>
  <c r="G42" i="1"/>
  <c r="L42" i="1" s="1"/>
  <c r="Q42" i="1" s="1"/>
  <c r="K42" i="1"/>
  <c r="P42" i="1" s="1"/>
  <c r="G524" i="1"/>
  <c r="L524" i="1" s="1"/>
  <c r="I246" i="1"/>
  <c r="N246" i="1" s="1"/>
  <c r="S246" i="1" s="1"/>
  <c r="G164" i="1"/>
  <c r="L164" i="1" s="1"/>
  <c r="G533" i="1"/>
  <c r="L533" i="1" s="1"/>
  <c r="Q533" i="1" s="1"/>
  <c r="G305" i="1"/>
  <c r="G362" i="1"/>
  <c r="L362" i="1" s="1"/>
  <c r="G411" i="1"/>
  <c r="I431" i="1"/>
  <c r="N431" i="1" s="1"/>
  <c r="S431" i="1" s="1"/>
  <c r="G198" i="1"/>
  <c r="L198" i="1" s="1"/>
  <c r="Q198" i="1" s="1"/>
  <c r="G334" i="1"/>
  <c r="L334" i="1" s="1"/>
  <c r="Q334" i="1" s="1"/>
  <c r="I380" i="1"/>
  <c r="N380" i="1" s="1"/>
  <c r="G206" i="1"/>
  <c r="L206" i="1" s="1"/>
  <c r="K331" i="1"/>
  <c r="P331" i="1" s="1"/>
  <c r="G437" i="1"/>
  <c r="K437" i="1"/>
  <c r="P437" i="1" s="1"/>
  <c r="H187" i="1"/>
  <c r="M187" i="1" s="1"/>
  <c r="R187" i="1" s="1"/>
  <c r="G500" i="1"/>
  <c r="G578" i="1"/>
  <c r="L578" i="1" s="1"/>
  <c r="G228" i="1"/>
  <c r="L228" i="1" s="1"/>
  <c r="Q228" i="1" s="1"/>
  <c r="I307" i="1"/>
  <c r="N307" i="1" s="1"/>
  <c r="S307" i="1" s="1"/>
  <c r="M307" i="1"/>
  <c r="R307" i="1" s="1"/>
  <c r="G50" i="1"/>
  <c r="L50" i="1" s="1"/>
  <c r="G358" i="1"/>
  <c r="L358" i="1" s="1"/>
  <c r="Q358" i="1" s="1"/>
  <c r="G130" i="1"/>
  <c r="L130" i="1" s="1"/>
  <c r="Q130" i="1" s="1"/>
  <c r="H551" i="1"/>
  <c r="H511" i="1"/>
  <c r="M511" i="1" s="1"/>
  <c r="R511" i="1" s="1"/>
  <c r="K277" i="1"/>
  <c r="P277" i="1" s="1"/>
  <c r="G277" i="1"/>
  <c r="I201" i="1"/>
  <c r="N201" i="1" s="1"/>
  <c r="S201" i="1" s="1"/>
  <c r="I24" i="1"/>
  <c r="N24" i="1" s="1"/>
  <c r="S24" i="1" s="1"/>
  <c r="G118" i="1"/>
  <c r="L118" i="1" s="1"/>
  <c r="Q118" i="1" s="1"/>
  <c r="H531" i="1"/>
  <c r="M531" i="1" s="1"/>
  <c r="R531" i="1" s="1"/>
  <c r="G529" i="1"/>
  <c r="L529" i="1" s="1"/>
  <c r="Q529" i="1" s="1"/>
  <c r="G225" i="1"/>
  <c r="L225" i="1" s="1"/>
  <c r="Q225" i="1" s="1"/>
  <c r="G537" i="1"/>
  <c r="L537" i="1" s="1"/>
  <c r="Q537" i="1" s="1"/>
  <c r="G514" i="1"/>
  <c r="L514" i="1" s="1"/>
  <c r="Q514" i="1" s="1"/>
  <c r="L531" i="1"/>
  <c r="Q531" i="1" s="1"/>
  <c r="H552" i="1"/>
  <c r="M552" i="1" s="1"/>
  <c r="R552" i="1" s="1"/>
  <c r="G194" i="1"/>
  <c r="L194" i="1" s="1"/>
  <c r="G499" i="1"/>
  <c r="L499" i="1" s="1"/>
  <c r="Q499" i="1" s="1"/>
  <c r="H94" i="1"/>
  <c r="H401" i="1"/>
  <c r="M401" i="1" s="1"/>
  <c r="R401" i="1" s="1"/>
  <c r="I335" i="1"/>
  <c r="N335" i="1" s="1"/>
  <c r="S335" i="1" s="1"/>
  <c r="G402" i="1"/>
  <c r="L402" i="1" s="1"/>
  <c r="Q402" i="1" s="1"/>
  <c r="G215" i="1"/>
  <c r="L215" i="1" s="1"/>
  <c r="Q215" i="1" s="1"/>
  <c r="K215" i="1"/>
  <c r="P215" i="1" s="1"/>
  <c r="I318" i="1"/>
  <c r="N318" i="1" s="1"/>
  <c r="S318" i="1" s="1"/>
  <c r="G576" i="1"/>
  <c r="L576" i="1" s="1"/>
  <c r="Q576" i="1" s="1"/>
  <c r="H325" i="1"/>
  <c r="M325" i="1" s="1"/>
  <c r="R325" i="1" s="1"/>
  <c r="G461" i="1"/>
  <c r="L461" i="1" s="1"/>
  <c r="Q461" i="1" s="1"/>
  <c r="K461" i="1"/>
  <c r="P461" i="1" s="1"/>
  <c r="H158" i="1"/>
  <c r="M158" i="1" s="1"/>
  <c r="I391" i="1"/>
  <c r="N391" i="1" s="1"/>
  <c r="S391" i="1" s="1"/>
  <c r="G120" i="1"/>
  <c r="L120" i="1" s="1"/>
  <c r="Q120" i="1" s="1"/>
  <c r="G368" i="1"/>
  <c r="L368" i="1" s="1"/>
  <c r="H404" i="1"/>
  <c r="M404" i="1" s="1"/>
  <c r="I420" i="1"/>
  <c r="N420" i="1" s="1"/>
  <c r="S420" i="1" s="1"/>
  <c r="G462" i="1"/>
  <c r="H156" i="1"/>
  <c r="M156" i="1" s="1"/>
  <c r="R156" i="1" s="1"/>
  <c r="H44" i="1"/>
  <c r="M44" i="1" s="1"/>
  <c r="G102" i="1"/>
  <c r="L102" i="1" s="1"/>
  <c r="Q102" i="1" s="1"/>
  <c r="H372" i="1"/>
  <c r="G123" i="1"/>
  <c r="L123" i="1" s="1"/>
  <c r="Q123" i="1" s="1"/>
  <c r="H121" i="1"/>
  <c r="M121" i="1" s="1"/>
  <c r="R121" i="1" s="1"/>
  <c r="H138" i="1"/>
  <c r="M138" i="1" s="1"/>
  <c r="R138" i="1" s="1"/>
  <c r="H108" i="1"/>
  <c r="M108" i="1" s="1"/>
  <c r="R108" i="1" s="1"/>
  <c r="G95" i="1"/>
  <c r="G37" i="1"/>
  <c r="L37" i="1" s="1"/>
  <c r="Q37" i="1" s="1"/>
  <c r="G579" i="1"/>
  <c r="L579" i="1" s="1"/>
  <c r="Q579" i="1" s="1"/>
  <c r="K48" i="1"/>
  <c r="P48" i="1" s="1"/>
  <c r="H19" i="1"/>
  <c r="M19" i="1" s="1"/>
  <c r="R19" i="1" s="1"/>
  <c r="G167" i="1"/>
  <c r="L167" i="1" s="1"/>
  <c r="Q167" i="1" s="1"/>
  <c r="G23" i="1"/>
  <c r="L23" i="1" s="1"/>
  <c r="Q23" i="1" s="1"/>
  <c r="G517" i="1"/>
  <c r="L517" i="1" s="1"/>
  <c r="Q517" i="1" s="1"/>
  <c r="G180" i="1"/>
  <c r="L180" i="1" s="1"/>
  <c r="Q180" i="1" s="1"/>
  <c r="G487" i="1"/>
  <c r="L487" i="1" s="1"/>
  <c r="Q487" i="1" s="1"/>
  <c r="G301" i="1"/>
  <c r="H135" i="1"/>
  <c r="M135" i="1" s="1"/>
  <c r="R135" i="1" s="1"/>
  <c r="H563" i="1"/>
  <c r="M563" i="1" s="1"/>
  <c r="R563" i="1" s="1"/>
  <c r="G436" i="1"/>
  <c r="L436" i="1" s="1"/>
  <c r="Q436" i="1" s="1"/>
  <c r="I150" i="1"/>
  <c r="N150" i="1" s="1"/>
  <c r="S150" i="1" s="1"/>
  <c r="H470" i="1"/>
  <c r="M470" i="1" s="1"/>
  <c r="G33" i="1"/>
  <c r="L33" i="1" s="1"/>
  <c r="Q33" i="1" s="1"/>
  <c r="G86" i="1"/>
  <c r="L86" i="1" s="1"/>
  <c r="G541" i="1"/>
  <c r="L541" i="1" s="1"/>
  <c r="Q541" i="1" s="1"/>
  <c r="K541" i="1"/>
  <c r="P541" i="1" s="1"/>
  <c r="I475" i="1"/>
  <c r="N475" i="1" s="1"/>
  <c r="S475" i="1" s="1"/>
  <c r="G126" i="1"/>
  <c r="L126" i="1" s="1"/>
  <c r="Q126" i="1" s="1"/>
  <c r="G492" i="1"/>
  <c r="L492" i="1" s="1"/>
  <c r="Q492" i="1" s="1"/>
  <c r="G203" i="1"/>
  <c r="L203" i="1" s="1"/>
  <c r="Q203" i="1" s="1"/>
  <c r="K203" i="1"/>
  <c r="P203" i="1" s="1"/>
  <c r="G66" i="1"/>
  <c r="L66" i="1" s="1"/>
  <c r="Q66" i="1" s="1"/>
  <c r="I174" i="1"/>
  <c r="N174" i="1" s="1"/>
  <c r="S174" i="1" s="1"/>
  <c r="G570" i="1"/>
  <c r="L570" i="1" s="1"/>
  <c r="Q570" i="1" s="1"/>
  <c r="K54" i="1"/>
  <c r="P54" i="1" s="1"/>
  <c r="H581" i="1"/>
  <c r="M581" i="1" s="1"/>
  <c r="R581" i="1" s="1"/>
  <c r="G408" i="1"/>
  <c r="L408" i="1" s="1"/>
  <c r="Q408" i="1" s="1"/>
  <c r="G503" i="1"/>
  <c r="H264" i="1"/>
  <c r="M264" i="1" s="1"/>
  <c r="R264" i="1" s="1"/>
  <c r="K514" i="1"/>
  <c r="P514" i="1" s="1"/>
  <c r="K492" i="1"/>
  <c r="P492" i="1" s="1"/>
  <c r="G186" i="1"/>
  <c r="L186" i="1" s="1"/>
  <c r="Q186" i="1" s="1"/>
  <c r="H400" i="1"/>
  <c r="M400" i="1" s="1"/>
  <c r="R400" i="1" s="1"/>
  <c r="G599" i="1"/>
  <c r="G78" i="1"/>
  <c r="L78" i="1" s="1"/>
  <c r="Q78" i="1" s="1"/>
  <c r="I548" i="1"/>
  <c r="N548" i="1" s="1"/>
  <c r="G157" i="1"/>
  <c r="L157" i="1" s="1"/>
  <c r="Q157" i="1" s="1"/>
  <c r="K157" i="1"/>
  <c r="P157" i="1" s="1"/>
  <c r="I279" i="1"/>
  <c r="N279" i="1" s="1"/>
  <c r="S279" i="1" s="1"/>
  <c r="K579" i="1"/>
  <c r="P579" i="1" s="1"/>
  <c r="G393" i="1"/>
  <c r="H148" i="1"/>
  <c r="M148" i="1" s="1"/>
  <c r="R148" i="1" s="1"/>
  <c r="G237" i="1"/>
  <c r="L237" i="1" s="1"/>
  <c r="Q237" i="1" s="1"/>
  <c r="H68" i="1"/>
  <c r="M68" i="1" s="1"/>
  <c r="G337" i="1"/>
  <c r="G233" i="1"/>
  <c r="L233" i="1" s="1"/>
  <c r="Q233" i="1" s="1"/>
  <c r="K578" i="1"/>
  <c r="H569" i="1"/>
  <c r="M569" i="1" s="1"/>
  <c r="R569" i="1" s="1"/>
  <c r="G476" i="1"/>
  <c r="I276" i="1"/>
  <c r="N276" i="1" s="1"/>
  <c r="S276" i="1" s="1"/>
  <c r="G468" i="1"/>
  <c r="L468" i="1" s="1"/>
  <c r="Q468" i="1" s="1"/>
  <c r="I141" i="1"/>
  <c r="N141" i="1" s="1"/>
  <c r="S141" i="1" s="1"/>
  <c r="G297" i="1"/>
  <c r="K297" i="1"/>
  <c r="P297" i="1" s="1"/>
  <c r="I188" i="1"/>
  <c r="N188" i="1" s="1"/>
  <c r="G382" i="1"/>
  <c r="L382" i="1" s="1"/>
  <c r="Q382" i="1" s="1"/>
  <c r="H494" i="1"/>
  <c r="M494" i="1" s="1"/>
  <c r="G313" i="1"/>
  <c r="L313" i="1" s="1"/>
  <c r="Q313" i="1" s="1"/>
  <c r="I574" i="1"/>
  <c r="N574" i="1" s="1"/>
  <c r="S574" i="1" s="1"/>
  <c r="G442" i="1"/>
  <c r="L442" i="1" s="1"/>
  <c r="Q442" i="1" s="1"/>
  <c r="L494" i="1"/>
  <c r="G582" i="1"/>
  <c r="L582" i="1" s="1"/>
  <c r="Q582" i="1" s="1"/>
  <c r="H235" i="1"/>
  <c r="M235" i="1" s="1"/>
  <c r="R235" i="1" s="1"/>
  <c r="G555" i="1"/>
  <c r="L555" i="1" s="1"/>
  <c r="Q555" i="1" s="1"/>
  <c r="I256" i="1"/>
  <c r="N256" i="1" s="1"/>
  <c r="S256" i="1" s="1"/>
  <c r="G62" i="1"/>
  <c r="L62" i="1" s="1"/>
  <c r="G383" i="1"/>
  <c r="L383" i="1" s="1"/>
  <c r="Q383" i="1" s="1"/>
  <c r="H519" i="1"/>
  <c r="M519" i="1" s="1"/>
  <c r="R519" i="1" s="1"/>
  <c r="H573" i="1"/>
  <c r="M573" i="1" s="1"/>
  <c r="R573" i="1" s="1"/>
  <c r="H512" i="1"/>
  <c r="M512" i="1" s="1"/>
  <c r="G526" i="1"/>
  <c r="L526" i="1" s="1"/>
  <c r="Q526" i="1" s="1"/>
  <c r="H593" i="1"/>
  <c r="G403" i="1"/>
  <c r="L403" i="1" s="1"/>
  <c r="Q403" i="1" s="1"/>
  <c r="G357" i="1"/>
  <c r="L357" i="1" s="1"/>
  <c r="Q357" i="1" s="1"/>
  <c r="K357" i="1"/>
  <c r="P357" i="1" s="1"/>
  <c r="H53" i="1"/>
  <c r="M53" i="1" s="1"/>
  <c r="R53" i="1" s="1"/>
  <c r="K476" i="1"/>
  <c r="G250" i="1"/>
  <c r="L250" i="1" s="1"/>
  <c r="Q250" i="1" s="1"/>
  <c r="H90" i="1"/>
  <c r="M90" i="1" s="1"/>
  <c r="R90" i="1" s="1"/>
  <c r="G8" i="1"/>
  <c r="L8" i="1" s="1"/>
  <c r="H527" i="1"/>
  <c r="M527" i="1" s="1"/>
  <c r="R527" i="1" s="1"/>
  <c r="G117" i="1"/>
  <c r="L117" i="1" s="1"/>
  <c r="Q117" i="1" s="1"/>
  <c r="I5" i="1"/>
  <c r="N5" i="1" s="1"/>
  <c r="S5" i="1" s="1"/>
  <c r="H55" i="1"/>
  <c r="M55" i="1" s="1"/>
  <c r="R55" i="1" s="1"/>
  <c r="G28" i="1"/>
  <c r="L28" i="1" s="1"/>
  <c r="Q28" i="1" s="1"/>
  <c r="H64" i="1"/>
  <c r="M64" i="1" s="1"/>
  <c r="R64" i="1" s="1"/>
  <c r="H349" i="1"/>
  <c r="M349" i="1" s="1"/>
  <c r="R349" i="1" s="1"/>
  <c r="G47" i="1"/>
  <c r="L47" i="1" s="1"/>
  <c r="Q47" i="1" s="1"/>
  <c r="G35" i="1"/>
  <c r="L35" i="1" s="1"/>
  <c r="Q35" i="1" s="1"/>
  <c r="G556" i="1"/>
  <c r="L556" i="1" s="1"/>
  <c r="Q556" i="1" s="1"/>
  <c r="G447" i="1"/>
  <c r="L447" i="1" s="1"/>
  <c r="Q447" i="1" s="1"/>
  <c r="K447" i="1"/>
  <c r="P447" i="1" s="1"/>
  <c r="G189" i="1"/>
  <c r="K189" i="1"/>
  <c r="P189" i="1" s="1"/>
  <c r="G41" i="1"/>
  <c r="L41" i="1" s="1"/>
  <c r="Q41" i="1" s="1"/>
  <c r="G330" i="1"/>
  <c r="L330" i="1" s="1"/>
  <c r="Q330" i="1" s="1"/>
  <c r="G93" i="1"/>
  <c r="K37" i="1"/>
  <c r="P37" i="1" s="1"/>
  <c r="H367" i="1"/>
  <c r="H70" i="1"/>
  <c r="M70" i="1" s="1"/>
  <c r="R70" i="1" s="1"/>
  <c r="G346" i="1"/>
  <c r="L346" i="1" s="1"/>
  <c r="Q346" i="1" s="1"/>
  <c r="H542" i="1"/>
  <c r="M542" i="1" s="1"/>
  <c r="H443" i="1"/>
  <c r="M443" i="1" s="1"/>
  <c r="R443" i="1" s="1"/>
  <c r="G554" i="1"/>
  <c r="L554" i="1" s="1"/>
  <c r="K554" i="1"/>
  <c r="H374" i="1"/>
  <c r="M374" i="1" s="1"/>
  <c r="H291" i="1"/>
  <c r="M291" i="1" s="1"/>
  <c r="R291" i="1" s="1"/>
  <c r="L401" i="1"/>
  <c r="Q401" i="1" s="1"/>
  <c r="G329" i="1"/>
  <c r="L329" i="1" s="1"/>
  <c r="Q329" i="1" s="1"/>
  <c r="I74" i="1"/>
  <c r="N74" i="1" s="1"/>
  <c r="G361" i="1"/>
  <c r="L361" i="1" s="1"/>
  <c r="Q361" i="1" s="1"/>
  <c r="K62" i="1"/>
  <c r="G231" i="1"/>
  <c r="L231" i="1" s="1"/>
  <c r="Q231" i="1" s="1"/>
  <c r="G60" i="1"/>
  <c r="L60" i="1" s="1"/>
  <c r="Q60" i="1" s="1"/>
  <c r="G451" i="1"/>
  <c r="G310" i="1"/>
  <c r="L310" i="1" s="1"/>
  <c r="Q310" i="1" s="1"/>
  <c r="I343" i="1"/>
  <c r="N343" i="1" s="1"/>
  <c r="S343" i="1" s="1"/>
  <c r="L512" i="1"/>
  <c r="G370" i="1"/>
  <c r="L370" i="1" s="1"/>
  <c r="Q370" i="1" s="1"/>
  <c r="G455" i="1"/>
  <c r="L455" i="1" s="1"/>
  <c r="Q455" i="1" s="1"/>
  <c r="K86" i="1"/>
  <c r="L563" i="1"/>
  <c r="Q563" i="1" s="1"/>
  <c r="I363" i="1"/>
  <c r="N363" i="1" s="1"/>
  <c r="S363" i="1" s="1"/>
  <c r="G440" i="1"/>
  <c r="L440" i="1" s="1"/>
  <c r="G166" i="1"/>
  <c r="L166" i="1" s="1"/>
  <c r="Q166" i="1" s="1"/>
  <c r="K166" i="1"/>
  <c r="P166" i="1" s="1"/>
  <c r="G16" i="1"/>
  <c r="L16" i="1" s="1"/>
  <c r="Q16" i="1" s="1"/>
  <c r="G426" i="1"/>
  <c r="L426" i="1" s="1"/>
  <c r="Q426" i="1" s="1"/>
  <c r="K8" i="1"/>
  <c r="G521" i="1"/>
  <c r="L521" i="1" s="1"/>
  <c r="Q521" i="1" s="1"/>
  <c r="G286" i="1"/>
  <c r="L286" i="1" s="1"/>
  <c r="Q286" i="1" s="1"/>
  <c r="I151" i="1"/>
  <c r="N151" i="1" s="1"/>
  <c r="S151" i="1" s="1"/>
  <c r="I254" i="1"/>
  <c r="N254" i="1" s="1"/>
  <c r="K585" i="1"/>
  <c r="P585" i="1" s="1"/>
  <c r="G528" i="1"/>
  <c r="L528" i="1" s="1"/>
  <c r="Q528" i="1" s="1"/>
  <c r="G589" i="1"/>
  <c r="L589" i="1" s="1"/>
  <c r="Q589" i="1" s="1"/>
  <c r="H32" i="1"/>
  <c r="G190" i="1"/>
  <c r="L190" i="1" s="1"/>
  <c r="Q190" i="1" s="1"/>
  <c r="G522" i="1"/>
  <c r="L522" i="1" s="1"/>
  <c r="Q522" i="1" s="1"/>
  <c r="G485" i="1"/>
  <c r="L485" i="1" s="1"/>
  <c r="Q485" i="1" s="1"/>
  <c r="G597" i="1"/>
  <c r="L597" i="1" s="1"/>
  <c r="Q597" i="1" s="1"/>
  <c r="G99" i="1"/>
  <c r="I248" i="1"/>
  <c r="N248" i="1" s="1"/>
  <c r="I216" i="1"/>
  <c r="N216" i="1" s="1"/>
  <c r="S216" i="1" s="1"/>
  <c r="G432" i="1"/>
  <c r="L432" i="1" s="1"/>
  <c r="Q432" i="1" s="1"/>
  <c r="K432" i="1"/>
  <c r="P432" i="1" s="1"/>
  <c r="G523" i="1"/>
  <c r="I271" i="1"/>
  <c r="N271" i="1" s="1"/>
  <c r="S271" i="1" s="1"/>
  <c r="G244" i="1"/>
  <c r="L244" i="1" s="1"/>
  <c r="Q244" i="1" s="1"/>
  <c r="K529" i="1"/>
  <c r="P529" i="1" s="1"/>
  <c r="I424" i="1"/>
  <c r="N424" i="1" s="1"/>
  <c r="S424" i="1" s="1"/>
  <c r="I266" i="1"/>
  <c r="N266" i="1" s="1"/>
  <c r="M266" i="1"/>
  <c r="G419" i="1"/>
  <c r="H218" i="1"/>
  <c r="M218" i="1" s="1"/>
  <c r="I565" i="1"/>
  <c r="N565" i="1" s="1"/>
  <c r="S565" i="1" s="1"/>
  <c r="M565" i="1"/>
  <c r="R565" i="1" s="1"/>
  <c r="G224" i="1"/>
  <c r="L224" i="1" s="1"/>
  <c r="I502" i="1"/>
  <c r="N502" i="1" s="1"/>
  <c r="S502" i="1" s="1"/>
  <c r="G282" i="1"/>
  <c r="L282" i="1" s="1"/>
  <c r="Q282" i="1" s="1"/>
  <c r="H559" i="1"/>
  <c r="M559" i="1" s="1"/>
  <c r="R559" i="1" s="1"/>
  <c r="I549" i="1"/>
  <c r="N549" i="1" s="1"/>
  <c r="S549" i="1" s="1"/>
  <c r="K377" i="1"/>
  <c r="P377" i="1" s="1"/>
  <c r="G377" i="1"/>
  <c r="I103" i="1"/>
  <c r="N103" i="1" s="1"/>
  <c r="S103" i="1" s="1"/>
  <c r="M103" i="1"/>
  <c r="R103" i="1" s="1"/>
  <c r="G11" i="1"/>
  <c r="L11" i="1" s="1"/>
  <c r="Q11" i="1" s="1"/>
  <c r="G219" i="1"/>
  <c r="L219" i="1" s="1"/>
  <c r="Q219" i="1" s="1"/>
  <c r="G173" i="1"/>
  <c r="L173" i="1" s="1"/>
  <c r="Q173" i="1" s="1"/>
  <c r="H481" i="1"/>
  <c r="M481" i="1" s="1"/>
  <c r="R481" i="1" s="1"/>
  <c r="G510" i="1"/>
  <c r="G76" i="1"/>
  <c r="L76" i="1" s="1"/>
  <c r="Q76" i="1" s="1"/>
  <c r="G7" i="1"/>
  <c r="L7" i="1" s="1"/>
  <c r="Q7" i="1" s="1"/>
  <c r="G131" i="1"/>
  <c r="L131" i="1" s="1"/>
  <c r="Q131" i="1" s="1"/>
  <c r="K407" i="1"/>
  <c r="P407" i="1" s="1"/>
  <c r="G407" i="1"/>
  <c r="G63" i="1"/>
  <c r="L63" i="1" s="1"/>
  <c r="Q63" i="1" s="1"/>
  <c r="H184" i="1"/>
  <c r="K589" i="1"/>
  <c r="P589" i="1" s="1"/>
  <c r="I105" i="1"/>
  <c r="N105" i="1" s="1"/>
  <c r="S105" i="1" s="1"/>
  <c r="I137" i="1"/>
  <c r="N137" i="1" s="1"/>
  <c r="S137" i="1" s="1"/>
  <c r="H100" i="1"/>
  <c r="M100" i="1" s="1"/>
  <c r="R100" i="1" s="1"/>
  <c r="G267" i="1"/>
  <c r="L267" i="1" s="1"/>
  <c r="Q267" i="1" s="1"/>
  <c r="K267" i="1"/>
  <c r="P267" i="1" s="1"/>
  <c r="I590" i="1"/>
  <c r="N590" i="1" s="1"/>
  <c r="G421" i="1"/>
  <c r="I347" i="1"/>
  <c r="N347" i="1" s="1"/>
  <c r="S347" i="1" s="1"/>
  <c r="I168" i="1"/>
  <c r="N168" i="1" s="1"/>
  <c r="S168" i="1" s="1"/>
  <c r="G84" i="1"/>
  <c r="L84" i="1" s="1"/>
  <c r="Q84" i="1" s="1"/>
  <c r="I112" i="1"/>
  <c r="N112" i="1" s="1"/>
  <c r="S112" i="1" s="1"/>
  <c r="H263" i="1"/>
  <c r="M263" i="1" s="1"/>
  <c r="R263" i="1" s="1"/>
  <c r="K382" i="1"/>
  <c r="P382" i="1" s="1"/>
  <c r="G483" i="1"/>
  <c r="L291" i="1"/>
  <c r="Q291" i="1" s="1"/>
  <c r="K60" i="1"/>
  <c r="P60" i="1" s="1"/>
  <c r="I353" i="1"/>
  <c r="N353" i="1" s="1"/>
  <c r="S353" i="1" s="1"/>
  <c r="G445" i="1"/>
  <c r="G539" i="1"/>
  <c r="I238" i="1"/>
  <c r="N238" i="1" s="1"/>
  <c r="S238" i="1" s="1"/>
  <c r="G285" i="1"/>
  <c r="L285" i="1" s="1"/>
  <c r="Q285" i="1" s="1"/>
  <c r="M335" i="1"/>
  <c r="R335" i="1" s="1"/>
  <c r="G339" i="1"/>
  <c r="L339" i="1" s="1"/>
  <c r="Q339" i="1" s="1"/>
  <c r="K339" i="1"/>
  <c r="P339" i="1" s="1"/>
  <c r="G469" i="1"/>
  <c r="M475" i="1"/>
  <c r="R475" i="1" s="1"/>
  <c r="I601" i="1"/>
  <c r="N601" i="1" s="1"/>
  <c r="S601" i="1" s="1"/>
  <c r="M601" i="1"/>
  <c r="R601" i="1" s="1"/>
  <c r="G340" i="1"/>
  <c r="L340" i="1" s="1"/>
  <c r="Q340" i="1" s="1"/>
  <c r="I365" i="1"/>
  <c r="N365" i="1" s="1"/>
  <c r="S365" i="1" s="1"/>
  <c r="G441" i="1"/>
  <c r="L441" i="1" s="1"/>
  <c r="Q441" i="1" s="1"/>
  <c r="H448" i="1"/>
  <c r="M448" i="1" s="1"/>
  <c r="R448" i="1" s="1"/>
  <c r="K442" i="1"/>
  <c r="P442" i="1" s="1"/>
  <c r="I540" i="1"/>
  <c r="N540" i="1" s="1"/>
  <c r="S540" i="1" s="1"/>
  <c r="G88" i="1"/>
  <c r="L88" i="1" s="1"/>
  <c r="Q88" i="1" s="1"/>
  <c r="I89" i="1"/>
  <c r="N89" i="1" s="1"/>
  <c r="S89" i="1" s="1"/>
  <c r="G378" i="1"/>
  <c r="I185" i="1"/>
  <c r="N185" i="1" s="1"/>
  <c r="S185" i="1" s="1"/>
  <c r="G58" i="1"/>
  <c r="L58" i="1" s="1"/>
  <c r="Q58" i="1" s="1"/>
  <c r="G69" i="1"/>
  <c r="L69" i="1" s="1"/>
  <c r="Q69" i="1" s="1"/>
  <c r="G295" i="1"/>
  <c r="I386" i="1"/>
  <c r="N386" i="1" s="1"/>
  <c r="G450" i="1"/>
  <c r="L450" i="1" s="1"/>
  <c r="Q450" i="1" s="1"/>
  <c r="I491" i="1"/>
  <c r="N491" i="1" s="1"/>
  <c r="S491" i="1" s="1"/>
  <c r="K421" i="1"/>
  <c r="P421" i="1" s="1"/>
  <c r="K16" i="1"/>
  <c r="P16" i="1" s="1"/>
  <c r="L481" i="1"/>
  <c r="Q481" i="1" s="1"/>
  <c r="G6" i="1"/>
  <c r="K510" i="1"/>
  <c r="P510" i="1" s="1"/>
  <c r="G399" i="1"/>
  <c r="G525" i="1"/>
  <c r="L525" i="1" s="1"/>
  <c r="Q525" i="1" s="1"/>
  <c r="K337" i="1"/>
  <c r="P337" i="1" s="1"/>
  <c r="I61" i="1"/>
  <c r="N61" i="1" s="1"/>
  <c r="S61" i="1" s="1"/>
  <c r="K225" i="1"/>
  <c r="P225" i="1" s="1"/>
  <c r="I587" i="1"/>
  <c r="N587" i="1" s="1"/>
  <c r="S587" i="1" s="1"/>
  <c r="G507" i="1"/>
  <c r="L507" i="1" s="1"/>
  <c r="Q507" i="1" s="1"/>
  <c r="H567" i="1"/>
  <c r="M567" i="1" s="1"/>
  <c r="R567" i="1" s="1"/>
  <c r="H268" i="1"/>
  <c r="M268" i="1" s="1"/>
  <c r="R268" i="1" s="1"/>
  <c r="H182" i="1"/>
  <c r="L182" i="1"/>
  <c r="I245" i="1"/>
  <c r="N245" i="1" s="1"/>
  <c r="S245" i="1" s="1"/>
  <c r="H220" i="1"/>
  <c r="M220" i="1" s="1"/>
  <c r="R220" i="1" s="1"/>
  <c r="I550" i="1"/>
  <c r="N550" i="1" s="1"/>
  <c r="S550" i="1" s="1"/>
  <c r="G414" i="1"/>
  <c r="L414" i="1" s="1"/>
  <c r="Q414" i="1" s="1"/>
  <c r="G493" i="1"/>
  <c r="G56" i="1"/>
  <c r="L56" i="1" s="1"/>
  <c r="K313" i="1"/>
  <c r="P313" i="1" s="1"/>
  <c r="H255" i="1"/>
  <c r="M255" i="1" s="1"/>
  <c r="R255" i="1" s="1"/>
  <c r="G34" i="1"/>
  <c r="L34" i="1" s="1"/>
  <c r="Q34" i="1" s="1"/>
  <c r="G366" i="1"/>
  <c r="L366" i="1" s="1"/>
  <c r="Q366" i="1" s="1"/>
  <c r="L325" i="1"/>
  <c r="Q325" i="1" s="1"/>
  <c r="K414" i="1"/>
  <c r="P414" i="1" s="1"/>
  <c r="G312" i="1"/>
  <c r="L312" i="1" s="1"/>
  <c r="Q312" i="1" s="1"/>
  <c r="K436" i="1"/>
  <c r="P436" i="1" s="1"/>
  <c r="I283" i="1"/>
  <c r="N283" i="1" s="1"/>
  <c r="S283" i="1" s="1"/>
  <c r="G241" i="1"/>
  <c r="L241" i="1" s="1"/>
  <c r="Q241" i="1" s="1"/>
  <c r="M276" i="1"/>
  <c r="R276" i="1" s="1"/>
  <c r="K522" i="1"/>
  <c r="P522" i="1" s="1"/>
  <c r="M574" i="1"/>
  <c r="R574" i="1" s="1"/>
  <c r="G543" i="1"/>
  <c r="L543" i="1" s="1"/>
  <c r="Q543" i="1" s="1"/>
  <c r="K485" i="1"/>
  <c r="P485" i="1" s="1"/>
  <c r="L374" i="1"/>
  <c r="K455" i="1"/>
  <c r="P455" i="1" s="1"/>
  <c r="G96" i="1"/>
  <c r="L96" i="1" s="1"/>
  <c r="Q96" i="1" s="1"/>
  <c r="G142" i="1"/>
  <c r="G381" i="1"/>
  <c r="L573" i="1"/>
  <c r="Q573" i="1" s="1"/>
  <c r="K194" i="1"/>
  <c r="M150" i="1"/>
  <c r="R150" i="1" s="1"/>
  <c r="H124" i="1"/>
  <c r="M124" i="1" s="1"/>
  <c r="R124" i="1" s="1"/>
  <c r="I293" i="1"/>
  <c r="N293" i="1" s="1"/>
  <c r="S293" i="1" s="1"/>
  <c r="H192" i="1"/>
  <c r="M192" i="1" s="1"/>
  <c r="R192" i="1" s="1"/>
  <c r="L100" i="1"/>
  <c r="Q100" i="1" s="1"/>
  <c r="L519" i="1"/>
  <c r="Q519" i="1" s="1"/>
  <c r="L470" i="1"/>
  <c r="K253" i="1"/>
  <c r="P253" i="1" s="1"/>
  <c r="G155" i="1"/>
  <c r="L155" i="1" s="1"/>
  <c r="Q155" i="1" s="1"/>
  <c r="G18" i="1"/>
  <c r="L18" i="1" s="1"/>
  <c r="Q18" i="1" s="1"/>
  <c r="M590" i="1"/>
  <c r="H152" i="1"/>
  <c r="M152" i="1" s="1"/>
  <c r="G327" i="1"/>
  <c r="L327" i="1" s="1"/>
  <c r="Q327" i="1" s="1"/>
  <c r="K33" i="1"/>
  <c r="P33" i="1" s="1"/>
  <c r="M550" i="1"/>
  <c r="R550" i="1" s="1"/>
  <c r="G498" i="1"/>
  <c r="L498" i="1" s="1"/>
  <c r="Q498" i="1" s="1"/>
  <c r="G592" i="1"/>
  <c r="L592" i="1" s="1"/>
  <c r="Q592" i="1" s="1"/>
  <c r="H497" i="1"/>
  <c r="M497" i="1" s="1"/>
  <c r="R497" i="1" s="1"/>
  <c r="G153" i="1"/>
  <c r="L153" i="1" s="1"/>
  <c r="Q153" i="1" s="1"/>
  <c r="K153" i="1"/>
  <c r="P153" i="1" s="1"/>
  <c r="L70" i="1"/>
  <c r="Q70" i="1" s="1"/>
  <c r="I471" i="1"/>
  <c r="N471" i="1" s="1"/>
  <c r="S471" i="1" s="1"/>
  <c r="I128" i="1"/>
  <c r="N128" i="1" s="1"/>
  <c r="M347" i="1"/>
  <c r="R347" i="1" s="1"/>
  <c r="K178" i="1"/>
  <c r="P178" i="1" s="1"/>
  <c r="G360" i="1"/>
  <c r="L360" i="1" s="1"/>
  <c r="Q360" i="1" s="1"/>
  <c r="M141" i="1"/>
  <c r="R141" i="1" s="1"/>
  <c r="I547" i="1"/>
  <c r="N547" i="1" s="1"/>
  <c r="S547" i="1" s="1"/>
  <c r="H200" i="1"/>
  <c r="M200" i="1" s="1"/>
  <c r="G323" i="1"/>
  <c r="L323" i="1" s="1"/>
  <c r="Q323" i="1" s="1"/>
  <c r="I149" i="1"/>
  <c r="N149" i="1" s="1"/>
  <c r="S149" i="1" s="1"/>
  <c r="G208" i="1"/>
  <c r="L208" i="1" s="1"/>
  <c r="Q208" i="1" s="1"/>
  <c r="K537" i="1"/>
  <c r="P537" i="1" s="1"/>
  <c r="H169" i="1"/>
  <c r="M169" i="1" s="1"/>
  <c r="R169" i="1" s="1"/>
  <c r="H422" i="1"/>
  <c r="L567" i="1"/>
  <c r="Q567" i="1" s="1"/>
  <c r="K219" i="1"/>
  <c r="P219" i="1" s="1"/>
  <c r="H479" i="1"/>
  <c r="M479" i="1" s="1"/>
  <c r="R479" i="1" s="1"/>
  <c r="T4" i="1" l="1" a="1"/>
  <c r="T4" i="1" s="1"/>
  <c r="Q140" i="1"/>
  <c r="T281" i="1" a="1"/>
  <c r="T281" i="1" s="1"/>
  <c r="T222" i="1" a="1"/>
  <c r="T222" i="1" s="1"/>
  <c r="T181" i="1" a="1"/>
  <c r="T181" i="1" s="1"/>
  <c r="P26" i="1"/>
  <c r="T85" i="1" a="1"/>
  <c r="T85" i="1" s="1"/>
  <c r="T160" i="1" a="1"/>
  <c r="T160" i="1" s="1"/>
  <c r="T185" i="1" a="1"/>
  <c r="T185" i="1" s="1"/>
  <c r="T343" i="1" a="1"/>
  <c r="T343" i="1" s="1"/>
  <c r="R482" i="1"/>
  <c r="T547" i="1" a="1"/>
  <c r="T547" i="1" s="1"/>
  <c r="P20" i="1"/>
  <c r="T89" i="1" a="1"/>
  <c r="T89" i="1" s="1"/>
  <c r="T475" i="1" a="1"/>
  <c r="T475" i="1" s="1"/>
  <c r="P62" i="1"/>
  <c r="Q170" i="1"/>
  <c r="T256" i="1" a="1"/>
  <c r="T256" i="1" s="1"/>
  <c r="Q218" i="1"/>
  <c r="T387" i="1" a="1"/>
  <c r="T387" i="1" s="1"/>
  <c r="P326" i="1"/>
  <c r="Q152" i="1"/>
  <c r="T565" i="1" a="1"/>
  <c r="T565" i="1" s="1"/>
  <c r="T162" i="1" a="1"/>
  <c r="T162" i="1" s="1"/>
  <c r="Q158" i="1"/>
  <c r="P218" i="1"/>
  <c r="T283" i="1" a="1"/>
  <c r="T283" i="1" s="1"/>
  <c r="T216" i="1" a="1"/>
  <c r="T216" i="1" s="1"/>
  <c r="Q134" i="1"/>
  <c r="P260" i="1"/>
  <c r="T172" i="1" a="1"/>
  <c r="T172" i="1" s="1"/>
  <c r="P572" i="1"/>
  <c r="T61" i="1" a="1"/>
  <c r="T61" i="1" s="1"/>
  <c r="Q260" i="1"/>
  <c r="Q482" i="1"/>
  <c r="R110" i="1"/>
  <c r="P440" i="1"/>
  <c r="T491" i="1" a="1"/>
  <c r="T491" i="1" s="1"/>
  <c r="P344" i="1"/>
  <c r="Q272" i="1"/>
  <c r="P380" i="1"/>
  <c r="Q236" i="1"/>
  <c r="T5" i="1" a="1"/>
  <c r="T5" i="1" s="1"/>
  <c r="T174" i="1" a="1"/>
  <c r="T174" i="1" s="1"/>
  <c r="Q26" i="1"/>
  <c r="T391" i="1" a="1"/>
  <c r="T391" i="1" s="1"/>
  <c r="P332" i="1"/>
  <c r="T371" i="1" a="1"/>
  <c r="T371" i="1" s="1"/>
  <c r="T406" i="1" a="1"/>
  <c r="T406" i="1" s="1"/>
  <c r="P74" i="1"/>
  <c r="T538" i="1" a="1"/>
  <c r="T538" i="1" s="1"/>
  <c r="Q476" i="1"/>
  <c r="P140" i="1"/>
  <c r="T587" i="1" a="1"/>
  <c r="T587" i="1" s="1"/>
  <c r="T550" i="1" a="1"/>
  <c r="T550" i="1" s="1"/>
  <c r="P458" i="1"/>
  <c r="P446" i="1"/>
  <c r="Q80" i="1"/>
  <c r="Q566" i="1"/>
  <c r="Q188" i="1"/>
  <c r="T246" i="1" a="1"/>
  <c r="T246" i="1" s="1"/>
  <c r="Q392" i="1"/>
  <c r="T67" i="1" a="1"/>
  <c r="T67" i="1" s="1"/>
  <c r="T276" i="1" a="1"/>
  <c r="T276" i="1" s="1"/>
  <c r="P416" i="1"/>
  <c r="P338" i="1"/>
  <c r="T335" i="1" a="1"/>
  <c r="T335" i="1" s="1"/>
  <c r="T424" i="1" a="1"/>
  <c r="T424" i="1" s="1"/>
  <c r="Q350" i="1"/>
  <c r="P494" i="1"/>
  <c r="P206" i="1"/>
  <c r="P464" i="1"/>
  <c r="T307" i="1" a="1"/>
  <c r="T307" i="1" s="1"/>
  <c r="Q266" i="1"/>
  <c r="T412" i="1" a="1"/>
  <c r="T412" i="1" s="1"/>
  <c r="P596" i="1"/>
  <c r="P200" i="1"/>
  <c r="Q554" i="1"/>
  <c r="S320" i="1"/>
  <c r="T141" i="1" a="1"/>
  <c r="T141" i="1" s="1"/>
  <c r="T347" i="1" a="1"/>
  <c r="T347" i="1" s="1"/>
  <c r="Q332" i="1"/>
  <c r="T293" i="1" a="1"/>
  <c r="T293" i="1" s="1"/>
  <c r="P488" i="1"/>
  <c r="T245" i="1" a="1"/>
  <c r="T245" i="1" s="1"/>
  <c r="S116" i="1"/>
  <c r="T105" i="1" a="1"/>
  <c r="T105" i="1" s="1"/>
  <c r="Q284" i="1"/>
  <c r="P530" i="1"/>
  <c r="P518" i="1"/>
  <c r="Q206" i="1"/>
  <c r="P50" i="1"/>
  <c r="P44" i="1"/>
  <c r="R116" i="1"/>
  <c r="T159" i="1" a="1"/>
  <c r="T159" i="1" s="1"/>
  <c r="T429" i="1" a="1"/>
  <c r="T429" i="1" s="1"/>
  <c r="R356" i="1"/>
  <c r="P578" i="1"/>
  <c r="T72" i="1" a="1"/>
  <c r="T72" i="1" s="1"/>
  <c r="R260" i="1"/>
  <c r="S476" i="1"/>
  <c r="Q548" i="1"/>
  <c r="Q74" i="1"/>
  <c r="T365" i="1" a="1"/>
  <c r="T365" i="1" s="1"/>
  <c r="T238" i="1" a="1"/>
  <c r="T238" i="1" s="1"/>
  <c r="R266" i="1"/>
  <c r="R566" i="1"/>
  <c r="Q584" i="1"/>
  <c r="Q44" i="1"/>
  <c r="P116" i="1"/>
  <c r="T25" i="1" a="1"/>
  <c r="T25" i="1" s="1"/>
  <c r="T211" i="1" a="1"/>
  <c r="T211" i="1" s="1"/>
  <c r="T353" i="1" a="1"/>
  <c r="T353" i="1" s="1"/>
  <c r="T149" i="1" a="1"/>
  <c r="T149" i="1" s="1"/>
  <c r="T150" i="1" a="1"/>
  <c r="T150" i="1" s="1"/>
  <c r="Q62" i="1"/>
  <c r="Q224" i="1"/>
  <c r="T271" i="1" a="1"/>
  <c r="T271" i="1" s="1"/>
  <c r="Q428" i="1"/>
  <c r="Q128" i="1"/>
  <c r="R140" i="1"/>
  <c r="T431" i="1" a="1"/>
  <c r="T431" i="1" s="1"/>
  <c r="T376" i="1" a="1"/>
  <c r="T376" i="1" s="1"/>
  <c r="T417" i="1" a="1"/>
  <c r="T417" i="1" s="1"/>
  <c r="Q164" i="1"/>
  <c r="T52" i="1" a="1"/>
  <c r="T52" i="1" s="1"/>
  <c r="I81" i="1"/>
  <c r="N81" i="1" s="1"/>
  <c r="S81" i="1" s="1"/>
  <c r="M81" i="1"/>
  <c r="R81" i="1" s="1"/>
  <c r="Q272" i="3"/>
  <c r="U552" i="3" a="1"/>
  <c r="U552" i="3" s="1"/>
  <c r="M114" i="3"/>
  <c r="R114" i="3" s="1"/>
  <c r="I114" i="3"/>
  <c r="R170" i="3"/>
  <c r="N28" i="3"/>
  <c r="S28" i="3" s="1"/>
  <c r="N453" i="3"/>
  <c r="S453" i="3" s="1"/>
  <c r="U453" i="3" s="1" a="1"/>
  <c r="U453" i="3" s="1"/>
  <c r="Q470" i="3"/>
  <c r="U351" i="3" a="1"/>
  <c r="U351" i="3" s="1"/>
  <c r="I559" i="3"/>
  <c r="M559" i="3"/>
  <c r="R559" i="3" s="1"/>
  <c r="R560" i="3" s="1"/>
  <c r="M599" i="3"/>
  <c r="R599" i="3" s="1"/>
  <c r="R602" i="3" s="1"/>
  <c r="Q44" i="3"/>
  <c r="U41" i="3" a="1"/>
  <c r="U41" i="3" s="1"/>
  <c r="R44" i="3"/>
  <c r="U89" i="3" a="1"/>
  <c r="U89" i="3" s="1"/>
  <c r="U31" i="3" a="1"/>
  <c r="U31" i="3" s="1"/>
  <c r="U282" i="3" a="1"/>
  <c r="U282" i="3" s="1"/>
  <c r="U379" i="3" a="1"/>
  <c r="U379" i="3" s="1"/>
  <c r="U570" i="3" a="1"/>
  <c r="U570" i="3" s="1"/>
  <c r="I47" i="3"/>
  <c r="J47" i="3" s="1"/>
  <c r="O47" i="3" s="1"/>
  <c r="T47" i="3" s="1"/>
  <c r="M47" i="3"/>
  <c r="R47" i="3" s="1"/>
  <c r="M219" i="3"/>
  <c r="R219" i="3" s="1"/>
  <c r="I219" i="3"/>
  <c r="U111" i="3" a="1"/>
  <c r="U111" i="3" s="1"/>
  <c r="N242" i="3"/>
  <c r="U331" i="3" a="1"/>
  <c r="U331" i="3" s="1"/>
  <c r="U23" i="3" a="1"/>
  <c r="U23" i="3" s="1"/>
  <c r="M48" i="3"/>
  <c r="R48" i="3" s="1"/>
  <c r="U35" i="3" a="1"/>
  <c r="U35" i="3" s="1"/>
  <c r="U234" i="3" a="1"/>
  <c r="U234" i="3" s="1"/>
  <c r="N562" i="3"/>
  <c r="S562" i="3" s="1"/>
  <c r="U562" i="3" s="1" a="1"/>
  <c r="U562" i="3" s="1"/>
  <c r="U600" i="3" a="1"/>
  <c r="U600" i="3" s="1"/>
  <c r="R344" i="3"/>
  <c r="R86" i="3"/>
  <c r="U75" i="3" a="1"/>
  <c r="U75" i="3" s="1"/>
  <c r="R146" i="3"/>
  <c r="M189" i="3"/>
  <c r="R189" i="3" s="1"/>
  <c r="I189" i="3"/>
  <c r="R332" i="3"/>
  <c r="M242" i="3"/>
  <c r="M158" i="3"/>
  <c r="I158" i="3"/>
  <c r="N480" i="3"/>
  <c r="S480" i="3" s="1"/>
  <c r="U480" i="3" s="1" a="1"/>
  <c r="U480" i="3" s="1"/>
  <c r="U571" i="3" a="1"/>
  <c r="U571" i="3" s="1"/>
  <c r="U601" i="3" a="1"/>
  <c r="U601" i="3" s="1"/>
  <c r="U126" i="3" a="1"/>
  <c r="U126" i="3" s="1"/>
  <c r="U43" i="3" a="1"/>
  <c r="U43" i="3" s="1"/>
  <c r="U436" i="3" a="1"/>
  <c r="U436" i="3" s="1"/>
  <c r="J113" i="3"/>
  <c r="O113" i="3" s="1"/>
  <c r="T113" i="3" s="1"/>
  <c r="U348" i="3" a="1"/>
  <c r="U348" i="3" s="1"/>
  <c r="U27" i="3" a="1"/>
  <c r="U27" i="3" s="1"/>
  <c r="I38" i="3"/>
  <c r="N38" i="3" s="1"/>
  <c r="R404" i="3"/>
  <c r="I110" i="3"/>
  <c r="J110" i="3" s="1"/>
  <c r="O110" i="3" s="1"/>
  <c r="R230" i="3"/>
  <c r="U479" i="3" a="1"/>
  <c r="U479" i="3" s="1"/>
  <c r="Q242" i="3"/>
  <c r="U459" i="3" a="1"/>
  <c r="U459" i="3" s="1"/>
  <c r="U118" i="3" a="1"/>
  <c r="U118" i="3" s="1"/>
  <c r="U77" i="3" a="1"/>
  <c r="U77" i="3" s="1"/>
  <c r="U72" i="3" a="1"/>
  <c r="U72" i="3" s="1"/>
  <c r="N200" i="3"/>
  <c r="I134" i="3"/>
  <c r="N134" i="3" s="1"/>
  <c r="I534" i="3"/>
  <c r="J534" i="3" s="1"/>
  <c r="O534" i="3" s="1"/>
  <c r="T534" i="3" s="1"/>
  <c r="U388" i="3" a="1"/>
  <c r="U388" i="3" s="1"/>
  <c r="I51" i="3"/>
  <c r="N51" i="3" s="1"/>
  <c r="S51" i="3" s="1"/>
  <c r="M51" i="3"/>
  <c r="R51" i="3" s="1"/>
  <c r="R56" i="3" s="1"/>
  <c r="U54" i="3" a="1"/>
  <c r="U54" i="3" s="1"/>
  <c r="U79" i="3" a="1"/>
  <c r="U79" i="3" s="1"/>
  <c r="Q368" i="3"/>
  <c r="U384" i="3" a="1"/>
  <c r="U384" i="3" s="1"/>
  <c r="M99" i="3"/>
  <c r="R99" i="3" s="1"/>
  <c r="I99" i="3"/>
  <c r="J99" i="3" s="1"/>
  <c r="O99" i="3" s="1"/>
  <c r="T99" i="3" s="1"/>
  <c r="U229" i="3" a="1"/>
  <c r="U229" i="3" s="1"/>
  <c r="Q428" i="3"/>
  <c r="U131" i="3" a="1"/>
  <c r="U131" i="3" s="1"/>
  <c r="N113" i="3"/>
  <c r="S113" i="3" s="1"/>
  <c r="U195" i="3" a="1"/>
  <c r="U195" i="3" s="1"/>
  <c r="U413" i="3" a="1"/>
  <c r="U413" i="3" s="1"/>
  <c r="S320" i="3"/>
  <c r="U423" i="3" a="1"/>
  <c r="U423" i="3" s="1"/>
  <c r="U543" i="3" a="1"/>
  <c r="U543" i="3" s="1"/>
  <c r="Q50" i="3"/>
  <c r="R314" i="3"/>
  <c r="R380" i="3"/>
  <c r="I414" i="3"/>
  <c r="J414" i="3" s="1"/>
  <c r="O414" i="3" s="1"/>
  <c r="T414" i="3" s="1"/>
  <c r="M414" i="3"/>
  <c r="R414" i="3" s="1"/>
  <c r="R416" i="3" s="1"/>
  <c r="Q458" i="3"/>
  <c r="Q554" i="3"/>
  <c r="I463" i="3"/>
  <c r="N463" i="3" s="1"/>
  <c r="S463" i="3" s="1"/>
  <c r="M463" i="3"/>
  <c r="R463" i="3" s="1"/>
  <c r="R464" i="3" s="1"/>
  <c r="R596" i="3"/>
  <c r="R578" i="3"/>
  <c r="U255" i="3" a="1"/>
  <c r="U255" i="3" s="1"/>
  <c r="R584" i="3"/>
  <c r="R512" i="3"/>
  <c r="Q212" i="3"/>
  <c r="Q560" i="3"/>
  <c r="S14" i="3"/>
  <c r="Q26" i="3"/>
  <c r="Q224" i="3"/>
  <c r="Q386" i="3"/>
  <c r="U192" i="3" a="1"/>
  <c r="U192" i="3" s="1"/>
  <c r="R452" i="3"/>
  <c r="Q254" i="3"/>
  <c r="U580" i="3" a="1"/>
  <c r="U580" i="3" s="1"/>
  <c r="S584" i="3"/>
  <c r="Q542" i="3"/>
  <c r="I272" i="3"/>
  <c r="N272" i="3" s="1"/>
  <c r="I486" i="3"/>
  <c r="M486" i="3"/>
  <c r="R486" i="3" s="1"/>
  <c r="U519" i="3" a="1"/>
  <c r="U519" i="3" s="1"/>
  <c r="S602" i="3"/>
  <c r="Q440" i="3"/>
  <c r="U94" i="3" a="1"/>
  <c r="U94" i="3" s="1"/>
  <c r="R80" i="3"/>
  <c r="U586" i="3" a="1"/>
  <c r="U586" i="3" s="1"/>
  <c r="Q464" i="3"/>
  <c r="U449" i="3" a="1"/>
  <c r="U449" i="3" s="1"/>
  <c r="R254" i="3"/>
  <c r="Q488" i="3"/>
  <c r="Q110" i="3"/>
  <c r="R566" i="3"/>
  <c r="R320" i="3"/>
  <c r="U400" i="3" a="1"/>
  <c r="U400" i="3" s="1"/>
  <c r="S524" i="3"/>
  <c r="U295" i="3" a="1"/>
  <c r="U295" i="3" s="1"/>
  <c r="R536" i="3"/>
  <c r="R182" i="3"/>
  <c r="U291" i="3" a="1"/>
  <c r="U291" i="3" s="1"/>
  <c r="U261" i="3" a="1"/>
  <c r="U261" i="3" s="1"/>
  <c r="U142" i="3" a="1"/>
  <c r="U142" i="3" s="1"/>
  <c r="T602" i="3"/>
  <c r="U598" i="3" a="1"/>
  <c r="U598" i="3" s="1"/>
  <c r="U467" i="3" a="1"/>
  <c r="U467" i="3" s="1"/>
  <c r="Q116" i="3"/>
  <c r="Q344" i="3"/>
  <c r="R62" i="3"/>
  <c r="U541" i="3" a="1"/>
  <c r="U541" i="3" s="1"/>
  <c r="R176" i="3"/>
  <c r="U52" i="3" a="1"/>
  <c r="U52" i="3" s="1"/>
  <c r="R98" i="3"/>
  <c r="Q338" i="3"/>
  <c r="R500" i="3"/>
  <c r="R290" i="3"/>
  <c r="R326" i="3"/>
  <c r="Q170" i="3"/>
  <c r="Q248" i="3"/>
  <c r="U387" i="3" a="1"/>
  <c r="U387" i="3" s="1"/>
  <c r="R362" i="3"/>
  <c r="Q530" i="3"/>
  <c r="R398" i="3"/>
  <c r="U148" i="3" a="1"/>
  <c r="U148" i="3" s="1"/>
  <c r="U202" i="3" a="1"/>
  <c r="U202" i="3" s="1"/>
  <c r="Q482" i="3"/>
  <c r="R590" i="3"/>
  <c r="S512" i="3"/>
  <c r="U533" i="3" a="1"/>
  <c r="U533" i="3" s="1"/>
  <c r="S206" i="3"/>
  <c r="S38" i="3"/>
  <c r="U183" i="3" a="1"/>
  <c r="U183" i="3" s="1"/>
  <c r="Q410" i="3"/>
  <c r="Q194" i="3"/>
  <c r="I155" i="3"/>
  <c r="N155" i="3" s="1"/>
  <c r="S155" i="3" s="1"/>
  <c r="I153" i="3"/>
  <c r="N153" i="3" s="1"/>
  <c r="S153" i="3" s="1"/>
  <c r="M245" i="3"/>
  <c r="R245" i="3" s="1"/>
  <c r="I432" i="3"/>
  <c r="J432" i="3" s="1"/>
  <c r="O432" i="3" s="1"/>
  <c r="T432" i="3" s="1"/>
  <c r="M432" i="3"/>
  <c r="R432" i="3" s="1"/>
  <c r="I292" i="3"/>
  <c r="J292" i="3" s="1"/>
  <c r="O292" i="3" s="1"/>
  <c r="T292" i="3" s="1"/>
  <c r="I117" i="3"/>
  <c r="J117" i="3" s="1"/>
  <c r="O117" i="3" s="1"/>
  <c r="T117" i="3" s="1"/>
  <c r="I457" i="3"/>
  <c r="N245" i="3"/>
  <c r="S245" i="3" s="1"/>
  <c r="J245" i="3"/>
  <c r="O245" i="3" s="1"/>
  <c r="T245" i="3" s="1"/>
  <c r="U100" i="3" a="1"/>
  <c r="U100" i="3" s="1"/>
  <c r="Q104" i="3"/>
  <c r="Q260" i="3"/>
  <c r="M103" i="3"/>
  <c r="R103" i="3" s="1"/>
  <c r="M117" i="3"/>
  <c r="R117" i="3" s="1"/>
  <c r="R122" i="3" s="1"/>
  <c r="M28" i="3"/>
  <c r="R28" i="3" s="1"/>
  <c r="U363" i="3" a="1"/>
  <c r="U363" i="3" s="1"/>
  <c r="R368" i="3"/>
  <c r="U279" i="3" a="1"/>
  <c r="U279" i="3" s="1"/>
  <c r="Q68" i="3"/>
  <c r="R422" i="3"/>
  <c r="I29" i="3"/>
  <c r="J29" i="3" s="1"/>
  <c r="O29" i="3" s="1"/>
  <c r="T29" i="3" s="1"/>
  <c r="M29" i="3"/>
  <c r="R29" i="3" s="1"/>
  <c r="I101" i="3"/>
  <c r="N101" i="3" s="1"/>
  <c r="S101" i="3" s="1"/>
  <c r="Q188" i="3"/>
  <c r="Q266" i="3"/>
  <c r="N103" i="3"/>
  <c r="S103" i="3" s="1"/>
  <c r="J103" i="3"/>
  <c r="O103" i="3" s="1"/>
  <c r="T103" i="3" s="1"/>
  <c r="I112" i="3"/>
  <c r="J112" i="3" s="1"/>
  <c r="O112" i="3" s="1"/>
  <c r="T112" i="3" s="1"/>
  <c r="I344" i="3"/>
  <c r="J344" i="3" s="1"/>
  <c r="O344" i="3" s="1"/>
  <c r="M344" i="3"/>
  <c r="U418" i="3" a="1"/>
  <c r="U418" i="3" s="1"/>
  <c r="U551" i="3" a="1"/>
  <c r="U551" i="3" s="1"/>
  <c r="U105" i="3" a="1"/>
  <c r="U105" i="3" s="1"/>
  <c r="N216" i="3"/>
  <c r="S216" i="3" s="1"/>
  <c r="U216" i="3" s="1" a="1"/>
  <c r="U216" i="3" s="1"/>
  <c r="Q434" i="3"/>
  <c r="M112" i="3"/>
  <c r="R112" i="3" s="1"/>
  <c r="J120" i="3"/>
  <c r="O120" i="3" s="1"/>
  <c r="T120" i="3" s="1"/>
  <c r="U120" i="3" s="1" a="1"/>
  <c r="U120" i="3" s="1"/>
  <c r="I374" i="3"/>
  <c r="J374" i="3" s="1"/>
  <c r="O374" i="3" s="1"/>
  <c r="R68" i="3"/>
  <c r="I58" i="3"/>
  <c r="N58" i="3" s="1"/>
  <c r="S58" i="3" s="1"/>
  <c r="J585" i="3"/>
  <c r="O585" i="3" s="1"/>
  <c r="T585" i="3" s="1"/>
  <c r="U124" i="3" a="1"/>
  <c r="U124" i="3" s="1"/>
  <c r="R554" i="3"/>
  <c r="U354" i="3" a="1"/>
  <c r="U354" i="3" s="1"/>
  <c r="Q86" i="3"/>
  <c r="Q128" i="3"/>
  <c r="R494" i="3"/>
  <c r="R14" i="3"/>
  <c r="I576" i="3"/>
  <c r="J576" i="3" s="1"/>
  <c r="O576" i="3" s="1"/>
  <c r="T576" i="3" s="1"/>
  <c r="N585" i="3"/>
  <c r="S585" i="3" s="1"/>
  <c r="I515" i="3"/>
  <c r="N532" i="3"/>
  <c r="S532" i="3" s="1"/>
  <c r="J532" i="3"/>
  <c r="O532" i="3" s="1"/>
  <c r="T532" i="3" s="1"/>
  <c r="M19" i="3"/>
  <c r="R19" i="3" s="1"/>
  <c r="U19" i="3" s="1" a="1"/>
  <c r="U19" i="3" s="1"/>
  <c r="I296" i="3"/>
  <c r="N296" i="3" s="1"/>
  <c r="S326" i="3"/>
  <c r="R236" i="3"/>
  <c r="R260" i="3"/>
  <c r="Q278" i="3"/>
  <c r="I517" i="3"/>
  <c r="N517" i="3" s="1"/>
  <c r="S517" i="3" s="1"/>
  <c r="Q122" i="3"/>
  <c r="U9" i="3" a="1"/>
  <c r="U9" i="3" s="1"/>
  <c r="Q506" i="3"/>
  <c r="U273" i="3" a="1"/>
  <c r="U273" i="3" s="1"/>
  <c r="Q164" i="3"/>
  <c r="U129" i="3" a="1"/>
  <c r="U129" i="3" s="1"/>
  <c r="U39" i="3" a="1"/>
  <c r="U39" i="3" s="1"/>
  <c r="J538" i="3"/>
  <c r="O538" i="3" s="1"/>
  <c r="T538" i="3" s="1"/>
  <c r="Q32" i="3"/>
  <c r="Q158" i="3"/>
  <c r="I547" i="3"/>
  <c r="N547" i="3" s="1"/>
  <c r="S547" i="3" s="1"/>
  <c r="R524" i="3"/>
  <c r="U135" i="3" a="1"/>
  <c r="U135" i="3" s="1"/>
  <c r="Q230" i="3"/>
  <c r="R572" i="3"/>
  <c r="U592" i="3" a="1"/>
  <c r="U592" i="3" s="1"/>
  <c r="R338" i="3"/>
  <c r="R134" i="3"/>
  <c r="N538" i="3"/>
  <c r="S538" i="3" s="1"/>
  <c r="Q548" i="3"/>
  <c r="I119" i="3"/>
  <c r="J119" i="3" s="1"/>
  <c r="O119" i="3" s="1"/>
  <c r="T119" i="3" s="1"/>
  <c r="M155" i="3"/>
  <c r="R155" i="3" s="1"/>
  <c r="I277" i="3"/>
  <c r="N277" i="3" s="1"/>
  <c r="S277" i="3" s="1"/>
  <c r="I44" i="3"/>
  <c r="N44" i="3" s="1"/>
  <c r="M153" i="3"/>
  <c r="R153" i="3" s="1"/>
  <c r="U48" i="3" a="1"/>
  <c r="U48" i="3" s="1"/>
  <c r="I560" i="3"/>
  <c r="N560" i="3" s="1"/>
  <c r="U3" i="3" a="1"/>
  <c r="U3" i="3" s="1"/>
  <c r="J252" i="3"/>
  <c r="O252" i="3" s="1"/>
  <c r="T252" i="3" s="1"/>
  <c r="J401" i="3"/>
  <c r="O401" i="3" s="1"/>
  <c r="T401" i="3" s="1"/>
  <c r="I243" i="3"/>
  <c r="N243" i="3" s="1"/>
  <c r="S243" i="3" s="1"/>
  <c r="J490" i="3"/>
  <c r="O490" i="3" s="1"/>
  <c r="T490" i="3" s="1"/>
  <c r="J56" i="3"/>
  <c r="O56" i="3" s="1"/>
  <c r="J132" i="3"/>
  <c r="O132" i="3" s="1"/>
  <c r="T132" i="3" s="1"/>
  <c r="J107" i="3"/>
  <c r="O107" i="3" s="1"/>
  <c r="T107" i="3" s="1"/>
  <c r="U107" i="3" s="1" a="1"/>
  <c r="U107" i="3" s="1"/>
  <c r="I238" i="3"/>
  <c r="N238" i="3" s="1"/>
  <c r="S238" i="3" s="1"/>
  <c r="J84" i="3"/>
  <c r="O84" i="3" s="1"/>
  <c r="T84" i="3" s="1"/>
  <c r="I276" i="3"/>
  <c r="N276" i="3" s="1"/>
  <c r="S276" i="3" s="1"/>
  <c r="N132" i="3"/>
  <c r="S132" i="3" s="1"/>
  <c r="J102" i="3"/>
  <c r="O102" i="3" s="1"/>
  <c r="T102" i="3" s="1"/>
  <c r="U102" i="3" s="1" a="1"/>
  <c r="U102" i="3" s="1"/>
  <c r="J394" i="3"/>
  <c r="O394" i="3" s="1"/>
  <c r="T394" i="3" s="1"/>
  <c r="I109" i="3"/>
  <c r="N109" i="3" s="1"/>
  <c r="S109" i="3" s="1"/>
  <c r="I263" i="3"/>
  <c r="N263" i="3" s="1"/>
  <c r="S263" i="3" s="1"/>
  <c r="I181" i="3"/>
  <c r="N181" i="3" s="1"/>
  <c r="S181" i="3" s="1"/>
  <c r="J446" i="3"/>
  <c r="O446" i="3" s="1"/>
  <c r="J173" i="3"/>
  <c r="O173" i="3" s="1"/>
  <c r="T173" i="3" s="1"/>
  <c r="J40" i="3"/>
  <c r="O40" i="3" s="1"/>
  <c r="T40" i="3" s="1"/>
  <c r="I426" i="3"/>
  <c r="I487" i="3"/>
  <c r="N487" i="3" s="1"/>
  <c r="S487" i="3" s="1"/>
  <c r="J405" i="3"/>
  <c r="O405" i="3" s="1"/>
  <c r="T405" i="3" s="1"/>
  <c r="U405" i="3" s="1" a="1"/>
  <c r="U405" i="3" s="1"/>
  <c r="J244" i="3"/>
  <c r="O244" i="3" s="1"/>
  <c r="T244" i="3" s="1"/>
  <c r="I443" i="3"/>
  <c r="N443" i="3" s="1"/>
  <c r="S443" i="3" s="1"/>
  <c r="J59" i="3"/>
  <c r="O59" i="3" s="1"/>
  <c r="T59" i="3" s="1"/>
  <c r="I602" i="3"/>
  <c r="N602" i="3" s="1"/>
  <c r="J194" i="3"/>
  <c r="O194" i="3" s="1"/>
  <c r="J448" i="3"/>
  <c r="O448" i="3" s="1"/>
  <c r="T448" i="3" s="1"/>
  <c r="U448" i="3" s="1" a="1"/>
  <c r="U448" i="3" s="1"/>
  <c r="J567" i="3"/>
  <c r="O567" i="3" s="1"/>
  <c r="T567" i="3" s="1"/>
  <c r="I209" i="3"/>
  <c r="I45" i="3"/>
  <c r="N45" i="3" s="1"/>
  <c r="S45" i="3" s="1"/>
  <c r="I223" i="3"/>
  <c r="I346" i="3"/>
  <c r="I408" i="3"/>
  <c r="N408" i="3" s="1"/>
  <c r="S408" i="3" s="1"/>
  <c r="J46" i="3"/>
  <c r="O46" i="3" s="1"/>
  <c r="T46" i="3" s="1"/>
  <c r="I524" i="3"/>
  <c r="N524" i="3" s="1"/>
  <c r="J403" i="3"/>
  <c r="O403" i="3" s="1"/>
  <c r="T403" i="3" s="1"/>
  <c r="J15" i="3"/>
  <c r="O15" i="3" s="1"/>
  <c r="T15" i="3" s="1"/>
  <c r="J526" i="3"/>
  <c r="O526" i="3" s="1"/>
  <c r="T526" i="3" s="1"/>
  <c r="U526" i="3" s="1" a="1"/>
  <c r="U526" i="3" s="1"/>
  <c r="I540" i="3"/>
  <c r="N540" i="3" s="1"/>
  <c r="S540" i="3" s="1"/>
  <c r="J327" i="3"/>
  <c r="O327" i="3" s="1"/>
  <c r="T327" i="3" s="1"/>
  <c r="I160" i="3"/>
  <c r="J382" i="3"/>
  <c r="O382" i="3" s="1"/>
  <c r="T382" i="3" s="1"/>
  <c r="I466" i="3"/>
  <c r="N466" i="3" s="1"/>
  <c r="S466" i="3" s="1"/>
  <c r="J461" i="3"/>
  <c r="O461" i="3" s="1"/>
  <c r="T461" i="3" s="1"/>
  <c r="U461" i="3" s="1" a="1"/>
  <c r="U461" i="3" s="1"/>
  <c r="I465" i="3"/>
  <c r="N465" i="3" s="1"/>
  <c r="S465" i="3" s="1"/>
  <c r="J92" i="3"/>
  <c r="O92" i="3" s="1"/>
  <c r="M238" i="3"/>
  <c r="R238" i="3" s="1"/>
  <c r="R242" i="3" s="1"/>
  <c r="N84" i="3"/>
  <c r="S84" i="3" s="1"/>
  <c r="M276" i="3"/>
  <c r="R276" i="3" s="1"/>
  <c r="R278" i="3" s="1"/>
  <c r="J108" i="3"/>
  <c r="O108" i="3" s="1"/>
  <c r="T108" i="3" s="1"/>
  <c r="U108" i="3" s="1" a="1"/>
  <c r="U108" i="3" s="1"/>
  <c r="N394" i="3"/>
  <c r="S394" i="3" s="1"/>
  <c r="M109" i="3"/>
  <c r="R109" i="3" s="1"/>
  <c r="M263" i="3"/>
  <c r="R263" i="3" s="1"/>
  <c r="R266" i="3" s="1"/>
  <c r="J412" i="3"/>
  <c r="O412" i="3" s="1"/>
  <c r="T412" i="3" s="1"/>
  <c r="J90" i="3"/>
  <c r="O90" i="3" s="1"/>
  <c r="T90" i="3" s="1"/>
  <c r="J228" i="3"/>
  <c r="O228" i="3" s="1"/>
  <c r="T228" i="3" s="1"/>
  <c r="J246" i="3"/>
  <c r="O246" i="3" s="1"/>
  <c r="T246" i="3" s="1"/>
  <c r="U246" i="3" s="1" a="1"/>
  <c r="U246" i="3" s="1"/>
  <c r="J419" i="3"/>
  <c r="O419" i="3" s="1"/>
  <c r="T419" i="3" s="1"/>
  <c r="J564" i="3"/>
  <c r="O564" i="3" s="1"/>
  <c r="T564" i="3" s="1"/>
  <c r="J136" i="3"/>
  <c r="O136" i="3" s="1"/>
  <c r="T136" i="3" s="1"/>
  <c r="J476" i="3"/>
  <c r="O476" i="3" s="1"/>
  <c r="J424" i="3"/>
  <c r="O424" i="3" s="1"/>
  <c r="T424" i="3" s="1"/>
  <c r="J380" i="3"/>
  <c r="O380" i="3" s="1"/>
  <c r="N419" i="3"/>
  <c r="S419" i="3" s="1"/>
  <c r="I172" i="3"/>
  <c r="J133" i="3"/>
  <c r="O133" i="3" s="1"/>
  <c r="T133" i="3" s="1"/>
  <c r="U133" i="3" s="1" a="1"/>
  <c r="U133" i="3" s="1"/>
  <c r="I337" i="3"/>
  <c r="N244" i="3"/>
  <c r="S244" i="3" s="1"/>
  <c r="M443" i="3"/>
  <c r="R443" i="3" s="1"/>
  <c r="R446" i="3" s="1"/>
  <c r="I265" i="3"/>
  <c r="N265" i="3" s="1"/>
  <c r="S265" i="3" s="1"/>
  <c r="N59" i="3"/>
  <c r="S59" i="3" s="1"/>
  <c r="I154" i="3"/>
  <c r="I505" i="3"/>
  <c r="N505" i="3" s="1"/>
  <c r="S505" i="3" s="1"/>
  <c r="N564" i="3"/>
  <c r="S564" i="3" s="1"/>
  <c r="M602" i="3"/>
  <c r="J318" i="3"/>
  <c r="O318" i="3" s="1"/>
  <c r="T318" i="3" s="1"/>
  <c r="U318" i="3" s="1" a="1"/>
  <c r="U318" i="3" s="1"/>
  <c r="I227" i="3"/>
  <c r="J57" i="3"/>
  <c r="O57" i="3" s="1"/>
  <c r="T57" i="3" s="1"/>
  <c r="U57" i="3" s="1" a="1"/>
  <c r="U57" i="3" s="1"/>
  <c r="J197" i="3"/>
  <c r="O197" i="3" s="1"/>
  <c r="T197" i="3" s="1"/>
  <c r="U197" i="3" s="1" a="1"/>
  <c r="U197" i="3" s="1"/>
  <c r="J462" i="3"/>
  <c r="O462" i="3" s="1"/>
  <c r="T462" i="3" s="1"/>
  <c r="U462" i="3" s="1" a="1"/>
  <c r="U462" i="3" s="1"/>
  <c r="N194" i="3"/>
  <c r="N136" i="3"/>
  <c r="S136" i="3" s="1"/>
  <c r="J12" i="3"/>
  <c r="O12" i="3" s="1"/>
  <c r="T12" i="3" s="1"/>
  <c r="U12" i="3" s="1" a="1"/>
  <c r="U12" i="3" s="1"/>
  <c r="N476" i="3"/>
  <c r="N424" i="3"/>
  <c r="S424" i="3" s="1"/>
  <c r="I415" i="3"/>
  <c r="J237" i="3"/>
  <c r="O237" i="3" s="1"/>
  <c r="T237" i="3" s="1"/>
  <c r="N567" i="3"/>
  <c r="S567" i="3" s="1"/>
  <c r="M209" i="3"/>
  <c r="R209" i="3" s="1"/>
  <c r="J11" i="3"/>
  <c r="O11" i="3" s="1"/>
  <c r="T11" i="3" s="1"/>
  <c r="U11" i="3" s="1" a="1"/>
  <c r="U11" i="3" s="1"/>
  <c r="M45" i="3"/>
  <c r="R45" i="3" s="1"/>
  <c r="M223" i="3"/>
  <c r="R223" i="3" s="1"/>
  <c r="M346" i="3"/>
  <c r="R346" i="3" s="1"/>
  <c r="I469" i="3"/>
  <c r="N469" i="3" s="1"/>
  <c r="S469" i="3" s="1"/>
  <c r="J5" i="3"/>
  <c r="O5" i="3" s="1"/>
  <c r="T5" i="3" s="1"/>
  <c r="N46" i="3"/>
  <c r="S46" i="3" s="1"/>
  <c r="M524" i="3"/>
  <c r="I460" i="3"/>
  <c r="N460" i="3" s="1"/>
  <c r="S460" i="3" s="1"/>
  <c r="N403" i="3"/>
  <c r="S403" i="3" s="1"/>
  <c r="N15" i="3"/>
  <c r="S15" i="3" s="1"/>
  <c r="S20" i="3" s="1"/>
  <c r="J593" i="3"/>
  <c r="O593" i="3" s="1"/>
  <c r="T593" i="3" s="1"/>
  <c r="U593" i="3" s="1" a="1"/>
  <c r="U593" i="3" s="1"/>
  <c r="J321" i="3"/>
  <c r="O321" i="3" s="1"/>
  <c r="T321" i="3" s="1"/>
  <c r="U321" i="3" s="1" a="1"/>
  <c r="U321" i="3" s="1"/>
  <c r="M540" i="3"/>
  <c r="R540" i="3" s="1"/>
  <c r="I478" i="3"/>
  <c r="N478" i="3" s="1"/>
  <c r="S478" i="3" s="1"/>
  <c r="J264" i="3"/>
  <c r="O264" i="3" s="1"/>
  <c r="T264" i="3" s="1"/>
  <c r="U264" i="3" s="1" a="1"/>
  <c r="U264" i="3" s="1"/>
  <c r="N327" i="3"/>
  <c r="S327" i="3" s="1"/>
  <c r="M160" i="3"/>
  <c r="R160" i="3" s="1"/>
  <c r="R164" i="3" s="1"/>
  <c r="N382" i="3"/>
  <c r="S382" i="3" s="1"/>
  <c r="I127" i="3"/>
  <c r="N127" i="3" s="1"/>
  <c r="S127" i="3" s="1"/>
  <c r="I106" i="3"/>
  <c r="N106" i="3" s="1"/>
  <c r="S106" i="3" s="1"/>
  <c r="I422" i="3"/>
  <c r="M465" i="3"/>
  <c r="R465" i="3" s="1"/>
  <c r="R470" i="3" s="1"/>
  <c r="J521" i="3"/>
  <c r="O521" i="3" s="1"/>
  <c r="T521" i="3" s="1"/>
  <c r="T524" i="3" s="1"/>
  <c r="N92" i="3"/>
  <c r="J64" i="3"/>
  <c r="O64" i="3" s="1"/>
  <c r="T64" i="3" s="1"/>
  <c r="U64" i="3" s="1" a="1"/>
  <c r="U64" i="3" s="1"/>
  <c r="J34" i="3"/>
  <c r="O34" i="3" s="1"/>
  <c r="T34" i="3" s="1"/>
  <c r="U34" i="3" s="1" a="1"/>
  <c r="U34" i="3" s="1"/>
  <c r="J33" i="3"/>
  <c r="O33" i="3" s="1"/>
  <c r="T33" i="3" s="1"/>
  <c r="I364" i="3"/>
  <c r="N364" i="3" s="1"/>
  <c r="S364" i="3" s="1"/>
  <c r="J97" i="3"/>
  <c r="O97" i="3" s="1"/>
  <c r="T97" i="3" s="1"/>
  <c r="U97" i="3" s="1" a="1"/>
  <c r="U97" i="3" s="1"/>
  <c r="I341" i="3"/>
  <c r="N341" i="3" s="1"/>
  <c r="S341" i="3" s="1"/>
  <c r="J199" i="3"/>
  <c r="O199" i="3" s="1"/>
  <c r="T199" i="3" s="1"/>
  <c r="U199" i="3" s="1" a="1"/>
  <c r="U199" i="3" s="1"/>
  <c r="I578" i="3"/>
  <c r="N578" i="3" s="1"/>
  <c r="I259" i="3"/>
  <c r="N259" i="3" s="1"/>
  <c r="S259" i="3" s="1"/>
  <c r="J161" i="3"/>
  <c r="O161" i="3" s="1"/>
  <c r="T161" i="3" s="1"/>
  <c r="J535" i="3"/>
  <c r="O535" i="3" s="1"/>
  <c r="T535" i="3" s="1"/>
  <c r="J451" i="3"/>
  <c r="O451" i="3" s="1"/>
  <c r="T451" i="3" s="1"/>
  <c r="J431" i="3"/>
  <c r="O431" i="3" s="1"/>
  <c r="T431" i="3" s="1"/>
  <c r="U431" i="3" s="1" a="1"/>
  <c r="U431" i="3" s="1"/>
  <c r="I222" i="3"/>
  <c r="J447" i="3"/>
  <c r="O447" i="3" s="1"/>
  <c r="T447" i="3" s="1"/>
  <c r="U447" i="3" s="1" a="1"/>
  <c r="U447" i="3" s="1"/>
  <c r="J70" i="3"/>
  <c r="O70" i="3" s="1"/>
  <c r="T70" i="3" s="1"/>
  <c r="J16" i="3"/>
  <c r="O16" i="3" s="1"/>
  <c r="T16" i="3" s="1"/>
  <c r="U16" i="3" s="1" a="1"/>
  <c r="U16" i="3" s="1"/>
  <c r="I565" i="3"/>
  <c r="I501" i="3"/>
  <c r="N501" i="3" s="1"/>
  <c r="S501" i="3" s="1"/>
  <c r="J596" i="3"/>
  <c r="O596" i="3" s="1"/>
  <c r="J66" i="3"/>
  <c r="O66" i="3" s="1"/>
  <c r="T66" i="3" s="1"/>
  <c r="J488" i="3"/>
  <c r="O488" i="3" s="1"/>
  <c r="I247" i="3"/>
  <c r="J310" i="3"/>
  <c r="O310" i="3" s="1"/>
  <c r="T310" i="3" s="1"/>
  <c r="I542" i="3"/>
  <c r="N542" i="3" s="1"/>
  <c r="I249" i="3"/>
  <c r="N249" i="3" s="1"/>
  <c r="S249" i="3" s="1"/>
  <c r="J312" i="3"/>
  <c r="O312" i="3" s="1"/>
  <c r="T312" i="3" s="1"/>
  <c r="J143" i="3"/>
  <c r="O143" i="3" s="1"/>
  <c r="T143" i="3" s="1"/>
  <c r="J170" i="3"/>
  <c r="O170" i="3" s="1"/>
  <c r="J215" i="3"/>
  <c r="O215" i="3" s="1"/>
  <c r="T215" i="3" s="1"/>
  <c r="I548" i="3"/>
  <c r="N548" i="3" s="1"/>
  <c r="J537" i="3"/>
  <c r="O537" i="3" s="1"/>
  <c r="T537" i="3" s="1"/>
  <c r="J410" i="3"/>
  <c r="O410" i="3" s="1"/>
  <c r="J24" i="3"/>
  <c r="O24" i="3" s="1"/>
  <c r="T24" i="3" s="1"/>
  <c r="J441" i="3"/>
  <c r="O441" i="3" s="1"/>
  <c r="T441" i="3" s="1"/>
  <c r="I30" i="3"/>
  <c r="N30" i="3" s="1"/>
  <c r="S30" i="3" s="1"/>
  <c r="J528" i="3"/>
  <c r="O528" i="3" s="1"/>
  <c r="T528" i="3" s="1"/>
  <c r="J235" i="3"/>
  <c r="O235" i="3" s="1"/>
  <c r="T235" i="3" s="1"/>
  <c r="J121" i="3"/>
  <c r="O121" i="3" s="1"/>
  <c r="T121" i="3" s="1"/>
  <c r="N90" i="3"/>
  <c r="S90" i="3" s="1"/>
  <c r="N40" i="3"/>
  <c r="S40" i="3" s="1"/>
  <c r="I568" i="3"/>
  <c r="N568" i="3" s="1"/>
  <c r="S568" i="3" s="1"/>
  <c r="J140" i="3"/>
  <c r="O140" i="3" s="1"/>
  <c r="I86" i="3"/>
  <c r="I190" i="3"/>
  <c r="N190" i="3" s="1"/>
  <c r="S190" i="3" s="1"/>
  <c r="I184" i="3"/>
  <c r="J123" i="3"/>
  <c r="O123" i="3" s="1"/>
  <c r="T123" i="3" s="1"/>
  <c r="J338" i="3"/>
  <c r="O338" i="3" s="1"/>
  <c r="I591" i="3"/>
  <c r="I305" i="3"/>
  <c r="I378" i="3"/>
  <c r="N140" i="3"/>
  <c r="J218" i="3"/>
  <c r="O218" i="3" s="1"/>
  <c r="I7" i="3"/>
  <c r="I95" i="3"/>
  <c r="N95" i="3" s="1"/>
  <c r="S95" i="3" s="1"/>
  <c r="S98" i="3" s="1"/>
  <c r="M86" i="3"/>
  <c r="J393" i="3"/>
  <c r="O393" i="3" s="1"/>
  <c r="T393" i="3" s="1"/>
  <c r="U393" i="3" s="1" a="1"/>
  <c r="U393" i="3" s="1"/>
  <c r="M222" i="3"/>
  <c r="R222" i="3" s="1"/>
  <c r="J139" i="3"/>
  <c r="O139" i="3" s="1"/>
  <c r="T139" i="3" s="1"/>
  <c r="U139" i="3" s="1" a="1"/>
  <c r="U139" i="3" s="1"/>
  <c r="M184" i="3"/>
  <c r="R184" i="3" s="1"/>
  <c r="N123" i="3"/>
  <c r="S123" i="3" s="1"/>
  <c r="J583" i="3"/>
  <c r="O583" i="3" s="1"/>
  <c r="T583" i="3" s="1"/>
  <c r="U583" i="3" s="1" a="1"/>
  <c r="U583" i="3" s="1"/>
  <c r="J566" i="3"/>
  <c r="O566" i="3" s="1"/>
  <c r="J361" i="3"/>
  <c r="O361" i="3" s="1"/>
  <c r="T361" i="3" s="1"/>
  <c r="U361" i="3" s="1" a="1"/>
  <c r="U361" i="3" s="1"/>
  <c r="J442" i="3"/>
  <c r="O442" i="3" s="1"/>
  <c r="T442" i="3" s="1"/>
  <c r="U442" i="3" s="1" a="1"/>
  <c r="U442" i="3" s="1"/>
  <c r="J349" i="3"/>
  <c r="O349" i="3" s="1"/>
  <c r="T349" i="3" s="1"/>
  <c r="U349" i="3" s="1" a="1"/>
  <c r="U349" i="3" s="1"/>
  <c r="N338" i="3"/>
  <c r="N70" i="3"/>
  <c r="S70" i="3" s="1"/>
  <c r="I171" i="3"/>
  <c r="N171" i="3" s="1"/>
  <c r="S171" i="3" s="1"/>
  <c r="N596" i="3"/>
  <c r="N66" i="3"/>
  <c r="S66" i="3" s="1"/>
  <c r="I180" i="3"/>
  <c r="J450" i="3"/>
  <c r="O450" i="3" s="1"/>
  <c r="T450" i="3" s="1"/>
  <c r="U450" i="3" s="1" a="1"/>
  <c r="U450" i="3" s="1"/>
  <c r="J322" i="3"/>
  <c r="O322" i="3" s="1"/>
  <c r="T322" i="3" s="1"/>
  <c r="U322" i="3" s="1" a="1"/>
  <c r="U322" i="3" s="1"/>
  <c r="J531" i="3"/>
  <c r="O531" i="3" s="1"/>
  <c r="T531" i="3" s="1"/>
  <c r="U531" i="3" s="1" a="1"/>
  <c r="U531" i="3" s="1"/>
  <c r="N488" i="3"/>
  <c r="J420" i="3"/>
  <c r="O420" i="3" s="1"/>
  <c r="T420" i="3" s="1"/>
  <c r="U420" i="3" s="1" a="1"/>
  <c r="U420" i="3" s="1"/>
  <c r="J60" i="3"/>
  <c r="O60" i="3" s="1"/>
  <c r="T60" i="3" s="1"/>
  <c r="U60" i="3" s="1" a="1"/>
  <c r="U60" i="3" s="1"/>
  <c r="J326" i="3"/>
  <c r="O326" i="3" s="1"/>
  <c r="M247" i="3"/>
  <c r="R247" i="3" s="1"/>
  <c r="N310" i="3"/>
  <c r="S310" i="3" s="1"/>
  <c r="I454" i="3"/>
  <c r="N454" i="3" s="1"/>
  <c r="S454" i="3" s="1"/>
  <c r="M542" i="3"/>
  <c r="N312" i="3"/>
  <c r="S312" i="3" s="1"/>
  <c r="N143" i="3"/>
  <c r="S143" i="3" s="1"/>
  <c r="S146" i="3" s="1"/>
  <c r="N170" i="3"/>
  <c r="N215" i="3"/>
  <c r="S215" i="3" s="1"/>
  <c r="I340" i="3"/>
  <c r="N340" i="3" s="1"/>
  <c r="S340" i="3" s="1"/>
  <c r="J503" i="3"/>
  <c r="O503" i="3" s="1"/>
  <c r="T503" i="3" s="1"/>
  <c r="M548" i="3"/>
  <c r="N537" i="3"/>
  <c r="S537" i="3" s="1"/>
  <c r="J584" i="3"/>
  <c r="O584" i="3" s="1"/>
  <c r="I271" i="3"/>
  <c r="N271" i="3" s="1"/>
  <c r="S271" i="3" s="1"/>
  <c r="N410" i="3"/>
  <c r="I365" i="3"/>
  <c r="N365" i="3" s="1"/>
  <c r="S365" i="3" s="1"/>
  <c r="J4" i="3"/>
  <c r="O4" i="3" s="1"/>
  <c r="T4" i="3" s="1"/>
  <c r="N24" i="3"/>
  <c r="S24" i="3" s="1"/>
  <c r="J10" i="3"/>
  <c r="O10" i="3" s="1"/>
  <c r="T10" i="3" s="1"/>
  <c r="N441" i="3"/>
  <c r="S441" i="3" s="1"/>
  <c r="J474" i="3"/>
  <c r="O474" i="3" s="1"/>
  <c r="T474" i="3" s="1"/>
  <c r="U474" i="3" s="1" a="1"/>
  <c r="U474" i="3" s="1"/>
  <c r="I63" i="3"/>
  <c r="N63" i="3" s="1"/>
  <c r="S63" i="3" s="1"/>
  <c r="S68" i="3" s="1"/>
  <c r="J333" i="3"/>
  <c r="O333" i="3" s="1"/>
  <c r="T333" i="3" s="1"/>
  <c r="U333" i="3" s="1" a="1"/>
  <c r="U333" i="3" s="1"/>
  <c r="M30" i="3"/>
  <c r="R30" i="3" s="1"/>
  <c r="I376" i="3"/>
  <c r="N376" i="3" s="1"/>
  <c r="S376" i="3" s="1"/>
  <c r="J482" i="3"/>
  <c r="O482" i="3" s="1"/>
  <c r="I164" i="3"/>
  <c r="J402" i="3"/>
  <c r="O402" i="3" s="1"/>
  <c r="T402" i="3" s="1"/>
  <c r="U402" i="3" s="1" a="1"/>
  <c r="U402" i="3" s="1"/>
  <c r="N528" i="3"/>
  <c r="S528" i="3" s="1"/>
  <c r="J577" i="3"/>
  <c r="O577" i="3" s="1"/>
  <c r="T577" i="3" s="1"/>
  <c r="U577" i="3" s="1" a="1"/>
  <c r="U577" i="3" s="1"/>
  <c r="J549" i="3"/>
  <c r="O549" i="3" s="1"/>
  <c r="T549" i="3" s="1"/>
  <c r="J493" i="3"/>
  <c r="O493" i="3" s="1"/>
  <c r="T493" i="3" s="1"/>
  <c r="I267" i="3"/>
  <c r="N267" i="3" s="1"/>
  <c r="S267" i="3" s="1"/>
  <c r="I303" i="3"/>
  <c r="N303" i="3" s="1"/>
  <c r="S303" i="3" s="1"/>
  <c r="I407" i="3"/>
  <c r="I198" i="3"/>
  <c r="N198" i="3" s="1"/>
  <c r="S198" i="3" s="1"/>
  <c r="I220" i="3"/>
  <c r="N220" i="3" s="1"/>
  <c r="S220" i="3" s="1"/>
  <c r="J207" i="3"/>
  <c r="O207" i="3" s="1"/>
  <c r="T207" i="3" s="1"/>
  <c r="J65" i="3"/>
  <c r="O65" i="3" s="1"/>
  <c r="T65" i="3" s="1"/>
  <c r="U65" i="3" s="1" a="1"/>
  <c r="U65" i="3" s="1"/>
  <c r="M501" i="3"/>
  <c r="R501" i="3" s="1"/>
  <c r="R506" i="3" s="1"/>
  <c r="J42" i="3"/>
  <c r="O42" i="3" s="1"/>
  <c r="T42" i="3" s="1"/>
  <c r="J504" i="3"/>
  <c r="O504" i="3" s="1"/>
  <c r="T504" i="3" s="1"/>
  <c r="U504" i="3" s="1" a="1"/>
  <c r="U504" i="3" s="1"/>
  <c r="J25" i="3"/>
  <c r="O25" i="3" s="1"/>
  <c r="T25" i="3" s="1"/>
  <c r="I433" i="3"/>
  <c r="N433" i="3" s="1"/>
  <c r="S433" i="3" s="1"/>
  <c r="I455" i="3"/>
  <c r="N455" i="3" s="1"/>
  <c r="S455" i="3" s="1"/>
  <c r="I477" i="3"/>
  <c r="N477" i="3" s="1"/>
  <c r="S477" i="3" s="1"/>
  <c r="I69" i="3"/>
  <c r="N69" i="3" s="1"/>
  <c r="S69" i="3" s="1"/>
  <c r="J498" i="3"/>
  <c r="O498" i="3" s="1"/>
  <c r="T498" i="3" s="1"/>
  <c r="J396" i="3"/>
  <c r="O396" i="3" s="1"/>
  <c r="T396" i="3" s="1"/>
  <c r="J91" i="3"/>
  <c r="O91" i="3" s="1"/>
  <c r="T91" i="3" s="1"/>
  <c r="I21" i="3"/>
  <c r="J137" i="3"/>
  <c r="O137" i="3" s="1"/>
  <c r="T137" i="3" s="1"/>
  <c r="J104" i="3"/>
  <c r="O104" i="3" s="1"/>
  <c r="I130" i="3"/>
  <c r="J167" i="3"/>
  <c r="O167" i="3" s="1"/>
  <c r="T167" i="3" s="1"/>
  <c r="J88" i="3"/>
  <c r="O88" i="3" s="1"/>
  <c r="T88" i="3" s="1"/>
  <c r="I391" i="3"/>
  <c r="N391" i="3" s="1"/>
  <c r="S391" i="3" s="1"/>
  <c r="I483" i="3"/>
  <c r="N483" i="3" s="1"/>
  <c r="S483" i="3" s="1"/>
  <c r="N228" i="3"/>
  <c r="S228" i="3" s="1"/>
  <c r="J14" i="3"/>
  <c r="O14" i="3" s="1"/>
  <c r="I368" i="3"/>
  <c r="N368" i="3" s="1"/>
  <c r="J301" i="3"/>
  <c r="O301" i="3" s="1"/>
  <c r="T301" i="3" s="1"/>
  <c r="J390" i="3"/>
  <c r="O390" i="3" s="1"/>
  <c r="T390" i="3" s="1"/>
  <c r="N493" i="3"/>
  <c r="S493" i="3" s="1"/>
  <c r="M267" i="3"/>
  <c r="R267" i="3" s="1"/>
  <c r="M303" i="3"/>
  <c r="R303" i="3" s="1"/>
  <c r="N14" i="3"/>
  <c r="M407" i="3"/>
  <c r="R407" i="3" s="1"/>
  <c r="M368" i="3"/>
  <c r="M198" i="3"/>
  <c r="R198" i="3" s="1"/>
  <c r="J358" i="3"/>
  <c r="O358" i="3" s="1"/>
  <c r="T358" i="3" s="1"/>
  <c r="U358" i="3" s="1" a="1"/>
  <c r="U358" i="3" s="1"/>
  <c r="I214" i="3"/>
  <c r="N214" i="3" s="1"/>
  <c r="S214" i="3" s="1"/>
  <c r="I76" i="3"/>
  <c r="N76" i="3" s="1"/>
  <c r="S76" i="3" s="1"/>
  <c r="I81" i="3"/>
  <c r="N81" i="3" s="1"/>
  <c r="S81" i="3" s="1"/>
  <c r="M220" i="3"/>
  <c r="R220" i="3" s="1"/>
  <c r="N207" i="3"/>
  <c r="S207" i="3" s="1"/>
  <c r="J353" i="3"/>
  <c r="O353" i="3" s="1"/>
  <c r="T353" i="3" s="1"/>
  <c r="J174" i="3"/>
  <c r="O174" i="3" s="1"/>
  <c r="T174" i="3" s="1"/>
  <c r="U174" i="3" s="1" a="1"/>
  <c r="U174" i="3" s="1"/>
  <c r="N301" i="3"/>
  <c r="S301" i="3" s="1"/>
  <c r="S302" i="3" s="1"/>
  <c r="J360" i="3"/>
  <c r="O360" i="3" s="1"/>
  <c r="T360" i="3" s="1"/>
  <c r="U360" i="3" s="1" a="1"/>
  <c r="U360" i="3" s="1"/>
  <c r="I283" i="3"/>
  <c r="N283" i="3" s="1"/>
  <c r="S283" i="3" s="1"/>
  <c r="S284" i="3" s="1"/>
  <c r="J472" i="3"/>
  <c r="O472" i="3" s="1"/>
  <c r="T472" i="3" s="1"/>
  <c r="U472" i="3" s="1" a="1"/>
  <c r="U472" i="3" s="1"/>
  <c r="J470" i="3"/>
  <c r="O470" i="3" s="1"/>
  <c r="N390" i="3"/>
  <c r="S390" i="3" s="1"/>
  <c r="I335" i="3"/>
  <c r="N335" i="3" s="1"/>
  <c r="S335" i="3" s="1"/>
  <c r="I83" i="3"/>
  <c r="N83" i="3" s="1"/>
  <c r="S83" i="3" s="1"/>
  <c r="N42" i="3"/>
  <c r="S42" i="3" s="1"/>
  <c r="J485" i="3"/>
  <c r="O485" i="3" s="1"/>
  <c r="T485" i="3" s="1"/>
  <c r="U485" i="3" s="1" a="1"/>
  <c r="U485" i="3" s="1"/>
  <c r="J377" i="3"/>
  <c r="O377" i="3" s="1"/>
  <c r="T377" i="3" s="1"/>
  <c r="U377" i="3" s="1" a="1"/>
  <c r="U377" i="3" s="1"/>
  <c r="I149" i="3"/>
  <c r="I166" i="3"/>
  <c r="N166" i="3" s="1"/>
  <c r="S166" i="3" s="1"/>
  <c r="N25" i="3"/>
  <c r="S25" i="3" s="1"/>
  <c r="I289" i="3"/>
  <c r="M433" i="3"/>
  <c r="R433" i="3" s="1"/>
  <c r="J138" i="3"/>
  <c r="O138" i="3" s="1"/>
  <c r="T138" i="3" s="1"/>
  <c r="U138" i="3" s="1" a="1"/>
  <c r="U138" i="3" s="1"/>
  <c r="I417" i="3"/>
  <c r="N417" i="3" s="1"/>
  <c r="S417" i="3" s="1"/>
  <c r="M455" i="3"/>
  <c r="R455" i="3" s="1"/>
  <c r="R458" i="3" s="1"/>
  <c r="M477" i="3"/>
  <c r="R477" i="3" s="1"/>
  <c r="J297" i="3"/>
  <c r="O297" i="3" s="1"/>
  <c r="T297" i="3" s="1"/>
  <c r="M69" i="3"/>
  <c r="R69" i="3" s="1"/>
  <c r="J145" i="3"/>
  <c r="O145" i="3" s="1"/>
  <c r="T145" i="3" s="1"/>
  <c r="U145" i="3" s="1" a="1"/>
  <c r="U145" i="3" s="1"/>
  <c r="J18" i="3"/>
  <c r="O18" i="3" s="1"/>
  <c r="T18" i="3" s="1"/>
  <c r="U18" i="3" s="1" a="1"/>
  <c r="U18" i="3" s="1"/>
  <c r="J434" i="3"/>
  <c r="O434" i="3" s="1"/>
  <c r="J308" i="3"/>
  <c r="O308" i="3" s="1"/>
  <c r="J325" i="3"/>
  <c r="O325" i="3" s="1"/>
  <c r="T325" i="3" s="1"/>
  <c r="U325" i="3" s="1" a="1"/>
  <c r="U325" i="3" s="1"/>
  <c r="N498" i="3"/>
  <c r="S498" i="3" s="1"/>
  <c r="N396" i="3"/>
  <c r="S396" i="3" s="1"/>
  <c r="J494" i="3"/>
  <c r="O494" i="3" s="1"/>
  <c r="N91" i="3"/>
  <c r="S91" i="3" s="1"/>
  <c r="M21" i="3"/>
  <c r="R21" i="3" s="1"/>
  <c r="R26" i="3" s="1"/>
  <c r="N137" i="3"/>
  <c r="S137" i="3" s="1"/>
  <c r="I278" i="3"/>
  <c r="J82" i="3"/>
  <c r="O82" i="3" s="1"/>
  <c r="T82" i="3" s="1"/>
  <c r="U82" i="3" s="1" a="1"/>
  <c r="U82" i="3" s="1"/>
  <c r="J367" i="3"/>
  <c r="O367" i="3" s="1"/>
  <c r="T367" i="3" s="1"/>
  <c r="U367" i="3" s="1" a="1"/>
  <c r="U367" i="3" s="1"/>
  <c r="I258" i="3"/>
  <c r="N258" i="3" s="1"/>
  <c r="S258" i="3" s="1"/>
  <c r="J156" i="3"/>
  <c r="O156" i="3" s="1"/>
  <c r="T156" i="3" s="1"/>
  <c r="Q8" i="3"/>
  <c r="J555" i="3"/>
  <c r="O555" i="3" s="1"/>
  <c r="T555" i="3" s="1"/>
  <c r="N167" i="3"/>
  <c r="S167" i="3" s="1"/>
  <c r="I475" i="3"/>
  <c r="J589" i="3"/>
  <c r="O589" i="3" s="1"/>
  <c r="T589" i="3" s="1"/>
  <c r="U589" i="3" s="1" a="1"/>
  <c r="U589" i="3" s="1"/>
  <c r="J306" i="3"/>
  <c r="O306" i="3" s="1"/>
  <c r="T306" i="3" s="1"/>
  <c r="U306" i="3" s="1" a="1"/>
  <c r="U306" i="3" s="1"/>
  <c r="J144" i="3"/>
  <c r="O144" i="3" s="1"/>
  <c r="T144" i="3" s="1"/>
  <c r="U144" i="3" s="1" a="1"/>
  <c r="U144" i="3" s="1"/>
  <c r="J317" i="3"/>
  <c r="O317" i="3" s="1"/>
  <c r="T317" i="3" s="1"/>
  <c r="U317" i="3" s="1" a="1"/>
  <c r="U317" i="3" s="1"/>
  <c r="N412" i="3"/>
  <c r="S412" i="3" s="1"/>
  <c r="I546" i="3"/>
  <c r="N546" i="3" s="1"/>
  <c r="S546" i="3" s="1"/>
  <c r="I87" i="3"/>
  <c r="J357" i="3"/>
  <c r="O357" i="3" s="1"/>
  <c r="T357" i="3" s="1"/>
  <c r="I381" i="3"/>
  <c r="I287" i="3"/>
  <c r="I211" i="3"/>
  <c r="N211" i="3" s="1"/>
  <c r="S211" i="3" s="1"/>
  <c r="I275" i="3"/>
  <c r="N275" i="3" s="1"/>
  <c r="S275" i="3" s="1"/>
  <c r="I425" i="3"/>
  <c r="N425" i="3" s="1"/>
  <c r="S425" i="3" s="1"/>
  <c r="I513" i="3"/>
  <c r="I557" i="3"/>
  <c r="N557" i="3" s="1"/>
  <c r="S557" i="3" s="1"/>
  <c r="I438" i="3"/>
  <c r="I373" i="3"/>
  <c r="N373" i="3" s="1"/>
  <c r="S373" i="3" s="1"/>
  <c r="S374" i="3" s="1"/>
  <c r="I437" i="3"/>
  <c r="J50" i="3"/>
  <c r="O50" i="3" s="1"/>
  <c r="J369" i="3"/>
  <c r="O369" i="3" s="1"/>
  <c r="T369" i="3" s="1"/>
  <c r="J499" i="3"/>
  <c r="O499" i="3" s="1"/>
  <c r="T499" i="3" s="1"/>
  <c r="U499" i="3" s="1" a="1"/>
  <c r="U499" i="3" s="1"/>
  <c r="J491" i="3"/>
  <c r="O491" i="3" s="1"/>
  <c r="T491" i="3" s="1"/>
  <c r="I239" i="3"/>
  <c r="N239" i="3" s="1"/>
  <c r="S239" i="3" s="1"/>
  <c r="I309" i="3"/>
  <c r="J274" i="3"/>
  <c r="O274" i="3" s="1"/>
  <c r="T274" i="3" s="1"/>
  <c r="I115" i="3"/>
  <c r="N115" i="3" s="1"/>
  <c r="S115" i="3" s="1"/>
  <c r="I489" i="3"/>
  <c r="N489" i="3" s="1"/>
  <c r="S489" i="3" s="1"/>
  <c r="I185" i="3"/>
  <c r="N185" i="3" s="1"/>
  <c r="S185" i="3" s="1"/>
  <c r="J231" i="3"/>
  <c r="O231" i="3" s="1"/>
  <c r="T231" i="3" s="1"/>
  <c r="J397" i="3"/>
  <c r="O397" i="3" s="1"/>
  <c r="T397" i="3" s="1"/>
  <c r="N156" i="3"/>
  <c r="S156" i="3" s="1"/>
  <c r="I6" i="3"/>
  <c r="N6" i="3" s="1"/>
  <c r="S6" i="3" s="1"/>
  <c r="N555" i="3"/>
  <c r="S555" i="3" s="1"/>
  <c r="J236" i="3"/>
  <c r="O236" i="3" s="1"/>
  <c r="N161" i="3"/>
  <c r="S161" i="3" s="1"/>
  <c r="N446" i="3"/>
  <c r="N173" i="3"/>
  <c r="S173" i="3" s="1"/>
  <c r="M475" i="3"/>
  <c r="R475" i="3" s="1"/>
  <c r="R476" i="3" s="1"/>
  <c r="J508" i="3"/>
  <c r="O508" i="3" s="1"/>
  <c r="T508" i="3" s="1"/>
  <c r="U508" i="3" s="1" a="1"/>
  <c r="U508" i="3" s="1"/>
  <c r="I416" i="3"/>
  <c r="J311" i="3"/>
  <c r="O311" i="3" s="1"/>
  <c r="T311" i="3" s="1"/>
  <c r="I213" i="3"/>
  <c r="N213" i="3" s="1"/>
  <c r="S213" i="3" s="1"/>
  <c r="J241" i="3"/>
  <c r="O241" i="3" s="1"/>
  <c r="T241" i="3" s="1"/>
  <c r="U241" i="3" s="1" a="1"/>
  <c r="U241" i="3" s="1"/>
  <c r="J581" i="3"/>
  <c r="O581" i="3" s="1"/>
  <c r="T581" i="3" s="1"/>
  <c r="J574" i="3"/>
  <c r="O574" i="3" s="1"/>
  <c r="T574" i="3" s="1"/>
  <c r="J122" i="3"/>
  <c r="O122" i="3" s="1"/>
  <c r="I429" i="3"/>
  <c r="N429" i="3" s="1"/>
  <c r="S429" i="3" s="1"/>
  <c r="I193" i="3"/>
  <c r="N193" i="3" s="1"/>
  <c r="S193" i="3" s="1"/>
  <c r="I481" i="3"/>
  <c r="N481" i="3" s="1"/>
  <c r="S481" i="3" s="1"/>
  <c r="J355" i="3"/>
  <c r="O355" i="3" s="1"/>
  <c r="T355" i="3" s="1"/>
  <c r="I529" i="3"/>
  <c r="N529" i="3" s="1"/>
  <c r="S529" i="3" s="1"/>
  <c r="J545" i="3"/>
  <c r="O545" i="3" s="1"/>
  <c r="T545" i="3" s="1"/>
  <c r="U545" i="3" s="1" a="1"/>
  <c r="U545" i="3" s="1"/>
  <c r="N311" i="3"/>
  <c r="S311" i="3" s="1"/>
  <c r="M546" i="3"/>
  <c r="R546" i="3" s="1"/>
  <c r="R548" i="3" s="1"/>
  <c r="M213" i="3"/>
  <c r="R213" i="3" s="1"/>
  <c r="J345" i="3"/>
  <c r="O345" i="3" s="1"/>
  <c r="T345" i="3" s="1"/>
  <c r="U345" i="3" s="1" a="1"/>
  <c r="U345" i="3" s="1"/>
  <c r="J270" i="3"/>
  <c r="O270" i="3" s="1"/>
  <c r="T270" i="3" s="1"/>
  <c r="N535" i="3"/>
  <c r="S535" i="3" s="1"/>
  <c r="I225" i="3"/>
  <c r="N225" i="3" s="1"/>
  <c r="S225" i="3" s="1"/>
  <c r="M87" i="3"/>
  <c r="R87" i="3" s="1"/>
  <c r="N88" i="3"/>
  <c r="S88" i="3" s="1"/>
  <c r="N574" i="3"/>
  <c r="S574" i="3" s="1"/>
  <c r="I495" i="3"/>
  <c r="N495" i="3" s="1"/>
  <c r="S495" i="3" s="1"/>
  <c r="I456" i="3"/>
  <c r="N357" i="3"/>
  <c r="S357" i="3" s="1"/>
  <c r="J315" i="3"/>
  <c r="O315" i="3" s="1"/>
  <c r="T315" i="3" s="1"/>
  <c r="M381" i="3"/>
  <c r="R381" i="3" s="1"/>
  <c r="R386" i="3" s="1"/>
  <c r="I389" i="3"/>
  <c r="I176" i="3"/>
  <c r="I186" i="3"/>
  <c r="M391" i="3"/>
  <c r="R391" i="3" s="1"/>
  <c r="R392" i="3" s="1"/>
  <c r="M193" i="3"/>
  <c r="R193" i="3" s="1"/>
  <c r="I286" i="3"/>
  <c r="N286" i="3" s="1"/>
  <c r="S286" i="3" s="1"/>
  <c r="I269" i="3"/>
  <c r="N269" i="3" s="1"/>
  <c r="S269" i="3" s="1"/>
  <c r="M481" i="3"/>
  <c r="R481" i="3" s="1"/>
  <c r="J217" i="3"/>
  <c r="O217" i="3" s="1"/>
  <c r="T217" i="3" s="1"/>
  <c r="U217" i="3" s="1" a="1"/>
  <c r="U217" i="3" s="1"/>
  <c r="N355" i="3"/>
  <c r="S355" i="3" s="1"/>
  <c r="S356" i="3" s="1"/>
  <c r="M529" i="3"/>
  <c r="R529" i="3" s="1"/>
  <c r="R530" i="3" s="1"/>
  <c r="M211" i="3"/>
  <c r="R211" i="3" s="1"/>
  <c r="I544" i="3"/>
  <c r="N544" i="3" s="1"/>
  <c r="S544" i="3" s="1"/>
  <c r="J525" i="3"/>
  <c r="O525" i="3" s="1"/>
  <c r="T525" i="3" s="1"/>
  <c r="N451" i="3"/>
  <c r="S451" i="3" s="1"/>
  <c r="I196" i="3"/>
  <c r="N235" i="3"/>
  <c r="S235" i="3" s="1"/>
  <c r="J329" i="3"/>
  <c r="O329" i="3" s="1"/>
  <c r="T329" i="3" s="1"/>
  <c r="U329" i="3" s="1" a="1"/>
  <c r="U329" i="3" s="1"/>
  <c r="I251" i="3"/>
  <c r="N251" i="3" s="1"/>
  <c r="S251" i="3" s="1"/>
  <c r="M425" i="3"/>
  <c r="R425" i="3" s="1"/>
  <c r="R428" i="3" s="1"/>
  <c r="I471" i="3"/>
  <c r="M513" i="3"/>
  <c r="R513" i="3" s="1"/>
  <c r="N121" i="3"/>
  <c r="S121" i="3" s="1"/>
  <c r="J372" i="3"/>
  <c r="O372" i="3" s="1"/>
  <c r="T372" i="3" s="1"/>
  <c r="U372" i="3" s="1" a="1"/>
  <c r="U372" i="3" s="1"/>
  <c r="M373" i="3"/>
  <c r="R373" i="3" s="1"/>
  <c r="R374" i="3" s="1"/>
  <c r="M437" i="3"/>
  <c r="R437" i="3" s="1"/>
  <c r="J68" i="3"/>
  <c r="O68" i="3" s="1"/>
  <c r="I516" i="3"/>
  <c r="N516" i="3" s="1"/>
  <c r="S516" i="3" s="1"/>
  <c r="N50" i="3"/>
  <c r="J257" i="3"/>
  <c r="O257" i="3" s="1"/>
  <c r="T257" i="3" s="1"/>
  <c r="U257" i="3" s="1" a="1"/>
  <c r="U257" i="3" s="1"/>
  <c r="J510" i="3"/>
  <c r="O510" i="3" s="1"/>
  <c r="T510" i="3" s="1"/>
  <c r="U510" i="3" s="1" a="1"/>
  <c r="U510" i="3" s="1"/>
  <c r="J435" i="3"/>
  <c r="O435" i="3" s="1"/>
  <c r="T435" i="3" s="1"/>
  <c r="U435" i="3" s="1" a="1"/>
  <c r="U435" i="3" s="1"/>
  <c r="N252" i="3"/>
  <c r="S252" i="3" s="1"/>
  <c r="U252" i="3" s="1" a="1"/>
  <c r="U252" i="3" s="1"/>
  <c r="N491" i="3"/>
  <c r="S491" i="3" s="1"/>
  <c r="I157" i="3"/>
  <c r="N157" i="3" s="1"/>
  <c r="S157" i="3" s="1"/>
  <c r="J73" i="3"/>
  <c r="O73" i="3" s="1"/>
  <c r="T73" i="3" s="1"/>
  <c r="U73" i="3" s="1" a="1"/>
  <c r="U73" i="3" s="1"/>
  <c r="J527" i="3"/>
  <c r="O527" i="3" s="1"/>
  <c r="T527" i="3" s="1"/>
  <c r="U527" i="3" s="1" a="1"/>
  <c r="U527" i="3" s="1"/>
  <c r="N401" i="3"/>
  <c r="S401" i="3" s="1"/>
  <c r="U401" i="3" s="1" a="1"/>
  <c r="U401" i="3" s="1"/>
  <c r="J298" i="3"/>
  <c r="O298" i="3" s="1"/>
  <c r="T298" i="3" s="1"/>
  <c r="U298" i="3" s="1" a="1"/>
  <c r="U298" i="3" s="1"/>
  <c r="N490" i="3"/>
  <c r="S490" i="3" s="1"/>
  <c r="M115" i="3"/>
  <c r="R115" i="3" s="1"/>
  <c r="J201" i="3"/>
  <c r="O201" i="3" s="1"/>
  <c r="T201" i="3" s="1"/>
  <c r="T206" i="3" s="1"/>
  <c r="N56" i="3"/>
  <c r="I553" i="3"/>
  <c r="N553" i="3" s="1"/>
  <c r="S553" i="3" s="1"/>
  <c r="S554" i="3" s="1"/>
  <c r="N231" i="3"/>
  <c r="S231" i="3" s="1"/>
  <c r="J330" i="3"/>
  <c r="O330" i="3" s="1"/>
  <c r="T330" i="3" s="1"/>
  <c r="U330" i="3" s="1" a="1"/>
  <c r="U330" i="3" s="1"/>
  <c r="N397" i="3"/>
  <c r="S397" i="3" s="1"/>
  <c r="M6" i="3"/>
  <c r="R6" i="3" s="1"/>
  <c r="Q326" i="1"/>
  <c r="R152" i="1"/>
  <c r="T574" i="1" a="1"/>
  <c r="T574" i="1" s="1"/>
  <c r="Q50" i="1"/>
  <c r="P314" i="1"/>
  <c r="T540" i="1" a="1"/>
  <c r="T540" i="1" s="1"/>
  <c r="P56" i="1"/>
  <c r="Q20" i="1"/>
  <c r="P164" i="1"/>
  <c r="T103" i="1" a="1"/>
  <c r="T103" i="1" s="1"/>
  <c r="Q518" i="1"/>
  <c r="Q590" i="1"/>
  <c r="T384" i="1" a="1"/>
  <c r="T384" i="1" s="1"/>
  <c r="T161" i="1" a="1"/>
  <c r="T161" i="1" s="1"/>
  <c r="T36" i="1" a="1"/>
  <c r="T36" i="1" s="1"/>
  <c r="T151" i="1" a="1"/>
  <c r="T151" i="1" s="1"/>
  <c r="T545" i="1" a="1"/>
  <c r="T545" i="1" s="1"/>
  <c r="T571" i="1" a="1"/>
  <c r="T571" i="1" s="1"/>
  <c r="S356" i="1"/>
  <c r="T251" i="1" a="1"/>
  <c r="T251" i="1" s="1"/>
  <c r="P284" i="1"/>
  <c r="Q500" i="1"/>
  <c r="Q254" i="1"/>
  <c r="T351" i="1" a="1"/>
  <c r="T351" i="1" s="1"/>
  <c r="P422" i="1"/>
  <c r="T438" i="1" a="1"/>
  <c r="T438" i="1" s="1"/>
  <c r="Q212" i="1"/>
  <c r="T210" i="1" a="1"/>
  <c r="T210" i="1" s="1"/>
  <c r="P158" i="1"/>
  <c r="T601" i="1" a="1"/>
  <c r="T601" i="1" s="1"/>
  <c r="Q536" i="1"/>
  <c r="P254" i="1"/>
  <c r="Q458" i="1"/>
  <c r="Q368" i="1"/>
  <c r="Q14" i="1"/>
  <c r="P434" i="1"/>
  <c r="Q572" i="1"/>
  <c r="T471" i="1" a="1"/>
  <c r="T471" i="1" s="1"/>
  <c r="T275" i="1" a="1"/>
  <c r="T275" i="1" s="1"/>
  <c r="Q248" i="1"/>
  <c r="Q374" i="1"/>
  <c r="P170" i="1"/>
  <c r="T137" i="1" a="1"/>
  <c r="T137" i="1" s="1"/>
  <c r="P602" i="1"/>
  <c r="T318" i="1" a="1"/>
  <c r="T318" i="1" s="1"/>
  <c r="T320" i="1" s="1"/>
  <c r="T474" i="1" a="1"/>
  <c r="T474" i="1" s="1"/>
  <c r="Q242" i="1"/>
  <c r="S164" i="1"/>
  <c r="T71" i="1" a="1"/>
  <c r="T71" i="1" s="1"/>
  <c r="Q578" i="1"/>
  <c r="Q530" i="1"/>
  <c r="P362" i="1"/>
  <c r="Q32" i="1"/>
  <c r="P554" i="1"/>
  <c r="T549" i="1" a="1"/>
  <c r="T549" i="1" s="1"/>
  <c r="P152" i="1"/>
  <c r="T243" i="1" a="1"/>
  <c r="T243" i="1" s="1"/>
  <c r="T454" i="1" a="1"/>
  <c r="T454" i="1" s="1"/>
  <c r="R476" i="1"/>
  <c r="P278" i="1"/>
  <c r="P386" i="1"/>
  <c r="P476" i="1"/>
  <c r="P224" i="1"/>
  <c r="P272" i="1"/>
  <c r="P590" i="1"/>
  <c r="P194" i="1"/>
  <c r="Q362" i="1"/>
  <c r="Q560" i="1"/>
  <c r="P302" i="1"/>
  <c r="Q230" i="1"/>
  <c r="T258" i="1" a="1"/>
  <c r="T258" i="1" s="1"/>
  <c r="T114" i="1" a="1"/>
  <c r="T114" i="1" s="1"/>
  <c r="T106" i="1" a="1"/>
  <c r="T106" i="1" s="1"/>
  <c r="T168" i="1" a="1"/>
  <c r="T168" i="1" s="1"/>
  <c r="T502" i="1" a="1"/>
  <c r="T502" i="1" s="1"/>
  <c r="P230" i="1"/>
  <c r="Q38" i="1"/>
  <c r="T363" i="1" a="1"/>
  <c r="T363" i="1" s="1"/>
  <c r="P410" i="1"/>
  <c r="P212" i="1"/>
  <c r="Q176" i="1"/>
  <c r="T24" i="1" a="1"/>
  <c r="T24" i="1" s="1"/>
  <c r="Q344" i="1"/>
  <c r="P452" i="1"/>
  <c r="P92" i="1"/>
  <c r="T144" i="1" a="1"/>
  <c r="T144" i="1" s="1"/>
  <c r="T240" i="1" a="1"/>
  <c r="T240" i="1" s="1"/>
  <c r="T520" i="1" a="1"/>
  <c r="T520" i="1" s="1"/>
  <c r="P146" i="1"/>
  <c r="P350" i="1"/>
  <c r="P110" i="1"/>
  <c r="P38" i="1"/>
  <c r="Q122" i="1"/>
  <c r="Q92" i="1"/>
  <c r="T420" i="1" a="1"/>
  <c r="T420" i="1" s="1"/>
  <c r="P524" i="1"/>
  <c r="P512" i="1"/>
  <c r="T342" i="1" a="1"/>
  <c r="T342" i="1" s="1"/>
  <c r="P242" i="1"/>
  <c r="T201" i="1" a="1"/>
  <c r="T201" i="1" s="1"/>
  <c r="P542" i="1"/>
  <c r="Q290" i="1"/>
  <c r="P584" i="1"/>
  <c r="Q182" i="1"/>
  <c r="P470" i="1"/>
  <c r="T575" i="1" a="1"/>
  <c r="T575" i="1" s="1"/>
  <c r="T279" i="1" a="1"/>
  <c r="T279" i="1" s="1"/>
  <c r="P182" i="1"/>
  <c r="T51" i="1" a="1"/>
  <c r="T51" i="1" s="1"/>
  <c r="I482" i="1"/>
  <c r="N482" i="1" s="1"/>
  <c r="I147" i="1"/>
  <c r="N147" i="1" s="1"/>
  <c r="S147" i="1" s="1"/>
  <c r="M199" i="1"/>
  <c r="R199" i="1" s="1"/>
  <c r="L112" i="1"/>
  <c r="Q112" i="1" s="1"/>
  <c r="I303" i="1"/>
  <c r="N303" i="1" s="1"/>
  <c r="S303" i="1" s="1"/>
  <c r="I534" i="1"/>
  <c r="N534" i="1" s="1"/>
  <c r="S534" i="1" s="1"/>
  <c r="H430" i="1"/>
  <c r="M430" i="1" s="1"/>
  <c r="R430" i="1" s="1"/>
  <c r="H311" i="1"/>
  <c r="M311" i="1" s="1"/>
  <c r="R311" i="1" s="1"/>
  <c r="H467" i="1"/>
  <c r="M467" i="1" s="1"/>
  <c r="R467" i="1" s="1"/>
  <c r="H558" i="1"/>
  <c r="M558" i="1" s="1"/>
  <c r="R558" i="1" s="1"/>
  <c r="I273" i="1"/>
  <c r="N273" i="1" s="1"/>
  <c r="S273" i="1" s="1"/>
  <c r="H418" i="1"/>
  <c r="M418" i="1" s="1"/>
  <c r="R418" i="1" s="1"/>
  <c r="I46" i="1"/>
  <c r="N46" i="1" s="1"/>
  <c r="S46" i="1" s="1"/>
  <c r="L430" i="1"/>
  <c r="Q430" i="1" s="1"/>
  <c r="H143" i="1"/>
  <c r="I341" i="1"/>
  <c r="N341" i="1" s="1"/>
  <c r="S341" i="1" s="1"/>
  <c r="H595" i="1"/>
  <c r="I595" i="1" s="1"/>
  <c r="N595" i="1" s="1"/>
  <c r="S595" i="1" s="1"/>
  <c r="L595" i="1"/>
  <c r="Q595" i="1" s="1"/>
  <c r="H207" i="1"/>
  <c r="M207" i="1" s="1"/>
  <c r="R207" i="1" s="1"/>
  <c r="L199" i="1"/>
  <c r="Q199" i="1" s="1"/>
  <c r="H359" i="1"/>
  <c r="I265" i="1"/>
  <c r="N265" i="1" s="1"/>
  <c r="S265" i="1" s="1"/>
  <c r="I197" i="1"/>
  <c r="N197" i="1" s="1"/>
  <c r="S197" i="1" s="1"/>
  <c r="H321" i="1"/>
  <c r="M321" i="1" s="1"/>
  <c r="R321" i="1" s="1"/>
  <c r="H465" i="1"/>
  <c r="M465" i="1" s="1"/>
  <c r="R465" i="1" s="1"/>
  <c r="H217" i="1"/>
  <c r="H600" i="1"/>
  <c r="M600" i="1" s="1"/>
  <c r="R600" i="1" s="1"/>
  <c r="H598" i="1"/>
  <c r="M598" i="1" s="1"/>
  <c r="R598" i="1" s="1"/>
  <c r="I320" i="1"/>
  <c r="N320" i="1" s="1"/>
  <c r="I227" i="1"/>
  <c r="N227" i="1" s="1"/>
  <c r="S227" i="1" s="1"/>
  <c r="H27" i="1"/>
  <c r="H397" i="1"/>
  <c r="H83" i="1"/>
  <c r="M83" i="1" s="1"/>
  <c r="R83" i="1" s="1"/>
  <c r="I29" i="1"/>
  <c r="N29" i="1" s="1"/>
  <c r="S29" i="1" s="1"/>
  <c r="H175" i="1"/>
  <c r="M175" i="1" s="1"/>
  <c r="R175" i="1" s="1"/>
  <c r="L397" i="1"/>
  <c r="Q397" i="1" s="1"/>
  <c r="L83" i="1"/>
  <c r="Q83" i="1" s="1"/>
  <c r="I348" i="1"/>
  <c r="N348" i="1" s="1"/>
  <c r="S348" i="1" s="1"/>
  <c r="H489" i="1"/>
  <c r="M489" i="1" s="1"/>
  <c r="R489" i="1" s="1"/>
  <c r="H390" i="1"/>
  <c r="M390" i="1" s="1"/>
  <c r="R390" i="1" s="1"/>
  <c r="I249" i="1"/>
  <c r="N249" i="1" s="1"/>
  <c r="S249" i="1" s="1"/>
  <c r="M303" i="1"/>
  <c r="R303" i="1" s="1"/>
  <c r="M534" i="1"/>
  <c r="R534" i="1" s="1"/>
  <c r="I463" i="1"/>
  <c r="N463" i="1" s="1"/>
  <c r="S463" i="1" s="1"/>
  <c r="H247" i="1"/>
  <c r="I247" i="1" s="1"/>
  <c r="N247" i="1" s="1"/>
  <c r="S247" i="1" s="1"/>
  <c r="H459" i="1"/>
  <c r="M459" i="1" s="1"/>
  <c r="R459" i="1" s="1"/>
  <c r="L311" i="1"/>
  <c r="Q311" i="1" s="1"/>
  <c r="H394" i="1"/>
  <c r="M394" i="1" s="1"/>
  <c r="R394" i="1" s="1"/>
  <c r="L467" i="1"/>
  <c r="Q467" i="1" s="1"/>
  <c r="H116" i="1"/>
  <c r="M116" i="1" s="1"/>
  <c r="L116" i="1"/>
  <c r="H212" i="1"/>
  <c r="M212" i="1" s="1"/>
  <c r="I38" i="1"/>
  <c r="N38" i="1" s="1"/>
  <c r="H488" i="1"/>
  <c r="M488" i="1" s="1"/>
  <c r="I560" i="1"/>
  <c r="N560" i="1" s="1"/>
  <c r="H377" i="1"/>
  <c r="M377" i="1" s="1"/>
  <c r="R377" i="1" s="1"/>
  <c r="H503" i="1"/>
  <c r="M503" i="1" s="1"/>
  <c r="R503" i="1" s="1"/>
  <c r="I551" i="1"/>
  <c r="N551" i="1" s="1"/>
  <c r="S551" i="1" s="1"/>
  <c r="I19" i="1"/>
  <c r="N19" i="1" s="1"/>
  <c r="S19" i="1" s="1"/>
  <c r="H228" i="1"/>
  <c r="M228" i="1" s="1"/>
  <c r="R228" i="1" s="1"/>
  <c r="H164" i="1"/>
  <c r="M164" i="1" s="1"/>
  <c r="H253" i="1"/>
  <c r="M253" i="1" s="1"/>
  <c r="R253" i="1" s="1"/>
  <c r="I422" i="1"/>
  <c r="N422" i="1" s="1"/>
  <c r="H523" i="1"/>
  <c r="I182" i="1"/>
  <c r="N182" i="1" s="1"/>
  <c r="H445" i="1"/>
  <c r="L523" i="1"/>
  <c r="Q523" i="1" s="1"/>
  <c r="H66" i="1"/>
  <c r="M66" i="1" s="1"/>
  <c r="R66" i="1" s="1"/>
  <c r="I169" i="1"/>
  <c r="N169" i="1" s="1"/>
  <c r="S169" i="1" s="1"/>
  <c r="H96" i="1"/>
  <c r="M96" i="1" s="1"/>
  <c r="R96" i="1" s="1"/>
  <c r="L445" i="1"/>
  <c r="Q445" i="1" s="1"/>
  <c r="H131" i="1"/>
  <c r="M131" i="1" s="1"/>
  <c r="R131" i="1" s="1"/>
  <c r="L377" i="1"/>
  <c r="Q377" i="1" s="1"/>
  <c r="H224" i="1"/>
  <c r="M224" i="1" s="1"/>
  <c r="H597" i="1"/>
  <c r="M597" i="1" s="1"/>
  <c r="R597" i="1" s="1"/>
  <c r="H455" i="1"/>
  <c r="M455" i="1" s="1"/>
  <c r="R455" i="1" s="1"/>
  <c r="H329" i="1"/>
  <c r="I443" i="1"/>
  <c r="N443" i="1" s="1"/>
  <c r="S443" i="1" s="1"/>
  <c r="H93" i="1"/>
  <c r="I53" i="1"/>
  <c r="N53" i="1" s="1"/>
  <c r="S53" i="1" s="1"/>
  <c r="H476" i="1"/>
  <c r="M476" i="1" s="1"/>
  <c r="I68" i="1"/>
  <c r="N68" i="1" s="1"/>
  <c r="I400" i="1"/>
  <c r="N400" i="1" s="1"/>
  <c r="S400" i="1" s="1"/>
  <c r="H408" i="1"/>
  <c r="M408" i="1" s="1"/>
  <c r="R408" i="1" s="1"/>
  <c r="I138" i="1"/>
  <c r="N138" i="1" s="1"/>
  <c r="S138" i="1" s="1"/>
  <c r="H102" i="1"/>
  <c r="M102" i="1" s="1"/>
  <c r="R102" i="1" s="1"/>
  <c r="I404" i="1"/>
  <c r="N404" i="1" s="1"/>
  <c r="H215" i="1"/>
  <c r="M215" i="1" s="1"/>
  <c r="R215" i="1" s="1"/>
  <c r="H499" i="1"/>
  <c r="M499" i="1" s="1"/>
  <c r="R499" i="1" s="1"/>
  <c r="H130" i="1"/>
  <c r="M130" i="1" s="1"/>
  <c r="R130" i="1" s="1"/>
  <c r="H411" i="1"/>
  <c r="M411" i="1" s="1"/>
  <c r="R411" i="1" s="1"/>
  <c r="H6" i="1"/>
  <c r="I372" i="1"/>
  <c r="N372" i="1" s="1"/>
  <c r="S372" i="1" s="1"/>
  <c r="H537" i="1"/>
  <c r="M537" i="1" s="1"/>
  <c r="R537" i="1" s="1"/>
  <c r="H498" i="1"/>
  <c r="M498" i="1" s="1"/>
  <c r="R498" i="1" s="1"/>
  <c r="H241" i="1"/>
  <c r="M241" i="1" s="1"/>
  <c r="R241" i="1" s="1"/>
  <c r="H173" i="1"/>
  <c r="H155" i="1"/>
  <c r="M155" i="1" s="1"/>
  <c r="R155" i="1" s="1"/>
  <c r="I124" i="1"/>
  <c r="N124" i="1" s="1"/>
  <c r="S124" i="1" s="1"/>
  <c r="H34" i="1"/>
  <c r="M34" i="1" s="1"/>
  <c r="R34" i="1" s="1"/>
  <c r="I268" i="1"/>
  <c r="N268" i="1" s="1"/>
  <c r="S268" i="1" s="1"/>
  <c r="H69" i="1"/>
  <c r="H88" i="1"/>
  <c r="M88" i="1" s="1"/>
  <c r="R88" i="1" s="1"/>
  <c r="H339" i="1"/>
  <c r="M339" i="1" s="1"/>
  <c r="R339" i="1" s="1"/>
  <c r="H286" i="1"/>
  <c r="M286" i="1" s="1"/>
  <c r="R286" i="1" s="1"/>
  <c r="H370" i="1"/>
  <c r="M370" i="1" s="1"/>
  <c r="R370" i="1" s="1"/>
  <c r="H60" i="1"/>
  <c r="L93" i="1"/>
  <c r="Q93" i="1" s="1"/>
  <c r="H447" i="1"/>
  <c r="M447" i="1" s="1"/>
  <c r="R447" i="1" s="1"/>
  <c r="I64" i="1"/>
  <c r="N64" i="1" s="1"/>
  <c r="S64" i="1" s="1"/>
  <c r="I527" i="1"/>
  <c r="N527" i="1" s="1"/>
  <c r="S527" i="1" s="1"/>
  <c r="I512" i="1"/>
  <c r="N512" i="1" s="1"/>
  <c r="L476" i="1"/>
  <c r="H541" i="1"/>
  <c r="M541" i="1" s="1"/>
  <c r="R541" i="1" s="1"/>
  <c r="H436" i="1"/>
  <c r="M436" i="1" s="1"/>
  <c r="R436" i="1" s="1"/>
  <c r="H180" i="1"/>
  <c r="M180" i="1" s="1"/>
  <c r="R180" i="1" s="1"/>
  <c r="H461" i="1"/>
  <c r="M461" i="1" s="1"/>
  <c r="R461" i="1" s="1"/>
  <c r="H402" i="1"/>
  <c r="H225" i="1"/>
  <c r="M225" i="1" s="1"/>
  <c r="R225" i="1" s="1"/>
  <c r="H578" i="1"/>
  <c r="H206" i="1"/>
  <c r="M206" i="1" s="1"/>
  <c r="L411" i="1"/>
  <c r="Q411" i="1" s="1"/>
  <c r="H585" i="1"/>
  <c r="H87" i="1"/>
  <c r="M87" i="1" s="1"/>
  <c r="R87" i="1" s="1"/>
  <c r="I191" i="1"/>
  <c r="N191" i="1" s="1"/>
  <c r="S191" i="1" s="1"/>
  <c r="H421" i="1"/>
  <c r="M421" i="1" s="1"/>
  <c r="R421" i="1" s="1"/>
  <c r="H99" i="1"/>
  <c r="M99" i="1" s="1"/>
  <c r="R99" i="1" s="1"/>
  <c r="H337" i="1"/>
  <c r="M337" i="1" s="1"/>
  <c r="R337" i="1" s="1"/>
  <c r="I94" i="1"/>
  <c r="N94" i="1" s="1"/>
  <c r="S94" i="1" s="1"/>
  <c r="H54" i="1"/>
  <c r="M54" i="1" s="1"/>
  <c r="R54" i="1" s="1"/>
  <c r="H589" i="1"/>
  <c r="H442" i="1"/>
  <c r="M442" i="1" s="1"/>
  <c r="R442" i="1" s="1"/>
  <c r="I184" i="1"/>
  <c r="N184" i="1" s="1"/>
  <c r="S184" i="1" s="1"/>
  <c r="H219" i="1"/>
  <c r="M219" i="1" s="1"/>
  <c r="R219" i="1" s="1"/>
  <c r="H485" i="1"/>
  <c r="M485" i="1" s="1"/>
  <c r="R485" i="1" s="1"/>
  <c r="H528" i="1"/>
  <c r="M528" i="1" s="1"/>
  <c r="R528" i="1" s="1"/>
  <c r="I542" i="1"/>
  <c r="N542" i="1" s="1"/>
  <c r="H297" i="1"/>
  <c r="M297" i="1" s="1"/>
  <c r="R297" i="1" s="1"/>
  <c r="H237" i="1"/>
  <c r="M237" i="1" s="1"/>
  <c r="R237" i="1" s="1"/>
  <c r="H186" i="1"/>
  <c r="M186" i="1" s="1"/>
  <c r="R186" i="1" s="1"/>
  <c r="I581" i="1"/>
  <c r="N581" i="1" s="1"/>
  <c r="S581" i="1" s="1"/>
  <c r="H203" i="1"/>
  <c r="M203" i="1" s="1"/>
  <c r="R203" i="1" s="1"/>
  <c r="H579" i="1"/>
  <c r="I121" i="1"/>
  <c r="N121" i="1" s="1"/>
  <c r="S121" i="1" s="1"/>
  <c r="I44" i="1"/>
  <c r="N44" i="1" s="1"/>
  <c r="H368" i="1"/>
  <c r="M368" i="1" s="1"/>
  <c r="H194" i="1"/>
  <c r="M194" i="1" s="1"/>
  <c r="H277" i="1"/>
  <c r="M277" i="1" s="1"/>
  <c r="R277" i="1" s="1"/>
  <c r="H358" i="1"/>
  <c r="M358" i="1" s="1"/>
  <c r="R358" i="1" s="1"/>
  <c r="H500" i="1"/>
  <c r="M500" i="1" s="1"/>
  <c r="H142" i="1"/>
  <c r="H526" i="1"/>
  <c r="M526" i="1" s="1"/>
  <c r="R526" i="1" s="1"/>
  <c r="H487" i="1"/>
  <c r="M487" i="1" s="1"/>
  <c r="R487" i="1" s="1"/>
  <c r="H340" i="1"/>
  <c r="M340" i="1" s="1"/>
  <c r="R340" i="1" s="1"/>
  <c r="H7" i="1"/>
  <c r="M7" i="1" s="1"/>
  <c r="R7" i="1" s="1"/>
  <c r="H432" i="1"/>
  <c r="M432" i="1" s="1"/>
  <c r="R432" i="1" s="1"/>
  <c r="H166" i="1"/>
  <c r="M166" i="1" s="1"/>
  <c r="R166" i="1" s="1"/>
  <c r="H157" i="1"/>
  <c r="M157" i="1" s="1"/>
  <c r="R157" i="1" s="1"/>
  <c r="H208" i="1"/>
  <c r="M208" i="1" s="1"/>
  <c r="R208" i="1" s="1"/>
  <c r="I255" i="1"/>
  <c r="N255" i="1" s="1"/>
  <c r="S255" i="1" s="1"/>
  <c r="I567" i="1"/>
  <c r="N567" i="1" s="1"/>
  <c r="S567" i="1" s="1"/>
  <c r="H525" i="1"/>
  <c r="M525" i="1" s="1"/>
  <c r="R525" i="1" s="1"/>
  <c r="H58" i="1"/>
  <c r="M58" i="1" s="1"/>
  <c r="R58" i="1" s="1"/>
  <c r="H84" i="1"/>
  <c r="M84" i="1" s="1"/>
  <c r="R84" i="1" s="1"/>
  <c r="M184" i="1"/>
  <c r="R184" i="1" s="1"/>
  <c r="H521" i="1"/>
  <c r="M521" i="1" s="1"/>
  <c r="R521" i="1" s="1"/>
  <c r="H231" i="1"/>
  <c r="M231" i="1" s="1"/>
  <c r="R231" i="1" s="1"/>
  <c r="I291" i="1"/>
  <c r="N291" i="1" s="1"/>
  <c r="S291" i="1" s="1"/>
  <c r="H330" i="1"/>
  <c r="H556" i="1"/>
  <c r="M556" i="1" s="1"/>
  <c r="R556" i="1" s="1"/>
  <c r="H28" i="1"/>
  <c r="M28" i="1" s="1"/>
  <c r="R28" i="1" s="1"/>
  <c r="H8" i="1"/>
  <c r="M8" i="1" s="1"/>
  <c r="H357" i="1"/>
  <c r="M357" i="1" s="1"/>
  <c r="R357" i="1" s="1"/>
  <c r="I573" i="1"/>
  <c r="N573" i="1" s="1"/>
  <c r="S573" i="1" s="1"/>
  <c r="H555" i="1"/>
  <c r="M555" i="1" s="1"/>
  <c r="R555" i="1" s="1"/>
  <c r="L297" i="1"/>
  <c r="Q297" i="1" s="1"/>
  <c r="I569" i="1"/>
  <c r="N569" i="1" s="1"/>
  <c r="S569" i="1" s="1"/>
  <c r="I148" i="1"/>
  <c r="N148" i="1" s="1"/>
  <c r="S148" i="1" s="1"/>
  <c r="H492" i="1"/>
  <c r="M492" i="1" s="1"/>
  <c r="R492" i="1" s="1"/>
  <c r="H86" i="1"/>
  <c r="M86" i="1" s="1"/>
  <c r="I563" i="1"/>
  <c r="N563" i="1" s="1"/>
  <c r="S563" i="1" s="1"/>
  <c r="H517" i="1"/>
  <c r="M517" i="1" s="1"/>
  <c r="R517" i="1" s="1"/>
  <c r="I325" i="1"/>
  <c r="N325" i="1" s="1"/>
  <c r="S325" i="1" s="1"/>
  <c r="H529" i="1"/>
  <c r="M529" i="1" s="1"/>
  <c r="R529" i="1" s="1"/>
  <c r="L277" i="1"/>
  <c r="Q277" i="1" s="1"/>
  <c r="L500" i="1"/>
  <c r="H362" i="1"/>
  <c r="M362" i="1" s="1"/>
  <c r="H524" i="1"/>
  <c r="M524" i="1" s="1"/>
  <c r="H178" i="1"/>
  <c r="I12" i="1"/>
  <c r="N12" i="1" s="1"/>
  <c r="S12" i="1" s="1"/>
  <c r="H493" i="1"/>
  <c r="M493" i="1" s="1"/>
  <c r="R493" i="1" s="1"/>
  <c r="H469" i="1"/>
  <c r="M469" i="1" s="1"/>
  <c r="R469" i="1" s="1"/>
  <c r="H451" i="1"/>
  <c r="M451" i="1" s="1"/>
  <c r="R451" i="1" s="1"/>
  <c r="I349" i="1"/>
  <c r="N349" i="1" s="1"/>
  <c r="S349" i="1" s="1"/>
  <c r="H62" i="1"/>
  <c r="M62" i="1" s="1"/>
  <c r="H153" i="1"/>
  <c r="H285" i="1"/>
  <c r="M285" i="1" s="1"/>
  <c r="R285" i="1" s="1"/>
  <c r="H267" i="1"/>
  <c r="M267" i="1" s="1"/>
  <c r="R267" i="1" s="1"/>
  <c r="H11" i="1"/>
  <c r="M11" i="1" s="1"/>
  <c r="R11" i="1" s="1"/>
  <c r="H522" i="1"/>
  <c r="M522" i="1" s="1"/>
  <c r="R522" i="1" s="1"/>
  <c r="H346" i="1"/>
  <c r="M346" i="1" s="1"/>
  <c r="R346" i="1" s="1"/>
  <c r="H313" i="1"/>
  <c r="M313" i="1" s="1"/>
  <c r="R313" i="1" s="1"/>
  <c r="H37" i="1"/>
  <c r="M37" i="1" s="1"/>
  <c r="R37" i="1" s="1"/>
  <c r="I156" i="1"/>
  <c r="N156" i="1" s="1"/>
  <c r="S156" i="1" s="1"/>
  <c r="H120" i="1"/>
  <c r="M120" i="1" s="1"/>
  <c r="R120" i="1" s="1"/>
  <c r="I552" i="1"/>
  <c r="N552" i="1" s="1"/>
  <c r="S552" i="1" s="1"/>
  <c r="H50" i="1"/>
  <c r="M50" i="1" s="1"/>
  <c r="H305" i="1"/>
  <c r="M305" i="1" s="1"/>
  <c r="R305" i="1" s="1"/>
  <c r="I10" i="1"/>
  <c r="N10" i="1" s="1"/>
  <c r="S10" i="1" s="1"/>
  <c r="H295" i="1"/>
  <c r="M295" i="1" s="1"/>
  <c r="R295" i="1" s="1"/>
  <c r="I367" i="1"/>
  <c r="N367" i="1" s="1"/>
  <c r="S367" i="1" s="1"/>
  <c r="H65" i="1"/>
  <c r="M65" i="1" s="1"/>
  <c r="R65" i="1" s="1"/>
  <c r="H414" i="1"/>
  <c r="M414" i="1" s="1"/>
  <c r="R414" i="1" s="1"/>
  <c r="L421" i="1"/>
  <c r="Q421" i="1" s="1"/>
  <c r="L451" i="1"/>
  <c r="Q451" i="1" s="1"/>
  <c r="H327" i="1"/>
  <c r="M327" i="1" s="1"/>
  <c r="R327" i="1" s="1"/>
  <c r="H312" i="1"/>
  <c r="M312" i="1" s="1"/>
  <c r="R312" i="1" s="1"/>
  <c r="I374" i="1"/>
  <c r="N374" i="1" s="1"/>
  <c r="H41" i="1"/>
  <c r="I55" i="1"/>
  <c r="N55" i="1" s="1"/>
  <c r="S55" i="1" s="1"/>
  <c r="I90" i="1"/>
  <c r="N90" i="1" s="1"/>
  <c r="S90" i="1" s="1"/>
  <c r="H403" i="1"/>
  <c r="M403" i="1" s="1"/>
  <c r="R403" i="1" s="1"/>
  <c r="I519" i="1"/>
  <c r="N519" i="1" s="1"/>
  <c r="S519" i="1" s="1"/>
  <c r="I235" i="1"/>
  <c r="N235" i="1" s="1"/>
  <c r="S235" i="1" s="1"/>
  <c r="H393" i="1"/>
  <c r="M393" i="1" s="1"/>
  <c r="R393" i="1" s="1"/>
  <c r="H570" i="1"/>
  <c r="M570" i="1" s="1"/>
  <c r="R570" i="1" s="1"/>
  <c r="H33" i="1"/>
  <c r="I135" i="1"/>
  <c r="N135" i="1" s="1"/>
  <c r="S135" i="1" s="1"/>
  <c r="H23" i="1"/>
  <c r="M23" i="1" s="1"/>
  <c r="R23" i="1" s="1"/>
  <c r="H95" i="1"/>
  <c r="H462" i="1"/>
  <c r="M462" i="1" s="1"/>
  <c r="R462" i="1" s="1"/>
  <c r="H576" i="1"/>
  <c r="M576" i="1" s="1"/>
  <c r="R576" i="1" s="1"/>
  <c r="I531" i="1"/>
  <c r="N531" i="1" s="1"/>
  <c r="S531" i="1" s="1"/>
  <c r="I187" i="1"/>
  <c r="N187" i="1" s="1"/>
  <c r="S187" i="1" s="1"/>
  <c r="H334" i="1"/>
  <c r="M334" i="1" s="1"/>
  <c r="R334" i="1" s="1"/>
  <c r="L305" i="1"/>
  <c r="Q305" i="1" s="1"/>
  <c r="H48" i="1"/>
  <c r="H91" i="1"/>
  <c r="M91" i="1" s="1"/>
  <c r="R91" i="1" s="1"/>
  <c r="I32" i="1"/>
  <c r="N32" i="1" s="1"/>
  <c r="H189" i="1"/>
  <c r="M189" i="1" s="1"/>
  <c r="R189" i="1" s="1"/>
  <c r="H18" i="1"/>
  <c r="M18" i="1" s="1"/>
  <c r="R18" i="1" s="1"/>
  <c r="L295" i="1"/>
  <c r="Q295" i="1" s="1"/>
  <c r="I479" i="1"/>
  <c r="N479" i="1" s="1"/>
  <c r="S479" i="1" s="1"/>
  <c r="I220" i="1"/>
  <c r="N220" i="1" s="1"/>
  <c r="S220" i="1" s="1"/>
  <c r="H399" i="1"/>
  <c r="M399" i="1" s="1"/>
  <c r="R399" i="1" s="1"/>
  <c r="H76" i="1"/>
  <c r="M76" i="1" s="1"/>
  <c r="R76" i="1" s="1"/>
  <c r="H381" i="1"/>
  <c r="M381" i="1" s="1"/>
  <c r="R381" i="1" s="1"/>
  <c r="L399" i="1"/>
  <c r="Q399" i="1" s="1"/>
  <c r="H483" i="1"/>
  <c r="H63" i="1"/>
  <c r="M63" i="1" s="1"/>
  <c r="R63" i="1" s="1"/>
  <c r="H510" i="1"/>
  <c r="M510" i="1" s="1"/>
  <c r="R510" i="1" s="1"/>
  <c r="H244" i="1"/>
  <c r="M244" i="1" s="1"/>
  <c r="R244" i="1" s="1"/>
  <c r="I152" i="1"/>
  <c r="N152" i="1" s="1"/>
  <c r="H56" i="1"/>
  <c r="M56" i="1" s="1"/>
  <c r="H378" i="1"/>
  <c r="M378" i="1" s="1"/>
  <c r="R378" i="1" s="1"/>
  <c r="I448" i="1"/>
  <c r="N448" i="1" s="1"/>
  <c r="S448" i="1" s="1"/>
  <c r="L483" i="1"/>
  <c r="Q483" i="1" s="1"/>
  <c r="I100" i="1"/>
  <c r="N100" i="1" s="1"/>
  <c r="S100" i="1" s="1"/>
  <c r="H407" i="1"/>
  <c r="M407" i="1" s="1"/>
  <c r="R407" i="1" s="1"/>
  <c r="H282" i="1"/>
  <c r="M282" i="1" s="1"/>
  <c r="R282" i="1" s="1"/>
  <c r="H419" i="1"/>
  <c r="M419" i="1" s="1"/>
  <c r="R419" i="1" s="1"/>
  <c r="H190" i="1"/>
  <c r="M190" i="1" s="1"/>
  <c r="R190" i="1" s="1"/>
  <c r="H361" i="1"/>
  <c r="M361" i="1" s="1"/>
  <c r="R361" i="1" s="1"/>
  <c r="I70" i="1"/>
  <c r="N70" i="1" s="1"/>
  <c r="S70" i="1" s="1"/>
  <c r="L189" i="1"/>
  <c r="Q189" i="1" s="1"/>
  <c r="I593" i="1"/>
  <c r="N593" i="1" s="1"/>
  <c r="S593" i="1" s="1"/>
  <c r="I494" i="1"/>
  <c r="N494" i="1" s="1"/>
  <c r="H233" i="1"/>
  <c r="M233" i="1" s="1"/>
  <c r="R233" i="1" s="1"/>
  <c r="L393" i="1"/>
  <c r="Q393" i="1" s="1"/>
  <c r="H78" i="1"/>
  <c r="M78" i="1" s="1"/>
  <c r="R78" i="1" s="1"/>
  <c r="I264" i="1"/>
  <c r="N264" i="1" s="1"/>
  <c r="S264" i="1" s="1"/>
  <c r="H126" i="1"/>
  <c r="M126" i="1" s="1"/>
  <c r="R126" i="1" s="1"/>
  <c r="H301" i="1"/>
  <c r="M301" i="1" s="1"/>
  <c r="R301" i="1" s="1"/>
  <c r="L95" i="1"/>
  <c r="Q95" i="1" s="1"/>
  <c r="H123" i="1"/>
  <c r="M123" i="1" s="1"/>
  <c r="R123" i="1" s="1"/>
  <c r="L462" i="1"/>
  <c r="Q462" i="1" s="1"/>
  <c r="I401" i="1"/>
  <c r="N401" i="1" s="1"/>
  <c r="S401" i="1" s="1"/>
  <c r="I511" i="1"/>
  <c r="N511" i="1" s="1"/>
  <c r="S511" i="1" s="1"/>
  <c r="H42" i="1"/>
  <c r="M42" i="1" s="1"/>
  <c r="R42" i="1" s="1"/>
  <c r="H539" i="1"/>
  <c r="M539" i="1" s="1"/>
  <c r="R539" i="1" s="1"/>
  <c r="H117" i="1"/>
  <c r="M117" i="1" s="1"/>
  <c r="R117" i="1" s="1"/>
  <c r="H599" i="1"/>
  <c r="M599" i="1" s="1"/>
  <c r="R599" i="1" s="1"/>
  <c r="H437" i="1"/>
  <c r="M437" i="1" s="1"/>
  <c r="R437" i="1" s="1"/>
  <c r="I200" i="1"/>
  <c r="N200" i="1" s="1"/>
  <c r="H366" i="1"/>
  <c r="M366" i="1" s="1"/>
  <c r="R366" i="1" s="1"/>
  <c r="I263" i="1"/>
  <c r="N263" i="1" s="1"/>
  <c r="S263" i="1" s="1"/>
  <c r="H16" i="1"/>
  <c r="M16" i="1" s="1"/>
  <c r="R16" i="1" s="1"/>
  <c r="H360" i="1"/>
  <c r="M360" i="1" s="1"/>
  <c r="R360" i="1" s="1"/>
  <c r="I559" i="1"/>
  <c r="N559" i="1" s="1"/>
  <c r="S559" i="1" s="1"/>
  <c r="H440" i="1"/>
  <c r="M440" i="1" s="1"/>
  <c r="H543" i="1"/>
  <c r="M543" i="1" s="1"/>
  <c r="R543" i="1" s="1"/>
  <c r="H507" i="1"/>
  <c r="M507" i="1" s="1"/>
  <c r="R507" i="1" s="1"/>
  <c r="H450" i="1"/>
  <c r="M450" i="1" s="1"/>
  <c r="R450" i="1" s="1"/>
  <c r="I218" i="1"/>
  <c r="N218" i="1" s="1"/>
  <c r="H35" i="1"/>
  <c r="M35" i="1" s="1"/>
  <c r="R35" i="1" s="1"/>
  <c r="I497" i="1"/>
  <c r="N497" i="1" s="1"/>
  <c r="S497" i="1" s="1"/>
  <c r="L381" i="1"/>
  <c r="Q381" i="1" s="1"/>
  <c r="L510" i="1"/>
  <c r="Q510" i="1" s="1"/>
  <c r="M422" i="1"/>
  <c r="H323" i="1"/>
  <c r="M323" i="1" s="1"/>
  <c r="R323" i="1" s="1"/>
  <c r="H592" i="1"/>
  <c r="I192" i="1"/>
  <c r="N192" i="1" s="1"/>
  <c r="S192" i="1" s="1"/>
  <c r="L142" i="1"/>
  <c r="Q142" i="1" s="1"/>
  <c r="L493" i="1"/>
  <c r="Q493" i="1" s="1"/>
  <c r="M182" i="1"/>
  <c r="L6" i="1"/>
  <c r="Q6" i="1" s="1"/>
  <c r="L378" i="1"/>
  <c r="Q378" i="1" s="1"/>
  <c r="H441" i="1"/>
  <c r="M441" i="1" s="1"/>
  <c r="R441" i="1" s="1"/>
  <c r="L469" i="1"/>
  <c r="Q469" i="1" s="1"/>
  <c r="L539" i="1"/>
  <c r="Q539" i="1" s="1"/>
  <c r="L407" i="1"/>
  <c r="Q407" i="1" s="1"/>
  <c r="I481" i="1"/>
  <c r="N481" i="1" s="1"/>
  <c r="S481" i="1" s="1"/>
  <c r="L419" i="1"/>
  <c r="Q419" i="1" s="1"/>
  <c r="L99" i="1"/>
  <c r="Q99" i="1" s="1"/>
  <c r="M32" i="1"/>
  <c r="H426" i="1"/>
  <c r="M426" i="1" s="1"/>
  <c r="R426" i="1" s="1"/>
  <c r="H310" i="1"/>
  <c r="M310" i="1" s="1"/>
  <c r="R310" i="1" s="1"/>
  <c r="H554" i="1"/>
  <c r="M554" i="1" s="1"/>
  <c r="M367" i="1"/>
  <c r="R367" i="1" s="1"/>
  <c r="H47" i="1"/>
  <c r="M47" i="1" s="1"/>
  <c r="R47" i="1" s="1"/>
  <c r="H250" i="1"/>
  <c r="M250" i="1" s="1"/>
  <c r="R250" i="1" s="1"/>
  <c r="M593" i="1"/>
  <c r="R593" i="1" s="1"/>
  <c r="H383" i="1"/>
  <c r="M383" i="1" s="1"/>
  <c r="R383" i="1" s="1"/>
  <c r="H582" i="1"/>
  <c r="M582" i="1" s="1"/>
  <c r="R582" i="1" s="1"/>
  <c r="H382" i="1"/>
  <c r="M382" i="1" s="1"/>
  <c r="R382" i="1" s="1"/>
  <c r="H468" i="1"/>
  <c r="M468" i="1" s="1"/>
  <c r="R468" i="1" s="1"/>
  <c r="L337" i="1"/>
  <c r="Q337" i="1" s="1"/>
  <c r="L599" i="1"/>
  <c r="Q599" i="1" s="1"/>
  <c r="L503" i="1"/>
  <c r="Q503" i="1" s="1"/>
  <c r="I470" i="1"/>
  <c r="N470" i="1" s="1"/>
  <c r="L301" i="1"/>
  <c r="Q301" i="1" s="1"/>
  <c r="H167" i="1"/>
  <c r="M167" i="1" s="1"/>
  <c r="R167" i="1" s="1"/>
  <c r="I108" i="1"/>
  <c r="N108" i="1" s="1"/>
  <c r="S108" i="1" s="1"/>
  <c r="M372" i="1"/>
  <c r="R372" i="1" s="1"/>
  <c r="I158" i="1"/>
  <c r="N158" i="1" s="1"/>
  <c r="M94" i="1"/>
  <c r="R94" i="1" s="1"/>
  <c r="H514" i="1"/>
  <c r="M514" i="1" s="1"/>
  <c r="R514" i="1" s="1"/>
  <c r="H118" i="1"/>
  <c r="M118" i="1" s="1"/>
  <c r="R118" i="1" s="1"/>
  <c r="M551" i="1"/>
  <c r="R551" i="1" s="1"/>
  <c r="L437" i="1"/>
  <c r="Q437" i="1" s="1"/>
  <c r="H198" i="1"/>
  <c r="M198" i="1" s="1"/>
  <c r="R198" i="1" s="1"/>
  <c r="H533" i="1"/>
  <c r="M533" i="1" s="1"/>
  <c r="R533" i="1" s="1"/>
  <c r="L54" i="1"/>
  <c r="Q54" i="1" s="1"/>
  <c r="L65" i="1"/>
  <c r="Q65" i="1" s="1"/>
  <c r="H331" i="1"/>
  <c r="M331" i="1" s="1"/>
  <c r="R331" i="1" s="1"/>
  <c r="R50" i="3" l="1"/>
  <c r="U599" i="3" a="1"/>
  <c r="U599" i="3" s="1"/>
  <c r="S464" i="3"/>
  <c r="U25" i="3" a="1"/>
  <c r="U25" i="3" s="1"/>
  <c r="T164" i="1"/>
  <c r="Q596" i="1"/>
  <c r="R506" i="1"/>
  <c r="T148" i="1" a="1"/>
  <c r="T148" i="1" s="1"/>
  <c r="S266" i="1"/>
  <c r="T552" i="1" a="1"/>
  <c r="T552" i="1" s="1"/>
  <c r="R458" i="1"/>
  <c r="T341" i="1" a="1"/>
  <c r="T341" i="1" s="1"/>
  <c r="T348" i="1" a="1"/>
  <c r="T348" i="1" s="1"/>
  <c r="T401" i="1" a="1"/>
  <c r="T401" i="1" s="1"/>
  <c r="T448" i="1" a="1"/>
  <c r="T448" i="1" s="1"/>
  <c r="Q194" i="1"/>
  <c r="R338" i="1"/>
  <c r="Q452" i="1"/>
  <c r="T191" i="1" a="1"/>
  <c r="T191" i="1" s="1"/>
  <c r="T138" i="1" a="1"/>
  <c r="T138" i="1" s="1"/>
  <c r="T81" i="1" a="1"/>
  <c r="T81" i="1" s="1"/>
  <c r="T372" i="1" a="1"/>
  <c r="T372" i="1" s="1"/>
  <c r="T187" i="1" a="1"/>
  <c r="T187" i="1" s="1"/>
  <c r="T349" i="1" a="1"/>
  <c r="T349" i="1" s="1"/>
  <c r="T573" i="1" a="1"/>
  <c r="T573" i="1" s="1"/>
  <c r="T121" i="1" a="1"/>
  <c r="T121" i="1" s="1"/>
  <c r="R224" i="1"/>
  <c r="T463" i="1" a="1"/>
  <c r="T463" i="1" s="1"/>
  <c r="T29" i="1" a="1"/>
  <c r="T29" i="1" s="1"/>
  <c r="Q434" i="1"/>
  <c r="Q602" i="1"/>
  <c r="T511" i="1" a="1"/>
  <c r="T511" i="1" s="1"/>
  <c r="R278" i="1"/>
  <c r="R20" i="1"/>
  <c r="Q68" i="1"/>
  <c r="T70" i="1" a="1"/>
  <c r="T70" i="1" s="1"/>
  <c r="T220" i="1" a="1"/>
  <c r="T220" i="1" s="1"/>
  <c r="T235" i="1" a="1"/>
  <c r="T235" i="1" s="1"/>
  <c r="T156" i="1" a="1"/>
  <c r="T156" i="1" s="1"/>
  <c r="Q56" i="1"/>
  <c r="T108" i="1" a="1"/>
  <c r="T108" i="1" s="1"/>
  <c r="Q422" i="1"/>
  <c r="Q146" i="1"/>
  <c r="T479" i="1" a="1"/>
  <c r="T479" i="1" s="1"/>
  <c r="T531" i="1" a="1"/>
  <c r="T531" i="1" s="1"/>
  <c r="T325" i="1" a="1"/>
  <c r="T325" i="1" s="1"/>
  <c r="T400" i="1" a="1"/>
  <c r="T400" i="1" s="1"/>
  <c r="T534" i="1" a="1"/>
  <c r="T534" i="1" s="1"/>
  <c r="T197" i="1" a="1"/>
  <c r="T197" i="1" s="1"/>
  <c r="T356" i="1"/>
  <c r="T291" i="1" a="1"/>
  <c r="T291" i="1" s="1"/>
  <c r="R290" i="1"/>
  <c r="R512" i="1"/>
  <c r="Q296" i="1"/>
  <c r="R578" i="1"/>
  <c r="R206" i="1"/>
  <c r="T265" i="1" a="1"/>
  <c r="T265" i="1" s="1"/>
  <c r="T147" i="1" a="1"/>
  <c r="T147" i="1" s="1"/>
  <c r="R272" i="1"/>
  <c r="T569" i="1" a="1"/>
  <c r="T569" i="1" s="1"/>
  <c r="R104" i="1"/>
  <c r="R536" i="1"/>
  <c r="T192" i="1" a="1"/>
  <c r="T192" i="1" s="1"/>
  <c r="S566" i="1"/>
  <c r="T567" i="1" a="1"/>
  <c r="T567" i="1" s="1"/>
  <c r="T581" i="1" a="1"/>
  <c r="T581" i="1" s="1"/>
  <c r="T527" i="1" a="1"/>
  <c r="T527" i="1" s="1"/>
  <c r="T268" i="1" a="1"/>
  <c r="T268" i="1" s="1"/>
  <c r="Q446" i="1"/>
  <c r="T476" i="1"/>
  <c r="S140" i="1"/>
  <c r="Q386" i="1"/>
  <c r="R428" i="1"/>
  <c r="T593" i="1" a="1"/>
  <c r="T593" i="1" s="1"/>
  <c r="R548" i="1"/>
  <c r="T90" i="1" a="1"/>
  <c r="T90" i="1" s="1"/>
  <c r="T55" i="1" a="1"/>
  <c r="T55" i="1" s="1"/>
  <c r="R296" i="1"/>
  <c r="T12" i="1" a="1"/>
  <c r="T12" i="1" s="1"/>
  <c r="S260" i="1"/>
  <c r="R56" i="1"/>
  <c r="T64" i="1" a="1"/>
  <c r="T64" i="1" s="1"/>
  <c r="T53" i="1" a="1"/>
  <c r="T53" i="1" s="1"/>
  <c r="R392" i="1"/>
  <c r="T227" i="1" a="1"/>
  <c r="T227" i="1" s="1"/>
  <c r="Q200" i="1"/>
  <c r="T443" i="1" a="1"/>
  <c r="T443" i="1" s="1"/>
  <c r="R518" i="1"/>
  <c r="T481" i="1" a="1"/>
  <c r="T481" i="1" s="1"/>
  <c r="Q410" i="1"/>
  <c r="T264" i="1" a="1"/>
  <c r="T264" i="1" s="1"/>
  <c r="R422" i="1"/>
  <c r="Q440" i="1"/>
  <c r="Q542" i="1"/>
  <c r="R554" i="1"/>
  <c r="T559" i="1" a="1"/>
  <c r="T559" i="1" s="1"/>
  <c r="R410" i="1"/>
  <c r="R26" i="1"/>
  <c r="T10" i="1" a="1"/>
  <c r="T10" i="1" s="1"/>
  <c r="R242" i="1"/>
  <c r="R230" i="1"/>
  <c r="R452" i="1"/>
  <c r="T124" i="1" a="1"/>
  <c r="T124" i="1" s="1"/>
  <c r="T169" i="1" a="1"/>
  <c r="T169" i="1" s="1"/>
  <c r="T19" i="1" a="1"/>
  <c r="T19" i="1" s="1"/>
  <c r="U412" i="3" a="1"/>
  <c r="U412" i="3" s="1"/>
  <c r="U490" i="3" a="1"/>
  <c r="U490" i="3" s="1"/>
  <c r="R194" i="3"/>
  <c r="N114" i="3"/>
  <c r="S114" i="3" s="1"/>
  <c r="J114" i="3"/>
  <c r="O114" i="3" s="1"/>
  <c r="T114" i="3" s="1"/>
  <c r="U270" i="3" a="1"/>
  <c r="U270" i="3" s="1"/>
  <c r="N292" i="3"/>
  <c r="S292" i="3" s="1"/>
  <c r="S296" i="3" s="1"/>
  <c r="U173" i="3" a="1"/>
  <c r="U173" i="3" s="1"/>
  <c r="J559" i="3"/>
  <c r="O559" i="3" s="1"/>
  <c r="T559" i="3" s="1"/>
  <c r="N559" i="3"/>
  <c r="S559" i="3" s="1"/>
  <c r="T584" i="3"/>
  <c r="N47" i="3"/>
  <c r="S47" i="3" s="1"/>
  <c r="U47" i="3" s="1" a="1"/>
  <c r="U47" i="3" s="1"/>
  <c r="U244" i="3" a="1"/>
  <c r="U244" i="3" s="1"/>
  <c r="U156" i="3" a="1"/>
  <c r="U156" i="3" s="1"/>
  <c r="N219" i="3"/>
  <c r="S219" i="3" s="1"/>
  <c r="J219" i="3"/>
  <c r="O219" i="3" s="1"/>
  <c r="T219" i="3" s="1"/>
  <c r="U136" i="3" a="1"/>
  <c r="U136" i="3" s="1"/>
  <c r="U498" i="3" a="1"/>
  <c r="U498" i="3" s="1"/>
  <c r="N112" i="3"/>
  <c r="S112" i="3" s="1"/>
  <c r="U113" i="3" a="1"/>
  <c r="U113" i="3" s="1"/>
  <c r="N189" i="3"/>
  <c r="S189" i="3" s="1"/>
  <c r="S194" i="3" s="1"/>
  <c r="J189" i="3"/>
  <c r="O189" i="3" s="1"/>
  <c r="T189" i="3" s="1"/>
  <c r="U403" i="3" a="1"/>
  <c r="U403" i="3" s="1"/>
  <c r="U84" i="3" a="1"/>
  <c r="U84" i="3" s="1"/>
  <c r="U161" i="3" a="1"/>
  <c r="U161" i="3" s="1"/>
  <c r="N110" i="3"/>
  <c r="S266" i="3"/>
  <c r="U245" i="3" a="1"/>
  <c r="U245" i="3" s="1"/>
  <c r="U46" i="3" a="1"/>
  <c r="U46" i="3" s="1"/>
  <c r="U451" i="3" a="1"/>
  <c r="U451" i="3" s="1"/>
  <c r="U537" i="3" a="1"/>
  <c r="U537" i="3" s="1"/>
  <c r="N158" i="3"/>
  <c r="J158" i="3"/>
  <c r="O158" i="3" s="1"/>
  <c r="U602" i="3"/>
  <c r="S74" i="3"/>
  <c r="T122" i="3"/>
  <c r="U532" i="3" a="1"/>
  <c r="U532" i="3" s="1"/>
  <c r="U390" i="3" a="1"/>
  <c r="U390" i="3" s="1"/>
  <c r="U215" i="3" a="1"/>
  <c r="U215" i="3" s="1"/>
  <c r="S368" i="3"/>
  <c r="N99" i="3"/>
  <c r="S99" i="3" s="1"/>
  <c r="U99" i="3" s="1" a="1"/>
  <c r="U99" i="3" s="1"/>
  <c r="N534" i="3"/>
  <c r="S534" i="3" s="1"/>
  <c r="U534" i="3" s="1" a="1"/>
  <c r="U534" i="3" s="1"/>
  <c r="S56" i="3"/>
  <c r="N117" i="3"/>
  <c r="S117" i="3" s="1"/>
  <c r="U117" i="3" s="1" a="1"/>
  <c r="U117" i="3" s="1"/>
  <c r="R212" i="3"/>
  <c r="J51" i="3"/>
  <c r="O51" i="3" s="1"/>
  <c r="T51" i="3" s="1"/>
  <c r="T56" i="3" s="1"/>
  <c r="U167" i="3" a="1"/>
  <c r="U167" i="3" s="1"/>
  <c r="U493" i="3" a="1"/>
  <c r="U493" i="3" s="1"/>
  <c r="T20" i="3"/>
  <c r="R434" i="3"/>
  <c r="U396" i="3" a="1"/>
  <c r="U396" i="3" s="1"/>
  <c r="S482" i="3"/>
  <c r="S530" i="3"/>
  <c r="T140" i="3"/>
  <c r="U394" i="3" a="1"/>
  <c r="U394" i="3" s="1"/>
  <c r="N414" i="3"/>
  <c r="S414" i="3" s="1"/>
  <c r="U414" i="3" s="1" a="1"/>
  <c r="U414" i="3" s="1"/>
  <c r="U132" i="3" a="1"/>
  <c r="U132" i="3" s="1"/>
  <c r="T590" i="3"/>
  <c r="R20" i="3"/>
  <c r="T236" i="3"/>
  <c r="U235" i="3" a="1"/>
  <c r="U235" i="3" s="1"/>
  <c r="U42" i="3" a="1"/>
  <c r="U42" i="3" s="1"/>
  <c r="U24" i="3" a="1"/>
  <c r="U24" i="3" s="1"/>
  <c r="U66" i="3" a="1"/>
  <c r="U66" i="3" s="1"/>
  <c r="T44" i="3"/>
  <c r="T404" i="3"/>
  <c r="U521" i="3" a="1"/>
  <c r="U521" i="3" s="1"/>
  <c r="U524" i="3" s="1"/>
  <c r="J134" i="3"/>
  <c r="O134" i="3" s="1"/>
  <c r="S506" i="3"/>
  <c r="U382" i="3" a="1"/>
  <c r="U382" i="3" s="1"/>
  <c r="N29" i="3"/>
  <c r="S29" i="3" s="1"/>
  <c r="U397" i="3" a="1"/>
  <c r="U397" i="3" s="1"/>
  <c r="U228" i="3" a="1"/>
  <c r="U228" i="3" s="1"/>
  <c r="S128" i="3"/>
  <c r="N119" i="3"/>
  <c r="S119" i="3" s="1"/>
  <c r="U119" i="3" s="1" a="1"/>
  <c r="U119" i="3" s="1"/>
  <c r="U528" i="3" a="1"/>
  <c r="U528" i="3" s="1"/>
  <c r="J38" i="3"/>
  <c r="O38" i="3" s="1"/>
  <c r="T320" i="3"/>
  <c r="U315" i="3" a="1"/>
  <c r="U315" i="3" s="1"/>
  <c r="T14" i="3"/>
  <c r="U10" i="3" a="1"/>
  <c r="U10" i="3" s="1"/>
  <c r="S110" i="3"/>
  <c r="S260" i="3"/>
  <c r="S422" i="3"/>
  <c r="U564" i="3" a="1"/>
  <c r="U564" i="3" s="1"/>
  <c r="T146" i="3"/>
  <c r="S242" i="3"/>
  <c r="U137" i="3" a="1"/>
  <c r="U137" i="3" s="1"/>
  <c r="U312" i="3" a="1"/>
  <c r="U312" i="3" s="1"/>
  <c r="S572" i="3"/>
  <c r="U567" i="3" a="1"/>
  <c r="U567" i="3" s="1"/>
  <c r="U503" i="3" a="1"/>
  <c r="U503" i="3" s="1"/>
  <c r="S278" i="3"/>
  <c r="U91" i="3" a="1"/>
  <c r="U91" i="3" s="1"/>
  <c r="U237" i="3" a="1"/>
  <c r="U237" i="3" s="1"/>
  <c r="S344" i="3"/>
  <c r="S44" i="3"/>
  <c r="J517" i="3"/>
  <c r="O517" i="3" s="1"/>
  <c r="T517" i="3" s="1"/>
  <c r="U517" i="3" s="1" a="1"/>
  <c r="U517" i="3" s="1"/>
  <c r="J515" i="3"/>
  <c r="O515" i="3" s="1"/>
  <c r="T515" i="3" s="1"/>
  <c r="J457" i="3"/>
  <c r="O457" i="3" s="1"/>
  <c r="T457" i="3" s="1"/>
  <c r="J153" i="3"/>
  <c r="O153" i="3" s="1"/>
  <c r="T153" i="3" s="1"/>
  <c r="U153" i="3" s="1" a="1"/>
  <c r="U153" i="3" s="1"/>
  <c r="S404" i="3"/>
  <c r="S398" i="3"/>
  <c r="U201" i="3" a="1"/>
  <c r="U201" i="3" s="1"/>
  <c r="U206" i="3" s="1"/>
  <c r="R116" i="3"/>
  <c r="J101" i="3"/>
  <c r="O101" i="3" s="1"/>
  <c r="T101" i="3" s="1"/>
  <c r="J463" i="3"/>
  <c r="O463" i="3" s="1"/>
  <c r="T463" i="3" s="1"/>
  <c r="U463" i="3" s="1" a="1"/>
  <c r="U463" i="3" s="1"/>
  <c r="R74" i="3"/>
  <c r="U301" i="3" a="1"/>
  <c r="U301" i="3" s="1"/>
  <c r="S254" i="3"/>
  <c r="T326" i="3"/>
  <c r="U326" i="3" s="1"/>
  <c r="R518" i="3"/>
  <c r="S590" i="3"/>
  <c r="U585" i="3" a="1"/>
  <c r="U585" i="3" s="1"/>
  <c r="S140" i="3"/>
  <c r="U28" i="3" a="1"/>
  <c r="U28" i="3" s="1"/>
  <c r="R32" i="3"/>
  <c r="J486" i="3"/>
  <c r="O486" i="3" s="1"/>
  <c r="T486" i="3" s="1"/>
  <c r="U581" i="3" a="1"/>
  <c r="U581" i="3" s="1"/>
  <c r="U584" i="3" s="1"/>
  <c r="U535" i="3" a="1"/>
  <c r="U535" i="3" s="1"/>
  <c r="S494" i="3"/>
  <c r="U121" i="3" a="1"/>
  <c r="U121" i="3" s="1"/>
  <c r="T38" i="3"/>
  <c r="U419" i="3" a="1"/>
  <c r="U419" i="3" s="1"/>
  <c r="U112" i="3" a="1"/>
  <c r="U112" i="3" s="1"/>
  <c r="S452" i="3"/>
  <c r="N486" i="3"/>
  <c r="S486" i="3" s="1"/>
  <c r="S488" i="3" s="1"/>
  <c r="R440" i="3"/>
  <c r="S236" i="3"/>
  <c r="S560" i="3"/>
  <c r="U555" i="3" a="1"/>
  <c r="U555" i="3" s="1"/>
  <c r="T302" i="3"/>
  <c r="S170" i="3"/>
  <c r="S446" i="3"/>
  <c r="U123" i="3" a="1"/>
  <c r="U123" i="3" s="1"/>
  <c r="U59" i="3" a="1"/>
  <c r="U59" i="3" s="1"/>
  <c r="T452" i="3"/>
  <c r="R158" i="3"/>
  <c r="J296" i="3"/>
  <c r="O296" i="3" s="1"/>
  <c r="U491" i="3" a="1"/>
  <c r="U491" i="3" s="1"/>
  <c r="S218" i="3"/>
  <c r="T356" i="3"/>
  <c r="S362" i="3"/>
  <c r="U357" i="3" a="1"/>
  <c r="U357" i="3" s="1"/>
  <c r="R218" i="3"/>
  <c r="R482" i="3"/>
  <c r="R410" i="3"/>
  <c r="S542" i="3"/>
  <c r="U70" i="3" a="1"/>
  <c r="U70" i="3" s="1"/>
  <c r="R188" i="3"/>
  <c r="R350" i="3"/>
  <c r="U424" i="3" a="1"/>
  <c r="U424" i="3" s="1"/>
  <c r="S80" i="3"/>
  <c r="N576" i="3"/>
  <c r="S576" i="3" s="1"/>
  <c r="U576" i="3" s="1" a="1"/>
  <c r="U576" i="3" s="1"/>
  <c r="U103" i="3" a="1"/>
  <c r="U103" i="3" s="1"/>
  <c r="U292" i="3" a="1"/>
  <c r="U292" i="3" s="1"/>
  <c r="J155" i="3"/>
  <c r="O155" i="3" s="1"/>
  <c r="T155" i="3" s="1"/>
  <c r="U155" i="3" s="1" a="1"/>
  <c r="U155" i="3" s="1"/>
  <c r="R542" i="3"/>
  <c r="R110" i="3"/>
  <c r="S62" i="3"/>
  <c r="U297" i="3" a="1"/>
  <c r="U297" i="3" s="1"/>
  <c r="U274" i="3" a="1"/>
  <c r="U274" i="3" s="1"/>
  <c r="J272" i="3"/>
  <c r="O272" i="3" s="1"/>
  <c r="R224" i="3"/>
  <c r="T536" i="3"/>
  <c r="S332" i="3"/>
  <c r="U327" i="3" a="1"/>
  <c r="U327" i="3" s="1"/>
  <c r="U90" i="3" a="1"/>
  <c r="U90" i="3" s="1"/>
  <c r="S470" i="3"/>
  <c r="T332" i="3"/>
  <c r="J44" i="3"/>
  <c r="O44" i="3" s="1"/>
  <c r="J547" i="3"/>
  <c r="O547" i="3" s="1"/>
  <c r="T547" i="3" s="1"/>
  <c r="U547" i="3" s="1" a="1"/>
  <c r="U547" i="3" s="1"/>
  <c r="T578" i="3"/>
  <c r="U143" i="3" a="1"/>
  <c r="U143" i="3" s="1"/>
  <c r="S500" i="3"/>
  <c r="U311" i="3" a="1"/>
  <c r="U311" i="3" s="1"/>
  <c r="R308" i="3"/>
  <c r="J277" i="3"/>
  <c r="O277" i="3" s="1"/>
  <c r="T277" i="3" s="1"/>
  <c r="U277" i="3" s="1" a="1"/>
  <c r="U277" i="3" s="1"/>
  <c r="U538" i="3" a="1"/>
  <c r="U538" i="3" s="1"/>
  <c r="U353" i="3" a="1"/>
  <c r="U353" i="3" s="1"/>
  <c r="N374" i="3"/>
  <c r="N432" i="3"/>
  <c r="S432" i="3" s="1"/>
  <c r="S434" i="3" s="1"/>
  <c r="R248" i="3"/>
  <c r="R200" i="3"/>
  <c r="U525" i="3" a="1"/>
  <c r="U525" i="3" s="1"/>
  <c r="R104" i="3"/>
  <c r="R92" i="3"/>
  <c r="S86" i="3"/>
  <c r="R272" i="3"/>
  <c r="S272" i="3"/>
  <c r="U310" i="3" a="1"/>
  <c r="U310" i="3" s="1"/>
  <c r="T398" i="3"/>
  <c r="U369" i="3" a="1"/>
  <c r="U369" i="3" s="1"/>
  <c r="T296" i="3"/>
  <c r="S548" i="3"/>
  <c r="T512" i="3"/>
  <c r="U512" i="3" s="1"/>
  <c r="T362" i="3"/>
  <c r="U355" i="3" a="1"/>
  <c r="U355" i="3" s="1"/>
  <c r="U88" i="3" a="1"/>
  <c r="U88" i="3" s="1"/>
  <c r="U207" i="3" a="1"/>
  <c r="U207" i="3" s="1"/>
  <c r="U40" i="3" a="1"/>
  <c r="U40" i="3" s="1"/>
  <c r="J560" i="3"/>
  <c r="O560" i="3" s="1"/>
  <c r="N515" i="3"/>
  <c r="S515" i="3" s="1"/>
  <c r="U33" i="3" a="1"/>
  <c r="U33" i="3" s="1"/>
  <c r="J58" i="3"/>
  <c r="O58" i="3" s="1"/>
  <c r="T58" i="3" s="1"/>
  <c r="T62" i="3" s="1"/>
  <c r="N344" i="3"/>
  <c r="N457" i="3"/>
  <c r="S457" i="3" s="1"/>
  <c r="U231" i="3" a="1"/>
  <c r="U231" i="3" s="1"/>
  <c r="U15" i="3" a="1"/>
  <c r="U15" i="3" s="1"/>
  <c r="U549" i="3" a="1"/>
  <c r="U549" i="3" s="1"/>
  <c r="R488" i="3"/>
  <c r="U441" i="3" a="1"/>
  <c r="U441" i="3" s="1"/>
  <c r="U574" i="3" a="1"/>
  <c r="U574" i="3" s="1"/>
  <c r="J247" i="3"/>
  <c r="O247" i="3" s="1"/>
  <c r="T247" i="3" s="1"/>
  <c r="J565" i="3"/>
  <c r="O565" i="3" s="1"/>
  <c r="T565" i="3" s="1"/>
  <c r="T566" i="3" s="1"/>
  <c r="J422" i="3"/>
  <c r="O422" i="3" s="1"/>
  <c r="J154" i="3"/>
  <c r="O154" i="3" s="1"/>
  <c r="T154" i="3" s="1"/>
  <c r="J45" i="3"/>
  <c r="O45" i="3" s="1"/>
  <c r="T45" i="3" s="1"/>
  <c r="T50" i="3" s="1"/>
  <c r="J181" i="3"/>
  <c r="O181" i="3" s="1"/>
  <c r="T181" i="3" s="1"/>
  <c r="U181" i="3" s="1" a="1"/>
  <c r="U181" i="3" s="1"/>
  <c r="N247" i="3"/>
  <c r="S247" i="3" s="1"/>
  <c r="S248" i="3" s="1"/>
  <c r="N422" i="3"/>
  <c r="U5" i="3" a="1"/>
  <c r="U5" i="3" s="1"/>
  <c r="J227" i="3"/>
  <c r="O227" i="3" s="1"/>
  <c r="T227" i="3" s="1"/>
  <c r="N154" i="3"/>
  <c r="S154" i="3" s="1"/>
  <c r="S158" i="3" s="1"/>
  <c r="J337" i="3"/>
  <c r="O337" i="3" s="1"/>
  <c r="T337" i="3" s="1"/>
  <c r="J524" i="3"/>
  <c r="O524" i="3" s="1"/>
  <c r="J21" i="3"/>
  <c r="O21" i="3" s="1"/>
  <c r="T21" i="3" s="1"/>
  <c r="T26" i="3" s="1"/>
  <c r="J6" i="3"/>
  <c r="O6" i="3" s="1"/>
  <c r="T6" i="3" s="1"/>
  <c r="J438" i="3"/>
  <c r="O438" i="3" s="1"/>
  <c r="T438" i="3" s="1"/>
  <c r="J407" i="3"/>
  <c r="O407" i="3" s="1"/>
  <c r="T407" i="3" s="1"/>
  <c r="J184" i="3"/>
  <c r="O184" i="3" s="1"/>
  <c r="T184" i="3" s="1"/>
  <c r="J568" i="3"/>
  <c r="O568" i="3" s="1"/>
  <c r="T568" i="3" s="1"/>
  <c r="T572" i="3" s="1"/>
  <c r="J415" i="3"/>
  <c r="O415" i="3" s="1"/>
  <c r="T415" i="3" s="1"/>
  <c r="T416" i="3" s="1"/>
  <c r="N227" i="3"/>
  <c r="S227" i="3" s="1"/>
  <c r="N337" i="3"/>
  <c r="S337" i="3" s="1"/>
  <c r="J176" i="3"/>
  <c r="O176" i="3" s="1"/>
  <c r="J130" i="3"/>
  <c r="O130" i="3" s="1"/>
  <c r="T130" i="3" s="1"/>
  <c r="T134" i="3" s="1"/>
  <c r="J378" i="3"/>
  <c r="O378" i="3" s="1"/>
  <c r="T378" i="3" s="1"/>
  <c r="N21" i="3"/>
  <c r="S21" i="3" s="1"/>
  <c r="S26" i="3" s="1"/>
  <c r="J171" i="3"/>
  <c r="O171" i="3" s="1"/>
  <c r="T171" i="3" s="1"/>
  <c r="U171" i="3" s="1" a="1"/>
  <c r="U171" i="3" s="1"/>
  <c r="J456" i="3"/>
  <c r="O456" i="3" s="1"/>
  <c r="T456" i="3" s="1"/>
  <c r="J278" i="3"/>
  <c r="O278" i="3" s="1"/>
  <c r="J477" i="3"/>
  <c r="O477" i="3" s="1"/>
  <c r="T477" i="3" s="1"/>
  <c r="U477" i="3" s="1" a="1"/>
  <c r="U477" i="3" s="1"/>
  <c r="J157" i="3"/>
  <c r="O157" i="3" s="1"/>
  <c r="T157" i="3" s="1"/>
  <c r="U157" i="3" s="1" a="1"/>
  <c r="U157" i="3" s="1"/>
  <c r="J251" i="3"/>
  <c r="O251" i="3" s="1"/>
  <c r="T251" i="3" s="1"/>
  <c r="U251" i="3" s="1" a="1"/>
  <c r="U251" i="3" s="1"/>
  <c r="J286" i="3"/>
  <c r="O286" i="3" s="1"/>
  <c r="T286" i="3" s="1"/>
  <c r="U286" i="3" s="1" a="1"/>
  <c r="U286" i="3" s="1"/>
  <c r="N456" i="3"/>
  <c r="S456" i="3" s="1"/>
  <c r="J213" i="3"/>
  <c r="O213" i="3" s="1"/>
  <c r="T213" i="3" s="1"/>
  <c r="U213" i="3" s="1" a="1"/>
  <c r="U213" i="3" s="1"/>
  <c r="J239" i="3"/>
  <c r="O239" i="3" s="1"/>
  <c r="T239" i="3" s="1"/>
  <c r="U239" i="3" s="1" a="1"/>
  <c r="U239" i="3" s="1"/>
  <c r="N438" i="3"/>
  <c r="S438" i="3" s="1"/>
  <c r="J425" i="3"/>
  <c r="O425" i="3" s="1"/>
  <c r="T425" i="3" s="1"/>
  <c r="U425" i="3" s="1" a="1"/>
  <c r="U425" i="3" s="1"/>
  <c r="J258" i="3"/>
  <c r="O258" i="3" s="1"/>
  <c r="T258" i="3" s="1"/>
  <c r="U258" i="3" s="1" a="1"/>
  <c r="U258" i="3" s="1"/>
  <c r="N278" i="3"/>
  <c r="J455" i="3"/>
  <c r="O455" i="3" s="1"/>
  <c r="T455" i="3" s="1"/>
  <c r="U455" i="3" s="1" a="1"/>
  <c r="U455" i="3" s="1"/>
  <c r="N407" i="3"/>
  <c r="S407" i="3" s="1"/>
  <c r="S410" i="3" s="1"/>
  <c r="J271" i="3"/>
  <c r="O271" i="3" s="1"/>
  <c r="T271" i="3" s="1"/>
  <c r="J340" i="3"/>
  <c r="O340" i="3" s="1"/>
  <c r="T340" i="3" s="1"/>
  <c r="U340" i="3" s="1" a="1"/>
  <c r="U340" i="3" s="1"/>
  <c r="J95" i="3"/>
  <c r="O95" i="3" s="1"/>
  <c r="T95" i="3" s="1"/>
  <c r="T98" i="3" s="1"/>
  <c r="N184" i="3"/>
  <c r="S184" i="3" s="1"/>
  <c r="J259" i="3"/>
  <c r="O259" i="3" s="1"/>
  <c r="T259" i="3" s="1"/>
  <c r="U259" i="3" s="1" a="1"/>
  <c r="U259" i="3" s="1"/>
  <c r="N415" i="3"/>
  <c r="S415" i="3" s="1"/>
  <c r="S416" i="3" s="1"/>
  <c r="J265" i="3"/>
  <c r="O265" i="3" s="1"/>
  <c r="T265" i="3" s="1"/>
  <c r="U265" i="3" s="1" a="1"/>
  <c r="U265" i="3" s="1"/>
  <c r="J466" i="3"/>
  <c r="O466" i="3" s="1"/>
  <c r="T466" i="3" s="1"/>
  <c r="U466" i="3" s="1" a="1"/>
  <c r="U466" i="3" s="1"/>
  <c r="J540" i="3"/>
  <c r="O540" i="3" s="1"/>
  <c r="T540" i="3" s="1"/>
  <c r="J602" i="3"/>
  <c r="O602" i="3" s="1"/>
  <c r="J487" i="3"/>
  <c r="O487" i="3" s="1"/>
  <c r="T487" i="3" s="1"/>
  <c r="U487" i="3" s="1" a="1"/>
  <c r="U487" i="3" s="1"/>
  <c r="J263" i="3"/>
  <c r="O263" i="3" s="1"/>
  <c r="T263" i="3" s="1"/>
  <c r="J276" i="3"/>
  <c r="O276" i="3" s="1"/>
  <c r="T276" i="3" s="1"/>
  <c r="U276" i="3" s="1" a="1"/>
  <c r="U276" i="3" s="1"/>
  <c r="J243" i="3"/>
  <c r="O243" i="3" s="1"/>
  <c r="T243" i="3" s="1"/>
  <c r="J87" i="3"/>
  <c r="O87" i="3" s="1"/>
  <c r="T87" i="3" s="1"/>
  <c r="T92" i="3" s="1"/>
  <c r="J164" i="3"/>
  <c r="O164" i="3" s="1"/>
  <c r="N176" i="3"/>
  <c r="J389" i="3"/>
  <c r="O389" i="3" s="1"/>
  <c r="T389" i="3" s="1"/>
  <c r="J7" i="3"/>
  <c r="O7" i="3" s="1"/>
  <c r="T7" i="3" s="1"/>
  <c r="J305" i="3"/>
  <c r="O305" i="3" s="1"/>
  <c r="T305" i="3" s="1"/>
  <c r="J86" i="3"/>
  <c r="O86" i="3" s="1"/>
  <c r="J30" i="3"/>
  <c r="O30" i="3" s="1"/>
  <c r="T30" i="3" s="1"/>
  <c r="J222" i="3"/>
  <c r="O222" i="3" s="1"/>
  <c r="T222" i="3" s="1"/>
  <c r="J364" i="3"/>
  <c r="O364" i="3" s="1"/>
  <c r="T364" i="3" s="1"/>
  <c r="J209" i="3"/>
  <c r="O209" i="3" s="1"/>
  <c r="T209" i="3" s="1"/>
  <c r="J553" i="3"/>
  <c r="O553" i="3" s="1"/>
  <c r="T553" i="3" s="1"/>
  <c r="U553" i="3" s="1" a="1"/>
  <c r="U553" i="3" s="1"/>
  <c r="J193" i="3"/>
  <c r="O193" i="3" s="1"/>
  <c r="T193" i="3" s="1"/>
  <c r="U193" i="3" s="1" a="1"/>
  <c r="U193" i="3" s="1"/>
  <c r="R8" i="3"/>
  <c r="J489" i="3"/>
  <c r="O489" i="3" s="1"/>
  <c r="T489" i="3" s="1"/>
  <c r="T494" i="3" s="1"/>
  <c r="J381" i="3"/>
  <c r="O381" i="3" s="1"/>
  <c r="T381" i="3" s="1"/>
  <c r="T386" i="3" s="1"/>
  <c r="J516" i="3"/>
  <c r="O516" i="3" s="1"/>
  <c r="T516" i="3" s="1"/>
  <c r="U516" i="3" s="1" a="1"/>
  <c r="U516" i="3" s="1"/>
  <c r="N389" i="3"/>
  <c r="S389" i="3" s="1"/>
  <c r="J481" i="3"/>
  <c r="O481" i="3" s="1"/>
  <c r="T481" i="3" s="1"/>
  <c r="U481" i="3" s="1" a="1"/>
  <c r="U481" i="3" s="1"/>
  <c r="J557" i="3"/>
  <c r="O557" i="3" s="1"/>
  <c r="T557" i="3" s="1"/>
  <c r="T560" i="3" s="1"/>
  <c r="J275" i="3"/>
  <c r="O275" i="3" s="1"/>
  <c r="T275" i="3" s="1"/>
  <c r="U275" i="3" s="1" a="1"/>
  <c r="U275" i="3" s="1"/>
  <c r="N381" i="3"/>
  <c r="S381" i="3" s="1"/>
  <c r="S386" i="3" s="1"/>
  <c r="J546" i="3"/>
  <c r="O546" i="3" s="1"/>
  <c r="T546" i="3" s="1"/>
  <c r="U546" i="3" s="1" a="1"/>
  <c r="U546" i="3" s="1"/>
  <c r="J417" i="3"/>
  <c r="O417" i="3" s="1"/>
  <c r="T417" i="3" s="1"/>
  <c r="T422" i="3" s="1"/>
  <c r="J166" i="3"/>
  <c r="O166" i="3" s="1"/>
  <c r="T166" i="3" s="1"/>
  <c r="T170" i="3" s="1"/>
  <c r="J83" i="3"/>
  <c r="O83" i="3" s="1"/>
  <c r="T83" i="3" s="1"/>
  <c r="U83" i="3" s="1" a="1"/>
  <c r="U83" i="3" s="1"/>
  <c r="J81" i="3"/>
  <c r="O81" i="3" s="1"/>
  <c r="T81" i="3" s="1"/>
  <c r="U81" i="3" s="1" a="1"/>
  <c r="U81" i="3" s="1"/>
  <c r="J483" i="3"/>
  <c r="O483" i="3" s="1"/>
  <c r="T483" i="3" s="1"/>
  <c r="J220" i="3"/>
  <c r="O220" i="3" s="1"/>
  <c r="T220" i="3" s="1"/>
  <c r="J303" i="3"/>
  <c r="O303" i="3" s="1"/>
  <c r="T303" i="3" s="1"/>
  <c r="N7" i="3"/>
  <c r="S7" i="3" s="1"/>
  <c r="S8" i="3" s="1"/>
  <c r="N305" i="3"/>
  <c r="S305" i="3" s="1"/>
  <c r="S308" i="3" s="1"/>
  <c r="J190" i="3"/>
  <c r="O190" i="3" s="1"/>
  <c r="T190" i="3" s="1"/>
  <c r="N86" i="3"/>
  <c r="N222" i="3"/>
  <c r="S222" i="3" s="1"/>
  <c r="J578" i="3"/>
  <c r="O578" i="3" s="1"/>
  <c r="J106" i="3"/>
  <c r="O106" i="3" s="1"/>
  <c r="T106" i="3" s="1"/>
  <c r="U106" i="3" s="1" a="1"/>
  <c r="U106" i="3" s="1"/>
  <c r="J478" i="3"/>
  <c r="O478" i="3" s="1"/>
  <c r="T478" i="3" s="1"/>
  <c r="U478" i="3" s="1" a="1"/>
  <c r="U478" i="3" s="1"/>
  <c r="J469" i="3"/>
  <c r="O469" i="3" s="1"/>
  <c r="T469" i="3" s="1"/>
  <c r="U469" i="3" s="1" a="1"/>
  <c r="U469" i="3" s="1"/>
  <c r="J408" i="3"/>
  <c r="O408" i="3" s="1"/>
  <c r="T408" i="3" s="1"/>
  <c r="U408" i="3" s="1" a="1"/>
  <c r="U408" i="3" s="1"/>
  <c r="N209" i="3"/>
  <c r="S209" i="3" s="1"/>
  <c r="S212" i="3" s="1"/>
  <c r="J289" i="3"/>
  <c r="O289" i="3" s="1"/>
  <c r="T289" i="3" s="1"/>
  <c r="J335" i="3"/>
  <c r="O335" i="3" s="1"/>
  <c r="T335" i="3" s="1"/>
  <c r="U335" i="3" s="1" a="1"/>
  <c r="U335" i="3" s="1"/>
  <c r="J376" i="3"/>
  <c r="O376" i="3" s="1"/>
  <c r="T376" i="3" s="1"/>
  <c r="J149" i="3"/>
  <c r="O149" i="3" s="1"/>
  <c r="T149" i="3" s="1"/>
  <c r="T152" i="3" s="1"/>
  <c r="J180" i="3"/>
  <c r="O180" i="3" s="1"/>
  <c r="T180" i="3" s="1"/>
  <c r="J591" i="3"/>
  <c r="O591" i="3" s="1"/>
  <c r="T591" i="3" s="1"/>
  <c r="T596" i="3" s="1"/>
  <c r="J249" i="3"/>
  <c r="O249" i="3" s="1"/>
  <c r="T249" i="3" s="1"/>
  <c r="U249" i="3" s="1" a="1"/>
  <c r="U249" i="3" s="1"/>
  <c r="J346" i="3"/>
  <c r="O346" i="3" s="1"/>
  <c r="T346" i="3" s="1"/>
  <c r="T350" i="3" s="1"/>
  <c r="J373" i="3"/>
  <c r="O373" i="3" s="1"/>
  <c r="T373" i="3" s="1"/>
  <c r="U373" i="3" s="1" a="1"/>
  <c r="U373" i="3" s="1"/>
  <c r="J283" i="3"/>
  <c r="O283" i="3" s="1"/>
  <c r="T283" i="3" s="1"/>
  <c r="J542" i="3"/>
  <c r="O542" i="3" s="1"/>
  <c r="J471" i="3"/>
  <c r="O471" i="3" s="1"/>
  <c r="T471" i="3" s="1"/>
  <c r="J544" i="3"/>
  <c r="O544" i="3" s="1"/>
  <c r="T544" i="3" s="1"/>
  <c r="J186" i="3"/>
  <c r="O186" i="3" s="1"/>
  <c r="T186" i="3" s="1"/>
  <c r="J495" i="3"/>
  <c r="O495" i="3" s="1"/>
  <c r="T495" i="3" s="1"/>
  <c r="T500" i="3" s="1"/>
  <c r="J115" i="3"/>
  <c r="O115" i="3" s="1"/>
  <c r="T115" i="3" s="1"/>
  <c r="J513" i="3"/>
  <c r="O513" i="3" s="1"/>
  <c r="T513" i="3" s="1"/>
  <c r="J475" i="3"/>
  <c r="O475" i="3" s="1"/>
  <c r="T475" i="3" s="1"/>
  <c r="J365" i="3"/>
  <c r="O365" i="3" s="1"/>
  <c r="T365" i="3" s="1"/>
  <c r="U365" i="3" s="1" a="1"/>
  <c r="U365" i="3" s="1"/>
  <c r="N471" i="3"/>
  <c r="S471" i="3" s="1"/>
  <c r="N186" i="3"/>
  <c r="S186" i="3" s="1"/>
  <c r="J529" i="3"/>
  <c r="O529" i="3" s="1"/>
  <c r="T529" i="3" s="1"/>
  <c r="U529" i="3" s="1" a="1"/>
  <c r="U529" i="3" s="1"/>
  <c r="J429" i="3"/>
  <c r="O429" i="3" s="1"/>
  <c r="T429" i="3" s="1"/>
  <c r="N513" i="3"/>
  <c r="S513" i="3" s="1"/>
  <c r="J211" i="3"/>
  <c r="O211" i="3" s="1"/>
  <c r="T211" i="3" s="1"/>
  <c r="U211" i="3" s="1" a="1"/>
  <c r="U211" i="3" s="1"/>
  <c r="N475" i="3"/>
  <c r="S475" i="3" s="1"/>
  <c r="N149" i="3"/>
  <c r="S149" i="3" s="1"/>
  <c r="J368" i="3"/>
  <c r="O368" i="3" s="1"/>
  <c r="J391" i="3"/>
  <c r="O391" i="3" s="1"/>
  <c r="T391" i="3" s="1"/>
  <c r="U391" i="3" s="1" a="1"/>
  <c r="U391" i="3" s="1"/>
  <c r="J69" i="3"/>
  <c r="O69" i="3" s="1"/>
  <c r="T69" i="3" s="1"/>
  <c r="T74" i="3" s="1"/>
  <c r="J267" i="3"/>
  <c r="O267" i="3" s="1"/>
  <c r="T267" i="3" s="1"/>
  <c r="J454" i="3"/>
  <c r="O454" i="3" s="1"/>
  <c r="T454" i="3" s="1"/>
  <c r="N180" i="3"/>
  <c r="S180" i="3" s="1"/>
  <c r="N591" i="3"/>
  <c r="S591" i="3" s="1"/>
  <c r="J501" i="3"/>
  <c r="O501" i="3" s="1"/>
  <c r="T501" i="3" s="1"/>
  <c r="J460" i="3"/>
  <c r="O460" i="3" s="1"/>
  <c r="T460" i="3" s="1"/>
  <c r="J465" i="3"/>
  <c r="O465" i="3" s="1"/>
  <c r="T465" i="3" s="1"/>
  <c r="N346" i="3"/>
  <c r="S346" i="3" s="1"/>
  <c r="S350" i="3" s="1"/>
  <c r="J443" i="3"/>
  <c r="O443" i="3" s="1"/>
  <c r="T443" i="3" s="1"/>
  <c r="J109" i="3"/>
  <c r="O109" i="3" s="1"/>
  <c r="T109" i="3" s="1"/>
  <c r="J238" i="3"/>
  <c r="O238" i="3" s="1"/>
  <c r="T238" i="3" s="1"/>
  <c r="U238" i="3" s="1" a="1"/>
  <c r="U238" i="3" s="1"/>
  <c r="J225" i="3"/>
  <c r="O225" i="3" s="1"/>
  <c r="T225" i="3" s="1"/>
  <c r="J416" i="3"/>
  <c r="O416" i="3" s="1"/>
  <c r="U4" i="3" a="1"/>
  <c r="U4" i="3" s="1"/>
  <c r="J548" i="3"/>
  <c r="O548" i="3" s="1"/>
  <c r="J127" i="3"/>
  <c r="O127" i="3" s="1"/>
  <c r="T127" i="3" s="1"/>
  <c r="U127" i="3" s="1" a="1"/>
  <c r="U127" i="3" s="1"/>
  <c r="J172" i="3"/>
  <c r="O172" i="3" s="1"/>
  <c r="T172" i="3" s="1"/>
  <c r="J160" i="3"/>
  <c r="O160" i="3" s="1"/>
  <c r="T160" i="3" s="1"/>
  <c r="T164" i="3" s="1"/>
  <c r="J223" i="3"/>
  <c r="O223" i="3" s="1"/>
  <c r="T223" i="3" s="1"/>
  <c r="J426" i="3"/>
  <c r="O426" i="3" s="1"/>
  <c r="T426" i="3" s="1"/>
  <c r="J196" i="3"/>
  <c r="O196" i="3" s="1"/>
  <c r="T196" i="3" s="1"/>
  <c r="J185" i="3"/>
  <c r="O185" i="3" s="1"/>
  <c r="T185" i="3" s="1"/>
  <c r="U185" i="3" s="1" a="1"/>
  <c r="U185" i="3" s="1"/>
  <c r="J309" i="3"/>
  <c r="O309" i="3" s="1"/>
  <c r="T309" i="3" s="1"/>
  <c r="T314" i="3" s="1"/>
  <c r="J437" i="3"/>
  <c r="O437" i="3" s="1"/>
  <c r="T437" i="3" s="1"/>
  <c r="J287" i="3"/>
  <c r="O287" i="3" s="1"/>
  <c r="T287" i="3" s="1"/>
  <c r="J76" i="3"/>
  <c r="O76" i="3" s="1"/>
  <c r="T76" i="3" s="1"/>
  <c r="T80" i="3" s="1"/>
  <c r="N196" i="3"/>
  <c r="S196" i="3" s="1"/>
  <c r="J269" i="3"/>
  <c r="O269" i="3" s="1"/>
  <c r="T269" i="3" s="1"/>
  <c r="N416" i="3"/>
  <c r="N309" i="3"/>
  <c r="S309" i="3" s="1"/>
  <c r="N437" i="3"/>
  <c r="S437" i="3" s="1"/>
  <c r="N287" i="3"/>
  <c r="S287" i="3" s="1"/>
  <c r="N87" i="3"/>
  <c r="S87" i="3" s="1"/>
  <c r="S92" i="3" s="1"/>
  <c r="N289" i="3"/>
  <c r="S289" i="3" s="1"/>
  <c r="J214" i="3"/>
  <c r="O214" i="3" s="1"/>
  <c r="T214" i="3" s="1"/>
  <c r="U214" i="3" s="1" a="1"/>
  <c r="U214" i="3" s="1"/>
  <c r="N130" i="3"/>
  <c r="S130" i="3" s="1"/>
  <c r="J433" i="3"/>
  <c r="O433" i="3" s="1"/>
  <c r="T433" i="3" s="1"/>
  <c r="U433" i="3" s="1" a="1"/>
  <c r="U433" i="3" s="1"/>
  <c r="J198" i="3"/>
  <c r="O198" i="3" s="1"/>
  <c r="T198" i="3" s="1"/>
  <c r="U198" i="3" s="1" a="1"/>
  <c r="U198" i="3" s="1"/>
  <c r="N164" i="3"/>
  <c r="J63" i="3"/>
  <c r="O63" i="3" s="1"/>
  <c r="T63" i="3" s="1"/>
  <c r="N378" i="3"/>
  <c r="S378" i="3" s="1"/>
  <c r="N565" i="3"/>
  <c r="S565" i="3" s="1"/>
  <c r="S566" i="3" s="1"/>
  <c r="J341" i="3"/>
  <c r="O341" i="3" s="1"/>
  <c r="T341" i="3" s="1"/>
  <c r="U341" i="3" s="1" a="1"/>
  <c r="U341" i="3" s="1"/>
  <c r="J505" i="3"/>
  <c r="O505" i="3" s="1"/>
  <c r="T505" i="3" s="1"/>
  <c r="U505" i="3" s="1" a="1"/>
  <c r="U505" i="3" s="1"/>
  <c r="N172" i="3"/>
  <c r="S172" i="3" s="1"/>
  <c r="S176" i="3" s="1"/>
  <c r="N160" i="3"/>
  <c r="S160" i="3" s="1"/>
  <c r="N223" i="3"/>
  <c r="S223" i="3" s="1"/>
  <c r="N426" i="3"/>
  <c r="S426" i="3" s="1"/>
  <c r="Q470" i="1"/>
  <c r="R494" i="1"/>
  <c r="R212" i="1"/>
  <c r="R302" i="1"/>
  <c r="S554" i="1"/>
  <c r="R386" i="1"/>
  <c r="R170" i="1"/>
  <c r="R434" i="1"/>
  <c r="R368" i="1"/>
  <c r="R560" i="1"/>
  <c r="R254" i="1"/>
  <c r="Q404" i="1"/>
  <c r="S110" i="1"/>
  <c r="T110" i="1" s="1"/>
  <c r="Q512" i="1"/>
  <c r="Q98" i="1"/>
  <c r="Q488" i="1"/>
  <c r="R236" i="1"/>
  <c r="T94" i="1" a="1"/>
  <c r="T94" i="1" s="1"/>
  <c r="T497" i="1" a="1"/>
  <c r="T497" i="1" s="1"/>
  <c r="R80" i="1"/>
  <c r="Q308" i="1"/>
  <c r="Q302" i="1"/>
  <c r="Q86" i="1"/>
  <c r="T135" i="1" a="1"/>
  <c r="T135" i="1" s="1"/>
  <c r="T140" i="1" s="1"/>
  <c r="R500" i="1"/>
  <c r="R200" i="1"/>
  <c r="R128" i="1"/>
  <c r="R122" i="1"/>
  <c r="T184" i="1" a="1"/>
  <c r="T184" i="1" s="1"/>
  <c r="R188" i="1"/>
  <c r="R374" i="1"/>
  <c r="R380" i="1"/>
  <c r="R464" i="1"/>
  <c r="Q338" i="1"/>
  <c r="T263" i="1" a="1"/>
  <c r="T263" i="1" s="1"/>
  <c r="Q104" i="1"/>
  <c r="R440" i="1"/>
  <c r="R602" i="1"/>
  <c r="R470" i="1"/>
  <c r="R572" i="1"/>
  <c r="S482" i="1"/>
  <c r="T482" i="1" s="1"/>
  <c r="R92" i="1"/>
  <c r="R344" i="1"/>
  <c r="R542" i="1"/>
  <c r="R326" i="1"/>
  <c r="Q116" i="1"/>
  <c r="T112" i="1" a="1"/>
  <c r="T112" i="1" s="1"/>
  <c r="Q494" i="1"/>
  <c r="Q278" i="1"/>
  <c r="Q314" i="1"/>
  <c r="R530" i="1"/>
  <c r="Q380" i="1"/>
  <c r="R86" i="1"/>
  <c r="Q524" i="1"/>
  <c r="R314" i="1"/>
  <c r="R350" i="1"/>
  <c r="Q416" i="1"/>
  <c r="R308" i="1"/>
  <c r="T303" i="1" a="1"/>
  <c r="T303" i="1" s="1"/>
  <c r="S152" i="1"/>
  <c r="T152" i="1" s="1"/>
  <c r="T563" i="1" a="1"/>
  <c r="T563" i="1" s="1"/>
  <c r="T566" i="1" s="1"/>
  <c r="T519" i="1" a="1"/>
  <c r="T519" i="1" s="1"/>
  <c r="T46" i="1" a="1"/>
  <c r="T46" i="1" s="1"/>
  <c r="T100" i="1" a="1"/>
  <c r="T100" i="1" s="1"/>
  <c r="R68" i="1"/>
  <c r="R194" i="1"/>
  <c r="R416" i="1"/>
  <c r="T249" i="1" a="1"/>
  <c r="T249" i="1" s="1"/>
  <c r="T273" i="1" a="1"/>
  <c r="T273" i="1" s="1"/>
  <c r="Q464" i="1"/>
  <c r="R14" i="1"/>
  <c r="R284" i="1"/>
  <c r="T551" i="1" a="1"/>
  <c r="T551" i="1" s="1"/>
  <c r="T554" i="1" s="1"/>
  <c r="Q506" i="1"/>
  <c r="T367" i="1" a="1"/>
  <c r="T367" i="1" s="1"/>
  <c r="Q398" i="1"/>
  <c r="R134" i="1"/>
  <c r="T199" i="1" a="1"/>
  <c r="T199" i="1" s="1"/>
  <c r="T255" i="1" a="1"/>
  <c r="T255" i="1" s="1"/>
  <c r="T260" i="1" s="1"/>
  <c r="M595" i="1"/>
  <c r="R595" i="1" s="1"/>
  <c r="Q8" i="1"/>
  <c r="I27" i="1"/>
  <c r="N27" i="1" s="1"/>
  <c r="S27" i="1" s="1"/>
  <c r="I217" i="1"/>
  <c r="N217" i="1" s="1"/>
  <c r="S217" i="1" s="1"/>
  <c r="I359" i="1"/>
  <c r="N359" i="1" s="1"/>
  <c r="S359" i="1" s="1"/>
  <c r="I143" i="1"/>
  <c r="N143" i="1" s="1"/>
  <c r="S143" i="1" s="1"/>
  <c r="I394" i="1"/>
  <c r="N394" i="1" s="1"/>
  <c r="S394" i="1" s="1"/>
  <c r="I467" i="1"/>
  <c r="N467" i="1" s="1"/>
  <c r="S467" i="1" s="1"/>
  <c r="I175" i="1"/>
  <c r="N175" i="1" s="1"/>
  <c r="S175" i="1" s="1"/>
  <c r="I465" i="1"/>
  <c r="N465" i="1" s="1"/>
  <c r="S465" i="1" s="1"/>
  <c r="I321" i="1"/>
  <c r="N321" i="1" s="1"/>
  <c r="S321" i="1" s="1"/>
  <c r="I207" i="1"/>
  <c r="N207" i="1" s="1"/>
  <c r="S207" i="1" s="1"/>
  <c r="I311" i="1"/>
  <c r="N311" i="1" s="1"/>
  <c r="S311" i="1" s="1"/>
  <c r="I459" i="1"/>
  <c r="N459" i="1" s="1"/>
  <c r="S459" i="1" s="1"/>
  <c r="I390" i="1"/>
  <c r="N390" i="1" s="1"/>
  <c r="S390" i="1" s="1"/>
  <c r="I418" i="1"/>
  <c r="N418" i="1" s="1"/>
  <c r="S418" i="1" s="1"/>
  <c r="I430" i="1"/>
  <c r="N430" i="1" s="1"/>
  <c r="S430" i="1" s="1"/>
  <c r="M247" i="1"/>
  <c r="R247" i="1" s="1"/>
  <c r="I489" i="1"/>
  <c r="N489" i="1" s="1"/>
  <c r="S489" i="1" s="1"/>
  <c r="I83" i="1"/>
  <c r="N83" i="1" s="1"/>
  <c r="S83" i="1" s="1"/>
  <c r="I598" i="1"/>
  <c r="N598" i="1" s="1"/>
  <c r="S598" i="1" s="1"/>
  <c r="I397" i="1"/>
  <c r="N397" i="1" s="1"/>
  <c r="S397" i="1" s="1"/>
  <c r="M397" i="1"/>
  <c r="R397" i="1" s="1"/>
  <c r="I600" i="1"/>
  <c r="N600" i="1" s="1"/>
  <c r="S600" i="1" s="1"/>
  <c r="M27" i="1"/>
  <c r="R27" i="1" s="1"/>
  <c r="M217" i="1"/>
  <c r="R217" i="1" s="1"/>
  <c r="M359" i="1"/>
  <c r="R359" i="1" s="1"/>
  <c r="R362" i="1" s="1"/>
  <c r="M143" i="1"/>
  <c r="R143" i="1" s="1"/>
  <c r="I558" i="1"/>
  <c r="N558" i="1" s="1"/>
  <c r="S558" i="1" s="1"/>
  <c r="I488" i="1"/>
  <c r="N488" i="1" s="1"/>
  <c r="I212" i="1"/>
  <c r="N212" i="1" s="1"/>
  <c r="I116" i="1"/>
  <c r="N116" i="1" s="1"/>
  <c r="I579" i="1"/>
  <c r="N579" i="1" s="1"/>
  <c r="S579" i="1" s="1"/>
  <c r="I585" i="1"/>
  <c r="N585" i="1" s="1"/>
  <c r="S585" i="1" s="1"/>
  <c r="I329" i="1"/>
  <c r="N329" i="1" s="1"/>
  <c r="S329" i="1" s="1"/>
  <c r="I592" i="1"/>
  <c r="N592" i="1" s="1"/>
  <c r="S592" i="1" s="1"/>
  <c r="I539" i="1"/>
  <c r="N539" i="1" s="1"/>
  <c r="S539" i="1" s="1"/>
  <c r="I327" i="1"/>
  <c r="N327" i="1" s="1"/>
  <c r="S327" i="1" s="1"/>
  <c r="I62" i="1"/>
  <c r="N62" i="1" s="1"/>
  <c r="M579" i="1"/>
  <c r="R579" i="1" s="1"/>
  <c r="I233" i="1"/>
  <c r="N233" i="1" s="1"/>
  <c r="S233" i="1" s="1"/>
  <c r="I244" i="1"/>
  <c r="N244" i="1" s="1"/>
  <c r="S244" i="1" s="1"/>
  <c r="I18" i="1"/>
  <c r="N18" i="1" s="1"/>
  <c r="S18" i="1" s="1"/>
  <c r="I95" i="1"/>
  <c r="N95" i="1" s="1"/>
  <c r="S95" i="1" s="1"/>
  <c r="I178" i="1"/>
  <c r="N178" i="1" s="1"/>
  <c r="S178" i="1" s="1"/>
  <c r="I357" i="1"/>
  <c r="N357" i="1" s="1"/>
  <c r="S357" i="1" s="1"/>
  <c r="I461" i="1"/>
  <c r="N461" i="1" s="1"/>
  <c r="S461" i="1" s="1"/>
  <c r="I370" i="1"/>
  <c r="N370" i="1" s="1"/>
  <c r="S370" i="1" s="1"/>
  <c r="I241" i="1"/>
  <c r="N241" i="1" s="1"/>
  <c r="S241" i="1" s="1"/>
  <c r="I411" i="1"/>
  <c r="N411" i="1" s="1"/>
  <c r="S411" i="1" s="1"/>
  <c r="I102" i="1"/>
  <c r="N102" i="1" s="1"/>
  <c r="S102" i="1" s="1"/>
  <c r="I476" i="1"/>
  <c r="N476" i="1" s="1"/>
  <c r="I455" i="1"/>
  <c r="N455" i="1" s="1"/>
  <c r="S455" i="1" s="1"/>
  <c r="I96" i="1"/>
  <c r="N96" i="1" s="1"/>
  <c r="S96" i="1" s="1"/>
  <c r="I523" i="1"/>
  <c r="N523" i="1" s="1"/>
  <c r="S523" i="1" s="1"/>
  <c r="I48" i="1"/>
  <c r="N48" i="1" s="1"/>
  <c r="S48" i="1" s="1"/>
  <c r="I402" i="1"/>
  <c r="N402" i="1" s="1"/>
  <c r="S402" i="1" s="1"/>
  <c r="I198" i="1"/>
  <c r="N198" i="1" s="1"/>
  <c r="S198" i="1" s="1"/>
  <c r="I426" i="1"/>
  <c r="N426" i="1" s="1"/>
  <c r="S426" i="1" s="1"/>
  <c r="T426" i="1" s="1" a="1"/>
  <c r="T426" i="1" s="1"/>
  <c r="I42" i="1"/>
  <c r="N42" i="1" s="1"/>
  <c r="S42" i="1" s="1"/>
  <c r="I301" i="1"/>
  <c r="N301" i="1" s="1"/>
  <c r="S301" i="1" s="1"/>
  <c r="I190" i="1"/>
  <c r="N190" i="1" s="1"/>
  <c r="S190" i="1" s="1"/>
  <c r="I76" i="1"/>
  <c r="N76" i="1" s="1"/>
  <c r="S76" i="1" s="1"/>
  <c r="I334" i="1"/>
  <c r="N334" i="1" s="1"/>
  <c r="S334" i="1" s="1"/>
  <c r="M95" i="1"/>
  <c r="R95" i="1" s="1"/>
  <c r="I393" i="1"/>
  <c r="N393" i="1" s="1"/>
  <c r="S393" i="1" s="1"/>
  <c r="I11" i="1"/>
  <c r="N11" i="1" s="1"/>
  <c r="S11" i="1" s="1"/>
  <c r="M178" i="1"/>
  <c r="R178" i="1" s="1"/>
  <c r="I525" i="1"/>
  <c r="N525" i="1" s="1"/>
  <c r="S525" i="1" s="1"/>
  <c r="I166" i="1"/>
  <c r="N166" i="1" s="1"/>
  <c r="S166" i="1" s="1"/>
  <c r="I526" i="1"/>
  <c r="N526" i="1" s="1"/>
  <c r="S526" i="1" s="1"/>
  <c r="I194" i="1"/>
  <c r="N194" i="1" s="1"/>
  <c r="I203" i="1"/>
  <c r="N203" i="1" s="1"/>
  <c r="S203" i="1" s="1"/>
  <c r="I442" i="1"/>
  <c r="N442" i="1" s="1"/>
  <c r="S442" i="1" s="1"/>
  <c r="I99" i="1"/>
  <c r="N99" i="1" s="1"/>
  <c r="S99" i="1" s="1"/>
  <c r="M523" i="1"/>
  <c r="R523" i="1" s="1"/>
  <c r="I173" i="1"/>
  <c r="N173" i="1" s="1"/>
  <c r="S173" i="1" s="1"/>
  <c r="I295" i="1"/>
  <c r="N295" i="1" s="1"/>
  <c r="S295" i="1" s="1"/>
  <c r="I58" i="1"/>
  <c r="N58" i="1" s="1"/>
  <c r="S58" i="1" s="1"/>
  <c r="I277" i="1"/>
  <c r="N277" i="1" s="1"/>
  <c r="S277" i="1" s="1"/>
  <c r="M585" i="1"/>
  <c r="R585" i="1" s="1"/>
  <c r="I41" i="1"/>
  <c r="N41" i="1" s="1"/>
  <c r="S41" i="1" s="1"/>
  <c r="I8" i="1"/>
  <c r="N8" i="1" s="1"/>
  <c r="I231" i="1"/>
  <c r="N231" i="1" s="1"/>
  <c r="S231" i="1" s="1"/>
  <c r="I142" i="1"/>
  <c r="N142" i="1" s="1"/>
  <c r="S142" i="1" s="1"/>
  <c r="I589" i="1"/>
  <c r="N589" i="1" s="1"/>
  <c r="S589" i="1" s="1"/>
  <c r="I206" i="1"/>
  <c r="N206" i="1" s="1"/>
  <c r="I180" i="1"/>
  <c r="N180" i="1" s="1"/>
  <c r="S180" i="1" s="1"/>
  <c r="I286" i="1"/>
  <c r="N286" i="1" s="1"/>
  <c r="S286" i="1" s="1"/>
  <c r="I34" i="1"/>
  <c r="N34" i="1" s="1"/>
  <c r="S34" i="1" s="1"/>
  <c r="I498" i="1"/>
  <c r="N498" i="1" s="1"/>
  <c r="S498" i="1" s="1"/>
  <c r="I130" i="1"/>
  <c r="N130" i="1" s="1"/>
  <c r="S130" i="1" s="1"/>
  <c r="I597" i="1"/>
  <c r="N597" i="1" s="1"/>
  <c r="S597" i="1" s="1"/>
  <c r="I60" i="1"/>
  <c r="N60" i="1" s="1"/>
  <c r="S60" i="1" s="1"/>
  <c r="I35" i="1"/>
  <c r="N35" i="1" s="1"/>
  <c r="S35" i="1" s="1"/>
  <c r="I189" i="1"/>
  <c r="N189" i="1" s="1"/>
  <c r="S189" i="1" s="1"/>
  <c r="I450" i="1"/>
  <c r="N450" i="1" s="1"/>
  <c r="S450" i="1" s="1"/>
  <c r="I360" i="1"/>
  <c r="N360" i="1" s="1"/>
  <c r="S360" i="1" s="1"/>
  <c r="I437" i="1"/>
  <c r="N437" i="1" s="1"/>
  <c r="S437" i="1" s="1"/>
  <c r="I126" i="1"/>
  <c r="N126" i="1" s="1"/>
  <c r="S126" i="1" s="1"/>
  <c r="I419" i="1"/>
  <c r="N419" i="1" s="1"/>
  <c r="S419" i="1" s="1"/>
  <c r="I399" i="1"/>
  <c r="N399" i="1" s="1"/>
  <c r="S399" i="1" s="1"/>
  <c r="I23" i="1"/>
  <c r="N23" i="1" s="1"/>
  <c r="S23" i="1" s="1"/>
  <c r="M41" i="1"/>
  <c r="R41" i="1" s="1"/>
  <c r="I414" i="1"/>
  <c r="N414" i="1" s="1"/>
  <c r="S414" i="1" s="1"/>
  <c r="I305" i="1"/>
  <c r="N305" i="1" s="1"/>
  <c r="S305" i="1" s="1"/>
  <c r="I37" i="1"/>
  <c r="N37" i="1" s="1"/>
  <c r="S37" i="1" s="1"/>
  <c r="I267" i="1"/>
  <c r="N267" i="1" s="1"/>
  <c r="S267" i="1" s="1"/>
  <c r="I451" i="1"/>
  <c r="N451" i="1" s="1"/>
  <c r="S451" i="1" s="1"/>
  <c r="I524" i="1"/>
  <c r="N524" i="1" s="1"/>
  <c r="I517" i="1"/>
  <c r="N517" i="1" s="1"/>
  <c r="S517" i="1" s="1"/>
  <c r="I432" i="1"/>
  <c r="N432" i="1" s="1"/>
  <c r="S432" i="1" s="1"/>
  <c r="M142" i="1"/>
  <c r="R142" i="1" s="1"/>
  <c r="I368" i="1"/>
  <c r="N368" i="1" s="1"/>
  <c r="I528" i="1"/>
  <c r="N528" i="1" s="1"/>
  <c r="S528" i="1" s="1"/>
  <c r="M589" i="1"/>
  <c r="R589" i="1" s="1"/>
  <c r="I421" i="1"/>
  <c r="N421" i="1" s="1"/>
  <c r="S421" i="1" s="1"/>
  <c r="I578" i="1"/>
  <c r="N578" i="1" s="1"/>
  <c r="I93" i="1"/>
  <c r="N93" i="1" s="1"/>
  <c r="S93" i="1" s="1"/>
  <c r="I310" i="1"/>
  <c r="N310" i="1" s="1"/>
  <c r="S310" i="1" s="1"/>
  <c r="I366" i="1"/>
  <c r="N366" i="1" s="1"/>
  <c r="S366" i="1" s="1"/>
  <c r="I361" i="1"/>
  <c r="N361" i="1" s="1"/>
  <c r="S361" i="1" s="1"/>
  <c r="I381" i="1"/>
  <c r="N381" i="1" s="1"/>
  <c r="S381" i="1" s="1"/>
  <c r="I570" i="1"/>
  <c r="N570" i="1" s="1"/>
  <c r="S570" i="1" s="1"/>
  <c r="I120" i="1"/>
  <c r="N120" i="1" s="1"/>
  <c r="S120" i="1" s="1"/>
  <c r="I529" i="1"/>
  <c r="N529" i="1" s="1"/>
  <c r="S529" i="1" s="1"/>
  <c r="I492" i="1"/>
  <c r="N492" i="1" s="1"/>
  <c r="S492" i="1" s="1"/>
  <c r="I157" i="1"/>
  <c r="N157" i="1" s="1"/>
  <c r="S157" i="1" s="1"/>
  <c r="I297" i="1"/>
  <c r="N297" i="1" s="1"/>
  <c r="S297" i="1" s="1"/>
  <c r="I337" i="1"/>
  <c r="N337" i="1" s="1"/>
  <c r="S337" i="1" s="1"/>
  <c r="I228" i="1"/>
  <c r="N228" i="1" s="1"/>
  <c r="S228" i="1" s="1"/>
  <c r="I468" i="1"/>
  <c r="N468" i="1" s="1"/>
  <c r="S468" i="1" s="1"/>
  <c r="I47" i="1"/>
  <c r="N47" i="1" s="1"/>
  <c r="S47" i="1" s="1"/>
  <c r="I378" i="1"/>
  <c r="N378" i="1" s="1"/>
  <c r="S378" i="1" s="1"/>
  <c r="I63" i="1"/>
  <c r="N63" i="1" s="1"/>
  <c r="S63" i="1" s="1"/>
  <c r="I65" i="1"/>
  <c r="N65" i="1" s="1"/>
  <c r="S65" i="1" s="1"/>
  <c r="I28" i="1"/>
  <c r="N28" i="1" s="1"/>
  <c r="S28" i="1" s="1"/>
  <c r="I521" i="1"/>
  <c r="N521" i="1" s="1"/>
  <c r="S521" i="1" s="1"/>
  <c r="M578" i="1"/>
  <c r="I436" i="1"/>
  <c r="N436" i="1" s="1"/>
  <c r="S436" i="1" s="1"/>
  <c r="I339" i="1"/>
  <c r="N339" i="1" s="1"/>
  <c r="S339" i="1" s="1"/>
  <c r="I537" i="1"/>
  <c r="N537" i="1" s="1"/>
  <c r="S537" i="1" s="1"/>
  <c r="I499" i="1"/>
  <c r="N499" i="1" s="1"/>
  <c r="S499" i="1" s="1"/>
  <c r="I408" i="1"/>
  <c r="N408" i="1" s="1"/>
  <c r="S408" i="1" s="1"/>
  <c r="M93" i="1"/>
  <c r="R93" i="1" s="1"/>
  <c r="I224" i="1"/>
  <c r="N224" i="1" s="1"/>
  <c r="I66" i="1"/>
  <c r="N66" i="1" s="1"/>
  <c r="S66" i="1" s="1"/>
  <c r="I330" i="1"/>
  <c r="N330" i="1" s="1"/>
  <c r="S330" i="1" s="1"/>
  <c r="I69" i="1"/>
  <c r="N69" i="1" s="1"/>
  <c r="S69" i="1" s="1"/>
  <c r="I440" i="1"/>
  <c r="N440" i="1" s="1"/>
  <c r="I441" i="1"/>
  <c r="N441" i="1" s="1"/>
  <c r="S441" i="1" s="1"/>
  <c r="I323" i="1"/>
  <c r="N323" i="1" s="1"/>
  <c r="S323" i="1" s="1"/>
  <c r="I510" i="1"/>
  <c r="N510" i="1" s="1"/>
  <c r="S510" i="1" s="1"/>
  <c r="I331" i="1"/>
  <c r="N331" i="1" s="1"/>
  <c r="S331" i="1" s="1"/>
  <c r="I382" i="1"/>
  <c r="N382" i="1" s="1"/>
  <c r="S382" i="1" s="1"/>
  <c r="I507" i="1"/>
  <c r="N507" i="1" s="1"/>
  <c r="S507" i="1" s="1"/>
  <c r="I16" i="1"/>
  <c r="N16" i="1" s="1"/>
  <c r="S16" i="1" s="1"/>
  <c r="I599" i="1"/>
  <c r="N599" i="1" s="1"/>
  <c r="S599" i="1" s="1"/>
  <c r="I282" i="1"/>
  <c r="N282" i="1" s="1"/>
  <c r="S282" i="1" s="1"/>
  <c r="I483" i="1"/>
  <c r="N483" i="1" s="1"/>
  <c r="S483" i="1" s="1"/>
  <c r="I50" i="1"/>
  <c r="N50" i="1" s="1"/>
  <c r="I313" i="1"/>
  <c r="N313" i="1" s="1"/>
  <c r="S313" i="1" s="1"/>
  <c r="I285" i="1"/>
  <c r="N285" i="1" s="1"/>
  <c r="S285" i="1" s="1"/>
  <c r="I469" i="1"/>
  <c r="N469" i="1" s="1"/>
  <c r="S469" i="1" s="1"/>
  <c r="I362" i="1"/>
  <c r="N362" i="1" s="1"/>
  <c r="I7" i="1"/>
  <c r="N7" i="1" s="1"/>
  <c r="S7" i="1" s="1"/>
  <c r="I500" i="1"/>
  <c r="N500" i="1" s="1"/>
  <c r="I186" i="1"/>
  <c r="N186" i="1" s="1"/>
  <c r="S186" i="1" s="1"/>
  <c r="I485" i="1"/>
  <c r="N485" i="1" s="1"/>
  <c r="S485" i="1" s="1"/>
  <c r="I54" i="1"/>
  <c r="N54" i="1" s="1"/>
  <c r="S54" i="1" s="1"/>
  <c r="I447" i="1"/>
  <c r="N447" i="1" s="1"/>
  <c r="S447" i="1" s="1"/>
  <c r="I253" i="1"/>
  <c r="N253" i="1" s="1"/>
  <c r="I503" i="1"/>
  <c r="N503" i="1" s="1"/>
  <c r="S503" i="1" s="1"/>
  <c r="I533" i="1"/>
  <c r="N533" i="1" s="1"/>
  <c r="S533" i="1" s="1"/>
  <c r="I383" i="1"/>
  <c r="N383" i="1" s="1"/>
  <c r="S383" i="1" s="1"/>
  <c r="I462" i="1"/>
  <c r="N462" i="1" s="1"/>
  <c r="S462" i="1" s="1"/>
  <c r="I522" i="1"/>
  <c r="N522" i="1" s="1"/>
  <c r="S522" i="1" s="1"/>
  <c r="I487" i="1"/>
  <c r="N487" i="1" s="1"/>
  <c r="S487" i="1" s="1"/>
  <c r="I167" i="1"/>
  <c r="N167" i="1" s="1"/>
  <c r="S167" i="1" s="1"/>
  <c r="I153" i="1"/>
  <c r="N153" i="1" s="1"/>
  <c r="S153" i="1" s="1"/>
  <c r="I555" i="1"/>
  <c r="N555" i="1" s="1"/>
  <c r="S555" i="1" s="1"/>
  <c r="I556" i="1"/>
  <c r="N556" i="1" s="1"/>
  <c r="S556" i="1" s="1"/>
  <c r="I225" i="1"/>
  <c r="N225" i="1" s="1"/>
  <c r="S225" i="1" s="1"/>
  <c r="I541" i="1"/>
  <c r="N541" i="1" s="1"/>
  <c r="S541" i="1" s="1"/>
  <c r="I88" i="1"/>
  <c r="N88" i="1" s="1"/>
  <c r="S88" i="1" s="1"/>
  <c r="I155" i="1"/>
  <c r="N155" i="1" s="1"/>
  <c r="S155" i="1" s="1"/>
  <c r="I215" i="1"/>
  <c r="N215" i="1" s="1"/>
  <c r="S215" i="1" s="1"/>
  <c r="I445" i="1"/>
  <c r="N445" i="1" s="1"/>
  <c r="S445" i="1" s="1"/>
  <c r="I6" i="1"/>
  <c r="N6" i="1" s="1"/>
  <c r="S6" i="1" s="1"/>
  <c r="M592" i="1"/>
  <c r="R592" i="1" s="1"/>
  <c r="I250" i="1"/>
  <c r="N250" i="1" s="1"/>
  <c r="S250" i="1" s="1"/>
  <c r="I118" i="1"/>
  <c r="N118" i="1" s="1"/>
  <c r="S118" i="1" s="1"/>
  <c r="I56" i="1"/>
  <c r="N56" i="1" s="1"/>
  <c r="M483" i="1"/>
  <c r="R483" i="1" s="1"/>
  <c r="I91" i="1"/>
  <c r="N91" i="1" s="1"/>
  <c r="S91" i="1" s="1"/>
  <c r="I33" i="1"/>
  <c r="N33" i="1" s="1"/>
  <c r="S33" i="1" s="1"/>
  <c r="I514" i="1"/>
  <c r="N514" i="1" s="1"/>
  <c r="S514" i="1" s="1"/>
  <c r="I582" i="1"/>
  <c r="N582" i="1" s="1"/>
  <c r="S582" i="1" s="1"/>
  <c r="I554" i="1"/>
  <c r="N554" i="1" s="1"/>
  <c r="I543" i="1"/>
  <c r="N543" i="1" s="1"/>
  <c r="S543" i="1" s="1"/>
  <c r="I117" i="1"/>
  <c r="N117" i="1" s="1"/>
  <c r="S117" i="1" s="1"/>
  <c r="I123" i="1"/>
  <c r="N123" i="1" s="1"/>
  <c r="S123" i="1" s="1"/>
  <c r="I78" i="1"/>
  <c r="N78" i="1" s="1"/>
  <c r="S78" i="1" s="1"/>
  <c r="I407" i="1"/>
  <c r="N407" i="1" s="1"/>
  <c r="S407" i="1" s="1"/>
  <c r="M48" i="1"/>
  <c r="R48" i="1" s="1"/>
  <c r="I576" i="1"/>
  <c r="N576" i="1" s="1"/>
  <c r="S576" i="1" s="1"/>
  <c r="M33" i="1"/>
  <c r="R33" i="1" s="1"/>
  <c r="I403" i="1"/>
  <c r="N403" i="1" s="1"/>
  <c r="S403" i="1" s="1"/>
  <c r="I312" i="1"/>
  <c r="N312" i="1" s="1"/>
  <c r="S312" i="1" s="1"/>
  <c r="I346" i="1"/>
  <c r="N346" i="1" s="1"/>
  <c r="S346" i="1" s="1"/>
  <c r="M153" i="1"/>
  <c r="R153" i="1" s="1"/>
  <c r="I493" i="1"/>
  <c r="N493" i="1" s="1"/>
  <c r="S493" i="1" s="1"/>
  <c r="I86" i="1"/>
  <c r="N86" i="1" s="1"/>
  <c r="M330" i="1"/>
  <c r="R330" i="1" s="1"/>
  <c r="I84" i="1"/>
  <c r="N84" i="1" s="1"/>
  <c r="S84" i="1" s="1"/>
  <c r="I208" i="1"/>
  <c r="N208" i="1" s="1"/>
  <c r="S208" i="1" s="1"/>
  <c r="I340" i="1"/>
  <c r="N340" i="1" s="1"/>
  <c r="S340" i="1" s="1"/>
  <c r="I358" i="1"/>
  <c r="N358" i="1" s="1"/>
  <c r="S358" i="1" s="1"/>
  <c r="I237" i="1"/>
  <c r="N237" i="1" s="1"/>
  <c r="S237" i="1" s="1"/>
  <c r="I219" i="1"/>
  <c r="N219" i="1" s="1"/>
  <c r="S219" i="1" s="1"/>
  <c r="I87" i="1"/>
  <c r="N87" i="1" s="1"/>
  <c r="S87" i="1" s="1"/>
  <c r="M402" i="1"/>
  <c r="R402" i="1" s="1"/>
  <c r="M60" i="1"/>
  <c r="R60" i="1" s="1"/>
  <c r="M69" i="1"/>
  <c r="R69" i="1" s="1"/>
  <c r="M173" i="1"/>
  <c r="R173" i="1" s="1"/>
  <c r="M6" i="1"/>
  <c r="R6" i="1" s="1"/>
  <c r="M329" i="1"/>
  <c r="R329" i="1" s="1"/>
  <c r="I131" i="1"/>
  <c r="N131" i="1" s="1"/>
  <c r="S131" i="1" s="1"/>
  <c r="M445" i="1"/>
  <c r="R445" i="1" s="1"/>
  <c r="I164" i="1"/>
  <c r="N164" i="1" s="1"/>
  <c r="I377" i="1"/>
  <c r="N377" i="1" s="1"/>
  <c r="S377" i="1" s="1"/>
  <c r="U337" i="3" l="1" a="1"/>
  <c r="U337" i="3" s="1"/>
  <c r="T116" i="3"/>
  <c r="S296" i="1"/>
  <c r="T358" i="1" a="1"/>
  <c r="T358" i="1" s="1"/>
  <c r="S188" i="1"/>
  <c r="T198" i="1" a="1"/>
  <c r="T198" i="1" s="1"/>
  <c r="T340" i="1" a="1"/>
  <c r="T340" i="1" s="1"/>
  <c r="T492" i="1" a="1"/>
  <c r="T492" i="1" s="1"/>
  <c r="T461" i="1" a="1"/>
  <c r="T461" i="1" s="1"/>
  <c r="T208" i="1" a="1"/>
  <c r="T208" i="1" s="1"/>
  <c r="S38" i="1"/>
  <c r="T462" i="1" a="1"/>
  <c r="T462" i="1" s="1"/>
  <c r="T7" i="1" a="1"/>
  <c r="T7" i="1" s="1"/>
  <c r="T65" i="1" a="1"/>
  <c r="T65" i="1" s="1"/>
  <c r="T529" i="1" a="1"/>
  <c r="T529" i="1" s="1"/>
  <c r="T589" i="1" a="1"/>
  <c r="T589" i="1" s="1"/>
  <c r="T305" i="1" a="1"/>
  <c r="T305" i="1" s="1"/>
  <c r="S194" i="1"/>
  <c r="T523" i="1" a="1"/>
  <c r="T523" i="1" s="1"/>
  <c r="T393" i="1" a="1"/>
  <c r="T393" i="1" s="1"/>
  <c r="T357" i="1" a="1"/>
  <c r="T357" i="1" s="1"/>
  <c r="S596" i="1"/>
  <c r="T360" i="1" a="1"/>
  <c r="T360" i="1" s="1"/>
  <c r="T327" i="1" a="1"/>
  <c r="T327" i="1" s="1"/>
  <c r="T394" i="1" a="1"/>
  <c r="T394" i="1" s="1"/>
  <c r="R8" i="1"/>
  <c r="S578" i="1"/>
  <c r="T155" i="1" a="1"/>
  <c r="T155" i="1" s="1"/>
  <c r="T84" i="1" a="1"/>
  <c r="T84" i="1" s="1"/>
  <c r="R50" i="1"/>
  <c r="T91" i="1" a="1"/>
  <c r="T91" i="1" s="1"/>
  <c r="T88" i="1" a="1"/>
  <c r="T88" i="1" s="1"/>
  <c r="T383" i="1" a="1"/>
  <c r="T383" i="1" s="1"/>
  <c r="T93" i="1" a="1"/>
  <c r="T93" i="1" s="1"/>
  <c r="T120" i="1" a="1"/>
  <c r="T120" i="1" s="1"/>
  <c r="T528" i="1" a="1"/>
  <c r="T528" i="1" s="1"/>
  <c r="T414" i="1" a="1"/>
  <c r="T414" i="1" s="1"/>
  <c r="T35" i="1" a="1"/>
  <c r="T35" i="1" s="1"/>
  <c r="S146" i="1"/>
  <c r="S392" i="1"/>
  <c r="T266" i="1"/>
  <c r="T487" i="1" a="1"/>
  <c r="T487" i="1" s="1"/>
  <c r="T467" i="1" a="1"/>
  <c r="T467" i="1" s="1"/>
  <c r="T215" i="1" a="1"/>
  <c r="T215" i="1" s="1"/>
  <c r="T450" i="1" a="1"/>
  <c r="T450" i="1" s="1"/>
  <c r="T430" i="1" a="1"/>
  <c r="T430" i="1" s="1"/>
  <c r="T330" i="1" a="1"/>
  <c r="T330" i="1" s="1"/>
  <c r="R488" i="1"/>
  <c r="T469" i="1" a="1"/>
  <c r="T469" i="1" s="1"/>
  <c r="T408" i="1" a="1"/>
  <c r="T408" i="1" s="1"/>
  <c r="T570" i="1" a="1"/>
  <c r="T570" i="1" s="1"/>
  <c r="S236" i="1"/>
  <c r="T96" i="1" a="1"/>
  <c r="T96" i="1" s="1"/>
  <c r="T600" i="1" a="1"/>
  <c r="T600" i="1" s="1"/>
  <c r="T599" i="1" a="1"/>
  <c r="T599" i="1" s="1"/>
  <c r="T180" i="1" a="1"/>
  <c r="T180" i="1" s="1"/>
  <c r="S410" i="1"/>
  <c r="T541" i="1" a="1"/>
  <c r="T541" i="1" s="1"/>
  <c r="T533" i="1" a="1"/>
  <c r="T533" i="1" s="1"/>
  <c r="T331" i="1" a="1"/>
  <c r="T331" i="1" s="1"/>
  <c r="T378" i="1" a="1"/>
  <c r="T378" i="1" s="1"/>
  <c r="T78" i="1" a="1"/>
  <c r="T78" i="1" s="1"/>
  <c r="S230" i="1"/>
  <c r="S506" i="1"/>
  <c r="S290" i="1"/>
  <c r="T510" i="1" a="1"/>
  <c r="T510" i="1" s="1"/>
  <c r="T499" i="1" a="1"/>
  <c r="T499" i="1" s="1"/>
  <c r="T47" i="1" a="1"/>
  <c r="T47" i="1" s="1"/>
  <c r="T381" i="1" a="1"/>
  <c r="T381" i="1" s="1"/>
  <c r="S26" i="1"/>
  <c r="S458" i="1"/>
  <c r="T18" i="1" a="1"/>
  <c r="T18" i="1" s="1"/>
  <c r="R398" i="1"/>
  <c r="T311" i="1" a="1"/>
  <c r="T311" i="1" s="1"/>
  <c r="T66" i="1" a="1"/>
  <c r="T66" i="1" s="1"/>
  <c r="S176" i="1"/>
  <c r="S14" i="1"/>
  <c r="S128" i="1"/>
  <c r="T556" i="1" a="1"/>
  <c r="T556" i="1" s="1"/>
  <c r="T313" i="1" a="1"/>
  <c r="T313" i="1" s="1"/>
  <c r="T323" i="1" a="1"/>
  <c r="T323" i="1" s="1"/>
  <c r="T468" i="1" a="1"/>
  <c r="T468" i="1" s="1"/>
  <c r="T361" i="1" a="1"/>
  <c r="T361" i="1" s="1"/>
  <c r="T432" i="1" a="1"/>
  <c r="T432" i="1" s="1"/>
  <c r="S44" i="1"/>
  <c r="T190" i="1" a="1"/>
  <c r="T190" i="1" s="1"/>
  <c r="S248" i="1"/>
  <c r="T207" i="1" a="1"/>
  <c r="T207" i="1" s="1"/>
  <c r="T403" i="1" a="1"/>
  <c r="T403" i="1" s="1"/>
  <c r="S272" i="1"/>
  <c r="S374" i="1"/>
  <c r="S518" i="1"/>
  <c r="T518" i="1" s="1"/>
  <c r="T37" i="1" a="1"/>
  <c r="T37" i="1" s="1"/>
  <c r="T539" i="1" a="1"/>
  <c r="T539" i="1" s="1"/>
  <c r="T493" i="1" a="1"/>
  <c r="T493" i="1" s="1"/>
  <c r="T555" i="1" a="1"/>
  <c r="T555" i="1" s="1"/>
  <c r="T441" i="1" a="1"/>
  <c r="T441" i="1" s="1"/>
  <c r="T228" i="1" a="1"/>
  <c r="T228" i="1" s="1"/>
  <c r="S368" i="1"/>
  <c r="T517" i="1" a="1"/>
  <c r="T517" i="1" s="1"/>
  <c r="T419" i="1" a="1"/>
  <c r="T419" i="1" s="1"/>
  <c r="T526" i="1" a="1"/>
  <c r="T526" i="1" s="1"/>
  <c r="T301" i="1" a="1"/>
  <c r="T301" i="1" s="1"/>
  <c r="T102" i="1" a="1"/>
  <c r="T102" i="1" s="1"/>
  <c r="T233" i="1" a="1"/>
  <c r="T233" i="1" s="1"/>
  <c r="T598" i="1" a="1"/>
  <c r="T598" i="1" s="1"/>
  <c r="T595" i="1" a="1"/>
  <c r="T595" i="1" s="1"/>
  <c r="T582" i="1" a="1"/>
  <c r="T582" i="1" s="1"/>
  <c r="T157" i="1" a="1"/>
  <c r="T157" i="1" s="1"/>
  <c r="T247" i="1" a="1"/>
  <c r="T247" i="1" s="1"/>
  <c r="T522" i="1" a="1"/>
  <c r="T522" i="1" s="1"/>
  <c r="T28" i="1" a="1"/>
  <c r="T28" i="1" s="1"/>
  <c r="T118" i="1" a="1"/>
  <c r="T118" i="1" s="1"/>
  <c r="S224" i="1"/>
  <c r="S350" i="1"/>
  <c r="S548" i="1"/>
  <c r="T54" i="1" a="1"/>
  <c r="T54" i="1" s="1"/>
  <c r="T436" i="1" a="1"/>
  <c r="T436" i="1" s="1"/>
  <c r="T337" i="1" a="1"/>
  <c r="T337" i="1" s="1"/>
  <c r="T310" i="1" a="1"/>
  <c r="T310" i="1" s="1"/>
  <c r="T126" i="1" a="1"/>
  <c r="T126" i="1" s="1"/>
  <c r="T34" i="1" a="1"/>
  <c r="T34" i="1" s="1"/>
  <c r="S278" i="1"/>
  <c r="T166" i="1" a="1"/>
  <c r="T166" i="1" s="1"/>
  <c r="T42" i="1" a="1"/>
  <c r="T42" i="1" s="1"/>
  <c r="T83" i="1" a="1"/>
  <c r="T83" i="1" s="1"/>
  <c r="T131" i="1" a="1"/>
  <c r="T131" i="1" s="1"/>
  <c r="T421" i="1" a="1"/>
  <c r="T421" i="1" s="1"/>
  <c r="T402" i="1" a="1"/>
  <c r="T402" i="1" s="1"/>
  <c r="S452" i="1"/>
  <c r="S242" i="1"/>
  <c r="T312" i="1" a="1"/>
  <c r="T312" i="1" s="1"/>
  <c r="S170" i="1"/>
  <c r="T485" i="1" a="1"/>
  <c r="T485" i="1" s="1"/>
  <c r="S284" i="1"/>
  <c r="S74" i="1"/>
  <c r="S302" i="1"/>
  <c r="T451" i="1" a="1"/>
  <c r="T451" i="1" s="1"/>
  <c r="T437" i="1" a="1"/>
  <c r="T437" i="1" s="1"/>
  <c r="T286" i="1" a="1"/>
  <c r="T286" i="1" s="1"/>
  <c r="S428" i="1"/>
  <c r="T428" i="1" s="1"/>
  <c r="T241" i="1" a="1"/>
  <c r="T241" i="1" s="1"/>
  <c r="T558" i="1" a="1"/>
  <c r="T558" i="1" s="1"/>
  <c r="T175" i="1" a="1"/>
  <c r="T175" i="1" s="1"/>
  <c r="U378" i="3" a="1"/>
  <c r="U378" i="3" s="1"/>
  <c r="U559" i="3" a="1"/>
  <c r="U559" i="3" s="1"/>
  <c r="U114" i="3" a="1"/>
  <c r="U114" i="3" s="1"/>
  <c r="S440" i="3"/>
  <c r="U267" i="3" a="1"/>
  <c r="U267" i="3" s="1"/>
  <c r="U271" i="3" a="1"/>
  <c r="U271" i="3" s="1"/>
  <c r="U269" i="3" a="1"/>
  <c r="U269" i="3" s="1"/>
  <c r="S116" i="3"/>
  <c r="S50" i="3"/>
  <c r="U189" i="3" a="1"/>
  <c r="U189" i="3" s="1"/>
  <c r="U296" i="3"/>
  <c r="S518" i="3"/>
  <c r="U219" i="3" a="1"/>
  <c r="U219" i="3" s="1"/>
  <c r="U223" i="3" a="1"/>
  <c r="U223" i="3" s="1"/>
  <c r="S104" i="3"/>
  <c r="U20" i="3"/>
  <c r="T440" i="3"/>
  <c r="T212" i="3"/>
  <c r="U475" i="3" a="1"/>
  <c r="U475" i="3" s="1"/>
  <c r="U590" i="3"/>
  <c r="S536" i="3"/>
  <c r="U536" i="3" s="1"/>
  <c r="U356" i="3"/>
  <c r="S188" i="3"/>
  <c r="T266" i="3"/>
  <c r="U140" i="3"/>
  <c r="U14" i="3"/>
  <c r="T446" i="3"/>
  <c r="U443" i="3" a="1"/>
  <c r="U443" i="3" s="1"/>
  <c r="T308" i="3"/>
  <c r="U227" i="3" a="1"/>
  <c r="U227" i="3" s="1"/>
  <c r="S122" i="3"/>
  <c r="U122" i="3" s="1"/>
  <c r="U146" i="3"/>
  <c r="T224" i="3"/>
  <c r="U302" i="3"/>
  <c r="U38" i="3"/>
  <c r="U305" i="3" a="1"/>
  <c r="U305" i="3" s="1"/>
  <c r="T392" i="3"/>
  <c r="S32" i="3"/>
  <c r="T476" i="3"/>
  <c r="U236" i="3"/>
  <c r="U426" i="3" a="1"/>
  <c r="U426" i="3" s="1"/>
  <c r="S224" i="3"/>
  <c r="S458" i="3"/>
  <c r="U515" i="3" a="1"/>
  <c r="U515" i="3" s="1"/>
  <c r="U404" i="3"/>
  <c r="T230" i="3"/>
  <c r="S578" i="3"/>
  <c r="U578" i="3" s="1"/>
  <c r="U21" i="3" a="1"/>
  <c r="U21" i="3" s="1"/>
  <c r="U26" i="3" s="1"/>
  <c r="U29" i="3" a="1"/>
  <c r="U29" i="3" s="1"/>
  <c r="T32" i="3"/>
  <c r="U432" i="3" a="1"/>
  <c r="U432" i="3" s="1"/>
  <c r="U495" i="3" a="1"/>
  <c r="U495" i="3" s="1"/>
  <c r="U500" i="3" s="1"/>
  <c r="U51" i="3" a="1"/>
  <c r="U51" i="3" s="1"/>
  <c r="U56" i="3" s="1"/>
  <c r="U540" i="3" a="1"/>
  <c r="U540" i="3" s="1"/>
  <c r="T542" i="3"/>
  <c r="T464" i="3"/>
  <c r="U460" i="3" a="1"/>
  <c r="U460" i="3" s="1"/>
  <c r="U486" i="3" a="1"/>
  <c r="U486" i="3" s="1"/>
  <c r="T68" i="3"/>
  <c r="U63" i="3" a="1"/>
  <c r="U63" i="3" s="1"/>
  <c r="T110" i="3"/>
  <c r="U109" i="3" a="1"/>
  <c r="U109" i="3" s="1"/>
  <c r="U501" i="3" a="1"/>
  <c r="U501" i="3" s="1"/>
  <c r="T506" i="3"/>
  <c r="T434" i="3"/>
  <c r="U429" i="3" a="1"/>
  <c r="U429" i="3" s="1"/>
  <c r="T104" i="3"/>
  <c r="U101" i="3" a="1"/>
  <c r="U101" i="3" s="1"/>
  <c r="U115" i="3" a="1"/>
  <c r="U115" i="3" s="1"/>
  <c r="T278" i="3"/>
  <c r="U278" i="3" s="1"/>
  <c r="U287" i="3" a="1"/>
  <c r="U287" i="3" s="1"/>
  <c r="S596" i="3"/>
  <c r="U591" i="3" a="1"/>
  <c r="U591" i="3" s="1"/>
  <c r="S152" i="3"/>
  <c r="U149" i="3" a="1"/>
  <c r="U149" i="3" s="1"/>
  <c r="T482" i="3"/>
  <c r="U482" i="3" s="1"/>
  <c r="T488" i="3"/>
  <c r="U225" i="3" a="1"/>
  <c r="U225" i="3" s="1"/>
  <c r="U184" i="3" a="1"/>
  <c r="U184" i="3" s="1"/>
  <c r="U398" i="3"/>
  <c r="U222" i="3" a="1"/>
  <c r="U222" i="3" s="1"/>
  <c r="U568" i="3" a="1"/>
  <c r="U568" i="3" s="1"/>
  <c r="U572" i="3" s="1"/>
  <c r="U247" i="3" a="1"/>
  <c r="U247" i="3" s="1"/>
  <c r="S164" i="3"/>
  <c r="U160" i="3" a="1"/>
  <c r="U160" i="3" s="1"/>
  <c r="S314" i="3"/>
  <c r="U309" i="3" a="1"/>
  <c r="U309" i="3" s="1"/>
  <c r="S182" i="3"/>
  <c r="U180" i="3" a="1"/>
  <c r="U180" i="3" s="1"/>
  <c r="U376" i="3" a="1"/>
  <c r="U376" i="3" s="1"/>
  <c r="T380" i="3"/>
  <c r="T86" i="3"/>
  <c r="U86" i="3" s="1"/>
  <c r="U438" i="3" a="1"/>
  <c r="U438" i="3" s="1"/>
  <c r="U209" i="3" a="1"/>
  <c r="U209" i="3" s="1"/>
  <c r="U332" i="3"/>
  <c r="U362" i="3"/>
  <c r="U452" i="3"/>
  <c r="T128" i="3"/>
  <c r="U128" i="3" s="1"/>
  <c r="U263" i="3" a="1"/>
  <c r="U263" i="3" s="1"/>
  <c r="U489" i="3" a="1"/>
  <c r="U489" i="3" s="1"/>
  <c r="U494" i="3" s="1"/>
  <c r="U172" i="3" a="1"/>
  <c r="U172" i="3" s="1"/>
  <c r="U283" i="3" a="1"/>
  <c r="U283" i="3" s="1"/>
  <c r="T284" i="3"/>
  <c r="T344" i="3"/>
  <c r="U344" i="3" s="1"/>
  <c r="T530" i="3"/>
  <c r="U530" i="3" s="1"/>
  <c r="U45" i="3" a="1"/>
  <c r="U45" i="3" s="1"/>
  <c r="U50" i="3" s="1"/>
  <c r="U69" i="3" a="1"/>
  <c r="U69" i="3" s="1"/>
  <c r="U74" i="3" s="1"/>
  <c r="T260" i="3"/>
  <c r="U260" i="3" s="1"/>
  <c r="T428" i="3"/>
  <c r="S338" i="3"/>
  <c r="U417" i="3" a="1"/>
  <c r="U417" i="3" s="1"/>
  <c r="U422" i="3" s="1"/>
  <c r="T182" i="3"/>
  <c r="T458" i="3"/>
  <c r="U389" i="3" a="1"/>
  <c r="U389" i="3" s="1"/>
  <c r="S392" i="3"/>
  <c r="U166" i="3" a="1"/>
  <c r="U166" i="3" s="1"/>
  <c r="U170" i="3" s="1"/>
  <c r="S230" i="3"/>
  <c r="U513" i="3" a="1"/>
  <c r="U513" i="3" s="1"/>
  <c r="U557" i="3" a="1"/>
  <c r="U557" i="3" s="1"/>
  <c r="U560" i="3" s="1"/>
  <c r="T254" i="3"/>
  <c r="U254" i="3" s="1"/>
  <c r="U130" i="3" a="1"/>
  <c r="U130" i="3" s="1"/>
  <c r="S134" i="3"/>
  <c r="T272" i="3"/>
  <c r="T518" i="3"/>
  <c r="T368" i="3"/>
  <c r="T218" i="3"/>
  <c r="U218" i="3" s="1"/>
  <c r="U154" i="3" a="1"/>
  <c r="U154" i="3" s="1"/>
  <c r="T554" i="3"/>
  <c r="U554" i="3" s="1"/>
  <c r="U407" i="3" a="1"/>
  <c r="U407" i="3" s="1"/>
  <c r="S290" i="3"/>
  <c r="U364" i="3" a="1"/>
  <c r="U364" i="3" s="1"/>
  <c r="U95" i="3" a="1"/>
  <c r="U95" i="3" s="1"/>
  <c r="U98" i="3" s="1"/>
  <c r="T242" i="3"/>
  <c r="U242" i="3" s="1"/>
  <c r="T548" i="3"/>
  <c r="T470" i="3"/>
  <c r="S200" i="3"/>
  <c r="U196" i="3" a="1"/>
  <c r="U196" i="3" s="1"/>
  <c r="T200" i="3"/>
  <c r="T194" i="3"/>
  <c r="T248" i="3"/>
  <c r="U456" i="3" a="1"/>
  <c r="U456" i="3" s="1"/>
  <c r="T176" i="3"/>
  <c r="T338" i="3"/>
  <c r="U303" i="3" a="1"/>
  <c r="U303" i="3" s="1"/>
  <c r="U220" i="3" a="1"/>
  <c r="U220" i="3" s="1"/>
  <c r="S428" i="3"/>
  <c r="T374" i="3"/>
  <c r="U374" i="3" s="1"/>
  <c r="U44" i="3"/>
  <c r="U320" i="3"/>
  <c r="U565" i="3" a="1"/>
  <c r="U565" i="3" s="1"/>
  <c r="U566" i="3" s="1"/>
  <c r="T290" i="3"/>
  <c r="T188" i="3"/>
  <c r="U87" i="3" a="1"/>
  <c r="U87" i="3" s="1"/>
  <c r="U92" i="3" s="1"/>
  <c r="U381" i="3" a="1"/>
  <c r="U381" i="3" s="1"/>
  <c r="U386" i="3" s="1"/>
  <c r="U437" i="3" a="1"/>
  <c r="U437" i="3" s="1"/>
  <c r="T158" i="3"/>
  <c r="U76" i="3" a="1"/>
  <c r="U76" i="3" s="1"/>
  <c r="U80" i="3" s="1"/>
  <c r="U30" i="3" a="1"/>
  <c r="U30" i="3" s="1"/>
  <c r="U243" i="3" a="1"/>
  <c r="U243" i="3" s="1"/>
  <c r="S476" i="3"/>
  <c r="U471" i="3" a="1"/>
  <c r="U471" i="3" s="1"/>
  <c r="U289" i="3" a="1"/>
  <c r="U289" i="3" s="1"/>
  <c r="U186" i="3" a="1"/>
  <c r="U186" i="3" s="1"/>
  <c r="U415" i="3" a="1"/>
  <c r="U415" i="3" s="1"/>
  <c r="U416" i="3" s="1"/>
  <c r="T410" i="3"/>
  <c r="U457" i="3" a="1"/>
  <c r="U457" i="3" s="1"/>
  <c r="U190" i="3" a="1"/>
  <c r="U190" i="3" s="1"/>
  <c r="S380" i="3"/>
  <c r="U465" i="3" a="1"/>
  <c r="U465" i="3" s="1"/>
  <c r="U346" i="3" a="1"/>
  <c r="U346" i="3" s="1"/>
  <c r="U350" i="3" s="1"/>
  <c r="U454" i="3" a="1"/>
  <c r="U454" i="3" s="1"/>
  <c r="U544" i="3" a="1"/>
  <c r="U544" i="3" s="1"/>
  <c r="U483" i="3" a="1"/>
  <c r="U483" i="3" s="1"/>
  <c r="U58" i="3" a="1"/>
  <c r="U58" i="3" s="1"/>
  <c r="U62" i="3" s="1"/>
  <c r="U6" i="3" a="1"/>
  <c r="U6" i="3" s="1"/>
  <c r="T8" i="3"/>
  <c r="U7" i="3" a="1"/>
  <c r="U7" i="3" s="1"/>
  <c r="S253" i="1"/>
  <c r="S254" i="1" s="1"/>
  <c r="T503" i="1" a="1"/>
  <c r="T503" i="1" s="1"/>
  <c r="S500" i="1"/>
  <c r="S380" i="1"/>
  <c r="T445" i="1" a="1"/>
  <c r="T445" i="1" s="1"/>
  <c r="T543" i="1" a="1"/>
  <c r="T543" i="1" s="1"/>
  <c r="T548" i="1" s="1"/>
  <c r="S524" i="1"/>
  <c r="T272" i="1"/>
  <c r="T514" i="1" a="1"/>
  <c r="T514" i="1" s="1"/>
  <c r="R332" i="1"/>
  <c r="S512" i="1"/>
  <c r="T217" i="1" a="1"/>
  <c r="T217" i="1" s="1"/>
  <c r="S422" i="1"/>
  <c r="T267" i="1" a="1"/>
  <c r="T267" i="1" s="1"/>
  <c r="T60" i="1" a="1"/>
  <c r="T60" i="1" s="1"/>
  <c r="S386" i="1"/>
  <c r="S104" i="1"/>
  <c r="T95" i="1" a="1"/>
  <c r="T95" i="1" s="1"/>
  <c r="S182" i="1"/>
  <c r="T295" i="1" a="1"/>
  <c r="T295" i="1" s="1"/>
  <c r="T296" i="1" s="1"/>
  <c r="T521" i="1" a="1"/>
  <c r="T521" i="1" s="1"/>
  <c r="S572" i="1"/>
  <c r="T225" i="1" a="1"/>
  <c r="T225" i="1" s="1"/>
  <c r="T230" i="1" s="1"/>
  <c r="T407" i="1" a="1"/>
  <c r="T407" i="1" s="1"/>
  <c r="T410" i="1" s="1"/>
  <c r="T186" i="1" a="1"/>
  <c r="T186" i="1" s="1"/>
  <c r="T346" i="1" a="1"/>
  <c r="T346" i="1" s="1"/>
  <c r="T350" i="1" s="1"/>
  <c r="T219" i="1" a="1"/>
  <c r="T219" i="1" s="1"/>
  <c r="T224" i="1" s="1"/>
  <c r="T498" i="1" a="1"/>
  <c r="T498" i="1" s="1"/>
  <c r="R32" i="1"/>
  <c r="T27" i="1" a="1"/>
  <c r="T27" i="1" s="1"/>
  <c r="R44" i="1"/>
  <c r="T41" i="1" a="1"/>
  <c r="T41" i="1" s="1"/>
  <c r="S446" i="1"/>
  <c r="S338" i="1"/>
  <c r="S590" i="1"/>
  <c r="S464" i="1"/>
  <c r="S218" i="1"/>
  <c r="T506" i="1"/>
  <c r="T167" i="1" a="1"/>
  <c r="T167" i="1" s="1"/>
  <c r="T170" i="1" s="1"/>
  <c r="S536" i="1"/>
  <c r="T397" i="1" a="1"/>
  <c r="T397" i="1" s="1"/>
  <c r="T447" i="1" a="1"/>
  <c r="T447" i="1" s="1"/>
  <c r="T452" i="1" s="1"/>
  <c r="T11" i="1" a="1"/>
  <c r="T11" i="1" s="1"/>
  <c r="T142" i="1" a="1"/>
  <c r="T142" i="1" s="1"/>
  <c r="R146" i="1"/>
  <c r="S602" i="1"/>
  <c r="S206" i="1"/>
  <c r="T203" i="1" a="1"/>
  <c r="T203" i="1" s="1"/>
  <c r="T76" i="1" a="1"/>
  <c r="T76" i="1" s="1"/>
  <c r="S80" i="1"/>
  <c r="S584" i="1"/>
  <c r="S32" i="1"/>
  <c r="S50" i="1"/>
  <c r="T116" i="1"/>
  <c r="T189" i="1" a="1"/>
  <c r="T189" i="1" s="1"/>
  <c r="T194" i="1" s="1"/>
  <c r="T99" i="1" a="1"/>
  <c r="T99" i="1" s="1"/>
  <c r="T507" i="1" a="1"/>
  <c r="T507" i="1" s="1"/>
  <c r="T512" i="1" s="1"/>
  <c r="T277" i="1" a="1"/>
  <c r="T277" i="1" s="1"/>
  <c r="T278" i="1" s="1"/>
  <c r="T442" i="1" a="1"/>
  <c r="T442" i="1" s="1"/>
  <c r="S68" i="1"/>
  <c r="S542" i="1"/>
  <c r="S404" i="1"/>
  <c r="S134" i="1"/>
  <c r="S212" i="1"/>
  <c r="T212" i="1" s="1"/>
  <c r="T282" i="1" a="1"/>
  <c r="T282" i="1" s="1"/>
  <c r="S200" i="1"/>
  <c r="T200" i="1" s="1"/>
  <c r="T334" i="1" a="1"/>
  <c r="T334" i="1" s="1"/>
  <c r="T285" i="1" a="1"/>
  <c r="T285" i="1" s="1"/>
  <c r="T290" i="1" s="1"/>
  <c r="T399" i="1" a="1"/>
  <c r="T399" i="1" s="1"/>
  <c r="R404" i="1"/>
  <c r="R524" i="1"/>
  <c r="T231" i="1" a="1"/>
  <c r="T231" i="1" s="1"/>
  <c r="R176" i="1"/>
  <c r="T173" i="1" a="1"/>
  <c r="T173" i="1" s="1"/>
  <c r="S92" i="1"/>
  <c r="R158" i="1"/>
  <c r="T153" i="1" a="1"/>
  <c r="T153" i="1" s="1"/>
  <c r="T117" i="1" a="1"/>
  <c r="T117" i="1" s="1"/>
  <c r="S122" i="1"/>
  <c r="S560" i="1"/>
  <c r="S344" i="1"/>
  <c r="R590" i="1"/>
  <c r="T585" i="1" a="1"/>
  <c r="T585" i="1" s="1"/>
  <c r="S326" i="1"/>
  <c r="T284" i="1"/>
  <c r="T597" i="1" a="1"/>
  <c r="T597" i="1" s="1"/>
  <c r="T250" i="1" a="1"/>
  <c r="T250" i="1" s="1"/>
  <c r="T244" i="1" a="1"/>
  <c r="T244" i="1" s="1"/>
  <c r="T321" i="1" a="1"/>
  <c r="T321" i="1" s="1"/>
  <c r="T48" i="1" a="1"/>
  <c r="T48" i="1" s="1"/>
  <c r="S158" i="1"/>
  <c r="S488" i="1"/>
  <c r="S314" i="1"/>
  <c r="S416" i="1"/>
  <c r="R584" i="1"/>
  <c r="T579" i="1" a="1"/>
  <c r="T579" i="1" s="1"/>
  <c r="S86" i="1"/>
  <c r="S470" i="1"/>
  <c r="T390" i="1" a="1"/>
  <c r="T390" i="1" s="1"/>
  <c r="T392" i="1" s="1"/>
  <c r="T459" i="1" a="1"/>
  <c r="T459" i="1" s="1"/>
  <c r="S308" i="1"/>
  <c r="T308" i="1" s="1"/>
  <c r="T576" i="1" a="1"/>
  <c r="T576" i="1" s="1"/>
  <c r="T578" i="1" s="1"/>
  <c r="T537" i="1" a="1"/>
  <c r="T537" i="1" s="1"/>
  <c r="T339" i="1" a="1"/>
  <c r="T339" i="1" s="1"/>
  <c r="T344" i="1" s="1"/>
  <c r="R248" i="1"/>
  <c r="T418" i="1" a="1"/>
  <c r="T418" i="1" s="1"/>
  <c r="R596" i="1"/>
  <c r="T592" i="1" a="1"/>
  <c r="T592" i="1" s="1"/>
  <c r="S98" i="1"/>
  <c r="S440" i="1"/>
  <c r="T440" i="1" s="1"/>
  <c r="S62" i="1"/>
  <c r="T58" i="1" a="1"/>
  <c r="T58" i="1" s="1"/>
  <c r="S530" i="1"/>
  <c r="S494" i="1"/>
  <c r="T370" i="1" a="1"/>
  <c r="T370" i="1" s="1"/>
  <c r="R446" i="1"/>
  <c r="S56" i="1"/>
  <c r="R218" i="1"/>
  <c r="T188" i="1"/>
  <c r="T483" i="1" a="1"/>
  <c r="T483" i="1" s="1"/>
  <c r="T377" i="1" a="1"/>
  <c r="T377" i="1" s="1"/>
  <c r="T382" i="1" a="1"/>
  <c r="T382" i="1" s="1"/>
  <c r="T386" i="1" s="1"/>
  <c r="T63" i="1" a="1"/>
  <c r="T63" i="1" s="1"/>
  <c r="R98" i="1"/>
  <c r="R74" i="1"/>
  <c r="T69" i="1" a="1"/>
  <c r="T69" i="1" s="1"/>
  <c r="S362" i="1"/>
  <c r="R182" i="1"/>
  <c r="T178" i="1" a="1"/>
  <c r="T178" i="1" s="1"/>
  <c r="S332" i="1"/>
  <c r="T143" i="1" a="1"/>
  <c r="T143" i="1" s="1"/>
  <c r="T123" i="1" a="1"/>
  <c r="T123" i="1" s="1"/>
  <c r="T14" i="1"/>
  <c r="T411" i="1" a="1"/>
  <c r="T411" i="1" s="1"/>
  <c r="T416" i="1" s="1"/>
  <c r="T525" i="1" a="1"/>
  <c r="T525" i="1" s="1"/>
  <c r="T455" i="1" a="1"/>
  <c r="T455" i="1" s="1"/>
  <c r="T458" i="1" s="1"/>
  <c r="T237" i="1" a="1"/>
  <c r="T237" i="1" s="1"/>
  <c r="T242" i="1" s="1"/>
  <c r="T23" i="1" a="1"/>
  <c r="T23" i="1" s="1"/>
  <c r="T26" i="1" s="1"/>
  <c r="T87" i="1" a="1"/>
  <c r="T87" i="1" s="1"/>
  <c r="T130" i="1" a="1"/>
  <c r="T130" i="1" s="1"/>
  <c r="T134" i="1" s="1"/>
  <c r="T329" i="1" a="1"/>
  <c r="T329" i="1" s="1"/>
  <c r="R38" i="1"/>
  <c r="T33" i="1" a="1"/>
  <c r="T33" i="1" s="1"/>
  <c r="T16" i="1" a="1"/>
  <c r="T16" i="1" s="1"/>
  <c r="S20" i="1"/>
  <c r="T359" i="1" a="1"/>
  <c r="T359" i="1" s="1"/>
  <c r="S434" i="1"/>
  <c r="T434" i="1" s="1"/>
  <c r="S398" i="1"/>
  <c r="T398" i="1" s="1"/>
  <c r="R62" i="1"/>
  <c r="T366" i="1" a="1"/>
  <c r="T366" i="1" s="1"/>
  <c r="T368" i="1" s="1"/>
  <c r="T489" i="1" a="1"/>
  <c r="T489" i="1" s="1"/>
  <c r="T465" i="1" a="1"/>
  <c r="T465" i="1" s="1"/>
  <c r="T297" i="1" a="1"/>
  <c r="T297" i="1" s="1"/>
  <c r="T6" i="1" a="1"/>
  <c r="T6" i="1" s="1"/>
  <c r="S8" i="1"/>
  <c r="T104" i="1" l="1"/>
  <c r="T374" i="1"/>
  <c r="T128" i="1"/>
  <c r="T572" i="1"/>
  <c r="T380" i="1"/>
  <c r="T500" i="1"/>
  <c r="T122" i="1"/>
  <c r="T56" i="1"/>
  <c r="T86" i="1"/>
  <c r="T38" i="1"/>
  <c r="T338" i="1"/>
  <c r="T314" i="1"/>
  <c r="T236" i="1"/>
  <c r="T62" i="1"/>
  <c r="T302" i="1"/>
  <c r="T464" i="1"/>
  <c r="T560" i="1"/>
  <c r="T80" i="1"/>
  <c r="T536" i="1"/>
  <c r="U272" i="3"/>
  <c r="Z271" i="3" s="1"/>
  <c r="U116" i="3"/>
  <c r="U266" i="3"/>
  <c r="U248" i="3"/>
  <c r="U212" i="3"/>
  <c r="U308" i="3"/>
  <c r="V39" i="3"/>
  <c r="V43" i="3"/>
  <c r="V42" i="3"/>
  <c r="W42" i="3"/>
  <c r="X39" i="3"/>
  <c r="V40" i="3"/>
  <c r="X40" i="3"/>
  <c r="W41" i="3"/>
  <c r="X41" i="3"/>
  <c r="W40" i="3"/>
  <c r="V41" i="3"/>
  <c r="W39" i="3"/>
  <c r="Y41" i="3"/>
  <c r="X43" i="3"/>
  <c r="Y39" i="3"/>
  <c r="Y43" i="3"/>
  <c r="W43" i="3"/>
  <c r="Z39" i="3"/>
  <c r="Z43" i="3"/>
  <c r="Z41" i="3"/>
  <c r="X42" i="3"/>
  <c r="Y42" i="3"/>
  <c r="Y40" i="3"/>
  <c r="Z42" i="3"/>
  <c r="Z40" i="3"/>
  <c r="U446" i="3"/>
  <c r="U518" i="3"/>
  <c r="U176" i="3"/>
  <c r="U8" i="3"/>
  <c r="U134" i="3"/>
  <c r="U506" i="3"/>
  <c r="U32" i="3"/>
  <c r="U110" i="3"/>
  <c r="U230" i="3"/>
  <c r="U158" i="3"/>
  <c r="U410" i="3"/>
  <c r="U440" i="3"/>
  <c r="U392" i="3"/>
  <c r="U488" i="3"/>
  <c r="U314" i="3"/>
  <c r="U380" i="3"/>
  <c r="V28" i="3"/>
  <c r="U284" i="3"/>
  <c r="U152" i="3"/>
  <c r="U434" i="3"/>
  <c r="U194" i="3"/>
  <c r="U200" i="3"/>
  <c r="U338" i="3"/>
  <c r="U596" i="3"/>
  <c r="U542" i="3"/>
  <c r="U224" i="3"/>
  <c r="U470" i="3"/>
  <c r="U188" i="3"/>
  <c r="U548" i="3"/>
  <c r="U368" i="3"/>
  <c r="U104" i="3"/>
  <c r="U164" i="3"/>
  <c r="U464" i="3"/>
  <c r="U458" i="3"/>
  <c r="U290" i="3"/>
  <c r="U182" i="3"/>
  <c r="U476" i="3"/>
  <c r="U428" i="3"/>
  <c r="U68" i="3"/>
  <c r="V597" i="3"/>
  <c r="W588" i="3"/>
  <c r="V559" i="3"/>
  <c r="W532" i="3"/>
  <c r="W517" i="3"/>
  <c r="V517" i="3"/>
  <c r="V461" i="3"/>
  <c r="W384" i="3"/>
  <c r="V347" i="3"/>
  <c r="V334" i="3"/>
  <c r="V397" i="3"/>
  <c r="V343" i="3"/>
  <c r="V327" i="3"/>
  <c r="V294" i="3"/>
  <c r="V285" i="3"/>
  <c r="W294" i="3"/>
  <c r="W245" i="3"/>
  <c r="V245" i="3"/>
  <c r="V216" i="3"/>
  <c r="V201" i="3"/>
  <c r="V197" i="3"/>
  <c r="V125" i="3"/>
  <c r="V129" i="3"/>
  <c r="V155" i="3"/>
  <c r="V35" i="3"/>
  <c r="W22" i="3"/>
  <c r="V5" i="3"/>
  <c r="Y103" i="3"/>
  <c r="V67" i="3"/>
  <c r="V118" i="3"/>
  <c r="V199" i="3"/>
  <c r="V105" i="3"/>
  <c r="V189" i="3"/>
  <c r="X216" i="3"/>
  <c r="V241" i="3"/>
  <c r="V257" i="3"/>
  <c r="V219" i="3"/>
  <c r="V316" i="3"/>
  <c r="V369" i="3"/>
  <c r="V330" i="3"/>
  <c r="V490" i="3"/>
  <c r="V520" i="3"/>
  <c r="W58" i="3"/>
  <c r="W183" i="3"/>
  <c r="Z219" i="3"/>
  <c r="V16" i="3"/>
  <c r="V103" i="3"/>
  <c r="W103" i="3"/>
  <c r="X120" i="3"/>
  <c r="W232" i="3"/>
  <c r="Y219" i="3"/>
  <c r="W285" i="3"/>
  <c r="V359" i="3"/>
  <c r="W35" i="3"/>
  <c r="V91" i="3"/>
  <c r="X155" i="3"/>
  <c r="V231" i="3"/>
  <c r="V58" i="3"/>
  <c r="X58" i="3"/>
  <c r="V120" i="3"/>
  <c r="X125" i="3"/>
  <c r="V175" i="3"/>
  <c r="V229" i="3"/>
  <c r="V319" i="3"/>
  <c r="V22" i="3"/>
  <c r="W114" i="3"/>
  <c r="W111" i="3"/>
  <c r="V71" i="3"/>
  <c r="X178" i="3"/>
  <c r="V114" i="3"/>
  <c r="X103" i="3"/>
  <c r="V159" i="3"/>
  <c r="W159" i="3"/>
  <c r="X219" i="3"/>
  <c r="W52" i="3"/>
  <c r="W126" i="3"/>
  <c r="W118" i="3"/>
  <c r="W129" i="3"/>
  <c r="W142" i="3"/>
  <c r="V174" i="3"/>
  <c r="Y334" i="3"/>
  <c r="V317" i="3"/>
  <c r="V371" i="3"/>
  <c r="W414" i="3"/>
  <c r="W155" i="3"/>
  <c r="W48" i="3"/>
  <c r="W120" i="3"/>
  <c r="V148" i="3"/>
  <c r="V145" i="3"/>
  <c r="V169" i="3"/>
  <c r="V94" i="3"/>
  <c r="V187" i="3"/>
  <c r="W9" i="3"/>
  <c r="V48" i="3"/>
  <c r="V52" i="3"/>
  <c r="V202" i="3"/>
  <c r="V178" i="3"/>
  <c r="V232" i="3"/>
  <c r="Y285" i="3"/>
  <c r="V547" i="3"/>
  <c r="V377" i="3"/>
  <c r="V418" i="3"/>
  <c r="V427" i="3"/>
  <c r="W492" i="3"/>
  <c r="V491" i="3"/>
  <c r="V101" i="3"/>
  <c r="X285" i="3"/>
  <c r="V328" i="3"/>
  <c r="W385" i="3"/>
  <c r="W371" i="3"/>
  <c r="V395" i="3"/>
  <c r="Y384" i="3"/>
  <c r="X538" i="3"/>
  <c r="V492" i="3"/>
  <c r="V277" i="3"/>
  <c r="W347" i="3"/>
  <c r="V388" i="3"/>
  <c r="V405" i="3"/>
  <c r="W295" i="3"/>
  <c r="V355" i="3"/>
  <c r="X384" i="3"/>
  <c r="W179" i="3"/>
  <c r="W151" i="3"/>
  <c r="V244" i="3"/>
  <c r="V313" i="3"/>
  <c r="X334" i="3"/>
  <c r="V358" i="3"/>
  <c r="V384" i="3"/>
  <c r="V574" i="3"/>
  <c r="V153" i="3"/>
  <c r="V323" i="3"/>
  <c r="V435" i="3"/>
  <c r="W339" i="3"/>
  <c r="V403" i="3"/>
  <c r="X507" i="3"/>
  <c r="W550" i="3"/>
  <c r="X534" i="3"/>
  <c r="W576" i="3"/>
  <c r="X585" i="3"/>
  <c r="W534" i="3"/>
  <c r="V579" i="3"/>
  <c r="Y585" i="3"/>
  <c r="V412" i="3"/>
  <c r="X520" i="3"/>
  <c r="V594" i="3"/>
  <c r="V430" i="3"/>
  <c r="V588" i="3"/>
  <c r="V485" i="3"/>
  <c r="V534" i="3"/>
  <c r="V587" i="3"/>
  <c r="W598" i="3"/>
  <c r="V585" i="3"/>
  <c r="V558" i="3"/>
  <c r="V315" i="3"/>
  <c r="W473" i="3"/>
  <c r="W521" i="3"/>
  <c r="W502" i="3"/>
  <c r="X592" i="3"/>
  <c r="W379" i="3"/>
  <c r="W581" i="3"/>
  <c r="V419" i="3"/>
  <c r="Z328" i="3"/>
  <c r="V577" i="3"/>
  <c r="W579" i="3"/>
  <c r="Y575" i="3"/>
  <c r="V301" i="3"/>
  <c r="V535" i="3"/>
  <c r="Y534" i="3"/>
  <c r="X348" i="3"/>
  <c r="X463" i="3"/>
  <c r="V589" i="3"/>
  <c r="W570" i="3"/>
  <c r="Y562" i="3"/>
  <c r="V586" i="3"/>
  <c r="V533" i="3"/>
  <c r="W538" i="3"/>
  <c r="V537" i="3"/>
  <c r="V444" i="3"/>
  <c r="W143" i="3"/>
  <c r="Z155" i="3"/>
  <c r="V521" i="3"/>
  <c r="W253" i="3"/>
  <c r="V234" i="3"/>
  <c r="V102" i="3"/>
  <c r="Z371" i="3"/>
  <c r="X189" i="3"/>
  <c r="W47" i="3"/>
  <c r="W520" i="3"/>
  <c r="W451" i="3"/>
  <c r="X385" i="3"/>
  <c r="X202" i="3"/>
  <c r="X484" i="3"/>
  <c r="V382" i="3"/>
  <c r="W234" i="3"/>
  <c r="V541" i="3"/>
  <c r="X379" i="3"/>
  <c r="X294" i="3"/>
  <c r="V401" i="3"/>
  <c r="X328" i="3"/>
  <c r="V351" i="3"/>
  <c r="W229" i="3"/>
  <c r="V467" i="3"/>
  <c r="V379" i="3"/>
  <c r="V23" i="3"/>
  <c r="X99" i="3"/>
  <c r="X53" i="3"/>
  <c r="V46" i="3"/>
  <c r="W46" i="3"/>
  <c r="V89" i="3"/>
  <c r="V75" i="3"/>
  <c r="V97" i="3"/>
  <c r="V4" i="3"/>
  <c r="W75" i="3"/>
  <c r="V281" i="3"/>
  <c r="V55" i="3"/>
  <c r="X22" i="3"/>
  <c r="V179" i="3"/>
  <c r="V12" i="3"/>
  <c r="V85" i="3"/>
  <c r="V77" i="3"/>
  <c r="X552" i="3"/>
  <c r="X550" i="3"/>
  <c r="X586" i="3"/>
  <c r="V303" i="3"/>
  <c r="V481" i="3"/>
  <c r="W577" i="3"/>
  <c r="W375" i="3"/>
  <c r="V523" i="3"/>
  <c r="X601" i="3"/>
  <c r="X352" i="3"/>
  <c r="W353" i="3"/>
  <c r="X395" i="3"/>
  <c r="Y538" i="3"/>
  <c r="V474" i="3"/>
  <c r="V454" i="3"/>
  <c r="X366" i="3"/>
  <c r="V601" i="3"/>
  <c r="V353" i="3"/>
  <c r="W486" i="3"/>
  <c r="W131" i="3"/>
  <c r="Y256" i="3"/>
  <c r="V63" i="3"/>
  <c r="X233" i="3"/>
  <c r="Z96" i="3"/>
  <c r="Y117" i="3"/>
  <c r="V299" i="3"/>
  <c r="Z125" i="3"/>
  <c r="X343" i="3"/>
  <c r="X316" i="3"/>
  <c r="V161" i="3"/>
  <c r="X421" i="3"/>
  <c r="V432" i="3"/>
  <c r="X331" i="3"/>
  <c r="X280" i="3"/>
  <c r="X253" i="3"/>
  <c r="V414" i="3"/>
  <c r="V253" i="3"/>
  <c r="W96" i="3"/>
  <c r="X457" i="3"/>
  <c r="W474" i="3"/>
  <c r="Y421" i="3"/>
  <c r="V445" i="3"/>
  <c r="W351" i="3"/>
  <c r="V325" i="3"/>
  <c r="Z187" i="3"/>
  <c r="V195" i="3"/>
  <c r="V76" i="3"/>
  <c r="W67" i="3"/>
  <c r="W18" i="3"/>
  <c r="Z35" i="3"/>
  <c r="X159" i="3"/>
  <c r="Y125" i="3"/>
  <c r="V352" i="3"/>
  <c r="V150" i="3"/>
  <c r="X48" i="3"/>
  <c r="Z375" i="3"/>
  <c r="W343" i="3"/>
  <c r="Z159" i="3"/>
  <c r="X453" i="3"/>
  <c r="V322" i="3"/>
  <c r="Y588" i="3"/>
  <c r="V583" i="3"/>
  <c r="V550" i="3"/>
  <c r="V292" i="3"/>
  <c r="W559" i="3"/>
  <c r="W507" i="3"/>
  <c r="W352" i="3"/>
  <c r="X588" i="3"/>
  <c r="Y480" i="3"/>
  <c r="V598" i="3"/>
  <c r="W394" i="3"/>
  <c r="V280" i="3"/>
  <c r="Z597" i="3"/>
  <c r="V593" i="3"/>
  <c r="V570" i="3"/>
  <c r="Y539" i="3"/>
  <c r="V298" i="3"/>
  <c r="V539" i="3"/>
  <c r="V493" i="3"/>
  <c r="V243" i="3"/>
  <c r="X117" i="3"/>
  <c r="V339" i="3"/>
  <c r="W366" i="3"/>
  <c r="X262" i="3"/>
  <c r="X165" i="3"/>
  <c r="X114" i="3"/>
  <c r="V345" i="3"/>
  <c r="W324" i="3"/>
  <c r="Y216" i="3"/>
  <c r="V459" i="3"/>
  <c r="W328" i="3"/>
  <c r="V525" i="3"/>
  <c r="W402" i="3"/>
  <c r="X492" i="3"/>
  <c r="V448" i="3"/>
  <c r="X129" i="3"/>
  <c r="X19" i="3"/>
  <c r="W526" i="3"/>
  <c r="X375" i="3"/>
  <c r="W400" i="3"/>
  <c r="V273" i="3"/>
  <c r="W601" i="3"/>
  <c r="V515" i="3"/>
  <c r="W457" i="3"/>
  <c r="W445" i="3"/>
  <c r="X427" i="3"/>
  <c r="Y177" i="3"/>
  <c r="W112" i="3"/>
  <c r="V61" i="3"/>
  <c r="Z539" i="3"/>
  <c r="X324" i="3"/>
  <c r="V507" i="3"/>
  <c r="Y463" i="3"/>
  <c r="W444" i="3"/>
  <c r="X409" i="3"/>
  <c r="V510" i="3"/>
  <c r="V321" i="3"/>
  <c r="V556" i="3"/>
  <c r="Z575" i="3"/>
  <c r="W555" i="3"/>
  <c r="V544" i="3"/>
  <c r="V390" i="3"/>
  <c r="W563" i="3"/>
  <c r="Y576" i="3"/>
  <c r="V522" i="3"/>
  <c r="W390" i="3"/>
  <c r="W558" i="3"/>
  <c r="V376" i="3"/>
  <c r="V186" i="3"/>
  <c r="V508" i="3"/>
  <c r="V456" i="3"/>
  <c r="W348" i="3"/>
  <c r="X292" i="3"/>
  <c r="V406" i="3"/>
  <c r="V415" i="3"/>
  <c r="V291" i="3"/>
  <c r="V499" i="3"/>
  <c r="Y226" i="3"/>
  <c r="X131" i="3"/>
  <c r="Y245" i="3"/>
  <c r="W132" i="3"/>
  <c r="W342" i="3"/>
  <c r="W162" i="3"/>
  <c r="W88" i="3"/>
  <c r="X575" i="3"/>
  <c r="V480" i="3"/>
  <c r="Z384" i="3"/>
  <c r="W34" i="3"/>
  <c r="V463" i="3"/>
  <c r="V469" i="3"/>
  <c r="V331" i="3"/>
  <c r="W100" i="3"/>
  <c r="Z99" i="3"/>
  <c r="V19" i="3"/>
  <c r="Y375" i="3"/>
  <c r="Z178" i="3"/>
  <c r="V25" i="3"/>
  <c r="Y99" i="3"/>
  <c r="V24" i="3"/>
  <c r="V11" i="3"/>
  <c r="W189" i="3"/>
  <c r="W71" i="3"/>
  <c r="X71" i="3"/>
  <c r="W3" i="3"/>
  <c r="V300" i="3"/>
  <c r="V138" i="3"/>
  <c r="V151" i="3"/>
  <c r="V17" i="3"/>
  <c r="X204" i="3"/>
  <c r="X51" i="3"/>
  <c r="W468" i="3"/>
  <c r="X467" i="3"/>
  <c r="X414" i="3"/>
  <c r="Y409" i="3"/>
  <c r="X532" i="3"/>
  <c r="V573" i="3"/>
  <c r="V484" i="3"/>
  <c r="W514" i="3"/>
  <c r="W393" i="3"/>
  <c r="W575" i="3"/>
  <c r="V580" i="3"/>
  <c r="V538" i="3"/>
  <c r="W430" i="3"/>
  <c r="W274" i="3"/>
  <c r="X177" i="3"/>
  <c r="X78" i="3"/>
  <c r="W252" i="3"/>
  <c r="V370" i="3"/>
  <c r="W334" i="3"/>
  <c r="W388" i="3"/>
  <c r="V88" i="3"/>
  <c r="V497" i="3"/>
  <c r="V203" i="3"/>
  <c r="V191" i="3"/>
  <c r="V449" i="3"/>
  <c r="V255" i="3"/>
  <c r="W354" i="3"/>
  <c r="V361" i="3"/>
  <c r="W255" i="3"/>
  <c r="V47" i="3"/>
  <c r="V562" i="3"/>
  <c r="W547" i="3"/>
  <c r="X359" i="3"/>
  <c r="W226" i="3"/>
  <c r="Y113" i="3"/>
  <c r="W539" i="3"/>
  <c r="V324" i="3"/>
  <c r="X313" i="3"/>
  <c r="W273" i="3"/>
  <c r="W117" i="3"/>
  <c r="W61" i="3"/>
  <c r="V127" i="3"/>
  <c r="V256" i="3"/>
  <c r="V165" i="3"/>
  <c r="V204" i="3"/>
  <c r="V33" i="3"/>
  <c r="V21" i="3"/>
  <c r="V147" i="3"/>
  <c r="W49" i="3"/>
  <c r="Y35" i="3"/>
  <c r="Y187" i="3"/>
  <c r="W101" i="3"/>
  <c r="X101" i="3"/>
  <c r="W168" i="3"/>
  <c r="V375" i="3"/>
  <c r="V250" i="3"/>
  <c r="X594" i="3"/>
  <c r="Y300" i="3"/>
  <c r="X597" i="3"/>
  <c r="W571" i="3"/>
  <c r="W299" i="3"/>
  <c r="V424" i="3"/>
  <c r="V555" i="3"/>
  <c r="W453" i="3"/>
  <c r="V575" i="3"/>
  <c r="Z538" i="3"/>
  <c r="W333" i="3"/>
  <c r="V473" i="3"/>
  <c r="W279" i="3"/>
  <c r="Y597" i="3"/>
  <c r="W599" i="3"/>
  <c r="V571" i="3"/>
  <c r="W535" i="3"/>
  <c r="V457" i="3"/>
  <c r="W246" i="3"/>
  <c r="X229" i="3"/>
  <c r="Y232" i="3"/>
  <c r="V318" i="3"/>
  <c r="W177" i="3"/>
  <c r="V183" i="3"/>
  <c r="Y119" i="3"/>
  <c r="V400" i="3"/>
  <c r="W202" i="3"/>
  <c r="Y163" i="3"/>
  <c r="V261" i="3"/>
  <c r="W233" i="3"/>
  <c r="V372" i="3"/>
  <c r="X279" i="3"/>
  <c r="W175" i="3"/>
  <c r="W119" i="3"/>
  <c r="V528" i="3"/>
  <c r="V360" i="3"/>
  <c r="X153" i="3"/>
  <c r="V160" i="3"/>
  <c r="V431" i="3"/>
  <c r="X52" i="3"/>
  <c r="V503" i="3"/>
  <c r="W490" i="3"/>
  <c r="Y514" i="3"/>
  <c r="V304" i="3"/>
  <c r="W292" i="3"/>
  <c r="W195" i="3"/>
  <c r="Z585" i="3"/>
  <c r="X547" i="3"/>
  <c r="V279" i="3"/>
  <c r="X307" i="3"/>
  <c r="V192" i="3"/>
  <c r="V112" i="3"/>
  <c r="W73" i="3"/>
  <c r="V15" i="3"/>
  <c r="W85" i="3"/>
  <c r="X35" i="3"/>
  <c r="V226" i="3"/>
  <c r="V69" i="3"/>
  <c r="V307" i="3"/>
  <c r="X295" i="3"/>
  <c r="W219" i="3"/>
  <c r="Z111" i="3"/>
  <c r="X111" i="3"/>
  <c r="V367" i="3"/>
  <c r="W250" i="3"/>
  <c r="V569" i="3"/>
  <c r="V462" i="3"/>
  <c r="V581" i="3"/>
  <c r="W459" i="3"/>
  <c r="W409" i="3"/>
  <c r="W597" i="3"/>
  <c r="W382" i="3"/>
  <c r="X576" i="3"/>
  <c r="W463" i="3"/>
  <c r="V433" i="3"/>
  <c r="W537" i="3"/>
  <c r="V599" i="3"/>
  <c r="V252" i="3"/>
  <c r="W580" i="3"/>
  <c r="X277" i="3"/>
  <c r="V126" i="3"/>
  <c r="X179" i="3"/>
  <c r="X67" i="3"/>
  <c r="V504" i="3"/>
  <c r="V342" i="3"/>
  <c r="W331" i="3"/>
  <c r="Y178" i="3"/>
  <c r="V391" i="3"/>
  <c r="W293" i="3"/>
  <c r="W192" i="3"/>
  <c r="W123" i="3"/>
  <c r="X522" i="3"/>
  <c r="W317" i="3"/>
  <c r="X112" i="3"/>
  <c r="W412" i="3"/>
  <c r="V100" i="3"/>
  <c r="V441" i="3"/>
  <c r="V413" i="3"/>
  <c r="V423" i="3"/>
  <c r="V363" i="3"/>
  <c r="Y324" i="3"/>
  <c r="W282" i="3"/>
  <c r="V249" i="3"/>
  <c r="X514" i="3"/>
  <c r="W108" i="3"/>
  <c r="V9" i="3"/>
  <c r="V93" i="3"/>
  <c r="V3" i="3"/>
  <c r="V336" i="3"/>
  <c r="W125" i="3"/>
  <c r="W113" i="3"/>
  <c r="V143" i="3"/>
  <c r="V84" i="3"/>
  <c r="V162" i="3"/>
  <c r="V107" i="3"/>
  <c r="Y159" i="3"/>
  <c r="V139" i="3"/>
  <c r="X36" i="3"/>
  <c r="W11" i="3"/>
  <c r="V136" i="3"/>
  <c r="V18" i="3"/>
  <c r="Y520" i="3"/>
  <c r="W418" i="3"/>
  <c r="W585" i="3"/>
  <c r="W345" i="3"/>
  <c r="V576" i="3"/>
  <c r="V552" i="3"/>
  <c r="X502" i="3"/>
  <c r="W447" i="3"/>
  <c r="W321" i="3"/>
  <c r="V487" i="3"/>
  <c r="W441" i="3"/>
  <c r="W257" i="3"/>
  <c r="Z562" i="3"/>
  <c r="W551" i="3"/>
  <c r="V567" i="3"/>
  <c r="V505" i="3"/>
  <c r="V385" i="3"/>
  <c r="W288" i="3"/>
  <c r="X558" i="3"/>
  <c r="W562" i="3"/>
  <c r="V443" i="3"/>
  <c r="V156" i="3"/>
  <c r="V265" i="3"/>
  <c r="V421" i="3"/>
  <c r="V225" i="3"/>
  <c r="V409" i="3"/>
  <c r="W361" i="3"/>
  <c r="X118" i="3"/>
  <c r="V451" i="3"/>
  <c r="V381" i="3"/>
  <c r="V389" i="3"/>
  <c r="V262" i="3"/>
  <c r="X150" i="3"/>
  <c r="Y507" i="3"/>
  <c r="V237" i="3"/>
  <c r="V502" i="3"/>
  <c r="V246" i="3"/>
  <c r="X113" i="3"/>
  <c r="Z507" i="3"/>
  <c r="W395" i="3"/>
  <c r="X232" i="3"/>
  <c r="V96" i="3"/>
  <c r="X119" i="3"/>
  <c r="W191" i="3"/>
  <c r="V141" i="3"/>
  <c r="V57" i="3"/>
  <c r="Y328" i="3"/>
  <c r="X205" i="3"/>
  <c r="W280" i="3"/>
  <c r="W72" i="3"/>
  <c r="W55" i="3"/>
  <c r="W421" i="3"/>
  <c r="V288" i="3"/>
  <c r="V468" i="3"/>
  <c r="X599" i="3"/>
  <c r="X418" i="3"/>
  <c r="Y517" i="3"/>
  <c r="V551" i="3"/>
  <c r="X445" i="3"/>
  <c r="X562" i="3"/>
  <c r="W467" i="3"/>
  <c r="V592" i="3"/>
  <c r="W484" i="3"/>
  <c r="W216" i="3"/>
  <c r="W592" i="3"/>
  <c r="X539" i="3"/>
  <c r="W358" i="3"/>
  <c r="V543" i="3"/>
  <c r="X473" i="3"/>
  <c r="V251" i="3"/>
  <c r="V450" i="3"/>
  <c r="X517" i="3"/>
  <c r="V531" i="3"/>
  <c r="X600" i="3"/>
  <c r="V532" i="3"/>
  <c r="X551" i="3"/>
  <c r="V425" i="3"/>
  <c r="V526" i="3"/>
  <c r="Z534" i="3"/>
  <c r="V529" i="3"/>
  <c r="W561" i="3"/>
  <c r="Y486" i="3"/>
  <c r="Z517" i="3"/>
  <c r="W522" i="3"/>
  <c r="V478" i="3"/>
  <c r="V453" i="3"/>
  <c r="W397" i="3"/>
  <c r="W277" i="3"/>
  <c r="Z113" i="3"/>
  <c r="X347" i="3"/>
  <c r="V402" i="3"/>
  <c r="V113" i="3"/>
  <c r="V66" i="3"/>
  <c r="V233" i="3"/>
  <c r="W36" i="3"/>
  <c r="V59" i="3"/>
  <c r="V177" i="3"/>
  <c r="V65" i="3"/>
  <c r="W281" i="3"/>
  <c r="V135" i="3"/>
  <c r="Y204" i="3"/>
  <c r="W256" i="3"/>
  <c r="V51" i="3"/>
  <c r="V34" i="3"/>
  <c r="V205" i="3"/>
  <c r="X49" i="3"/>
  <c r="V60" i="3"/>
  <c r="Z22" i="3"/>
  <c r="W178" i="3"/>
  <c r="W153" i="3"/>
  <c r="W594" i="3"/>
  <c r="X515" i="3"/>
  <c r="V293" i="3"/>
  <c r="X187" i="3"/>
  <c r="V282" i="3"/>
  <c r="W210" i="3"/>
  <c r="W432" i="3"/>
  <c r="V117" i="3"/>
  <c r="V472" i="3"/>
  <c r="V447" i="3"/>
  <c r="Z285" i="3"/>
  <c r="X163" i="3"/>
  <c r="W107" i="3"/>
  <c r="Y153" i="3"/>
  <c r="V210" i="3"/>
  <c r="V168" i="3"/>
  <c r="V221" i="3"/>
  <c r="W99" i="3"/>
  <c r="Z120" i="3"/>
  <c r="V99" i="3"/>
  <c r="W449" i="3"/>
  <c r="W313" i="3"/>
  <c r="V442" i="3"/>
  <c r="V329" i="3"/>
  <c r="W53" i="3"/>
  <c r="X55" i="3"/>
  <c r="W316" i="3"/>
  <c r="Y101" i="3"/>
  <c r="V64" i="3"/>
  <c r="V514" i="3"/>
  <c r="W359" i="3"/>
  <c r="W586" i="3"/>
  <c r="V72" i="3"/>
  <c r="V49" i="3"/>
  <c r="V13" i="3"/>
  <c r="Z334" i="3"/>
  <c r="W138" i="3"/>
  <c r="W84" i="3"/>
  <c r="W77" i="3"/>
  <c r="V167" i="3"/>
  <c r="X221" i="3"/>
  <c r="Y385" i="3"/>
  <c r="W261" i="3"/>
  <c r="V111" i="3"/>
  <c r="V36" i="3"/>
  <c r="Y111" i="3"/>
  <c r="V131" i="3"/>
  <c r="W105" i="3"/>
  <c r="V341" i="3"/>
  <c r="V53" i="3"/>
  <c r="V383" i="3"/>
  <c r="V348" i="3"/>
  <c r="X226" i="3"/>
  <c r="V240" i="3"/>
  <c r="Y210" i="3"/>
  <c r="V121" i="3"/>
  <c r="W204" i="3"/>
  <c r="W51" i="3"/>
  <c r="V295" i="3"/>
  <c r="W187" i="3"/>
  <c r="V119" i="3"/>
  <c r="Y120" i="3"/>
  <c r="X371" i="3"/>
  <c r="V486" i="3"/>
  <c r="X245" i="3"/>
  <c r="Z101" i="3"/>
  <c r="Y155" i="3"/>
  <c r="Z103" i="3"/>
  <c r="W13" i="3"/>
  <c r="W383" i="3"/>
  <c r="V264" i="3"/>
  <c r="V124" i="3"/>
  <c r="W427" i="3"/>
  <c r="V142" i="3"/>
  <c r="W307" i="3"/>
  <c r="W163" i="3"/>
  <c r="Z119" i="3"/>
  <c r="Y307" i="3"/>
  <c r="W303" i="3"/>
  <c r="X90" i="3"/>
  <c r="X79" i="3"/>
  <c r="W505" i="3"/>
  <c r="Y316" i="3"/>
  <c r="Z359" i="3"/>
  <c r="X468" i="3"/>
  <c r="X96" i="3"/>
  <c r="X174" i="3"/>
  <c r="Y347" i="3"/>
  <c r="X252" i="3"/>
  <c r="X34" i="3"/>
  <c r="W228" i="3"/>
  <c r="W391" i="3"/>
  <c r="Z191" i="3"/>
  <c r="V171" i="3"/>
  <c r="Y444" i="3"/>
  <c r="Y439" i="3"/>
  <c r="Z316" i="3"/>
  <c r="V45" i="3"/>
  <c r="V235" i="3"/>
  <c r="Z162" i="3"/>
  <c r="W419" i="3"/>
  <c r="W415" i="3"/>
  <c r="V546" i="3"/>
  <c r="V217" i="3"/>
  <c r="V109" i="3"/>
  <c r="Z552" i="3"/>
  <c r="X323" i="3"/>
  <c r="X13" i="3"/>
  <c r="V565" i="3"/>
  <c r="X497" i="3"/>
  <c r="Y150" i="3"/>
  <c r="W148" i="3"/>
  <c r="W531" i="3"/>
  <c r="W439" i="3"/>
  <c r="Y509" i="3"/>
  <c r="Y370" i="3"/>
  <c r="V79" i="3"/>
  <c r="W16" i="3"/>
  <c r="X399" i="3"/>
  <c r="X573" i="3"/>
  <c r="Y556" i="3"/>
  <c r="W169" i="3"/>
  <c r="V70" i="3"/>
  <c r="X411" i="3"/>
  <c r="V193" i="3"/>
  <c r="W389" i="3"/>
  <c r="X299" i="3"/>
  <c r="Z280" i="3"/>
  <c r="X66" i="3"/>
  <c r="Y413" i="3"/>
  <c r="Z515" i="3"/>
  <c r="X203" i="3"/>
  <c r="X255" i="3"/>
  <c r="X508" i="3"/>
  <c r="X571" i="3"/>
  <c r="X541" i="3"/>
  <c r="Z588" i="3"/>
  <c r="W306" i="3"/>
  <c r="V214" i="3"/>
  <c r="W523" i="3"/>
  <c r="V198" i="3"/>
  <c r="Z250" i="3"/>
  <c r="V263" i="3"/>
  <c r="X339" i="3"/>
  <c r="X388" i="3"/>
  <c r="V349" i="3"/>
  <c r="W102" i="3"/>
  <c r="W498" i="3"/>
  <c r="X533" i="3"/>
  <c r="W567" i="3"/>
  <c r="W510" i="3"/>
  <c r="W237" i="3"/>
  <c r="X301" i="3"/>
  <c r="X329" i="3"/>
  <c r="W66" i="3"/>
  <c r="Y299" i="3"/>
  <c r="Y114" i="3"/>
  <c r="Y51" i="3"/>
  <c r="W319" i="3"/>
  <c r="W429" i="3"/>
  <c r="W97" i="3"/>
  <c r="X168" i="3"/>
  <c r="X256" i="3"/>
  <c r="X138" i="3"/>
  <c r="W145" i="3"/>
  <c r="Y61" i="3"/>
  <c r="Y342" i="3"/>
  <c r="X549" i="3"/>
  <c r="V137" i="3"/>
  <c r="W17" i="3"/>
  <c r="W203" i="3"/>
  <c r="Y175" i="3"/>
  <c r="W205" i="3"/>
  <c r="V238" i="3"/>
  <c r="Z293" i="3"/>
  <c r="W496" i="3"/>
  <c r="X406" i="3"/>
  <c r="W325" i="3"/>
  <c r="Y473" i="3"/>
  <c r="W493" i="3"/>
  <c r="W370" i="3"/>
  <c r="Y511" i="3"/>
  <c r="X126" i="3"/>
  <c r="X17" i="3"/>
  <c r="W310" i="3"/>
  <c r="Y492" i="3"/>
  <c r="X486" i="3"/>
  <c r="V309" i="3"/>
  <c r="X151" i="3"/>
  <c r="X288" i="3"/>
  <c r="V455" i="3"/>
  <c r="W173" i="3"/>
  <c r="X321" i="3"/>
  <c r="X593" i="3"/>
  <c r="X413" i="3"/>
  <c r="Y294" i="3"/>
  <c r="V460" i="3"/>
  <c r="W556" i="3"/>
  <c r="Y587" i="3"/>
  <c r="X479" i="3"/>
  <c r="Y457" i="3"/>
  <c r="Z179" i="3"/>
  <c r="W583" i="3"/>
  <c r="X582" i="3"/>
  <c r="Z147" i="3"/>
  <c r="V396" i="3"/>
  <c r="W275" i="3"/>
  <c r="X291" i="3"/>
  <c r="X405" i="3"/>
  <c r="X472" i="3"/>
  <c r="V483" i="3"/>
  <c r="W541" i="3"/>
  <c r="X241" i="3"/>
  <c r="Y532" i="3"/>
  <c r="W549" i="3"/>
  <c r="V393" i="3"/>
  <c r="Z468" i="3"/>
  <c r="Z573" i="3"/>
  <c r="X23" i="3"/>
  <c r="W595" i="3"/>
  <c r="W289" i="3"/>
  <c r="W60" i="3"/>
  <c r="W454" i="3"/>
  <c r="Y411" i="3"/>
  <c r="Z294" i="3"/>
  <c r="V420" i="3"/>
  <c r="Y352" i="3"/>
  <c r="V209" i="3"/>
  <c r="Y573" i="3"/>
  <c r="Y547" i="3"/>
  <c r="W207" i="3"/>
  <c r="W283" i="3"/>
  <c r="X556" i="3"/>
  <c r="X217" i="3"/>
  <c r="W198" i="3"/>
  <c r="W509" i="3"/>
  <c r="Z141" i="3"/>
  <c r="Z514" i="3"/>
  <c r="X555" i="3"/>
  <c r="Z385" i="3"/>
  <c r="V163" i="3"/>
  <c r="W89" i="3"/>
  <c r="Z292" i="3"/>
  <c r="X133" i="3"/>
  <c r="Y399" i="3"/>
  <c r="X94" i="3"/>
  <c r="V95" i="3"/>
  <c r="V479" i="3"/>
  <c r="W249" i="3"/>
  <c r="Z49" i="3"/>
  <c r="V185" i="3"/>
  <c r="W10" i="3"/>
  <c r="X121" i="3"/>
  <c r="W346" i="3"/>
  <c r="W300" i="3"/>
  <c r="Z165" i="3"/>
  <c r="V81" i="3"/>
  <c r="V274" i="3"/>
  <c r="W552" i="3"/>
  <c r="W471" i="3"/>
  <c r="V553" i="3"/>
  <c r="Y569" i="3"/>
  <c r="X9" i="3"/>
  <c r="W4" i="3"/>
  <c r="Y445" i="3"/>
  <c r="V276" i="3"/>
  <c r="W121" i="3"/>
  <c r="V346" i="3"/>
  <c r="W450" i="3"/>
  <c r="W54" i="3"/>
  <c r="V173" i="3"/>
  <c r="V239" i="3"/>
  <c r="V364" i="3"/>
  <c r="V283" i="3"/>
  <c r="W573" i="3"/>
  <c r="W304" i="3"/>
  <c r="Z150" i="3"/>
  <c r="Y250" i="3"/>
  <c r="Y47" i="3"/>
  <c r="X327" i="3"/>
  <c r="W65" i="3"/>
  <c r="W527" i="3"/>
  <c r="X142" i="3"/>
  <c r="W144" i="3"/>
  <c r="W480" i="3"/>
  <c r="Y205" i="3"/>
  <c r="W405" i="3"/>
  <c r="X282" i="3"/>
  <c r="W335" i="3"/>
  <c r="W508" i="3"/>
  <c r="X496" i="3"/>
  <c r="W442" i="3"/>
  <c r="Z511" i="3"/>
  <c r="W396" i="3"/>
  <c r="V227" i="3"/>
  <c r="W545" i="3"/>
  <c r="W12" i="3"/>
  <c r="W5" i="3"/>
  <c r="X383" i="3"/>
  <c r="Y13" i="3"/>
  <c r="V311" i="3"/>
  <c r="W244" i="3"/>
  <c r="W406" i="3"/>
  <c r="V471" i="3"/>
  <c r="V591" i="3"/>
  <c r="X240" i="3"/>
  <c r="X250" i="3"/>
  <c r="X360" i="3"/>
  <c r="Y502" i="3"/>
  <c r="Y523" i="3"/>
  <c r="V220" i="3"/>
  <c r="W564" i="3"/>
  <c r="W213" i="3"/>
  <c r="V310" i="3"/>
  <c r="X336" i="3"/>
  <c r="W124" i="3"/>
  <c r="W516" i="3"/>
  <c r="W82" i="3"/>
  <c r="V527" i="3"/>
  <c r="Y280" i="3"/>
  <c r="V501" i="3"/>
  <c r="V222" i="3"/>
  <c r="X88" i="3"/>
  <c r="Y162" i="3"/>
  <c r="V82" i="3"/>
  <c r="X462" i="3"/>
  <c r="Z432" i="3"/>
  <c r="Y468" i="3"/>
  <c r="Z520" i="3"/>
  <c r="Y58" i="3"/>
  <c r="W59" i="3"/>
  <c r="Y142" i="3"/>
  <c r="W87" i="3"/>
  <c r="X397" i="3"/>
  <c r="Z496" i="3"/>
  <c r="X144" i="3"/>
  <c r="Z253" i="3"/>
  <c r="Y55" i="3"/>
  <c r="Y195" i="3"/>
  <c r="W156" i="3"/>
  <c r="Z245" i="3"/>
  <c r="X162" i="3"/>
  <c r="V259" i="3"/>
  <c r="W150" i="3"/>
  <c r="W70" i="3"/>
  <c r="Z117" i="3"/>
  <c r="X450" i="3"/>
  <c r="W591" i="3"/>
  <c r="Y552" i="3"/>
  <c r="W589" i="3"/>
  <c r="Y406" i="3"/>
  <c r="W479" i="3"/>
  <c r="Y323" i="3"/>
  <c r="X423" i="3"/>
  <c r="X579" i="3"/>
  <c r="W504" i="3"/>
  <c r="W217" i="3"/>
  <c r="V247" i="3"/>
  <c r="W291" i="3"/>
  <c r="V335" i="3"/>
  <c r="Y366" i="3"/>
  <c r="W511" i="3"/>
  <c r="V417" i="3"/>
  <c r="W64" i="3"/>
  <c r="W157" i="3"/>
  <c r="W318" i="3"/>
  <c r="X228" i="3"/>
  <c r="W15" i="3"/>
  <c r="Z484" i="3"/>
  <c r="X559" i="3"/>
  <c r="Z497" i="3"/>
  <c r="W93" i="3"/>
  <c r="X195" i="3"/>
  <c r="X148" i="3"/>
  <c r="V149" i="3"/>
  <c r="V513" i="3"/>
  <c r="W79" i="3"/>
  <c r="V437" i="3"/>
  <c r="X183" i="3"/>
  <c r="V211" i="3"/>
  <c r="W315" i="3"/>
  <c r="Y183" i="3"/>
  <c r="X448" i="3"/>
  <c r="V545" i="3"/>
  <c r="Z463" i="3"/>
  <c r="V340" i="3"/>
  <c r="X100" i="3"/>
  <c r="X535" i="3"/>
  <c r="Y484" i="3"/>
  <c r="W461" i="3"/>
  <c r="V37" i="3"/>
  <c r="X47" i="3"/>
  <c r="Y233" i="3"/>
  <c r="W330" i="3"/>
  <c r="X519" i="3"/>
  <c r="X511" i="3"/>
  <c r="X77" i="3"/>
  <c r="W525" i="3"/>
  <c r="V426" i="3"/>
  <c r="X310" i="3"/>
  <c r="X54" i="3"/>
  <c r="W336" i="3"/>
  <c r="V196" i="3"/>
  <c r="Y203" i="3"/>
  <c r="Z550" i="3"/>
  <c r="V132" i="3"/>
  <c r="Y112" i="3"/>
  <c r="W298" i="3"/>
  <c r="Z256" i="3"/>
  <c r="W199" i="3"/>
  <c r="X491" i="3"/>
  <c r="X107" i="3"/>
  <c r="W147" i="3"/>
  <c r="X136" i="3"/>
  <c r="V411" i="3"/>
  <c r="W24" i="3"/>
  <c r="Z347" i="3"/>
  <c r="X504" i="3"/>
  <c r="Y432" i="3"/>
  <c r="W154" i="3"/>
  <c r="Z324" i="3"/>
  <c r="Z210" i="3"/>
  <c r="Y427" i="3"/>
  <c r="X363" i="3"/>
  <c r="W90" i="3"/>
  <c r="Z177" i="3"/>
  <c r="Z430" i="3"/>
  <c r="W503" i="3"/>
  <c r="X509" i="3"/>
  <c r="X306" i="3"/>
  <c r="W587" i="3"/>
  <c r="V465" i="3"/>
  <c r="W417" i="3"/>
  <c r="W369" i="3"/>
  <c r="W323" i="3"/>
  <c r="W593" i="3"/>
  <c r="X234" i="3"/>
  <c r="V595" i="3"/>
  <c r="W19" i="3"/>
  <c r="V408" i="3"/>
  <c r="V438" i="3"/>
  <c r="Y17" i="3"/>
  <c r="W372" i="3"/>
  <c r="Y304" i="3"/>
  <c r="Z354" i="3"/>
  <c r="Y579" i="3"/>
  <c r="X37" i="3"/>
  <c r="Y292" i="3"/>
  <c r="W399" i="3"/>
  <c r="W297" i="3"/>
  <c r="V207" i="3"/>
  <c r="W533" i="3"/>
  <c r="X439" i="3"/>
  <c r="Y379" i="3"/>
  <c r="Z93" i="3"/>
  <c r="W360" i="3"/>
  <c r="W329" i="3"/>
  <c r="Y147" i="3"/>
  <c r="Z226" i="3"/>
  <c r="X246" i="3"/>
  <c r="W436" i="3"/>
  <c r="X357" i="3"/>
  <c r="W172" i="3"/>
  <c r="V509" i="3"/>
  <c r="Z486" i="3"/>
  <c r="W57" i="3"/>
  <c r="V115" i="3"/>
  <c r="X581" i="3"/>
  <c r="V378" i="3"/>
  <c r="X161" i="3"/>
  <c r="W462" i="3"/>
  <c r="Y148" i="3"/>
  <c r="X424" i="3"/>
  <c r="Y78" i="3"/>
  <c r="V7" i="3"/>
  <c r="W136" i="3"/>
  <c r="X342" i="3"/>
  <c r="Y497" i="3"/>
  <c r="V337" i="3"/>
  <c r="W23" i="3"/>
  <c r="W437" i="3"/>
  <c r="Y168" i="3"/>
  <c r="X436" i="3"/>
  <c r="V215" i="3"/>
  <c r="W91" i="3"/>
  <c r="X70" i="3"/>
  <c r="W301" i="3"/>
  <c r="W133" i="3"/>
  <c r="W433" i="3"/>
  <c r="V498" i="3"/>
  <c r="W37" i="3"/>
  <c r="V354" i="3"/>
  <c r="Y515" i="3"/>
  <c r="X402" i="3"/>
  <c r="Y319" i="3"/>
  <c r="Y339" i="3"/>
  <c r="Y430" i="3"/>
  <c r="Y293" i="3"/>
  <c r="X569" i="3"/>
  <c r="W401" i="3"/>
  <c r="W387" i="3"/>
  <c r="Z331" i="3"/>
  <c r="Z203" i="3"/>
  <c r="Z366" i="3"/>
  <c r="Z163" i="3"/>
  <c r="X304" i="3"/>
  <c r="Z492" i="3"/>
  <c r="X73" i="3"/>
  <c r="W83" i="3"/>
  <c r="W376" i="3"/>
  <c r="X89" i="3"/>
  <c r="W411" i="3"/>
  <c r="Y414" i="3"/>
  <c r="V228" i="3"/>
  <c r="X5" i="3"/>
  <c r="W363" i="3"/>
  <c r="W477" i="3"/>
  <c r="X72" i="3"/>
  <c r="Y423" i="3"/>
  <c r="Y67" i="3"/>
  <c r="Z453" i="3"/>
  <c r="X192" i="3"/>
  <c r="X315" i="3"/>
  <c r="V305" i="3"/>
  <c r="W600" i="3"/>
  <c r="X545" i="3"/>
  <c r="V208" i="3"/>
  <c r="X147" i="3"/>
  <c r="V287" i="3"/>
  <c r="V511" i="3"/>
  <c r="Y522" i="3"/>
  <c r="X598" i="3"/>
  <c r="V466" i="3"/>
  <c r="W135" i="3"/>
  <c r="W240" i="3"/>
  <c r="V436" i="3"/>
  <c r="W327" i="3"/>
  <c r="V223" i="3"/>
  <c r="W403" i="3"/>
  <c r="W565" i="3"/>
  <c r="X351" i="3"/>
  <c r="Y141" i="3"/>
  <c r="W231" i="3"/>
  <c r="V144" i="3"/>
  <c r="W141" i="3"/>
  <c r="W515" i="3"/>
  <c r="W448" i="3"/>
  <c r="W377" i="3"/>
  <c r="Y53" i="3"/>
  <c r="X570" i="3"/>
  <c r="V399" i="3"/>
  <c r="V275" i="3"/>
  <c r="W528" i="3"/>
  <c r="W420" i="3"/>
  <c r="V540" i="3"/>
  <c r="V475" i="3"/>
  <c r="X449" i="3"/>
  <c r="V123" i="3"/>
  <c r="W180" i="3"/>
  <c r="Y262" i="3"/>
  <c r="X293" i="3"/>
  <c r="X75" i="3"/>
  <c r="X210" i="3"/>
  <c r="V489" i="3"/>
  <c r="V561" i="3"/>
  <c r="W357" i="3"/>
  <c r="V106" i="3"/>
  <c r="W262" i="3"/>
  <c r="W215" i="3"/>
  <c r="Y343" i="3"/>
  <c r="W491" i="3"/>
  <c r="Z232" i="3"/>
  <c r="Z58" i="3"/>
  <c r="X319" i="3"/>
  <c r="W223" i="3"/>
  <c r="Z421" i="3"/>
  <c r="V333" i="3"/>
  <c r="V54" i="3"/>
  <c r="Z216" i="3"/>
  <c r="Y253" i="3"/>
  <c r="Z480" i="3"/>
  <c r="X97" i="3"/>
  <c r="V258" i="3"/>
  <c r="V154" i="3"/>
  <c r="W208" i="3"/>
  <c r="X297" i="3"/>
  <c r="V477" i="3"/>
  <c r="W95" i="3"/>
  <c r="X123" i="3"/>
  <c r="Y36" i="3"/>
  <c r="X61" i="3"/>
  <c r="X281" i="3"/>
  <c r="V10" i="3"/>
  <c r="V365" i="3"/>
  <c r="W495" i="3"/>
  <c r="X595" i="3"/>
  <c r="X527" i="3"/>
  <c r="Y595" i="3"/>
  <c r="W305" i="3"/>
  <c r="W423" i="3"/>
  <c r="Y169" i="3"/>
  <c r="W569" i="3"/>
  <c r="W33" i="3"/>
  <c r="Y313" i="3"/>
  <c r="X173" i="3"/>
  <c r="W543" i="3"/>
  <c r="V516" i="3"/>
  <c r="X561" i="3"/>
  <c r="Z352" i="3"/>
  <c r="W25" i="3"/>
  <c r="X432" i="3"/>
  <c r="W413" i="3"/>
  <c r="W485" i="3"/>
  <c r="Y288" i="3"/>
  <c r="X191" i="3"/>
  <c r="Y291" i="3"/>
  <c r="X300" i="3"/>
  <c r="V289" i="3"/>
  <c r="Y561" i="3"/>
  <c r="W568" i="3"/>
  <c r="Y49" i="3"/>
  <c r="X354" i="3"/>
  <c r="X273" i="3"/>
  <c r="V286" i="3"/>
  <c r="W139" i="3"/>
  <c r="X349" i="3"/>
  <c r="Y354" i="3"/>
  <c r="V90" i="3"/>
  <c r="V108" i="3"/>
  <c r="Y191" i="3"/>
  <c r="V180" i="3"/>
  <c r="V557" i="3"/>
  <c r="V439" i="3"/>
  <c r="V564" i="3"/>
  <c r="W211" i="3"/>
  <c r="W519" i="3"/>
  <c r="W367" i="3"/>
  <c r="X85" i="3"/>
  <c r="X523" i="3"/>
  <c r="V172" i="3"/>
  <c r="X442" i="3"/>
  <c r="X311" i="3"/>
  <c r="V133" i="3"/>
  <c r="W221" i="3"/>
  <c r="V190" i="3"/>
  <c r="Y331" i="3"/>
  <c r="V130" i="3"/>
  <c r="V582" i="3"/>
  <c r="X580" i="3"/>
  <c r="V495" i="3"/>
  <c r="X459" i="3"/>
  <c r="W322" i="3"/>
  <c r="W472" i="3"/>
  <c r="V519" i="3"/>
  <c r="W241" i="3"/>
  <c r="W161" i="3"/>
  <c r="Y192" i="3"/>
  <c r="W424" i="3"/>
  <c r="V407" i="3"/>
  <c r="W574" i="3"/>
  <c r="W171" i="3"/>
  <c r="W197" i="3"/>
  <c r="W483" i="3"/>
  <c r="X444" i="3"/>
  <c r="X563" i="3"/>
  <c r="V549" i="3"/>
  <c r="Y151" i="3"/>
  <c r="X208" i="3"/>
  <c r="X105" i="3"/>
  <c r="W311" i="3"/>
  <c r="Z522" i="3"/>
  <c r="X387" i="3"/>
  <c r="Z13" i="3"/>
  <c r="V78" i="3"/>
  <c r="X57" i="3"/>
  <c r="Z509" i="3"/>
  <c r="Z300" i="3"/>
  <c r="W69" i="3"/>
  <c r="W190" i="3"/>
  <c r="Y383" i="3"/>
  <c r="Y359" i="3"/>
  <c r="W214" i="3"/>
  <c r="W489" i="3"/>
  <c r="V312" i="3"/>
  <c r="X244" i="3"/>
  <c r="X3" i="3"/>
  <c r="X16" i="3"/>
  <c r="Z233" i="3"/>
  <c r="Z51" i="3"/>
  <c r="V387" i="3"/>
  <c r="Z411" i="3"/>
  <c r="W340" i="3"/>
  <c r="X435" i="3"/>
  <c r="V563" i="3"/>
  <c r="W546" i="3"/>
  <c r="X141" i="3"/>
  <c r="V181" i="3"/>
  <c r="W235" i="3"/>
  <c r="Y550" i="3"/>
  <c r="W497" i="3"/>
  <c r="W201" i="3"/>
  <c r="V87" i="3"/>
  <c r="V166" i="3"/>
  <c r="Z47" i="3"/>
  <c r="X480" i="3"/>
  <c r="Y71" i="3"/>
  <c r="Y22" i="3"/>
  <c r="W355" i="3"/>
  <c r="V357" i="3"/>
  <c r="Y371" i="3"/>
  <c r="Y598" i="3"/>
  <c r="Y594" i="3"/>
  <c r="X400" i="3"/>
  <c r="V73" i="3"/>
  <c r="V6" i="3"/>
  <c r="X355" i="3"/>
  <c r="V373" i="3"/>
  <c r="Z262" i="3"/>
  <c r="V366" i="3"/>
  <c r="Z395" i="3"/>
  <c r="V568" i="3"/>
  <c r="Z36" i="3"/>
  <c r="W174" i="3"/>
  <c r="Y37" i="3"/>
  <c r="Z205" i="3"/>
  <c r="Y281" i="3"/>
  <c r="W582" i="3"/>
  <c r="X543" i="3"/>
  <c r="Z457" i="3"/>
  <c r="V184" i="3"/>
  <c r="X587" i="3"/>
  <c r="Y9" i="3"/>
  <c r="Y395" i="3"/>
  <c r="V297" i="3"/>
  <c r="V83" i="3"/>
  <c r="X430" i="3"/>
  <c r="V496" i="3"/>
  <c r="Y336" i="3"/>
  <c r="V429" i="3"/>
  <c r="W407" i="3"/>
  <c r="W264" i="3"/>
  <c r="Z78" i="3"/>
  <c r="Z558" i="3"/>
  <c r="Y240" i="3"/>
  <c r="W475" i="3"/>
  <c r="Y189" i="3"/>
  <c r="Y277" i="3"/>
  <c r="W481" i="3"/>
  <c r="W94" i="3"/>
  <c r="V394" i="3"/>
  <c r="Y221" i="3"/>
  <c r="Z569" i="3"/>
  <c r="Y85" i="3"/>
  <c r="W287" i="3"/>
  <c r="X93" i="3"/>
  <c r="Z532" i="3"/>
  <c r="W137" i="3"/>
  <c r="Y453" i="3"/>
  <c r="Z379" i="3"/>
  <c r="Z153" i="3"/>
  <c r="X135" i="3"/>
  <c r="X361" i="3"/>
  <c r="W435" i="3"/>
  <c r="Y208" i="3"/>
  <c r="Y496" i="3"/>
  <c r="V600" i="3"/>
  <c r="W499" i="3"/>
  <c r="Y563" i="3"/>
  <c r="Y179" i="3"/>
  <c r="W378" i="3"/>
  <c r="W312" i="3"/>
  <c r="V306" i="3"/>
  <c r="Y543" i="3"/>
  <c r="Y96" i="3"/>
  <c r="W78" i="3"/>
  <c r="X18" i="3"/>
  <c r="W167" i="3"/>
  <c r="Z445" i="3"/>
  <c r="W431" i="3"/>
  <c r="X169" i="3"/>
  <c r="Z53" i="3"/>
  <c r="Y558" i="3"/>
  <c r="X139" i="3"/>
  <c r="Z409" i="3"/>
  <c r="Y93" i="3"/>
  <c r="X382" i="3"/>
  <c r="W286" i="3"/>
  <c r="W76" i="3"/>
  <c r="W7" i="3"/>
  <c r="Y582" i="3"/>
  <c r="Z576" i="3"/>
  <c r="Z299" i="3"/>
  <c r="X261" i="3"/>
  <c r="Z204" i="3"/>
  <c r="W220" i="3"/>
  <c r="X175" i="3"/>
  <c r="W184" i="3"/>
  <c r="X65" i="3"/>
  <c r="V213" i="3"/>
  <c r="X370" i="3"/>
  <c r="X369" i="3"/>
  <c r="X493" i="3"/>
  <c r="X419" i="3"/>
  <c r="W165" i="3"/>
  <c r="X526" i="3"/>
  <c r="X345" i="3"/>
  <c r="W349" i="3"/>
  <c r="V157" i="3"/>
  <c r="X124" i="3"/>
  <c r="Y165" i="3"/>
  <c r="Z304" i="3"/>
  <c r="Z388" i="3"/>
  <c r="Z23" i="3"/>
  <c r="X557" i="3"/>
  <c r="Z473" i="3"/>
  <c r="Z61" i="3"/>
  <c r="X130" i="3"/>
  <c r="Z105" i="3"/>
  <c r="X498" i="3"/>
  <c r="W109" i="3"/>
  <c r="Z67" i="3"/>
  <c r="X199" i="3"/>
  <c r="X483" i="3"/>
  <c r="Z579" i="3"/>
  <c r="X341" i="3"/>
  <c r="W337" i="3"/>
  <c r="X265" i="3"/>
  <c r="X24" i="3"/>
  <c r="Y202" i="3"/>
  <c r="X505" i="3"/>
  <c r="Y89" i="3"/>
  <c r="Y531" i="3"/>
  <c r="Y5" i="3"/>
  <c r="Y503" i="3"/>
  <c r="X4" i="3"/>
  <c r="Y64" i="3"/>
  <c r="W81" i="3"/>
  <c r="Y405" i="3"/>
  <c r="X172" i="3"/>
  <c r="Y255" i="3"/>
  <c r="Y583" i="3"/>
  <c r="Y79" i="3"/>
  <c r="X420" i="3"/>
  <c r="Y442" i="3"/>
  <c r="X149" i="3"/>
  <c r="X396" i="3"/>
  <c r="X274" i="3"/>
  <c r="Z423" i="3"/>
  <c r="Z277" i="3"/>
  <c r="Z208" i="3"/>
  <c r="X589" i="3"/>
  <c r="W425" i="3"/>
  <c r="W115" i="3"/>
  <c r="W553" i="3"/>
  <c r="Y525" i="3"/>
  <c r="W45" i="3"/>
  <c r="Y435" i="3"/>
  <c r="X568" i="3"/>
  <c r="Y601" i="3"/>
  <c r="X215" i="3"/>
  <c r="Y551" i="3"/>
  <c r="W540" i="3"/>
  <c r="Y387" i="3"/>
  <c r="W222" i="3"/>
  <c r="W186" i="3"/>
  <c r="W239" i="3"/>
  <c r="Y94" i="3"/>
  <c r="W196" i="3"/>
  <c r="Y485" i="3"/>
  <c r="Y282" i="3"/>
  <c r="X574" i="3"/>
  <c r="X325" i="3"/>
  <c r="Z519" i="3"/>
  <c r="Z55" i="3"/>
  <c r="X489" i="3"/>
  <c r="Y65" i="3"/>
  <c r="Y447" i="3"/>
  <c r="X287" i="3"/>
  <c r="Z439" i="3"/>
  <c r="Z112" i="3"/>
  <c r="Z19" i="3"/>
  <c r="Y257" i="3"/>
  <c r="Z533" i="3"/>
  <c r="W263" i="3"/>
  <c r="W443" i="3"/>
  <c r="Y54" i="3"/>
  <c r="W460" i="3"/>
  <c r="X426" i="3"/>
  <c r="Y361" i="3"/>
  <c r="Z547" i="3"/>
  <c r="Y72" i="3"/>
  <c r="Y295" i="3"/>
  <c r="X499" i="3"/>
  <c r="X91" i="3"/>
  <c r="W21" i="3"/>
  <c r="X251" i="3"/>
  <c r="X358" i="3"/>
  <c r="X312" i="3"/>
  <c r="Y315" i="3"/>
  <c r="Y52" i="3"/>
  <c r="X225" i="3"/>
  <c r="W373" i="3"/>
  <c r="Z543" i="3"/>
  <c r="X81" i="3"/>
  <c r="X289" i="3"/>
  <c r="Z129" i="3"/>
  <c r="Z598" i="3"/>
  <c r="Z586" i="3"/>
  <c r="Z291" i="3"/>
  <c r="Y330" i="3"/>
  <c r="Y48" i="3"/>
  <c r="Z414" i="3"/>
  <c r="X249" i="3"/>
  <c r="Z282" i="3"/>
  <c r="Z114" i="3"/>
  <c r="Z563" i="3"/>
  <c r="Y510" i="3"/>
  <c r="Z467" i="3"/>
  <c r="X84" i="3"/>
  <c r="X466" i="3"/>
  <c r="Y545" i="3"/>
  <c r="Z444" i="3"/>
  <c r="X531" i="3"/>
  <c r="X577" i="3"/>
  <c r="Y321" i="3"/>
  <c r="Y199" i="3"/>
  <c r="X196" i="3"/>
  <c r="W227" i="3"/>
  <c r="X207" i="3"/>
  <c r="X583" i="3"/>
  <c r="Z348" i="3"/>
  <c r="X227" i="3"/>
  <c r="Z313" i="3"/>
  <c r="X15" i="3"/>
  <c r="Y318" i="3"/>
  <c r="X11" i="3"/>
  <c r="Y23" i="3"/>
  <c r="W258" i="3"/>
  <c r="Y372" i="3"/>
  <c r="Z192" i="3"/>
  <c r="Y105" i="3"/>
  <c r="Z459" i="3"/>
  <c r="Z363" i="3"/>
  <c r="Y599" i="3"/>
  <c r="X461" i="3"/>
  <c r="Z319" i="3"/>
  <c r="X197" i="3"/>
  <c r="W6" i="3"/>
  <c r="Z595" i="3"/>
  <c r="X286" i="3"/>
  <c r="X166" i="3"/>
  <c r="Z449" i="3"/>
  <c r="Z343" i="3"/>
  <c r="W529" i="3"/>
  <c r="Y571" i="3"/>
  <c r="X567" i="3"/>
  <c r="X132" i="3"/>
  <c r="X137" i="3"/>
  <c r="Y363" i="3"/>
  <c r="Y418" i="3"/>
  <c r="Z592" i="3"/>
  <c r="X145" i="3"/>
  <c r="Y124" i="3"/>
  <c r="W185" i="3"/>
  <c r="X305" i="3"/>
  <c r="Y139" i="3"/>
  <c r="X59" i="3"/>
  <c r="Z79" i="3"/>
  <c r="Y82" i="3"/>
  <c r="X235" i="3"/>
  <c r="Y519" i="3"/>
  <c r="X537" i="3"/>
  <c r="X415" i="3"/>
  <c r="W209" i="3"/>
  <c r="X364" i="3"/>
  <c r="Y60" i="3"/>
  <c r="Y317" i="3"/>
  <c r="W426" i="3"/>
  <c r="Z400" i="3"/>
  <c r="X239" i="3"/>
  <c r="Z89" i="3"/>
  <c r="Z168" i="3"/>
  <c r="Z399" i="3"/>
  <c r="Z561" i="3"/>
  <c r="X309" i="3"/>
  <c r="X438" i="3"/>
  <c r="Y589" i="3"/>
  <c r="Y77" i="3"/>
  <c r="Z406" i="3"/>
  <c r="Z52" i="3"/>
  <c r="Y348" i="3"/>
  <c r="X403" i="3"/>
  <c r="Z71" i="3"/>
  <c r="W259" i="3"/>
  <c r="Y100" i="3"/>
  <c r="X525" i="3"/>
  <c r="W193" i="3"/>
  <c r="Y393" i="3"/>
  <c r="Y197" i="3"/>
  <c r="W466" i="3"/>
  <c r="X95" i="3"/>
  <c r="Z601" i="3"/>
  <c r="W469" i="3"/>
  <c r="X143" i="3"/>
  <c r="Y19" i="3"/>
  <c r="Y333" i="3"/>
  <c r="Y472" i="3"/>
  <c r="Y325" i="3"/>
  <c r="Y358" i="3"/>
  <c r="W438" i="3"/>
  <c r="X298" i="3"/>
  <c r="X102" i="3"/>
  <c r="Y33" i="3"/>
  <c r="W487" i="3"/>
  <c r="Z541" i="3"/>
  <c r="Y351" i="3"/>
  <c r="X521" i="3"/>
  <c r="Y436" i="3"/>
  <c r="Z571" i="3"/>
  <c r="X275" i="3"/>
  <c r="Z9" i="3"/>
  <c r="X429" i="3"/>
  <c r="Y369" i="3"/>
  <c r="Z118" i="3"/>
  <c r="Y549" i="3"/>
  <c r="X565" i="3"/>
  <c r="Z580" i="3"/>
  <c r="W276" i="3"/>
  <c r="Y461" i="3"/>
  <c r="Z77" i="3"/>
  <c r="W341" i="3"/>
  <c r="Z54" i="3"/>
  <c r="X127" i="3"/>
  <c r="Y234" i="3"/>
  <c r="Y559" i="3"/>
  <c r="Z151" i="3"/>
  <c r="X447" i="3"/>
  <c r="X441" i="3"/>
  <c r="Y12" i="3"/>
  <c r="Y420" i="3"/>
  <c r="X460" i="3"/>
  <c r="X365" i="3"/>
  <c r="Y34" i="3"/>
  <c r="X333" i="3"/>
  <c r="W130" i="3"/>
  <c r="Z551" i="3"/>
  <c r="Y57" i="3"/>
  <c r="W251" i="3"/>
  <c r="X322" i="3"/>
  <c r="X167" i="3"/>
  <c r="Z387" i="3"/>
  <c r="Y322" i="3"/>
  <c r="Z594" i="3"/>
  <c r="Y129" i="3"/>
  <c r="X417" i="3"/>
  <c r="Y18" i="3"/>
  <c r="Y4" i="3"/>
  <c r="Y246" i="3"/>
  <c r="X390" i="3"/>
  <c r="Y541" i="3"/>
  <c r="Y75" i="3"/>
  <c r="X231" i="3"/>
  <c r="Y600" i="3"/>
  <c r="W309" i="3"/>
  <c r="Y138" i="3"/>
  <c r="Y297" i="3"/>
  <c r="X553" i="3"/>
  <c r="W265" i="3"/>
  <c r="Z142" i="3"/>
  <c r="Z281" i="3"/>
  <c r="X76" i="3"/>
  <c r="X353" i="3"/>
  <c r="Y229" i="3"/>
  <c r="W544" i="3"/>
  <c r="Y367" i="3"/>
  <c r="X431" i="3"/>
  <c r="Z582" i="3"/>
  <c r="X528" i="3"/>
  <c r="Y264" i="3"/>
  <c r="X283" i="3"/>
  <c r="X412" i="3"/>
  <c r="W456" i="3"/>
  <c r="X186" i="3"/>
  <c r="Z295" i="3"/>
  <c r="Z523" i="3"/>
  <c r="Y241" i="3"/>
  <c r="Z599" i="3"/>
  <c r="Y274" i="3"/>
  <c r="Y581" i="3"/>
  <c r="Y431" i="3"/>
  <c r="Z479" i="3"/>
  <c r="X157" i="3"/>
  <c r="Y298" i="3"/>
  <c r="X367" i="3"/>
  <c r="Y526" i="3"/>
  <c r="Y108" i="3"/>
  <c r="Y479" i="3"/>
  <c r="X495" i="3"/>
  <c r="W408" i="3"/>
  <c r="X60" i="3"/>
  <c r="Y459" i="3"/>
  <c r="X201" i="3"/>
  <c r="W513" i="3"/>
  <c r="Y126" i="3"/>
  <c r="Z339" i="3"/>
  <c r="X469" i="3"/>
  <c r="X454" i="3"/>
  <c r="Z288" i="3"/>
  <c r="Y521" i="3"/>
  <c r="Z48" i="3"/>
  <c r="W501" i="3"/>
  <c r="Z94" i="3"/>
  <c r="X564" i="3"/>
  <c r="X180" i="3"/>
  <c r="X82" i="3"/>
  <c r="X376" i="3"/>
  <c r="W381" i="3"/>
  <c r="Z221" i="3"/>
  <c r="W149" i="3"/>
  <c r="X335" i="3"/>
  <c r="X377" i="3"/>
  <c r="W63" i="3"/>
  <c r="Y174" i="3"/>
  <c r="Z336" i="3"/>
  <c r="X258" i="3"/>
  <c r="Y400" i="3"/>
  <c r="W243" i="3"/>
  <c r="Z418" i="3"/>
  <c r="Z124" i="3"/>
  <c r="X181" i="3"/>
  <c r="Z17" i="3"/>
  <c r="X185" i="3"/>
  <c r="Y144" i="3"/>
  <c r="Z148" i="3"/>
  <c r="Z229" i="3"/>
  <c r="Y329" i="3"/>
  <c r="Y73" i="3"/>
  <c r="Y201" i="3"/>
  <c r="Y533" i="3"/>
  <c r="X393" i="3"/>
  <c r="Y237" i="3"/>
  <c r="Y135" i="3"/>
  <c r="X33" i="3"/>
  <c r="X337" i="3"/>
  <c r="W247" i="3"/>
  <c r="X591" i="3"/>
  <c r="Z240" i="3"/>
  <c r="Z600" i="3"/>
  <c r="Z135" i="3"/>
  <c r="Y474" i="3"/>
  <c r="X259" i="3"/>
  <c r="Y462" i="3"/>
  <c r="W106" i="3"/>
  <c r="X171" i="3"/>
  <c r="Y10" i="3"/>
  <c r="X544" i="3"/>
  <c r="Y580" i="3"/>
  <c r="Z261" i="3"/>
  <c r="Z307" i="3"/>
  <c r="Y3" i="3"/>
  <c r="X503" i="3"/>
  <c r="W225" i="3"/>
  <c r="X214" i="3"/>
  <c r="Y360" i="3"/>
  <c r="Y449" i="3"/>
  <c r="X389" i="3"/>
  <c r="Y353" i="3"/>
  <c r="X12" i="3"/>
  <c r="X451" i="3"/>
  <c r="Y570" i="3"/>
  <c r="W181" i="3"/>
  <c r="Z383" i="3"/>
  <c r="Z75" i="3"/>
  <c r="X257" i="3"/>
  <c r="Z189" i="3"/>
  <c r="X63" i="3"/>
  <c r="X156" i="3"/>
  <c r="Y273" i="3"/>
  <c r="X330" i="3"/>
  <c r="Y217" i="3"/>
  <c r="W557" i="3"/>
  <c r="Y145" i="3"/>
  <c r="Z556" i="3"/>
  <c r="Y450" i="3"/>
  <c r="W478" i="3"/>
  <c r="W455" i="3"/>
  <c r="X490" i="3"/>
  <c r="Z72" i="3"/>
  <c r="X83" i="3"/>
  <c r="X372" i="3"/>
  <c r="Y467" i="3"/>
  <c r="X46" i="3"/>
  <c r="Z427" i="3"/>
  <c r="Z570" i="3"/>
  <c r="Y16" i="3"/>
  <c r="Y577" i="3"/>
  <c r="Z370" i="3"/>
  <c r="Z169" i="3"/>
  <c r="Z85" i="3"/>
  <c r="Y102" i="3"/>
  <c r="Z342" i="3"/>
  <c r="X516" i="3"/>
  <c r="Y107" i="3"/>
  <c r="X108" i="3"/>
  <c r="X243" i="3"/>
  <c r="Y279" i="3"/>
  <c r="X456" i="3"/>
  <c r="X487" i="3"/>
  <c r="Z351" i="3"/>
  <c r="Y11" i="3"/>
  <c r="Z279" i="3"/>
  <c r="Y261" i="3"/>
  <c r="X237" i="3"/>
  <c r="X25" i="3"/>
  <c r="Y592" i="3"/>
  <c r="W166" i="3"/>
  <c r="X478" i="3"/>
  <c r="X106" i="3"/>
  <c r="Y349" i="3"/>
  <c r="X317" i="3"/>
  <c r="X485" i="3"/>
  <c r="Y377" i="3"/>
  <c r="X340" i="3"/>
  <c r="X7" i="3"/>
  <c r="Y586" i="3"/>
  <c r="Z175" i="3"/>
  <c r="X318" i="3"/>
  <c r="X264" i="3"/>
  <c r="X10" i="3"/>
  <c r="Z273" i="3"/>
  <c r="Z126" i="3"/>
  <c r="Y508" i="3"/>
  <c r="Z37" i="3"/>
  <c r="X190" i="3"/>
  <c r="Z183" i="3"/>
  <c r="Z131" i="3"/>
  <c r="Y499" i="3"/>
  <c r="W160" i="3"/>
  <c r="Z436" i="3"/>
  <c r="W127" i="3"/>
  <c r="Z202" i="3"/>
  <c r="Y448" i="3"/>
  <c r="Y593" i="3"/>
  <c r="X401" i="3"/>
  <c r="W364" i="3"/>
  <c r="Z195" i="3"/>
  <c r="Y131" i="3"/>
  <c r="W365" i="3"/>
  <c r="X474" i="3"/>
  <c r="Y345" i="3"/>
  <c r="X378" i="3"/>
  <c r="X154" i="3"/>
  <c r="Z413" i="3"/>
  <c r="Y504" i="3"/>
  <c r="Z234" i="3"/>
  <c r="Z559" i="3"/>
  <c r="Y402" i="3"/>
  <c r="Z3" i="3"/>
  <c r="Z100" i="3"/>
  <c r="Z502" i="3"/>
  <c r="Y306" i="3"/>
  <c r="Z587" i="3"/>
  <c r="Y527" i="3"/>
  <c r="W238" i="3"/>
  <c r="X394" i="3"/>
  <c r="X408" i="3"/>
  <c r="Y118" i="3"/>
  <c r="X64" i="3"/>
  <c r="Y97" i="3"/>
  <c r="Z255" i="3"/>
  <c r="W465" i="3"/>
  <c r="Y388" i="3"/>
  <c r="X510" i="3"/>
  <c r="X471" i="3"/>
  <c r="Y133" i="3"/>
  <c r="Z323" i="3"/>
  <c r="Z493" i="3"/>
  <c r="Z353" i="3"/>
  <c r="Y553" i="3"/>
  <c r="Z498" i="3"/>
  <c r="Z325" i="3"/>
  <c r="Z367" i="3"/>
  <c r="Y225" i="3"/>
  <c r="Z66" i="3"/>
  <c r="Z228" i="3"/>
  <c r="Z355" i="3"/>
  <c r="Z372" i="3"/>
  <c r="Y373" i="3"/>
  <c r="Z526" i="3"/>
  <c r="Z12" i="3"/>
  <c r="Y466" i="3"/>
  <c r="Y451" i="3"/>
  <c r="Y207" i="3"/>
  <c r="Y401" i="3"/>
  <c r="Y239" i="3"/>
  <c r="Y568" i="3"/>
  <c r="Y394" i="3"/>
  <c r="Y397" i="3"/>
  <c r="X21" i="3"/>
  <c r="Z462" i="3"/>
  <c r="Y252" i="3"/>
  <c r="Y6" i="3"/>
  <c r="Z491" i="3"/>
  <c r="Z91" i="3"/>
  <c r="X276" i="3"/>
  <c r="X391" i="3"/>
  <c r="Z138" i="3"/>
  <c r="X263" i="3"/>
  <c r="Z73" i="3"/>
  <c r="X87" i="3"/>
  <c r="Y493" i="3"/>
  <c r="Z574" i="3"/>
  <c r="Z60" i="3"/>
  <c r="Z442" i="3"/>
  <c r="Z431" i="3"/>
  <c r="Y376" i="3"/>
  <c r="Z244" i="3"/>
  <c r="Z555" i="3"/>
  <c r="Z535" i="3"/>
  <c r="Z581" i="3"/>
  <c r="Z311" i="3"/>
  <c r="Z322" i="3"/>
  <c r="Z252" i="3"/>
  <c r="Y45" i="3"/>
  <c r="Y70" i="3"/>
  <c r="Z121" i="3"/>
  <c r="Y540" i="3"/>
  <c r="X455" i="3"/>
  <c r="Y166" i="3"/>
  <c r="X373" i="3"/>
  <c r="X6" i="3"/>
  <c r="Y483" i="3"/>
  <c r="Z145" i="3"/>
  <c r="Y454" i="3"/>
  <c r="Y564" i="3"/>
  <c r="Y235" i="3"/>
  <c r="Y424" i="3"/>
  <c r="Z201" i="3"/>
  <c r="Y66" i="3"/>
  <c r="Z321" i="3"/>
  <c r="Y311" i="3"/>
  <c r="Z4" i="3"/>
  <c r="Y355" i="3"/>
  <c r="Y136" i="3"/>
  <c r="X501" i="3"/>
  <c r="Y259" i="3"/>
  <c r="Y567" i="3"/>
  <c r="Z318" i="3"/>
  <c r="Z173" i="3"/>
  <c r="Z231" i="3"/>
  <c r="Z390" i="3"/>
  <c r="Y185" i="3"/>
  <c r="Z33" i="3"/>
  <c r="Z349" i="3"/>
  <c r="Z84" i="3"/>
  <c r="X160" i="3"/>
  <c r="Y419" i="3"/>
  <c r="Y181" i="3"/>
  <c r="Z46" i="3"/>
  <c r="X546" i="3"/>
  <c r="X475" i="3"/>
  <c r="Y357" i="3"/>
  <c r="Z450" i="3"/>
  <c r="Y90" i="3"/>
  <c r="Y408" i="3"/>
  <c r="Y283" i="3"/>
  <c r="Y491" i="3"/>
  <c r="Z298" i="3"/>
  <c r="Z329" i="3"/>
  <c r="Z70" i="3"/>
  <c r="X477" i="3"/>
  <c r="Y83" i="3"/>
  <c r="X437" i="3"/>
  <c r="Y211" i="3"/>
  <c r="Z143" i="3"/>
  <c r="Y109" i="3"/>
  <c r="Y429" i="3"/>
  <c r="Y69" i="3"/>
  <c r="Y137" i="3"/>
  <c r="Z499" i="3"/>
  <c r="X381" i="3"/>
  <c r="Y106" i="3"/>
  <c r="Y443" i="3"/>
  <c r="Y460" i="3"/>
  <c r="Y132" i="3"/>
  <c r="Z317" i="3"/>
  <c r="Y161" i="3"/>
  <c r="Z246" i="3"/>
  <c r="Y505" i="3"/>
  <c r="Y88" i="3"/>
  <c r="Y24" i="3"/>
  <c r="Z525" i="3"/>
  <c r="Y529" i="3"/>
  <c r="Y63" i="3"/>
  <c r="Y495" i="3"/>
  <c r="Z199" i="3"/>
  <c r="Z589" i="3"/>
  <c r="Z441" i="3"/>
  <c r="Z217" i="3"/>
  <c r="Z447" i="3"/>
  <c r="Z402" i="3"/>
  <c r="Z593" i="3"/>
  <c r="Z156" i="3"/>
  <c r="Z474" i="3"/>
  <c r="Z357" i="3"/>
  <c r="Z472" i="3"/>
  <c r="Y335" i="3"/>
  <c r="Z97" i="3"/>
  <c r="Z88" i="3"/>
  <c r="Z264" i="3"/>
  <c r="Y487" i="3"/>
  <c r="Y214" i="3"/>
  <c r="Y25" i="3"/>
  <c r="Z361" i="3"/>
  <c r="Y478" i="3"/>
  <c r="Y433" i="3"/>
  <c r="Y557" i="3"/>
  <c r="Z396" i="3"/>
  <c r="Y15" i="3"/>
  <c r="Y244" i="3"/>
  <c r="X222" i="3"/>
  <c r="Z310" i="3"/>
  <c r="Z567" i="3"/>
  <c r="Y465" i="3"/>
  <c r="Y340" i="3"/>
  <c r="Z382" i="3"/>
  <c r="Z448" i="3"/>
  <c r="Z393" i="3"/>
  <c r="Z419" i="3"/>
  <c r="Z420" i="3"/>
  <c r="Y76" i="3"/>
  <c r="Z18" i="3"/>
  <c r="Z537" i="3"/>
  <c r="Z521" i="3"/>
  <c r="Z508" i="3"/>
  <c r="Z312" i="3"/>
  <c r="Y46" i="3"/>
  <c r="Y123" i="3"/>
  <c r="Y263" i="3"/>
  <c r="Y301" i="3"/>
  <c r="Y469" i="3"/>
  <c r="Z504" i="3"/>
  <c r="Y396" i="3"/>
  <c r="X198" i="3"/>
  <c r="Z360" i="3"/>
  <c r="X540" i="3"/>
  <c r="Y81" i="3"/>
  <c r="Y574" i="3"/>
  <c r="Y537" i="3"/>
  <c r="X433" i="3"/>
  <c r="X223" i="3"/>
  <c r="Z461" i="3"/>
  <c r="Z527" i="3"/>
  <c r="Y173" i="3"/>
  <c r="Y143" i="3"/>
  <c r="X238" i="3"/>
  <c r="X481" i="3"/>
  <c r="Y501" i="3"/>
  <c r="Y238" i="3"/>
  <c r="Y312" i="3"/>
  <c r="X465" i="3"/>
  <c r="Y198" i="3"/>
  <c r="X115" i="3"/>
  <c r="Y156" i="3"/>
  <c r="X45" i="3"/>
  <c r="Z403" i="3"/>
  <c r="Z424" i="3"/>
  <c r="Z16" i="3"/>
  <c r="Z451" i="3"/>
  <c r="Z333" i="3"/>
  <c r="Z136" i="3"/>
  <c r="Z549" i="3"/>
  <c r="Z144" i="3"/>
  <c r="Z139" i="3"/>
  <c r="Z485" i="3"/>
  <c r="Z174" i="3"/>
  <c r="Z11" i="3"/>
  <c r="Y286" i="3"/>
  <c r="Y213" i="3"/>
  <c r="X220" i="3"/>
  <c r="Y157" i="3"/>
  <c r="Y455" i="3"/>
  <c r="Y265" i="3"/>
  <c r="Y516" i="3"/>
  <c r="Y441" i="3"/>
  <c r="Z564" i="3"/>
  <c r="Z102" i="3"/>
  <c r="Z397" i="3"/>
  <c r="Z306" i="3"/>
  <c r="X213" i="3"/>
  <c r="Y310" i="3"/>
  <c r="Z5" i="3"/>
  <c r="Y481" i="3"/>
  <c r="Y528" i="3"/>
  <c r="X529" i="3"/>
  <c r="Z59" i="3"/>
  <c r="Z274" i="3"/>
  <c r="Z490" i="3"/>
  <c r="Z123" i="3"/>
  <c r="Z207" i="3"/>
  <c r="Z405" i="3"/>
  <c r="Z531" i="3"/>
  <c r="Z161" i="3"/>
  <c r="Z257" i="3"/>
  <c r="Y327" i="3"/>
  <c r="Z327" i="3"/>
  <c r="Z297" i="3"/>
  <c r="Y390" i="3"/>
  <c r="Y95" i="3"/>
  <c r="Y243" i="3"/>
  <c r="Y490" i="3"/>
  <c r="Y425" i="3"/>
  <c r="X407" i="3"/>
  <c r="Y121" i="3"/>
  <c r="Z215" i="3"/>
  <c r="Z133" i="3"/>
  <c r="Y251" i="3"/>
  <c r="Y258" i="3"/>
  <c r="X513" i="3"/>
  <c r="X209" i="3"/>
  <c r="Z510" i="3"/>
  <c r="Y477" i="3"/>
  <c r="Y403" i="3"/>
  <c r="Y84" i="3"/>
  <c r="Z503" i="3"/>
  <c r="Y546" i="3"/>
  <c r="Z167" i="3"/>
  <c r="Z10" i="3"/>
  <c r="Z197" i="3"/>
  <c r="Z107" i="3"/>
  <c r="Y412" i="3"/>
  <c r="Y382" i="3"/>
  <c r="Z241" i="3"/>
  <c r="Y275" i="3"/>
  <c r="Z577" i="3"/>
  <c r="X346" i="3"/>
  <c r="Z315" i="3"/>
  <c r="Z137" i="3"/>
  <c r="Z528" i="3"/>
  <c r="Z64" i="3"/>
  <c r="Z377" i="3"/>
  <c r="X211" i="3"/>
  <c r="X109" i="3"/>
  <c r="Z235" i="3"/>
  <c r="X247" i="3"/>
  <c r="Z34" i="3"/>
  <c r="Z369" i="3"/>
  <c r="Z545" i="3"/>
  <c r="Z108" i="3"/>
  <c r="Y544" i="3"/>
  <c r="Y364" i="3"/>
  <c r="Y249" i="3"/>
  <c r="Z358" i="3"/>
  <c r="Y489" i="3"/>
  <c r="Z25" i="3"/>
  <c r="Z412" i="3"/>
  <c r="Z237" i="3"/>
  <c r="Y535" i="3"/>
  <c r="Y59" i="3"/>
  <c r="X425" i="3"/>
  <c r="Y167" i="3"/>
  <c r="X184" i="3"/>
  <c r="Y303" i="3"/>
  <c r="Y276" i="3"/>
  <c r="X193" i="3"/>
  <c r="X303" i="3"/>
  <c r="Y215" i="3"/>
  <c r="Z65" i="3"/>
  <c r="Y190" i="3"/>
  <c r="Y228" i="3"/>
  <c r="Y91" i="3"/>
  <c r="Y391" i="3"/>
  <c r="X69" i="3"/>
  <c r="Y417" i="3"/>
  <c r="X443" i="3"/>
  <c r="Y220" i="3"/>
  <c r="Y171" i="3"/>
  <c r="Y555" i="3"/>
  <c r="Z345" i="3"/>
  <c r="Z394" i="3"/>
  <c r="Y193" i="3"/>
  <c r="Y115" i="3"/>
  <c r="Z24" i="3"/>
  <c r="Z435" i="3"/>
  <c r="Z330" i="3"/>
  <c r="Z90" i="3"/>
  <c r="Z15" i="3"/>
  <c r="Z82" i="3"/>
  <c r="Y127" i="3"/>
  <c r="Z583" i="3"/>
  <c r="Z401" i="3"/>
  <c r="Y365" i="3"/>
  <c r="Z132" i="3"/>
  <c r="Z301" i="3"/>
  <c r="Y341" i="3"/>
  <c r="Z57" i="3"/>
  <c r="Y231" i="3"/>
  <c r="Y498" i="3"/>
  <c r="Z220" i="3"/>
  <c r="Z213" i="3"/>
  <c r="Z190" i="3"/>
  <c r="Z456" i="3"/>
  <c r="Z180" i="3"/>
  <c r="Z529" i="3"/>
  <c r="Y337" i="3"/>
  <c r="Y227" i="3"/>
  <c r="Y415" i="3"/>
  <c r="Z209" i="3"/>
  <c r="Z109" i="3"/>
  <c r="Z251" i="3"/>
  <c r="Y149" i="3"/>
  <c r="Z76" i="3"/>
  <c r="Z408" i="3"/>
  <c r="Z265" i="3"/>
  <c r="Z83" i="3"/>
  <c r="Z157" i="3"/>
  <c r="Y438" i="3"/>
  <c r="Y437" i="3"/>
  <c r="Z378" i="3"/>
  <c r="Z337" i="3"/>
  <c r="Z45" i="3"/>
  <c r="Z376" i="3"/>
  <c r="Z106" i="3"/>
  <c r="Z544" i="3"/>
  <c r="Z381" i="3"/>
  <c r="Z289" i="3"/>
  <c r="Z171" i="3"/>
  <c r="Y196" i="3"/>
  <c r="Z340" i="3"/>
  <c r="Z186" i="3"/>
  <c r="Z149" i="3"/>
  <c r="Z429" i="3"/>
  <c r="Z364" i="3"/>
  <c r="Z546" i="3"/>
  <c r="Z95" i="3"/>
  <c r="Z341" i="3"/>
  <c r="Z198" i="3"/>
  <c r="Z21" i="3"/>
  <c r="Z309" i="3"/>
  <c r="Y378" i="3"/>
  <c r="Y223" i="3"/>
  <c r="Z172" i="3"/>
  <c r="Z513" i="3"/>
  <c r="Y186" i="3"/>
  <c r="Y130" i="3"/>
  <c r="Y289" i="3"/>
  <c r="Y7" i="3"/>
  <c r="Z127" i="3"/>
  <c r="Z7" i="3"/>
  <c r="Z181" i="3"/>
  <c r="Z185" i="3"/>
  <c r="Z433" i="3"/>
  <c r="Y172" i="3"/>
  <c r="Y309" i="3"/>
  <c r="Y184" i="3"/>
  <c r="Y346" i="3"/>
  <c r="Z258" i="3"/>
  <c r="Z460" i="3"/>
  <c r="Y287" i="3"/>
  <c r="Z154" i="3"/>
  <c r="Z540" i="3"/>
  <c r="Z407" i="3"/>
  <c r="Z196" i="3"/>
  <c r="Z417" i="3"/>
  <c r="Z475" i="3"/>
  <c r="Z425" i="3"/>
  <c r="Z239" i="3"/>
  <c r="Y21" i="3"/>
  <c r="Z227" i="3"/>
  <c r="Y591" i="3"/>
  <c r="Y389" i="3"/>
  <c r="Y160" i="3"/>
  <c r="Z437" i="3"/>
  <c r="Z483" i="3"/>
  <c r="Z426" i="3"/>
  <c r="Z389" i="3"/>
  <c r="Z283" i="3"/>
  <c r="Z166" i="3"/>
  <c r="Z115" i="3"/>
  <c r="Z478" i="3"/>
  <c r="Z454" i="3"/>
  <c r="Z465" i="3"/>
  <c r="Z335" i="3"/>
  <c r="Z415" i="3"/>
  <c r="Z438" i="3"/>
  <c r="Z249" i="3"/>
  <c r="Y381" i="3"/>
  <c r="Z81" i="3"/>
  <c r="Z495" i="3"/>
  <c r="Z275" i="3"/>
  <c r="Z225" i="3"/>
  <c r="Z391" i="3"/>
  <c r="Z489" i="3"/>
  <c r="Z373" i="3"/>
  <c r="Z305" i="3"/>
  <c r="Z469" i="3"/>
  <c r="Z63" i="3"/>
  <c r="Y247" i="3"/>
  <c r="Z565" i="3"/>
  <c r="Z263" i="3"/>
  <c r="Z505" i="3"/>
  <c r="Z214" i="3"/>
  <c r="Z238" i="3"/>
  <c r="Z501" i="3"/>
  <c r="Z259" i="3"/>
  <c r="Y471" i="3"/>
  <c r="Z591" i="3"/>
  <c r="Z87" i="3"/>
  <c r="Y222" i="3"/>
  <c r="Z557" i="3"/>
  <c r="Z365" i="3"/>
  <c r="Y513" i="3"/>
  <c r="Z477" i="3"/>
  <c r="Y407" i="3"/>
  <c r="Z130" i="3"/>
  <c r="Z223" i="3"/>
  <c r="Z487" i="3"/>
  <c r="Z443" i="3"/>
  <c r="Y456" i="3"/>
  <c r="Y475" i="3"/>
  <c r="Y87" i="3"/>
  <c r="Z516" i="3"/>
  <c r="Z247" i="3"/>
  <c r="Z481" i="3"/>
  <c r="Y209" i="3"/>
  <c r="Y154" i="3"/>
  <c r="Z287" i="3"/>
  <c r="Z455" i="3"/>
  <c r="Z193" i="3"/>
  <c r="Z466" i="3"/>
  <c r="Z160" i="3"/>
  <c r="Z276" i="3"/>
  <c r="Z346" i="3"/>
  <c r="Z211" i="3"/>
  <c r="Z303" i="3"/>
  <c r="Y180" i="3"/>
  <c r="Y426" i="3"/>
  <c r="Z471" i="3"/>
  <c r="Y305" i="3"/>
  <c r="Y565" i="3"/>
  <c r="Z553" i="3"/>
  <c r="Z6" i="3"/>
  <c r="Z184" i="3"/>
  <c r="Z286" i="3"/>
  <c r="Z69" i="3"/>
  <c r="Z222" i="3"/>
  <c r="Z568" i="3"/>
  <c r="Z243" i="3"/>
  <c r="T68" i="1"/>
  <c r="T494" i="1"/>
  <c r="T248" i="1"/>
  <c r="T206" i="1"/>
  <c r="T602" i="1"/>
  <c r="T92" i="1"/>
  <c r="T326" i="1"/>
  <c r="T422" i="1"/>
  <c r="T50" i="1"/>
  <c r="T332" i="1"/>
  <c r="T218" i="1"/>
  <c r="T362" i="1"/>
  <c r="T98" i="1"/>
  <c r="T488" i="1"/>
  <c r="T8" i="1"/>
  <c r="T20" i="1"/>
  <c r="T524" i="1"/>
  <c r="T542" i="1"/>
  <c r="T44" i="1"/>
  <c r="T253" i="1" a="1"/>
  <c r="T253" i="1" s="1"/>
  <c r="T254" i="1" s="1"/>
  <c r="T74" i="1"/>
  <c r="T176" i="1"/>
  <c r="T32" i="1"/>
  <c r="T590" i="1"/>
  <c r="T470" i="1"/>
  <c r="T530" i="1"/>
  <c r="T146" i="1"/>
  <c r="T596" i="1"/>
  <c r="T404" i="1"/>
  <c r="T584" i="1"/>
  <c r="T446" i="1"/>
  <c r="T182" i="1"/>
  <c r="T158" i="1"/>
  <c r="Z267" i="3" l="1"/>
  <c r="X269" i="3"/>
  <c r="V267" i="3"/>
  <c r="W269" i="3"/>
  <c r="W271" i="3"/>
  <c r="W267" i="3"/>
  <c r="V271" i="3"/>
  <c r="Z270" i="3"/>
  <c r="X270" i="3"/>
  <c r="Y271" i="3"/>
  <c r="W270" i="3"/>
  <c r="Y269" i="3"/>
  <c r="Y268" i="3"/>
  <c r="X271" i="3"/>
  <c r="T2" i="1"/>
  <c r="X97" i="1"/>
  <c r="U565" i="1"/>
  <c r="U444" i="1"/>
  <c r="U400" i="1"/>
  <c r="V457" i="1"/>
  <c r="U361" i="1"/>
  <c r="U537" i="1"/>
  <c r="U18" i="1"/>
  <c r="U106" i="1"/>
  <c r="U561" i="1"/>
  <c r="U217" i="1"/>
  <c r="U503" i="1"/>
  <c r="U102" i="1"/>
  <c r="U277" i="1"/>
  <c r="V259" i="1"/>
  <c r="W3" i="1"/>
  <c r="U30" i="1"/>
  <c r="U137" i="1"/>
  <c r="Y306" i="1"/>
  <c r="V354" i="1"/>
  <c r="U199" i="1"/>
  <c r="U448" i="1"/>
  <c r="U240" i="1"/>
  <c r="W568" i="1"/>
  <c r="X449" i="1"/>
  <c r="U525" i="1"/>
  <c r="U570" i="1"/>
  <c r="V289" i="1"/>
  <c r="U35" i="1"/>
  <c r="U76" i="1"/>
  <c r="V306" i="1"/>
  <c r="U97" i="1"/>
  <c r="U66" i="1"/>
  <c r="U354" i="1"/>
  <c r="U427" i="1"/>
  <c r="U420" i="1"/>
  <c r="U108" i="1"/>
  <c r="V262" i="1"/>
  <c r="V299" i="1"/>
  <c r="U118" i="1"/>
  <c r="U563" i="1"/>
  <c r="U358" i="1"/>
  <c r="V307" i="1"/>
  <c r="U419" i="1"/>
  <c r="U282" i="1"/>
  <c r="U498" i="1"/>
  <c r="Y319" i="1"/>
  <c r="U186" i="1"/>
  <c r="U141" i="1"/>
  <c r="U327" i="1"/>
  <c r="U555" i="1"/>
  <c r="U588" i="1"/>
  <c r="V269" i="1"/>
  <c r="U558" i="1"/>
  <c r="Y466" i="1"/>
  <c r="U466" i="1"/>
  <c r="U180" i="1"/>
  <c r="U168" i="1"/>
  <c r="U465" i="1"/>
  <c r="X580" i="1"/>
  <c r="X125" i="1"/>
  <c r="U78" i="1"/>
  <c r="U370" i="1"/>
  <c r="U309" i="1"/>
  <c r="U231" i="1"/>
  <c r="U307" i="1"/>
  <c r="U508" i="1"/>
  <c r="U69" i="1"/>
  <c r="U208" i="1"/>
  <c r="U313" i="1"/>
  <c r="U23" i="1"/>
  <c r="W298" i="1"/>
  <c r="U144" i="1"/>
  <c r="W457" i="1"/>
  <c r="U407" i="1"/>
  <c r="U459" i="1"/>
  <c r="U54" i="1"/>
  <c r="W103" i="1"/>
  <c r="U11" i="1"/>
  <c r="U120" i="1"/>
  <c r="W125" i="1"/>
  <c r="U487" i="1"/>
  <c r="U130" i="1"/>
  <c r="U269" i="1"/>
  <c r="V319" i="1"/>
  <c r="Y345" i="1"/>
  <c r="U301" i="1"/>
  <c r="U298" i="1"/>
  <c r="X49" i="1"/>
  <c r="U468" i="1"/>
  <c r="V466" i="1"/>
  <c r="U153" i="1"/>
  <c r="U233" i="1"/>
  <c r="U178" i="1"/>
  <c r="U600" i="1"/>
  <c r="U451" i="1"/>
  <c r="U319" i="1"/>
  <c r="U439" i="1"/>
  <c r="V239" i="1"/>
  <c r="X298" i="1"/>
  <c r="Y553" i="1"/>
  <c r="U173" i="1"/>
  <c r="U585" i="1"/>
  <c r="Y354" i="1"/>
  <c r="U198" i="1"/>
  <c r="U467" i="1"/>
  <c r="V3" i="1"/>
  <c r="U154" i="1"/>
  <c r="W97" i="1"/>
  <c r="U93" i="1"/>
  <c r="V315" i="1"/>
  <c r="U88" i="1"/>
  <c r="U597" i="1"/>
  <c r="U310" i="1"/>
  <c r="U220" i="1"/>
  <c r="V125" i="1"/>
  <c r="X439" i="1"/>
  <c r="U411" i="1"/>
  <c r="U289" i="1"/>
  <c r="X319" i="1"/>
  <c r="V568" i="1"/>
  <c r="U142" i="1"/>
  <c r="U592" i="1"/>
  <c r="U589" i="1"/>
  <c r="U348" i="1"/>
  <c r="U575" i="1"/>
  <c r="Y262" i="1"/>
  <c r="U12" i="1"/>
  <c r="U472" i="1"/>
  <c r="U65" i="1"/>
  <c r="U378" i="1"/>
  <c r="U125" i="1"/>
  <c r="U155" i="1"/>
  <c r="U399" i="1"/>
  <c r="U474" i="1"/>
  <c r="U556" i="1"/>
  <c r="U244" i="1"/>
  <c r="U403" i="1"/>
  <c r="X354" i="1"/>
  <c r="U461" i="1"/>
  <c r="U331" i="1"/>
  <c r="X466" i="1"/>
  <c r="U519" i="1"/>
  <c r="U426" i="1"/>
  <c r="U540" i="1"/>
  <c r="U171" i="1"/>
  <c r="U16" i="1"/>
  <c r="U489" i="1"/>
  <c r="U312" i="1"/>
  <c r="U232" i="1"/>
  <c r="U41" i="1"/>
  <c r="W345" i="1"/>
  <c r="X472" i="1"/>
  <c r="X119" i="1"/>
  <c r="Y97" i="1"/>
  <c r="Y588" i="1"/>
  <c r="U441" i="1"/>
  <c r="V472" i="1"/>
  <c r="U225" i="1"/>
  <c r="U143" i="1"/>
  <c r="U393" i="1"/>
  <c r="V588" i="1"/>
  <c r="U457" i="1"/>
  <c r="U421" i="1"/>
  <c r="V449" i="1"/>
  <c r="U285" i="1"/>
  <c r="W580" i="1"/>
  <c r="U28" i="1"/>
  <c r="U210" i="1"/>
  <c r="U345" i="1"/>
  <c r="V309" i="1"/>
  <c r="U138" i="1"/>
  <c r="U445" i="1"/>
  <c r="U377" i="1"/>
  <c r="U48" i="1"/>
  <c r="X315" i="1"/>
  <c r="V119" i="1"/>
  <c r="U247" i="1"/>
  <c r="U599" i="1"/>
  <c r="Y472" i="1"/>
  <c r="U323" i="1"/>
  <c r="Y125" i="1"/>
  <c r="U346" i="1"/>
  <c r="U383" i="1"/>
  <c r="V12" i="1"/>
  <c r="U167" i="1"/>
  <c r="V345" i="1"/>
  <c r="X262" i="1"/>
  <c r="U533" i="1"/>
  <c r="W262" i="1"/>
  <c r="X457" i="1"/>
  <c r="U27" i="1"/>
  <c r="U366" i="1"/>
  <c r="U49" i="1"/>
  <c r="U37" i="1"/>
  <c r="U549" i="1"/>
  <c r="U315" i="1"/>
  <c r="Y259" i="1"/>
  <c r="U228" i="1"/>
  <c r="U510" i="1"/>
  <c r="U239" i="1"/>
  <c r="U83" i="1"/>
  <c r="U418" i="1"/>
  <c r="W354" i="1"/>
  <c r="U455" i="1"/>
  <c r="U148" i="1"/>
  <c r="W466" i="1"/>
  <c r="U166" i="1"/>
  <c r="V427" i="1"/>
  <c r="U520" i="1"/>
  <c r="U493" i="1"/>
  <c r="Y449" i="1"/>
  <c r="U87" i="1"/>
  <c r="W439" i="1"/>
  <c r="U384" i="1"/>
  <c r="W49" i="1"/>
  <c r="U267" i="1"/>
  <c r="U359" i="1"/>
  <c r="W472" i="1"/>
  <c r="U514" i="1"/>
  <c r="U492" i="1"/>
  <c r="U390" i="1"/>
  <c r="V97" i="1"/>
  <c r="W449" i="1"/>
  <c r="U449" i="1"/>
  <c r="U207" i="1"/>
  <c r="U430" i="1"/>
  <c r="U577" i="1"/>
  <c r="U95" i="1"/>
  <c r="V298" i="1"/>
  <c r="Y315" i="1"/>
  <c r="U580" i="1"/>
  <c r="U175" i="1"/>
  <c r="U96" i="1"/>
  <c r="U306" i="1"/>
  <c r="U241" i="1"/>
  <c r="U295" i="1"/>
  <c r="U521" i="1"/>
  <c r="X345" i="1"/>
  <c r="U598" i="1"/>
  <c r="U235" i="1"/>
  <c r="U414" i="1"/>
  <c r="Y17" i="1"/>
  <c r="U157" i="1"/>
  <c r="U499" i="1"/>
  <c r="U103" i="1"/>
  <c r="W119" i="1"/>
  <c r="U357" i="1"/>
  <c r="V439" i="1"/>
  <c r="U203" i="1"/>
  <c r="U114" i="1"/>
  <c r="U543" i="1"/>
  <c r="U360" i="1"/>
  <c r="U197" i="1"/>
  <c r="U539" i="1"/>
  <c r="X588" i="1"/>
  <c r="U397" i="1"/>
  <c r="W315" i="1"/>
  <c r="U119" i="1"/>
  <c r="U450" i="1"/>
  <c r="U408" i="1"/>
  <c r="U436" i="1"/>
  <c r="U581" i="1"/>
  <c r="U47" i="1"/>
  <c r="U526" i="1"/>
  <c r="U568" i="1"/>
  <c r="W319" i="1"/>
  <c r="Y439" i="1"/>
  <c r="U442" i="1"/>
  <c r="U189" i="1"/>
  <c r="U58" i="1"/>
  <c r="X306" i="1"/>
  <c r="U84" i="1"/>
  <c r="U286" i="1"/>
  <c r="U437" i="1"/>
  <c r="U305" i="1"/>
  <c r="U299" i="1"/>
  <c r="U219" i="1"/>
  <c r="U447" i="1"/>
  <c r="U330" i="1"/>
  <c r="U394" i="1"/>
  <c r="U214" i="1"/>
  <c r="U334" i="1"/>
  <c r="Y298" i="1"/>
  <c r="U297" i="1"/>
  <c r="V580" i="1"/>
  <c r="U211" i="1"/>
  <c r="Y457" i="1"/>
  <c r="U42" i="1"/>
  <c r="U509" i="1"/>
  <c r="U117" i="1"/>
  <c r="U215" i="1"/>
  <c r="U381" i="1"/>
  <c r="V49" i="1"/>
  <c r="U99" i="1"/>
  <c r="U469" i="1"/>
  <c r="U259" i="1"/>
  <c r="V103" i="1"/>
  <c r="U579" i="1"/>
  <c r="U582" i="1"/>
  <c r="Y119" i="1"/>
  <c r="U258" i="1"/>
  <c r="U576" i="1"/>
  <c r="U184" i="1"/>
  <c r="W588" i="1"/>
  <c r="U507" i="1"/>
  <c r="W306" i="1"/>
  <c r="U262" i="1"/>
  <c r="U33" i="1"/>
  <c r="U517" i="1"/>
  <c r="Y580" i="1"/>
  <c r="U3" i="1"/>
  <c r="V205" i="1"/>
  <c r="X163" i="1"/>
  <c r="X214" i="1"/>
  <c r="X271" i="1"/>
  <c r="X583" i="1"/>
  <c r="X420" i="1"/>
  <c r="X3" i="1"/>
  <c r="W234" i="1"/>
  <c r="X424" i="1"/>
  <c r="Y77" i="1"/>
  <c r="X193" i="1"/>
  <c r="V586" i="1"/>
  <c r="V543" i="1"/>
  <c r="V334" i="1"/>
  <c r="V473" i="1"/>
  <c r="V322" i="1"/>
  <c r="W223" i="1"/>
  <c r="V423" i="1"/>
  <c r="W205" i="1"/>
  <c r="Y406" i="1"/>
  <c r="V570" i="1"/>
  <c r="Y444" i="1"/>
  <c r="V172" i="1"/>
  <c r="V324" i="1"/>
  <c r="V235" i="1"/>
  <c r="X75" i="1"/>
  <c r="W303" i="1"/>
  <c r="W486" i="1"/>
  <c r="W587" i="1"/>
  <c r="X275" i="1"/>
  <c r="X292" i="1"/>
  <c r="Y333" i="1"/>
  <c r="X396" i="1"/>
  <c r="V538" i="1"/>
  <c r="X575" i="1"/>
  <c r="V346" i="1"/>
  <c r="Y577" i="1"/>
  <c r="W221" i="1"/>
  <c r="X280" i="1"/>
  <c r="V91" i="1"/>
  <c r="X453" i="1"/>
  <c r="W453" i="1"/>
  <c r="V533" i="1"/>
  <c r="V372" i="1"/>
  <c r="Y232" i="1"/>
  <c r="V484" i="1"/>
  <c r="Y513" i="1"/>
  <c r="X562" i="1"/>
  <c r="X352" i="1"/>
  <c r="V481" i="1"/>
  <c r="V183" i="1"/>
  <c r="Y373" i="1"/>
  <c r="W132" i="1"/>
  <c r="V333" i="1"/>
  <c r="W39" i="1"/>
  <c r="V405" i="1"/>
  <c r="V35" i="1"/>
  <c r="Y195" i="1"/>
  <c r="W353" i="1"/>
  <c r="V547" i="1"/>
  <c r="V63" i="1"/>
  <c r="W480" i="1"/>
  <c r="W515" i="1"/>
  <c r="X183" i="1"/>
  <c r="W496" i="1"/>
  <c r="V383" i="1"/>
  <c r="W372" i="1"/>
  <c r="W497" i="1"/>
  <c r="V169" i="1"/>
  <c r="V390" i="1"/>
  <c r="Y568" i="1"/>
  <c r="V577" i="1"/>
  <c r="U100" i="1"/>
  <c r="X216" i="1"/>
  <c r="U6" i="1"/>
  <c r="V149" i="1"/>
  <c r="W385" i="1"/>
  <c r="Y133" i="1"/>
  <c r="W264" i="1"/>
  <c r="V196" i="1"/>
  <c r="V471" i="1"/>
  <c r="W581" i="1"/>
  <c r="X185" i="1"/>
  <c r="X111" i="1"/>
  <c r="V330" i="1"/>
  <c r="W294" i="1"/>
  <c r="V223" i="1"/>
  <c r="Y22" i="1"/>
  <c r="X246" i="1"/>
  <c r="V340" i="1"/>
  <c r="V295" i="1"/>
  <c r="W324" i="1"/>
  <c r="V310" i="1"/>
  <c r="W179" i="1"/>
  <c r="V369" i="1"/>
  <c r="V304" i="1"/>
  <c r="W150" i="1"/>
  <c r="Y71" i="1"/>
  <c r="W257" i="1"/>
  <c r="W52" i="1"/>
  <c r="V136" i="1"/>
  <c r="V335" i="1"/>
  <c r="V373" i="1"/>
  <c r="Y113" i="1"/>
  <c r="W352" i="1"/>
  <c r="W106" i="1"/>
  <c r="V359" i="1"/>
  <c r="X106" i="1"/>
  <c r="X568" i="1"/>
  <c r="V517" i="1"/>
  <c r="X385" i="1"/>
  <c r="V30" i="1"/>
  <c r="W550" i="1"/>
  <c r="V317" i="1"/>
  <c r="V243" i="1"/>
  <c r="V561" i="1"/>
  <c r="W484" i="1"/>
  <c r="V75" i="1"/>
  <c r="W328" i="1"/>
  <c r="Y226" i="1"/>
  <c r="Y257" i="1"/>
  <c r="X318" i="1"/>
  <c r="V408" i="1"/>
  <c r="Y3" i="1"/>
  <c r="Y213" i="1"/>
  <c r="X162" i="1"/>
  <c r="V96" i="1"/>
  <c r="W139" i="1"/>
  <c r="V221" i="1"/>
  <c r="W274" i="1"/>
  <c r="V255" i="1"/>
  <c r="V453" i="1"/>
  <c r="W495" i="1"/>
  <c r="Y591" i="1"/>
  <c r="V396" i="1"/>
  <c r="Y454" i="1"/>
  <c r="W162" i="1"/>
  <c r="Y205" i="1"/>
  <c r="W491" i="1"/>
  <c r="W4" i="1"/>
  <c r="X375" i="1"/>
  <c r="V353" i="1"/>
  <c r="V163" i="1"/>
  <c r="W505" i="1"/>
  <c r="V186" i="1"/>
  <c r="X289" i="1"/>
  <c r="X21" i="1"/>
  <c r="W322" i="1"/>
  <c r="V115" i="1"/>
  <c r="U163" i="1"/>
  <c r="V25" i="1"/>
  <c r="X245" i="1"/>
  <c r="W115" i="1"/>
  <c r="X279" i="1"/>
  <c r="V487" i="1"/>
  <c r="X594" i="1"/>
  <c r="Y82" i="1"/>
  <c r="W73" i="1"/>
  <c r="U516" i="1"/>
  <c r="W293" i="1"/>
  <c r="Y129" i="1"/>
  <c r="Y67" i="1"/>
  <c r="V293" i="1"/>
  <c r="V576" i="1"/>
  <c r="W136" i="1"/>
  <c r="X154" i="1"/>
  <c r="X516" i="1"/>
  <c r="W501" i="1"/>
  <c r="V599" i="1"/>
  <c r="V19" i="1"/>
  <c r="X129" i="1"/>
  <c r="W147" i="1"/>
  <c r="V400" i="1"/>
  <c r="X161" i="1"/>
  <c r="X39" i="1"/>
  <c r="V557" i="1"/>
  <c r="V552" i="1"/>
  <c r="V546" i="1"/>
  <c r="V351" i="1"/>
  <c r="V241" i="1"/>
  <c r="X223" i="1"/>
  <c r="V327" i="1"/>
  <c r="W64" i="1"/>
  <c r="V271" i="1"/>
  <c r="X45" i="1"/>
  <c r="W216" i="1"/>
  <c r="V108" i="1"/>
  <c r="V165" i="1"/>
  <c r="V375" i="1"/>
  <c r="W538" i="1"/>
  <c r="Y132" i="1"/>
  <c r="Y409" i="1"/>
  <c r="V469" i="1"/>
  <c r="Y229" i="1"/>
  <c r="V286" i="1"/>
  <c r="Y413" i="1"/>
  <c r="X484" i="1"/>
  <c r="V563" i="1"/>
  <c r="W412" i="1"/>
  <c r="V40" i="1"/>
  <c r="W387" i="1"/>
  <c r="W448" i="1"/>
  <c r="X181" i="1"/>
  <c r="V184" i="1"/>
  <c r="Y172" i="1"/>
  <c r="X257" i="1"/>
  <c r="X114" i="1"/>
  <c r="W532" i="1"/>
  <c r="V142" i="1"/>
  <c r="W172" i="1"/>
  <c r="V52" i="1"/>
  <c r="X423" i="1"/>
  <c r="W222" i="1"/>
  <c r="V329" i="1"/>
  <c r="W586" i="1"/>
  <c r="X204" i="1"/>
  <c r="V193" i="1"/>
  <c r="W214" i="1"/>
  <c r="W544" i="1"/>
  <c r="Y586" i="1"/>
  <c r="V539" i="1"/>
  <c r="Y289" i="1"/>
  <c r="W343" i="1"/>
  <c r="X287" i="1"/>
  <c r="W239" i="1"/>
  <c r="X222" i="1"/>
  <c r="W255" i="1"/>
  <c r="V95" i="1"/>
  <c r="V64" i="1"/>
  <c r="X502" i="1"/>
  <c r="Y304" i="1"/>
  <c r="X365" i="1"/>
  <c r="Y127" i="1"/>
  <c r="Y480" i="1"/>
  <c r="Y280" i="1"/>
  <c r="V491" i="1"/>
  <c r="X82" i="1"/>
  <c r="X52" i="1"/>
  <c r="Y473" i="1"/>
  <c r="X513" i="1"/>
  <c r="Y193" i="1"/>
  <c r="V513" i="1"/>
  <c r="X232" i="1"/>
  <c r="V84" i="1"/>
  <c r="Y546" i="1"/>
  <c r="W333" i="1"/>
  <c r="X281" i="1"/>
  <c r="X149" i="1"/>
  <c r="Y275" i="1"/>
  <c r="X229" i="1"/>
  <c r="Y163" i="1"/>
  <c r="Y336" i="1"/>
  <c r="X261" i="1"/>
  <c r="W583" i="1"/>
  <c r="W547" i="1"/>
  <c r="V150" i="1"/>
  <c r="Y501" i="1"/>
  <c r="Y49" i="1"/>
  <c r="V483" i="1"/>
  <c r="W593" i="1"/>
  <c r="V117" i="1"/>
  <c r="V132" i="1"/>
  <c r="X283" i="1"/>
  <c r="X431" i="1"/>
  <c r="W546" i="1"/>
  <c r="W396" i="1"/>
  <c r="W114" i="1"/>
  <c r="Y396" i="1"/>
  <c r="V274" i="1"/>
  <c r="X300" i="1"/>
  <c r="W108" i="1"/>
  <c r="W424" i="1"/>
  <c r="W187" i="1"/>
  <c r="V567" i="1"/>
  <c r="V582" i="1"/>
  <c r="W388" i="1"/>
  <c r="X101" i="1"/>
  <c r="Y107" i="1"/>
  <c r="V460" i="1"/>
  <c r="X288" i="1"/>
  <c r="W317" i="1"/>
  <c r="Y261" i="1"/>
  <c r="W438" i="1"/>
  <c r="X144" i="1"/>
  <c r="W460" i="1"/>
  <c r="V101" i="1"/>
  <c r="V15" i="1"/>
  <c r="Y583" i="1"/>
  <c r="V192" i="1"/>
  <c r="V181" i="1"/>
  <c r="Y456" i="1"/>
  <c r="V300" i="1"/>
  <c r="V363" i="1"/>
  <c r="V574" i="1"/>
  <c r="V57" i="1"/>
  <c r="V154" i="1"/>
  <c r="W271" i="1"/>
  <c r="W270" i="1"/>
  <c r="W375" i="1"/>
  <c r="V265" i="1"/>
  <c r="W413" i="1"/>
  <c r="V202" i="1"/>
  <c r="V413" i="1"/>
  <c r="X586" i="1"/>
  <c r="V468" i="1"/>
  <c r="W569" i="1"/>
  <c r="V275" i="1"/>
  <c r="Y239" i="1"/>
  <c r="X509" i="1"/>
  <c r="V534" i="1"/>
  <c r="X40" i="1"/>
  <c r="V367" i="1"/>
  <c r="X544" i="1"/>
  <c r="V435" i="1"/>
  <c r="X109" i="1"/>
  <c r="V402" i="1"/>
  <c r="V207" i="1"/>
  <c r="V403" i="1"/>
  <c r="W90" i="1"/>
  <c r="V4" i="1"/>
  <c r="W478" i="1"/>
  <c r="V162" i="1"/>
  <c r="V444" i="1"/>
  <c r="X369" i="1"/>
  <c r="V190" i="1"/>
  <c r="V29" i="1"/>
  <c r="W59" i="1"/>
  <c r="V544" i="1"/>
  <c r="V454" i="1"/>
  <c r="V581" i="1"/>
  <c r="Y292" i="1"/>
  <c r="W443" i="1"/>
  <c r="V244" i="1"/>
  <c r="X293" i="1"/>
  <c r="Y177" i="1"/>
  <c r="V237" i="1"/>
  <c r="V70" i="1"/>
  <c r="V429" i="1"/>
  <c r="V228" i="1"/>
  <c r="U7" i="1"/>
  <c r="V401" i="1"/>
  <c r="W30" i="1"/>
  <c r="W124" i="1"/>
  <c r="V126" i="1"/>
  <c r="X391" i="1"/>
  <c r="W94" i="1"/>
  <c r="V81" i="1"/>
  <c r="X61" i="1"/>
  <c r="V261" i="1"/>
  <c r="V285" i="1"/>
  <c r="X13" i="1"/>
  <c r="W75" i="1"/>
  <c r="W135" i="1"/>
  <c r="W365" i="1"/>
  <c r="V385" i="1"/>
  <c r="V216" i="1"/>
  <c r="Y438" i="1"/>
  <c r="V503" i="1"/>
  <c r="Y31" i="1"/>
  <c r="Y309" i="1"/>
  <c r="X480" i="1"/>
  <c r="W279" i="1"/>
  <c r="U531" i="1"/>
  <c r="U174" i="1"/>
  <c r="U363" i="1"/>
  <c r="V90" i="1"/>
  <c r="X304" i="1"/>
  <c r="W174" i="1"/>
  <c r="W197" i="1"/>
  <c r="V76" i="1"/>
  <c r="V167" i="1"/>
  <c r="V179" i="1"/>
  <c r="V39" i="1"/>
  <c r="Y395" i="1"/>
  <c r="V545" i="1"/>
  <c r="Y484" i="1"/>
  <c r="W552" i="1"/>
  <c r="V155" i="1"/>
  <c r="W184" i="1"/>
  <c r="V486" i="1"/>
  <c r="X274" i="1"/>
  <c r="V426" i="1"/>
  <c r="X547" i="1"/>
  <c r="W553" i="1"/>
  <c r="V443" i="1"/>
  <c r="W196" i="1"/>
  <c r="Y328" i="1"/>
  <c r="W229" i="1"/>
  <c r="Y181" i="1"/>
  <c r="W379" i="1"/>
  <c r="W19" i="1"/>
  <c r="W395" i="1"/>
  <c r="Y281" i="1"/>
  <c r="Y351" i="1"/>
  <c r="V283" i="1"/>
  <c r="V355" i="1"/>
  <c r="X259" i="1"/>
  <c r="W551" i="1"/>
  <c r="W391" i="1"/>
  <c r="W307" i="1"/>
  <c r="W21" i="1"/>
  <c r="X478" i="1"/>
  <c r="X234" i="1"/>
  <c r="W232" i="1"/>
  <c r="V502" i="1"/>
  <c r="V79" i="1"/>
  <c r="Y165" i="1"/>
  <c r="V82" i="1"/>
  <c r="V519" i="1"/>
  <c r="U160" i="1"/>
  <c r="U564" i="1"/>
  <c r="U270" i="1"/>
  <c r="W561" i="1"/>
  <c r="W43" i="1"/>
  <c r="U71" i="1"/>
  <c r="U192" i="1"/>
  <c r="U571" i="1"/>
  <c r="X57" i="1"/>
  <c r="Y316" i="1"/>
  <c r="U473" i="1"/>
  <c r="U316" i="1"/>
  <c r="U121" i="1"/>
  <c r="W25" i="1"/>
  <c r="V409" i="1"/>
  <c r="U181" i="1"/>
  <c r="W341" i="1"/>
  <c r="V46" i="1"/>
  <c r="V245" i="1"/>
  <c r="W577" i="1"/>
  <c r="U70" i="1"/>
  <c r="U538" i="1"/>
  <c r="V73" i="1"/>
  <c r="X195" i="1"/>
  <c r="V257" i="1"/>
  <c r="U396" i="1"/>
  <c r="U195" i="1"/>
  <c r="X73" i="1"/>
  <c r="U34" i="1"/>
  <c r="U151" i="1"/>
  <c r="U264" i="1"/>
  <c r="V85" i="1"/>
  <c r="W57" i="1"/>
  <c r="U481" i="1"/>
  <c r="U31" i="1"/>
  <c r="U288" i="1"/>
  <c r="V318" i="1"/>
  <c r="V139" i="1"/>
  <c r="U161" i="1"/>
  <c r="U113" i="1"/>
  <c r="U371" i="1"/>
  <c r="V28" i="1"/>
  <c r="W376" i="1"/>
  <c r="V504" i="1"/>
  <c r="Y505" i="1"/>
  <c r="Y294" i="1"/>
  <c r="V528" i="1"/>
  <c r="X587" i="1"/>
  <c r="X177" i="1"/>
  <c r="Y75" i="1"/>
  <c r="W545" i="1"/>
  <c r="Y183" i="1"/>
  <c r="V66" i="1"/>
  <c r="V220" i="1"/>
  <c r="V10" i="1"/>
  <c r="W169" i="1"/>
  <c r="Y535" i="1"/>
  <c r="W415" i="1"/>
  <c r="U529" i="1"/>
  <c r="W527" i="1"/>
  <c r="X201" i="1"/>
  <c r="W138" i="1"/>
  <c r="X425" i="1"/>
  <c r="W335" i="1"/>
  <c r="V593" i="1"/>
  <c r="V11" i="1"/>
  <c r="Y59" i="1"/>
  <c r="Y211" i="1"/>
  <c r="W299" i="1"/>
  <c r="V23" i="1"/>
  <c r="V425" i="1"/>
  <c r="V288" i="1"/>
  <c r="X294" i="1"/>
  <c r="X415" i="1"/>
  <c r="V515" i="1"/>
  <c r="V18" i="1"/>
  <c r="V7" i="1"/>
  <c r="W355" i="1"/>
  <c r="V280" i="1"/>
  <c r="Y139" i="1"/>
  <c r="V41" i="1"/>
  <c r="X427" i="1"/>
  <c r="W193" i="1"/>
  <c r="V370" i="1"/>
  <c r="X376" i="1"/>
  <c r="W163" i="1"/>
  <c r="W574" i="1"/>
  <c r="U112" i="1"/>
  <c r="U107" i="1"/>
  <c r="U223" i="1"/>
  <c r="U101" i="1"/>
  <c r="W46" i="1"/>
  <c r="X43" i="1"/>
  <c r="U91" i="1"/>
  <c r="U229" i="1"/>
  <c r="U79" i="1"/>
  <c r="Y299" i="1"/>
  <c r="W300" i="1"/>
  <c r="U190" i="1"/>
  <c r="U129" i="1"/>
  <c r="U550" i="1"/>
  <c r="V143" i="1"/>
  <c r="V171" i="1"/>
  <c r="U90" i="1"/>
  <c r="U145" i="1"/>
  <c r="U513" i="1"/>
  <c r="X205" i="1"/>
  <c r="X496" i="1"/>
  <c r="X561" i="1"/>
  <c r="U545" i="1"/>
  <c r="U271" i="1"/>
  <c r="V430" i="1"/>
  <c r="W5" i="1"/>
  <c r="U340" i="1"/>
  <c r="U351" i="1"/>
  <c r="U406" i="1"/>
  <c r="Y73" i="1"/>
  <c r="U443" i="1"/>
  <c r="U245" i="1"/>
  <c r="U522" i="1"/>
  <c r="V45" i="1"/>
  <c r="V177" i="1"/>
  <c r="U19" i="1"/>
  <c r="U115" i="1"/>
  <c r="U433" i="1"/>
  <c r="W36" i="1"/>
  <c r="Y243" i="1"/>
  <c r="X196" i="1"/>
  <c r="W304" i="1"/>
  <c r="Y324" i="1"/>
  <c r="V93" i="1"/>
  <c r="Y161" i="1"/>
  <c r="W571" i="1"/>
  <c r="X15" i="1"/>
  <c r="Y486" i="1"/>
  <c r="V256" i="1"/>
  <c r="V366" i="1"/>
  <c r="W601" i="1"/>
  <c r="W81" i="1"/>
  <c r="Y21" i="1"/>
  <c r="V175" i="1"/>
  <c r="W594" i="1"/>
  <c r="U484" i="1"/>
  <c r="W309" i="1"/>
  <c r="W149" i="1"/>
  <c r="W133" i="1"/>
  <c r="V394" i="1"/>
  <c r="Y196" i="1"/>
  <c r="X490" i="1"/>
  <c r="V358" i="1"/>
  <c r="W127" i="1"/>
  <c r="X77" i="1"/>
  <c r="V69" i="1"/>
  <c r="W511" i="1"/>
  <c r="W261" i="1"/>
  <c r="V462" i="1"/>
  <c r="V273" i="1"/>
  <c r="Y210" i="1"/>
  <c r="V381" i="1"/>
  <c r="X133" i="1"/>
  <c r="V161" i="1"/>
  <c r="Y214" i="1"/>
  <c r="V231" i="1"/>
  <c r="V592" i="1"/>
  <c r="W165" i="1"/>
  <c r="V305" i="1"/>
  <c r="V553" i="1"/>
  <c r="V388" i="1"/>
  <c r="V406" i="1"/>
  <c r="V59" i="1"/>
  <c r="X105" i="1"/>
  <c r="V133" i="1"/>
  <c r="U373" i="1"/>
  <c r="U279" i="1"/>
  <c r="Y57" i="1"/>
  <c r="X364" i="1"/>
  <c r="U347" i="1"/>
  <c r="U553" i="1"/>
  <c r="U463" i="1"/>
  <c r="V387" i="1"/>
  <c r="X139" i="1"/>
  <c r="U237" i="1"/>
  <c r="U275" i="1"/>
  <c r="U573" i="1"/>
  <c r="V433" i="1"/>
  <c r="Y179" i="1"/>
  <c r="U587" i="1"/>
  <c r="U544" i="1"/>
  <c r="U111" i="1"/>
  <c r="W9" i="1"/>
  <c r="V43" i="1"/>
  <c r="Y508" i="1"/>
  <c r="U559" i="1"/>
  <c r="U105" i="1"/>
  <c r="W318" i="1"/>
  <c r="W85" i="1"/>
  <c r="U415" i="1"/>
  <c r="U304" i="1"/>
  <c r="U593" i="1"/>
  <c r="X557" i="1"/>
  <c r="U523" i="1"/>
  <c r="U139" i="1"/>
  <c r="U283" i="1"/>
  <c r="U85" i="1"/>
  <c r="Y204" i="1"/>
  <c r="X145" i="1"/>
  <c r="U413" i="1"/>
  <c r="U353" i="1"/>
  <c r="V9" i="1"/>
  <c r="Y13" i="1"/>
  <c r="X107" i="1"/>
  <c r="U55" i="1"/>
  <c r="U280" i="1"/>
  <c r="U52" i="1"/>
  <c r="W213" i="1"/>
  <c r="X132" i="1"/>
  <c r="V535" i="1"/>
  <c r="Y495" i="1"/>
  <c r="W479" i="1"/>
  <c r="V594" i="1"/>
  <c r="V376" i="1"/>
  <c r="V556" i="1"/>
  <c r="W473" i="1"/>
  <c r="V379" i="1"/>
  <c r="V312" i="1"/>
  <c r="Y223" i="1"/>
  <c r="V173" i="1"/>
  <c r="W475" i="1"/>
  <c r="V418" i="1"/>
  <c r="V391" i="1"/>
  <c r="Y532" i="1"/>
  <c r="V498" i="1"/>
  <c r="V233" i="1"/>
  <c r="X9" i="1"/>
  <c r="W535" i="1"/>
  <c r="V532" i="1"/>
  <c r="V148" i="1"/>
  <c r="V201" i="1"/>
  <c r="W72" i="1"/>
  <c r="W201" i="1"/>
  <c r="V347" i="1"/>
  <c r="V323" i="1"/>
  <c r="W283" i="1"/>
  <c r="V411" i="1"/>
  <c r="W508" i="1"/>
  <c r="W490" i="1"/>
  <c r="W159" i="1"/>
  <c r="V185" i="1"/>
  <c r="V336" i="1"/>
  <c r="W557" i="1"/>
  <c r="V61" i="1"/>
  <c r="V301" i="1"/>
  <c r="W281" i="1"/>
  <c r="X136" i="1"/>
  <c r="V287" i="1"/>
  <c r="Y575" i="1"/>
  <c r="Y39" i="1"/>
  <c r="W367" i="1"/>
  <c r="X387" i="1"/>
  <c r="U300" i="1"/>
  <c r="U391" i="1"/>
  <c r="U586" i="1"/>
  <c r="U287" i="1"/>
  <c r="V89" i="1"/>
  <c r="V496" i="1"/>
  <c r="U324" i="1"/>
  <c r="U281" i="1"/>
  <c r="U369" i="1"/>
  <c r="W564" i="1"/>
  <c r="W31" i="1"/>
  <c r="U124" i="1"/>
  <c r="U73" i="1"/>
  <c r="U471" i="1"/>
  <c r="X477" i="1"/>
  <c r="V456" i="1"/>
  <c r="U24" i="1"/>
  <c r="U9" i="1"/>
  <c r="U546" i="1"/>
  <c r="V36" i="1"/>
  <c r="Y317" i="1"/>
  <c r="U234" i="1"/>
  <c r="U263" i="1"/>
  <c r="Y270" i="1"/>
  <c r="W516" i="1"/>
  <c r="U321" i="1"/>
  <c r="U495" i="1"/>
  <c r="W148" i="1"/>
  <c r="V187" i="1"/>
  <c r="U204" i="1"/>
  <c r="U21" i="1"/>
  <c r="U179" i="1"/>
  <c r="V478" i="1"/>
  <c r="W349" i="1"/>
  <c r="U202" i="1"/>
  <c r="U480" i="1"/>
  <c r="V27" i="1"/>
  <c r="Y516" i="1"/>
  <c r="V445" i="1"/>
  <c r="W144" i="1"/>
  <c r="Y423" i="1"/>
  <c r="X324" i="1"/>
  <c r="W565" i="1"/>
  <c r="X333" i="1"/>
  <c r="V450" i="1"/>
  <c r="V180" i="1"/>
  <c r="X168" i="1"/>
  <c r="V270" i="1"/>
  <c r="X532" i="1"/>
  <c r="V264" i="1"/>
  <c r="W471" i="1"/>
  <c r="W292" i="1"/>
  <c r="Y79" i="1"/>
  <c r="X171" i="1"/>
  <c r="W220" i="1"/>
  <c r="W347" i="1"/>
  <c r="X388" i="1"/>
  <c r="Y369" i="1"/>
  <c r="W183" i="1"/>
  <c r="Y405" i="1"/>
  <c r="W502" i="1"/>
  <c r="X239" i="1"/>
  <c r="V417" i="1"/>
  <c r="V83" i="1"/>
  <c r="V55" i="1"/>
  <c r="Y111" i="1"/>
  <c r="W371" i="1"/>
  <c r="X501" i="1"/>
  <c r="V501" i="1"/>
  <c r="X174" i="1"/>
  <c r="V480" i="1"/>
  <c r="V78" i="1"/>
  <c r="X22" i="1"/>
  <c r="Y504" i="1"/>
  <c r="V526" i="1"/>
  <c r="W79" i="1"/>
  <c r="V246" i="1"/>
  <c r="Y460" i="1"/>
  <c r="V214" i="1"/>
  <c r="V325" i="1"/>
  <c r="W363" i="1"/>
  <c r="W15" i="1"/>
  <c r="X456" i="1"/>
  <c r="Y477" i="1"/>
  <c r="U17" i="1"/>
  <c r="U22" i="1"/>
  <c r="U432" i="1"/>
  <c r="U322" i="1"/>
  <c r="Y364" i="1"/>
  <c r="X269" i="1"/>
  <c r="U456" i="1"/>
  <c r="U150" i="1"/>
  <c r="U395" i="1"/>
  <c r="V587" i="1"/>
  <c r="W107" i="1"/>
  <c r="U375" i="1"/>
  <c r="U109" i="1"/>
  <c r="U497" i="1"/>
  <c r="W435" i="1"/>
  <c r="V508" i="1"/>
  <c r="U483" i="1"/>
  <c r="U135" i="1"/>
  <c r="U303" i="1"/>
  <c r="W51" i="1"/>
  <c r="X316" i="1"/>
  <c r="U551" i="1"/>
  <c r="U601" i="1"/>
  <c r="U355" i="1"/>
  <c r="X24" i="1"/>
  <c r="W427" i="1"/>
  <c r="U61" i="1"/>
  <c r="U343" i="1"/>
  <c r="W509" i="1"/>
  <c r="X379" i="1"/>
  <c r="U221" i="1"/>
  <c r="U255" i="1"/>
  <c r="U574" i="1"/>
  <c r="X435" i="1"/>
  <c r="U147" i="1"/>
  <c r="U417" i="1"/>
  <c r="U405" i="1"/>
  <c r="W109" i="1"/>
  <c r="X17" i="1"/>
  <c r="U490" i="1"/>
  <c r="U222" i="1"/>
  <c r="U15" i="1"/>
  <c r="U379" i="1"/>
  <c r="V523" i="1"/>
  <c r="V227" i="1"/>
  <c r="V495" i="1"/>
  <c r="X535" i="1"/>
  <c r="Y453" i="1"/>
  <c r="W373" i="1"/>
  <c r="W280" i="1"/>
  <c r="W111" i="1"/>
  <c r="W10" i="1"/>
  <c r="W288" i="1"/>
  <c r="Y557" i="1"/>
  <c r="W420" i="1"/>
  <c r="X363" i="1"/>
  <c r="X127" i="1"/>
  <c r="W433" i="1"/>
  <c r="Y287" i="1"/>
  <c r="V276" i="1"/>
  <c r="V505" i="1"/>
  <c r="W273" i="1"/>
  <c r="V107" i="1"/>
  <c r="X504" i="1"/>
  <c r="X353" i="1"/>
  <c r="X355" i="1"/>
  <c r="V130" i="1"/>
  <c r="V451" i="1"/>
  <c r="Y209" i="1"/>
  <c r="V208" i="1"/>
  <c r="V112" i="1"/>
  <c r="Y417" i="1"/>
  <c r="Y544" i="1"/>
  <c r="W431" i="1"/>
  <c r="V499" i="1"/>
  <c r="V67" i="1"/>
  <c r="V118" i="1"/>
  <c r="X495" i="1"/>
  <c r="X389" i="1"/>
  <c r="W129" i="1"/>
  <c r="Y101" i="1"/>
  <c r="V94" i="1"/>
  <c r="V213" i="1"/>
  <c r="W246" i="1"/>
  <c r="V102" i="1"/>
  <c r="Y221" i="1"/>
  <c r="V601" i="1"/>
  <c r="X30" i="1"/>
  <c r="U454" i="1"/>
  <c r="U67" i="1"/>
  <c r="U126" i="1"/>
  <c r="U261" i="1"/>
  <c r="V516" i="1"/>
  <c r="Y435" i="1"/>
  <c r="U149" i="1"/>
  <c r="U365" i="1"/>
  <c r="W171" i="1"/>
  <c r="Y509" i="1"/>
  <c r="Y342" i="1"/>
  <c r="U541" i="1"/>
  <c r="U293" i="1"/>
  <c r="U567" i="1"/>
  <c r="Y269" i="1"/>
  <c r="V234" i="1"/>
  <c r="U431" i="1"/>
  <c r="U256" i="1"/>
  <c r="U57" i="1"/>
  <c r="V199" i="1"/>
  <c r="Y45" i="1"/>
  <c r="U389" i="1"/>
  <c r="U292" i="1"/>
  <c r="U13" i="1"/>
  <c r="X515" i="1"/>
  <c r="X591" i="1"/>
  <c r="U159" i="1"/>
  <c r="U591" i="1"/>
  <c r="Y30" i="1"/>
  <c r="V497" i="1"/>
  <c r="U39" i="1"/>
  <c r="U401" i="1"/>
  <c r="U209" i="1"/>
  <c r="V558" i="1"/>
  <c r="Y43" i="1"/>
  <c r="U528" i="1"/>
  <c r="U595" i="1"/>
  <c r="V448" i="1"/>
  <c r="V77" i="1"/>
  <c r="V419" i="1"/>
  <c r="Y288" i="1"/>
  <c r="X238" i="1"/>
  <c r="V195" i="1"/>
  <c r="V34" i="1"/>
  <c r="V431" i="1"/>
  <c r="V204" i="1"/>
  <c r="X491" i="1"/>
  <c r="W456" i="1"/>
  <c r="X564" i="1"/>
  <c r="U191" i="1"/>
  <c r="W389" i="1"/>
  <c r="X577" i="1"/>
  <c r="W562" i="1"/>
  <c r="Y427" i="1"/>
  <c r="Y9" i="1"/>
  <c r="Y355" i="1"/>
  <c r="W259" i="1"/>
  <c r="X322" i="1"/>
  <c r="V490" i="1"/>
  <c r="W423" i="1"/>
  <c r="V511" i="1"/>
  <c r="X309" i="1"/>
  <c r="V399" i="1"/>
  <c r="V174" i="1"/>
  <c r="X343" i="1"/>
  <c r="V129" i="1"/>
  <c r="V507" i="1"/>
  <c r="W77" i="1"/>
  <c r="V294" i="1"/>
  <c r="V226" i="1"/>
  <c r="V555" i="1"/>
  <c r="V124" i="1"/>
  <c r="V209" i="1"/>
  <c r="W185" i="1"/>
  <c r="X79" i="1"/>
  <c r="W192" i="1"/>
  <c r="X221" i="1"/>
  <c r="Y425" i="1"/>
  <c r="Y222" i="1"/>
  <c r="V397" i="1"/>
  <c r="V88" i="1"/>
  <c r="W105" i="1"/>
  <c r="X433" i="1"/>
  <c r="W89" i="1"/>
  <c r="U349" i="1"/>
  <c r="U243" i="1"/>
  <c r="U333" i="1"/>
  <c r="U10" i="1"/>
  <c r="X270" i="1"/>
  <c r="X474" i="1"/>
  <c r="U136" i="1"/>
  <c r="U172" i="1"/>
  <c r="V247" i="1"/>
  <c r="X31" i="1"/>
  <c r="X508" i="1"/>
  <c r="U29" i="1"/>
  <c r="U72" i="1"/>
  <c r="U226" i="1"/>
  <c r="V159" i="1"/>
  <c r="Y388" i="1"/>
  <c r="U388" i="1"/>
  <c r="U82" i="1"/>
  <c r="U557" i="1"/>
  <c r="V111" i="1"/>
  <c r="W369" i="1"/>
  <c r="U515" i="1"/>
  <c r="U238" i="1"/>
  <c r="U196" i="1"/>
  <c r="W559" i="1"/>
  <c r="W276" i="1"/>
  <c r="U46" i="1"/>
  <c r="U496" i="1"/>
  <c r="V412" i="1"/>
  <c r="W141" i="1"/>
  <c r="U485" i="1"/>
  <c r="U132" i="1"/>
  <c r="U527" i="1"/>
  <c r="X151" i="1"/>
  <c r="Y562" i="1"/>
  <c r="U213" i="1"/>
  <c r="U94" i="1"/>
  <c r="U387" i="1"/>
  <c r="W534" i="1"/>
  <c r="V17" i="1"/>
  <c r="U535" i="1"/>
  <c r="U127" i="1"/>
  <c r="U328" i="1"/>
  <c r="X209" i="1"/>
  <c r="X473" i="1"/>
  <c r="X444" i="1"/>
  <c r="X540" i="1"/>
  <c r="X5" i="1"/>
  <c r="V395" i="1"/>
  <c r="V424" i="1"/>
  <c r="U81" i="1"/>
  <c r="V493" i="1"/>
  <c r="X51" i="1"/>
  <c r="W289" i="1"/>
  <c r="W226" i="1"/>
  <c r="X113" i="1"/>
  <c r="V527" i="1"/>
  <c r="X471" i="1"/>
  <c r="W504" i="1"/>
  <c r="V100" i="1"/>
  <c r="Y385" i="1"/>
  <c r="W235" i="1"/>
  <c r="W12" i="1"/>
  <c r="V47" i="1"/>
  <c r="Y322" i="1"/>
  <c r="V573" i="1"/>
  <c r="V229" i="1"/>
  <c r="W268" i="1"/>
  <c r="Y389" i="1"/>
  <c r="X373" i="1"/>
  <c r="W263" i="1"/>
  <c r="V365" i="1"/>
  <c r="V441" i="1"/>
  <c r="X59" i="1"/>
  <c r="V135" i="1"/>
  <c r="W406" i="1"/>
  <c r="W287" i="1"/>
  <c r="V551" i="1"/>
  <c r="V463" i="1"/>
  <c r="W204" i="1"/>
  <c r="W444" i="1"/>
  <c r="X328" i="1"/>
  <c r="V191" i="1"/>
  <c r="V99" i="1"/>
  <c r="X409" i="1"/>
  <c r="V459" i="1"/>
  <c r="U583" i="1"/>
  <c r="U552" i="1"/>
  <c r="U60" i="1"/>
  <c r="U216" i="1"/>
  <c r="X413" i="1"/>
  <c r="U169" i="1"/>
  <c r="U123" i="1"/>
  <c r="U187" i="1"/>
  <c r="V53" i="1"/>
  <c r="W269" i="1"/>
  <c r="V509" i="1"/>
  <c r="U36" i="1"/>
  <c r="U341" i="1"/>
  <c r="Y594" i="1"/>
  <c r="V303" i="1"/>
  <c r="U339" i="1"/>
  <c r="U425" i="1"/>
  <c r="V565" i="1"/>
  <c r="U185" i="1"/>
  <c r="V113" i="1"/>
  <c r="V389" i="1"/>
  <c r="U183" i="1"/>
  <c r="U25" i="1"/>
  <c r="U273" i="1"/>
  <c r="V105" i="1"/>
  <c r="Y433" i="1"/>
  <c r="U382" i="1"/>
  <c r="U40" i="1"/>
  <c r="V415" i="1"/>
  <c r="Y561" i="1"/>
  <c r="U133" i="1"/>
  <c r="U438" i="1"/>
  <c r="U424" i="1"/>
  <c r="X538" i="1"/>
  <c r="V477" i="1"/>
  <c r="U4" i="1"/>
  <c r="U276" i="1"/>
  <c r="U64" i="1"/>
  <c r="V598" i="1"/>
  <c r="Y478" i="1"/>
  <c r="Y415" i="1"/>
  <c r="X486" i="1"/>
  <c r="W351" i="1"/>
  <c r="Y515" i="1"/>
  <c r="X412" i="1"/>
  <c r="W400" i="1"/>
  <c r="Y4" i="1"/>
  <c r="W245" i="1"/>
  <c r="V5" i="1"/>
  <c r="U246" i="1"/>
  <c r="V550" i="1"/>
  <c r="X89" i="1"/>
  <c r="V268" i="1"/>
  <c r="W316" i="1"/>
  <c r="W238" i="1"/>
  <c r="U409" i="1"/>
  <c r="U5" i="1"/>
  <c r="V393" i="1"/>
  <c r="W425" i="1"/>
  <c r="X226" i="1"/>
  <c r="V343" i="1"/>
  <c r="V361" i="1"/>
  <c r="W209" i="1"/>
  <c r="V22" i="1"/>
  <c r="W364" i="1"/>
  <c r="Y490" i="1"/>
  <c r="V21" i="1"/>
  <c r="Y234" i="1"/>
  <c r="V279" i="1"/>
  <c r="V352" i="1"/>
  <c r="Y274" i="1"/>
  <c r="W477" i="1"/>
  <c r="V282" i="1"/>
  <c r="V479" i="1"/>
  <c r="Y145" i="1"/>
  <c r="W121" i="1"/>
  <c r="Y115" i="1"/>
  <c r="V360" i="1"/>
  <c r="W55" i="1"/>
  <c r="W82" i="1"/>
  <c r="V591" i="1"/>
  <c r="Y202" i="1"/>
  <c r="W256" i="1"/>
  <c r="X159" i="1"/>
  <c r="X179" i="1"/>
  <c r="V521" i="1"/>
  <c r="W195" i="1"/>
  <c r="W45" i="1"/>
  <c r="U453" i="1"/>
  <c r="V120" i="1"/>
  <c r="V378" i="1"/>
  <c r="W22" i="1"/>
  <c r="X505" i="1"/>
  <c r="V292" i="1"/>
  <c r="V31" i="1"/>
  <c r="V569" i="1"/>
  <c r="W409" i="1"/>
  <c r="V198" i="1"/>
  <c r="Y352" i="1"/>
  <c r="Y300" i="1"/>
  <c r="X115" i="1"/>
  <c r="V65" i="1"/>
  <c r="W591" i="1"/>
  <c r="V123" i="1"/>
  <c r="V6" i="1"/>
  <c r="X317" i="1"/>
  <c r="V217" i="1"/>
  <c r="X454" i="1"/>
  <c r="X546" i="1"/>
  <c r="X256" i="1"/>
  <c r="W53" i="1"/>
  <c r="X165" i="1"/>
  <c r="V562" i="1"/>
  <c r="Y496" i="1"/>
  <c r="V58" i="1"/>
  <c r="V131" i="1"/>
  <c r="V371" i="1"/>
  <c r="W513" i="1"/>
  <c r="U342" i="1"/>
  <c r="U205" i="1"/>
  <c r="U77" i="1"/>
  <c r="U423" i="1"/>
  <c r="U311" i="1"/>
  <c r="U51" i="1"/>
  <c r="Y171" i="1"/>
  <c r="X299" i="1"/>
  <c r="U265" i="1"/>
  <c r="U562" i="1"/>
  <c r="Y375" i="1"/>
  <c r="U505" i="1"/>
  <c r="U162" i="1"/>
  <c r="U43" i="1"/>
  <c r="U429" i="1"/>
  <c r="U337" i="1"/>
  <c r="X213" i="1"/>
  <c r="Y109" i="1"/>
  <c r="U131" i="1"/>
  <c r="U177" i="1"/>
  <c r="V232" i="1"/>
  <c r="Y429" i="1"/>
  <c r="U257" i="1"/>
  <c r="W336" i="1"/>
  <c r="X336" i="1"/>
  <c r="U501" i="1"/>
  <c r="U504" i="1"/>
  <c r="U478" i="1"/>
  <c r="U165" i="1"/>
  <c r="V109" i="1"/>
  <c r="U402" i="1"/>
  <c r="U486" i="1"/>
  <c r="Y564" i="1"/>
  <c r="W13" i="1"/>
  <c r="U193" i="1"/>
  <c r="V13" i="1"/>
  <c r="W40" i="1"/>
  <c r="W156" i="1"/>
  <c r="U547" i="1"/>
  <c r="U89" i="1"/>
  <c r="U294" i="1"/>
  <c r="U227" i="1"/>
  <c r="V145" i="1"/>
  <c r="U532" i="1"/>
  <c r="V475" i="1"/>
  <c r="W177" i="1"/>
  <c r="V141" i="1"/>
  <c r="V364" i="1"/>
  <c r="W17" i="1"/>
  <c r="W243" i="1"/>
  <c r="U75" i="1"/>
  <c r="V328" i="1"/>
  <c r="U479" i="1"/>
  <c r="U435" i="1"/>
  <c r="X460" i="1"/>
  <c r="U352" i="1"/>
  <c r="X553" i="1"/>
  <c r="V147" i="1"/>
  <c r="W405" i="1"/>
  <c r="V489" i="1"/>
  <c r="U475" i="1"/>
  <c r="X405" i="1"/>
  <c r="U156" i="1"/>
  <c r="U291" i="1"/>
  <c r="W113" i="1"/>
  <c r="W191" i="1"/>
  <c r="V291" i="1"/>
  <c r="U569" i="1"/>
  <c r="U59" i="1"/>
  <c r="U534" i="1"/>
  <c r="V127" i="1"/>
  <c r="U477" i="1"/>
  <c r="U491" i="1"/>
  <c r="U511" i="1"/>
  <c r="U502" i="1"/>
  <c r="U317" i="1"/>
  <c r="Y40" i="1"/>
  <c r="V597" i="1"/>
  <c r="U364" i="1"/>
  <c r="U335" i="1"/>
  <c r="U336" i="1"/>
  <c r="U53" i="1"/>
  <c r="X395" i="1"/>
  <c r="V316" i="1"/>
  <c r="U318" i="1"/>
  <c r="U201" i="1"/>
  <c r="U63" i="1"/>
  <c r="V525" i="1"/>
  <c r="U367" i="1"/>
  <c r="U372" i="1"/>
  <c r="U376" i="1"/>
  <c r="U594" i="1"/>
  <c r="V564" i="1"/>
  <c r="W145" i="1"/>
  <c r="W227" i="1"/>
  <c r="U460" i="1"/>
  <c r="U462" i="1"/>
  <c r="U274" i="1"/>
  <c r="V263" i="1"/>
  <c r="Y15" i="1"/>
  <c r="U385" i="1"/>
  <c r="U329" i="1"/>
  <c r="U325" i="1"/>
  <c r="U412" i="1"/>
  <c r="U45" i="1"/>
  <c r="V531" i="1"/>
  <c r="Y379" i="1"/>
  <c r="V238" i="1"/>
  <c r="U268" i="1"/>
  <c r="X348" i="1"/>
  <c r="V222" i="1"/>
  <c r="V600" i="1"/>
  <c r="V160" i="1"/>
  <c r="W589" i="1"/>
  <c r="W432" i="1"/>
  <c r="V54" i="1"/>
  <c r="X36" i="1"/>
  <c r="W540" i="1"/>
  <c r="W60" i="1"/>
  <c r="W402" i="1"/>
  <c r="Y114" i="1"/>
  <c r="X384" i="1"/>
  <c r="W531" i="1"/>
  <c r="W96" i="1"/>
  <c r="Y5" i="1"/>
  <c r="W123" i="1"/>
  <c r="X371" i="1"/>
  <c r="Y51" i="1"/>
  <c r="W16" i="1"/>
  <c r="Y587" i="1"/>
  <c r="Y550" i="1"/>
  <c r="Y549" i="1"/>
  <c r="W186" i="1"/>
  <c r="W217" i="1"/>
  <c r="X438" i="1"/>
  <c r="X276" i="1"/>
  <c r="V337" i="1"/>
  <c r="W286" i="1"/>
  <c r="W87" i="1"/>
  <c r="V197" i="1"/>
  <c r="W323" i="1"/>
  <c r="X197" i="1"/>
  <c r="X70" i="1"/>
  <c r="W489" i="1"/>
  <c r="X210" i="1"/>
  <c r="Y475" i="1"/>
  <c r="W366" i="1"/>
  <c r="Y502" i="1"/>
  <c r="W228" i="1"/>
  <c r="V114" i="1"/>
  <c r="V156" i="1"/>
  <c r="V166" i="1"/>
  <c r="W219" i="1"/>
  <c r="W313" i="1"/>
  <c r="Y52" i="1"/>
  <c r="W175" i="1"/>
  <c r="V341" i="1"/>
  <c r="X429" i="1"/>
  <c r="W258" i="1"/>
  <c r="X581" i="1"/>
  <c r="V16" i="1"/>
  <c r="W528" i="1"/>
  <c r="W541" i="1"/>
  <c r="Y162" i="1"/>
  <c r="Y283" i="1"/>
  <c r="V189" i="1"/>
  <c r="W225" i="1"/>
  <c r="V467" i="1"/>
  <c r="W267" i="1"/>
  <c r="W403" i="1"/>
  <c r="W143" i="1"/>
  <c r="Y420" i="1"/>
  <c r="W360" i="1"/>
  <c r="Y61" i="1"/>
  <c r="Y151" i="1"/>
  <c r="W66" i="1"/>
  <c r="X273" i="1"/>
  <c r="X240" i="1"/>
  <c r="V432" i="1"/>
  <c r="X448" i="1"/>
  <c r="W361" i="1"/>
  <c r="V203" i="1"/>
  <c r="X227" i="1"/>
  <c r="V420" i="1"/>
  <c r="X601" i="1"/>
  <c r="V485" i="1"/>
  <c r="Y105" i="1"/>
  <c r="W556" i="1"/>
  <c r="V48" i="1"/>
  <c r="V465" i="1"/>
  <c r="X341" i="1"/>
  <c r="W244" i="1"/>
  <c r="X264" i="1"/>
  <c r="W198" i="1"/>
  <c r="W321" i="1"/>
  <c r="X160" i="1"/>
  <c r="W382" i="1"/>
  <c r="X150" i="1"/>
  <c r="X569" i="1"/>
  <c r="Y431" i="1"/>
  <c r="W417" i="1"/>
  <c r="V138" i="1"/>
  <c r="W454" i="1"/>
  <c r="W240" i="1"/>
  <c r="Y154" i="1"/>
  <c r="X187" i="1"/>
  <c r="W180" i="1"/>
  <c r="Y387" i="1"/>
  <c r="W151" i="1"/>
  <c r="V421" i="1"/>
  <c r="X55" i="1"/>
  <c r="Y384" i="1"/>
  <c r="W61" i="1"/>
  <c r="W481" i="1"/>
  <c r="V436" i="1"/>
  <c r="W7" i="1"/>
  <c r="X235" i="1"/>
  <c r="Y391" i="1"/>
  <c r="X463" i="1"/>
  <c r="V71" i="1"/>
  <c r="Y474" i="1"/>
  <c r="W519" i="1"/>
  <c r="W450" i="1"/>
  <c r="W167" i="1"/>
  <c r="X46" i="1"/>
  <c r="V520" i="1"/>
  <c r="W487" i="1"/>
  <c r="Y150" i="1"/>
  <c r="V211" i="1"/>
  <c r="X291" i="1"/>
  <c r="X141" i="1"/>
  <c r="W325" i="1"/>
  <c r="X481" i="1"/>
  <c r="W442" i="1"/>
  <c r="W461" i="1"/>
  <c r="V575" i="1"/>
  <c r="Y601" i="1"/>
  <c r="W69" i="1"/>
  <c r="W522" i="1"/>
  <c r="W492" i="1"/>
  <c r="Y36" i="1"/>
  <c r="V151" i="1"/>
  <c r="W585" i="1"/>
  <c r="X574" i="1"/>
  <c r="Y271" i="1"/>
  <c r="V157" i="1"/>
  <c r="W348" i="1"/>
  <c r="V24" i="1"/>
  <c r="Y89" i="1"/>
  <c r="W166" i="1"/>
  <c r="X138" i="1"/>
  <c r="W27" i="1"/>
  <c r="W520" i="1"/>
  <c r="W153" i="1"/>
  <c r="W88" i="1"/>
  <c r="W357" i="1"/>
  <c r="W130" i="1"/>
  <c r="Y520" i="1"/>
  <c r="W330" i="1"/>
  <c r="W414" i="1"/>
  <c r="W237" i="1"/>
  <c r="Y335" i="1"/>
  <c r="W459" i="1"/>
  <c r="X71" i="1"/>
  <c r="X567" i="1"/>
  <c r="V178" i="1"/>
  <c r="W563" i="1"/>
  <c r="X401" i="1"/>
  <c r="V559" i="1"/>
  <c r="Y199" i="1"/>
  <c r="X335" i="1"/>
  <c r="W346" i="1"/>
  <c r="X19" i="1"/>
  <c r="W265" i="1"/>
  <c r="X417" i="1"/>
  <c r="Y276" i="1"/>
  <c r="W499" i="1"/>
  <c r="X112" i="1"/>
  <c r="W168" i="1"/>
  <c r="W310" i="1"/>
  <c r="W370" i="1"/>
  <c r="W42" i="1"/>
  <c r="V121" i="1"/>
  <c r="V348" i="1"/>
  <c r="W34" i="1"/>
  <c r="W190" i="1"/>
  <c r="Y376" i="1"/>
  <c r="W161" i="1"/>
  <c r="X4" i="1"/>
  <c r="W181" i="1"/>
  <c r="W24" i="1"/>
  <c r="X479" i="1"/>
  <c r="W41" i="1"/>
  <c r="Y545" i="1"/>
  <c r="X520" i="1"/>
  <c r="Y565" i="1"/>
  <c r="W291" i="1"/>
  <c r="W555" i="1"/>
  <c r="W533" i="1"/>
  <c r="V106" i="1"/>
  <c r="V474" i="1"/>
  <c r="V225" i="1"/>
  <c r="V377" i="1"/>
  <c r="X400" i="1"/>
  <c r="W529" i="1"/>
  <c r="X64" i="1"/>
  <c r="V442" i="1"/>
  <c r="V447" i="1"/>
  <c r="X531" i="1"/>
  <c r="W67" i="1"/>
  <c r="W202" i="1"/>
  <c r="W592" i="1"/>
  <c r="X263" i="1"/>
  <c r="W447" i="1"/>
  <c r="W102" i="1"/>
  <c r="W359" i="1"/>
  <c r="V438" i="1"/>
  <c r="Y318" i="1"/>
  <c r="X347" i="1"/>
  <c r="Y245" i="1"/>
  <c r="W282" i="1"/>
  <c r="V579" i="1"/>
  <c r="Y24" i="1"/>
  <c r="V342" i="1"/>
  <c r="X511" i="1"/>
  <c r="Y365" i="1"/>
  <c r="W329" i="1"/>
  <c r="X563" i="1"/>
  <c r="W48" i="1"/>
  <c r="X25" i="1"/>
  <c r="Y72" i="1"/>
  <c r="X169" i="1"/>
  <c r="V510" i="1"/>
  <c r="W126" i="1"/>
  <c r="W558" i="1"/>
  <c r="Y106" i="1"/>
  <c r="Y258" i="1"/>
  <c r="V349" i="1"/>
  <c r="Y185" i="1"/>
  <c r="X475" i="1"/>
  <c r="W28" i="1"/>
  <c r="W215" i="1"/>
  <c r="W160" i="1"/>
  <c r="W233" i="1"/>
  <c r="V267" i="1"/>
  <c r="V297" i="1"/>
  <c r="Y571" i="1"/>
  <c r="V168" i="1"/>
  <c r="X108" i="1"/>
  <c r="Y363" i="1"/>
  <c r="W358" i="1"/>
  <c r="X406" i="1"/>
  <c r="Y538" i="1"/>
  <c r="V541" i="1"/>
  <c r="X550" i="1"/>
  <c r="W339" i="1"/>
  <c r="W117" i="1"/>
  <c r="V144" i="1"/>
  <c r="V153" i="1"/>
  <c r="V33" i="1"/>
  <c r="Y137" i="1"/>
  <c r="X527" i="1"/>
  <c r="W384" i="1"/>
  <c r="W463" i="1"/>
  <c r="V537" i="1"/>
  <c r="W525" i="1"/>
  <c r="Y307" i="1"/>
  <c r="Y159" i="1"/>
  <c r="X192" i="1"/>
  <c r="W35" i="1"/>
  <c r="W29" i="1"/>
  <c r="X147" i="1"/>
  <c r="V522" i="1"/>
  <c r="W208" i="1"/>
  <c r="W426" i="1"/>
  <c r="W598" i="1"/>
  <c r="W211" i="1"/>
  <c r="Y136" i="1"/>
  <c r="W137" i="1"/>
  <c r="X258" i="1"/>
  <c r="W71" i="1"/>
  <c r="Y547" i="1"/>
  <c r="V357" i="1"/>
  <c r="W537" i="1"/>
  <c r="V321" i="1"/>
  <c r="W18" i="1"/>
  <c r="W131" i="1"/>
  <c r="W570" i="1"/>
  <c r="W91" i="1"/>
  <c r="X172" i="1"/>
  <c r="V583" i="1"/>
  <c r="X265" i="1"/>
  <c r="Y491" i="1"/>
  <c r="Y174" i="1"/>
  <c r="W465" i="1"/>
  <c r="W514" i="1"/>
  <c r="W100" i="1"/>
  <c r="V382" i="1"/>
  <c r="W582" i="1"/>
  <c r="Y246" i="1"/>
  <c r="X29" i="1"/>
  <c r="W63" i="1"/>
  <c r="X559" i="1"/>
  <c r="W526" i="1"/>
  <c r="V461" i="1"/>
  <c r="Y412" i="1"/>
  <c r="V313" i="1"/>
  <c r="W441" i="1"/>
  <c r="V529" i="1"/>
  <c r="V514" i="1"/>
  <c r="W334" i="1"/>
  <c r="V72" i="1"/>
  <c r="Y238" i="1"/>
  <c r="X90" i="1"/>
  <c r="W579" i="1"/>
  <c r="W207" i="1"/>
  <c r="X349" i="1"/>
  <c r="X124" i="1"/>
  <c r="W58" i="1"/>
  <c r="W401" i="1"/>
  <c r="X135" i="1"/>
  <c r="W247" i="1"/>
  <c r="V51" i="1"/>
  <c r="Y85" i="1"/>
  <c r="Y343" i="1"/>
  <c r="X497" i="1"/>
  <c r="V60" i="1"/>
  <c r="V437" i="1"/>
  <c r="V549" i="1"/>
  <c r="V215" i="1"/>
  <c r="W517" i="1"/>
  <c r="W154" i="1"/>
  <c r="V219" i="1"/>
  <c r="Y540" i="1"/>
  <c r="W231" i="1"/>
  <c r="W33" i="1"/>
  <c r="V331" i="1"/>
  <c r="W275" i="1"/>
  <c r="W474" i="1"/>
  <c r="X100" i="1"/>
  <c r="Y141" i="1"/>
  <c r="V87" i="1"/>
  <c r="Y160" i="1"/>
  <c r="W408" i="1"/>
  <c r="V414" i="1"/>
  <c r="W468" i="1"/>
  <c r="W118" i="1"/>
  <c r="W549" i="1"/>
  <c r="X103" i="1"/>
  <c r="W327" i="1"/>
  <c r="W285" i="1"/>
  <c r="W485" i="1"/>
  <c r="W429" i="1"/>
  <c r="Y471" i="1"/>
  <c r="W84" i="1"/>
  <c r="X573" i="1"/>
  <c r="X156" i="1"/>
  <c r="X571" i="1"/>
  <c r="X211" i="1"/>
  <c r="W155" i="1"/>
  <c r="W340" i="1"/>
  <c r="V37" i="1"/>
  <c r="W37" i="1"/>
  <c r="V311" i="1"/>
  <c r="V210" i="1"/>
  <c r="V281" i="1"/>
  <c r="X67" i="1"/>
  <c r="X85" i="1"/>
  <c r="V277" i="1"/>
  <c r="W241" i="1"/>
  <c r="V407" i="1"/>
  <c r="Y256" i="1"/>
  <c r="X10" i="1"/>
  <c r="W394" i="1"/>
  <c r="X565" i="1"/>
  <c r="X243" i="1"/>
  <c r="Y216" i="1"/>
  <c r="X121" i="1"/>
  <c r="V258" i="1"/>
  <c r="V571" i="1"/>
  <c r="W11" i="1"/>
  <c r="W567" i="1"/>
  <c r="X443" i="1"/>
  <c r="W331" i="1"/>
  <c r="Y25" i="1"/>
  <c r="X202" i="1"/>
  <c r="V137" i="1"/>
  <c r="V455" i="1"/>
  <c r="X148" i="1"/>
  <c r="V240" i="1"/>
  <c r="W418" i="1"/>
  <c r="X220" i="1"/>
  <c r="Y424" i="1"/>
  <c r="V595" i="1"/>
  <c r="W101" i="1"/>
  <c r="X53" i="1"/>
  <c r="W521" i="1"/>
  <c r="W203" i="1"/>
  <c r="V42" i="1"/>
  <c r="X255" i="1"/>
  <c r="V589" i="1"/>
  <c r="Y574" i="1"/>
  <c r="X325" i="1"/>
  <c r="Y144" i="1"/>
  <c r="W210" i="1"/>
  <c r="Y149" i="1"/>
  <c r="Y168" i="1"/>
  <c r="W47" i="1"/>
  <c r="W576" i="1"/>
  <c r="V540" i="1"/>
  <c r="Y240" i="1"/>
  <c r="X72" i="1"/>
  <c r="W573" i="1"/>
  <c r="W507" i="1"/>
  <c r="Y103" i="1"/>
  <c r="W78" i="1"/>
  <c r="X12" i="1"/>
  <c r="Y371" i="1"/>
  <c r="W157" i="1"/>
  <c r="V384" i="1"/>
  <c r="V585" i="1"/>
  <c r="W120" i="1"/>
  <c r="X545" i="1"/>
  <c r="W575" i="1"/>
  <c r="W383" i="1"/>
  <c r="W498" i="1"/>
  <c r="V339" i="1"/>
  <c r="W23" i="1"/>
  <c r="X549" i="1"/>
  <c r="X268" i="1"/>
  <c r="W312" i="1"/>
  <c r="W76" i="1"/>
  <c r="W390" i="1"/>
  <c r="X137" i="1"/>
  <c r="W597" i="1"/>
  <c r="V492" i="1"/>
  <c r="X307" i="1"/>
  <c r="W342" i="1"/>
  <c r="X191" i="1"/>
  <c r="Y293" i="1"/>
  <c r="Y112" i="1"/>
  <c r="W455" i="1"/>
  <c r="W436" i="1"/>
  <c r="W178" i="1"/>
  <c r="X351" i="1"/>
  <c r="Y347" i="1"/>
  <c r="W543" i="1"/>
  <c r="W173" i="1"/>
  <c r="Y279" i="1"/>
  <c r="Y201" i="1"/>
  <c r="X342" i="1"/>
  <c r="Y353" i="1"/>
  <c r="W70" i="1"/>
  <c r="X519" i="1"/>
  <c r="X552" i="1"/>
  <c r="W600" i="1"/>
  <c r="Y81" i="1"/>
  <c r="X76" i="1"/>
  <c r="X370" i="1"/>
  <c r="Y534" i="1"/>
  <c r="W462" i="1"/>
  <c r="W277" i="1"/>
  <c r="X305" i="1"/>
  <c r="Y187" i="1"/>
  <c r="Y121" i="1"/>
  <c r="W493" i="1"/>
  <c r="W54" i="1"/>
  <c r="X301" i="1"/>
  <c r="W377" i="1"/>
  <c r="X507" i="1"/>
  <c r="X517" i="1"/>
  <c r="Y265" i="1"/>
  <c r="X117" i="1"/>
  <c r="X426" i="1"/>
  <c r="X47" i="1"/>
  <c r="X295" i="1"/>
  <c r="X514" i="1"/>
  <c r="X419" i="1"/>
  <c r="W469" i="1"/>
  <c r="Y10" i="1"/>
  <c r="X489" i="1"/>
  <c r="Y148" i="1"/>
  <c r="X570" i="1"/>
  <c r="X241" i="1"/>
  <c r="X91" i="1"/>
  <c r="W189" i="1"/>
  <c r="X555" i="1"/>
  <c r="Y138" i="1"/>
  <c r="X155" i="1"/>
  <c r="W421" i="1"/>
  <c r="Y29" i="1"/>
  <c r="X277" i="1"/>
  <c r="X361" i="1"/>
  <c r="Y325" i="1"/>
  <c r="Y291" i="1"/>
  <c r="X190" i="1"/>
  <c r="X525" i="1"/>
  <c r="X418" i="1"/>
  <c r="Y569" i="1"/>
  <c r="X18" i="1"/>
  <c r="Y581" i="1"/>
  <c r="X118" i="1"/>
  <c r="X323" i="1"/>
  <c r="X522" i="1"/>
  <c r="Y64" i="1"/>
  <c r="Y227" i="1"/>
  <c r="X462" i="1"/>
  <c r="X11" i="1"/>
  <c r="X447" i="1"/>
  <c r="X207" i="1"/>
  <c r="X441" i="1"/>
  <c r="X598" i="1"/>
  <c r="X102" i="1"/>
  <c r="X157" i="1"/>
  <c r="Y448" i="1"/>
  <c r="X378" i="1"/>
  <c r="X184" i="1"/>
  <c r="X597" i="1"/>
  <c r="W337" i="1"/>
  <c r="X219" i="1"/>
  <c r="X321" i="1"/>
  <c r="X394" i="1"/>
  <c r="Y70" i="1"/>
  <c r="Y108" i="1"/>
  <c r="X357" i="1"/>
  <c r="X534" i="1"/>
  <c r="Y551" i="1"/>
  <c r="X526" i="1"/>
  <c r="Y367" i="1"/>
  <c r="X593" i="1"/>
  <c r="X539" i="1"/>
  <c r="X34" i="1"/>
  <c r="Y481" i="1"/>
  <c r="Y559" i="1"/>
  <c r="X492" i="1"/>
  <c r="X467" i="1"/>
  <c r="W93" i="1"/>
  <c r="W483" i="1"/>
  <c r="Y552" i="1"/>
  <c r="W305" i="1"/>
  <c r="X399" i="1"/>
  <c r="X7" i="1"/>
  <c r="Y247" i="1"/>
  <c r="X381" i="1"/>
  <c r="Y349" i="1"/>
  <c r="X87" i="1"/>
  <c r="X383" i="1"/>
  <c r="Y479" i="1"/>
  <c r="X58" i="1"/>
  <c r="X83" i="1"/>
  <c r="W378" i="1"/>
  <c r="W295" i="1"/>
  <c r="Y147" i="1"/>
  <c r="X99" i="1"/>
  <c r="X346" i="1"/>
  <c r="Y527" i="1"/>
  <c r="Y135" i="1"/>
  <c r="X599" i="1"/>
  <c r="X78" i="1"/>
  <c r="Y12" i="1"/>
  <c r="X130" i="1"/>
  <c r="W199" i="1"/>
  <c r="X126" i="1"/>
  <c r="W437" i="1"/>
  <c r="X42" i="1"/>
  <c r="X208" i="1"/>
  <c r="Y124" i="1"/>
  <c r="X231" i="1"/>
  <c r="W297" i="1"/>
  <c r="X455" i="1"/>
  <c r="Y348" i="1"/>
  <c r="X327" i="1"/>
  <c r="X485" i="1"/>
  <c r="X175" i="1"/>
  <c r="X461" i="1"/>
  <c r="X529" i="1"/>
  <c r="X541" i="1"/>
  <c r="W430" i="1"/>
  <c r="X16" i="1"/>
  <c r="Y220" i="1"/>
  <c r="X487" i="1"/>
  <c r="X203" i="1"/>
  <c r="X360" i="1"/>
  <c r="X600" i="1"/>
  <c r="X493" i="1"/>
  <c r="X337" i="1"/>
  <c r="X244" i="1"/>
  <c r="X282" i="1"/>
  <c r="X556" i="1"/>
  <c r="X558" i="1"/>
  <c r="X198" i="1"/>
  <c r="W393" i="1"/>
  <c r="X358" i="1"/>
  <c r="X499" i="1"/>
  <c r="W595" i="1"/>
  <c r="W523" i="1"/>
  <c r="X521" i="1"/>
  <c r="X377" i="1"/>
  <c r="X331" i="1"/>
  <c r="X334" i="1"/>
  <c r="X465" i="1"/>
  <c r="X339" i="1"/>
  <c r="W112" i="1"/>
  <c r="W311" i="1"/>
  <c r="W419" i="1"/>
  <c r="Y531" i="1"/>
  <c r="Y184" i="1"/>
  <c r="Y197" i="1"/>
  <c r="X285" i="1"/>
  <c r="X576" i="1"/>
  <c r="X442" i="1"/>
  <c r="Y268" i="1"/>
  <c r="X66" i="1"/>
  <c r="X63" i="1"/>
  <c r="Y53" i="1"/>
  <c r="W399" i="1"/>
  <c r="W539" i="1"/>
  <c r="X311" i="1"/>
  <c r="W6" i="1"/>
  <c r="X432" i="1"/>
  <c r="X459" i="1"/>
  <c r="Y401" i="1"/>
  <c r="X382" i="1"/>
  <c r="X393" i="1"/>
  <c r="Y191" i="1"/>
  <c r="Y303" i="1"/>
  <c r="X372" i="1"/>
  <c r="Y573" i="1"/>
  <c r="X537" i="1"/>
  <c r="X94" i="1"/>
  <c r="Y235" i="1"/>
  <c r="Y519" i="1"/>
  <c r="X88" i="1"/>
  <c r="Y46" i="1"/>
  <c r="X166" i="1"/>
  <c r="X403" i="1"/>
  <c r="W411" i="1"/>
  <c r="X267" i="1"/>
  <c r="X533" i="1"/>
  <c r="Y563" i="1"/>
  <c r="X411" i="1"/>
  <c r="X543" i="1"/>
  <c r="X189" i="1"/>
  <c r="Y255" i="1"/>
  <c r="X96" i="1"/>
  <c r="X297" i="1"/>
  <c r="W407" i="1"/>
  <c r="X407" i="1"/>
  <c r="X237" i="1"/>
  <c r="Y169" i="1"/>
  <c r="X528" i="1"/>
  <c r="W397" i="1"/>
  <c r="W83" i="1"/>
  <c r="X35" i="1"/>
  <c r="X436" i="1"/>
  <c r="X81" i="1"/>
  <c r="W99" i="1"/>
  <c r="X84" i="1"/>
  <c r="X408" i="1"/>
  <c r="W599" i="1"/>
  <c r="W142" i="1"/>
  <c r="X414" i="1"/>
  <c r="Y372" i="1"/>
  <c r="X199" i="1"/>
  <c r="Y595" i="1"/>
  <c r="X65" i="1"/>
  <c r="X131" i="1"/>
  <c r="X215" i="1"/>
  <c r="X28" i="1"/>
  <c r="W381" i="1"/>
  <c r="X510" i="1"/>
  <c r="X186" i="1"/>
  <c r="X228" i="1"/>
  <c r="X551" i="1"/>
  <c r="Y94" i="1"/>
  <c r="X503" i="1"/>
  <c r="Y263" i="1"/>
  <c r="X421" i="1"/>
  <c r="X468" i="1"/>
  <c r="X366" i="1"/>
  <c r="W451" i="1"/>
  <c r="X286" i="1"/>
  <c r="W95" i="1"/>
  <c r="X340" i="1"/>
  <c r="W65" i="1"/>
  <c r="Y156" i="1"/>
  <c r="X450" i="1"/>
  <c r="X37" i="1"/>
  <c r="X167" i="1"/>
  <c r="X313" i="1"/>
  <c r="X303" i="1"/>
  <c r="X310" i="1"/>
  <c r="Y192" i="1"/>
  <c r="W445" i="1"/>
  <c r="X430" i="1"/>
  <c r="Y55" i="1"/>
  <c r="Y443" i="1"/>
  <c r="Y264" i="1"/>
  <c r="W503" i="1"/>
  <c r="X23" i="1"/>
  <c r="Y19" i="1"/>
  <c r="X233" i="1"/>
  <c r="Y593" i="1"/>
  <c r="X180" i="1"/>
  <c r="Y341" i="1"/>
  <c r="Y497" i="1"/>
  <c r="X123" i="1"/>
  <c r="X120" i="1"/>
  <c r="X498" i="1"/>
  <c r="W510" i="1"/>
  <c r="Y463" i="1"/>
  <c r="Y511" i="1"/>
  <c r="X582" i="1"/>
  <c r="X437" i="1"/>
  <c r="X451" i="1"/>
  <c r="Y400" i="1"/>
  <c r="Y100" i="1"/>
  <c r="X469" i="1"/>
  <c r="X312" i="1"/>
  <c r="W301" i="1"/>
  <c r="Y567" i="1"/>
  <c r="Y273" i="1"/>
  <c r="Y90" i="1"/>
  <c r="X54" i="1"/>
  <c r="X390" i="1"/>
  <c r="X367" i="1"/>
  <c r="X225" i="1"/>
  <c r="W467" i="1"/>
  <c r="Y340" i="1"/>
  <c r="Y462" i="1"/>
  <c r="Y155" i="1"/>
  <c r="Y329" i="1"/>
  <c r="Y334" i="1"/>
  <c r="Y599" i="1"/>
  <c r="Y432" i="1"/>
  <c r="Y441" i="1"/>
  <c r="Y498" i="1"/>
  <c r="X247" i="1"/>
  <c r="Y483" i="1"/>
  <c r="Y34" i="1"/>
  <c r="Y83" i="1"/>
  <c r="X402" i="1"/>
  <c r="Y6" i="1"/>
  <c r="Y297" i="1"/>
  <c r="Y295" i="1"/>
  <c r="Y305" i="1"/>
  <c r="Y357" i="1"/>
  <c r="Y327" i="1"/>
  <c r="X173" i="1"/>
  <c r="Y383" i="1"/>
  <c r="Y414" i="1"/>
  <c r="X27" i="1"/>
  <c r="Y215" i="1"/>
  <c r="Y469" i="1"/>
  <c r="Y331" i="1"/>
  <c r="Y503" i="1"/>
  <c r="Y381" i="1"/>
  <c r="Y18" i="1"/>
  <c r="Y66" i="1"/>
  <c r="Y313" i="1"/>
  <c r="Y399" i="1"/>
  <c r="Y207" i="1"/>
  <c r="Y37" i="1"/>
  <c r="Y339" i="1"/>
  <c r="X585" i="1"/>
  <c r="Y598" i="1"/>
  <c r="Y219" i="1"/>
  <c r="Y465" i="1"/>
  <c r="Y377" i="1"/>
  <c r="Y93" i="1"/>
  <c r="Y426" i="1"/>
  <c r="Y69" i="1"/>
  <c r="Y402" i="1"/>
  <c r="Y492" i="1"/>
  <c r="Y7" i="1"/>
  <c r="Y16" i="1"/>
  <c r="Y382" i="1"/>
  <c r="Y96" i="1"/>
  <c r="Y180" i="1"/>
  <c r="X142" i="1"/>
  <c r="Y579" i="1"/>
  <c r="Y130" i="1"/>
  <c r="Y321" i="1"/>
  <c r="Y522" i="1"/>
  <c r="Y436" i="1"/>
  <c r="Y277" i="1"/>
  <c r="Y117" i="1"/>
  <c r="Y167" i="1"/>
  <c r="Y525" i="1"/>
  <c r="Y507" i="1"/>
  <c r="Y189" i="1"/>
  <c r="Y592" i="1"/>
  <c r="Y84" i="1"/>
  <c r="Y35" i="1"/>
  <c r="Y390" i="1"/>
  <c r="Y450" i="1"/>
  <c r="Y408" i="1"/>
  <c r="Y95" i="1"/>
  <c r="X329" i="1"/>
  <c r="Y378" i="1"/>
  <c r="Y285" i="1"/>
  <c r="Y173" i="1"/>
  <c r="Y323" i="1"/>
  <c r="Y403" i="1"/>
  <c r="Y539" i="1"/>
  <c r="Y228" i="1"/>
  <c r="Y526" i="1"/>
  <c r="Y346" i="1"/>
  <c r="Y131" i="1"/>
  <c r="Y451" i="1"/>
  <c r="Y241" i="1"/>
  <c r="X579" i="1"/>
  <c r="Y358" i="1"/>
  <c r="Y461" i="1"/>
  <c r="Y589" i="1"/>
  <c r="X217" i="1"/>
  <c r="Y394" i="1"/>
  <c r="X93" i="1"/>
  <c r="Y359" i="1"/>
  <c r="Y585" i="1"/>
  <c r="X41" i="1"/>
  <c r="Y23" i="1"/>
  <c r="X397" i="1"/>
  <c r="Y537" i="1"/>
  <c r="Y41" i="1"/>
  <c r="X595" i="1"/>
  <c r="Y28" i="1"/>
  <c r="Y337" i="1"/>
  <c r="Y166" i="1"/>
  <c r="Y521" i="1"/>
  <c r="Y447" i="1"/>
  <c r="Y485" i="1"/>
  <c r="Y157" i="1"/>
  <c r="Y175" i="1"/>
  <c r="Y65" i="1"/>
  <c r="Y418" i="1"/>
  <c r="X48" i="1"/>
  <c r="Y63" i="1"/>
  <c r="Y142" i="1"/>
  <c r="Y430" i="1"/>
  <c r="Y570" i="1"/>
  <c r="Y407" i="1"/>
  <c r="X60" i="1"/>
  <c r="Y510" i="1"/>
  <c r="Y597" i="1"/>
  <c r="Y11" i="1"/>
  <c r="Y267" i="1"/>
  <c r="Y493" i="1"/>
  <c r="Y366" i="1"/>
  <c r="Y301" i="1"/>
  <c r="X359" i="1"/>
  <c r="Y543" i="1"/>
  <c r="X178" i="1"/>
  <c r="X445" i="1"/>
  <c r="Y437" i="1"/>
  <c r="Y558" i="1"/>
  <c r="Y126" i="1"/>
  <c r="Y186" i="1"/>
  <c r="Y208" i="1"/>
  <c r="X523" i="1"/>
  <c r="Y143" i="1"/>
  <c r="X6" i="1"/>
  <c r="Y99" i="1"/>
  <c r="Y60" i="1"/>
  <c r="Y600" i="1"/>
  <c r="Y203" i="1"/>
  <c r="Y311" i="1"/>
  <c r="Y468" i="1"/>
  <c r="Y190" i="1"/>
  <c r="Y87" i="1"/>
  <c r="Y582" i="1"/>
  <c r="X69" i="1"/>
  <c r="X592" i="1"/>
  <c r="Y310" i="1"/>
  <c r="Y42" i="1"/>
  <c r="X33" i="1"/>
  <c r="Y282" i="1"/>
  <c r="Y489" i="1"/>
  <c r="Y118" i="1"/>
  <c r="Y58" i="1"/>
  <c r="Y312" i="1"/>
  <c r="Y529" i="1"/>
  <c r="Y445" i="1"/>
  <c r="Y91" i="1"/>
  <c r="Y120" i="1"/>
  <c r="X95" i="1"/>
  <c r="Y487" i="1"/>
  <c r="X330" i="1"/>
  <c r="Y459" i="1"/>
  <c r="Y541" i="1"/>
  <c r="Y78" i="1"/>
  <c r="Y499" i="1"/>
  <c r="Y76" i="1"/>
  <c r="Y27" i="1"/>
  <c r="Y123" i="1"/>
  <c r="Y370" i="1"/>
  <c r="Y517" i="1"/>
  <c r="Y102" i="1"/>
  <c r="Y153" i="1"/>
  <c r="Y411" i="1"/>
  <c r="Y237" i="1"/>
  <c r="Y286" i="1"/>
  <c r="Y421" i="1"/>
  <c r="Y198" i="1"/>
  <c r="Y33" i="1"/>
  <c r="Y393" i="1"/>
  <c r="Y576" i="1"/>
  <c r="Y523" i="1"/>
  <c r="Y231" i="1"/>
  <c r="Y217" i="1"/>
  <c r="Y330" i="1"/>
  <c r="Y361" i="1"/>
  <c r="Y244" i="1"/>
  <c r="Y555" i="1"/>
  <c r="X589" i="1"/>
  <c r="Y48" i="1"/>
  <c r="Y360" i="1"/>
  <c r="Y88" i="1"/>
  <c r="Y528" i="1"/>
  <c r="Y178" i="1"/>
  <c r="Y467" i="1"/>
  <c r="X483" i="1"/>
  <c r="Y442" i="1"/>
  <c r="Y533" i="1"/>
  <c r="Y225" i="1"/>
  <c r="Y47" i="1"/>
  <c r="Y455" i="1"/>
  <c r="X143" i="1"/>
  <c r="Y556" i="1"/>
  <c r="Y397" i="1"/>
  <c r="Y514" i="1"/>
  <c r="Y419" i="1"/>
  <c r="Y233" i="1"/>
  <c r="X153" i="1"/>
  <c r="Y54" i="1"/>
  <c r="C2" i="1" a="1"/>
  <c r="C2" i="1" s="1"/>
  <c r="W268" i="3"/>
  <c r="V268" i="3"/>
  <c r="Y267" i="3"/>
  <c r="V270" i="3"/>
  <c r="X268" i="3"/>
  <c r="Z269" i="3"/>
  <c r="X267" i="3"/>
  <c r="Z268" i="3"/>
  <c r="Y270" i="3"/>
  <c r="V269" i="3"/>
  <c r="U2" i="3"/>
  <c r="D2" i="3" s="1" a="1"/>
  <c r="D2" i="3" s="1"/>
  <c r="W27" i="3"/>
  <c r="V29" i="3"/>
  <c r="V30" i="3"/>
  <c r="Z27" i="3"/>
  <c r="Y28" i="3"/>
  <c r="Y27" i="3"/>
  <c r="W29" i="3"/>
  <c r="V27" i="3"/>
  <c r="W30" i="3"/>
  <c r="Z31" i="3"/>
  <c r="Z28" i="3"/>
  <c r="Y31" i="3"/>
  <c r="X27" i="3"/>
  <c r="X30" i="3"/>
  <c r="W28" i="3"/>
  <c r="X28" i="3"/>
  <c r="X31" i="3"/>
  <c r="Z29" i="3"/>
  <c r="W31" i="3"/>
  <c r="X29" i="3"/>
  <c r="Z30" i="3"/>
  <c r="Y29" i="3"/>
  <c r="Y30" i="3"/>
  <c r="V31" i="3"/>
  <c r="U253" i="1"/>
  <c r="U250" i="1"/>
  <c r="W252" i="1"/>
  <c r="U249" i="1"/>
  <c r="U251" i="1"/>
  <c r="U252" i="1"/>
  <c r="V252" i="1"/>
  <c r="V250" i="1"/>
  <c r="W251" i="1"/>
  <c r="X252" i="1"/>
  <c r="Y252" i="1"/>
  <c r="V251" i="1"/>
  <c r="X251" i="1"/>
  <c r="W249" i="1"/>
  <c r="V249" i="1"/>
  <c r="W250" i="1"/>
  <c r="Y251" i="1"/>
  <c r="V253" i="1"/>
  <c r="W253" i="1"/>
  <c r="X249" i="1"/>
  <c r="X253" i="1"/>
  <c r="X250" i="1"/>
  <c r="Y249" i="1"/>
  <c r="Y250" i="1"/>
  <c r="Y253" i="1"/>
  <c r="B2" i="2" l="1"/>
  <c r="B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<sst xmlns="http://schemas.openxmlformats.org/spreadsheetml/2006/main" count="1706" uniqueCount="505">
  <si>
    <t>P1 Solution:</t>
  </si>
  <si>
    <t>P2 Solution:</t>
  </si>
  <si>
    <t>87,7,82,21,47,88,12,71,24,35,10,90,4,97,30,55,36,74,19,50,23,46,13,44,69,27,2,0,37,33,99,49,77,15,89,98,31,51,22,96,73,94,95,18,52,78,32,83,85,54,75,84,59,25,76,45,20,48,9,28,39,70,63,56,5,68,61,26,58,92,67,53,43,62,17,81,80,66,91,93,41,64,14,8,57,38,34,16,42,11,86,72,40,65,79,6,3,29,60,1</t>
  </si>
  <si>
    <t xml:space="preserve"> 3 55 15 54 81</t>
  </si>
  <si>
    <t>56 77 20 99 25</t>
  </si>
  <si>
    <t>90 57 67  0 97</t>
  </si>
  <si>
    <t>28 45 69 84 14</t>
  </si>
  <si>
    <t>91 94 39 36 85</t>
  </si>
  <si>
    <t>52 60 30  7 36</t>
  </si>
  <si>
    <t>71 97 77 19 46</t>
  </si>
  <si>
    <t xml:space="preserve"> 6  3 75 82 24</t>
  </si>
  <si>
    <t xml:space="preserve"> 4 57  2 11 91</t>
  </si>
  <si>
    <t>56 84 23 43 48</t>
  </si>
  <si>
    <t>69 60 78 87 11</t>
  </si>
  <si>
    <t>79 30 93 39 63</t>
  </si>
  <si>
    <t>32 31 23 90 17</t>
  </si>
  <si>
    <t>57 98 13 46  9</t>
  </si>
  <si>
    <t>65 94 26 77 19</t>
  </si>
  <si>
    <t>87 68 81 63 95</t>
  </si>
  <si>
    <t>91 43 98 49 70</t>
  </si>
  <si>
    <t>67 46 12 10  3</t>
  </si>
  <si>
    <t>65 93 39 29 34</t>
  </si>
  <si>
    <t>45 35 78 40 59</t>
  </si>
  <si>
    <t>95 11 27 19 78</t>
  </si>
  <si>
    <t xml:space="preserve"> 8 47 87 44 10</t>
  </si>
  <si>
    <t>48 83 93 52 23</t>
  </si>
  <si>
    <t>16 13 21  1  4</t>
  </si>
  <si>
    <t>69 12 40 39 81</t>
  </si>
  <si>
    <t>50 73 63 93 86</t>
  </si>
  <si>
    <t>55 76 33 22 75</t>
  </si>
  <si>
    <t>61 23 82 37 99</t>
  </si>
  <si>
    <t>26 29 85 74  2</t>
  </si>
  <si>
    <t>19 78 30 40  6</t>
  </si>
  <si>
    <t>58  2 95 92 78</t>
  </si>
  <si>
    <t>25 56 26  9 38</t>
  </si>
  <si>
    <t>43 83  4 87  8</t>
  </si>
  <si>
    <t>79 61 18 69 49</t>
  </si>
  <si>
    <t>24 29  5 41 89</t>
  </si>
  <si>
    <t>56  8 72 92  9</t>
  </si>
  <si>
    <t>34 26 28 66 22</t>
  </si>
  <si>
    <t>51 42 89 87 90</t>
  </si>
  <si>
    <t>98 48 40 18 19</t>
  </si>
  <si>
    <t>13 80 71 79 52</t>
  </si>
  <si>
    <t>87 77 82 38 48</t>
  </si>
  <si>
    <t>92 36 85 66 71</t>
  </si>
  <si>
    <t>97 29 94  9  1</t>
  </si>
  <si>
    <t>70 50 19 45 84</t>
  </si>
  <si>
    <t>43  6 72 54 89</t>
  </si>
  <si>
    <t xml:space="preserve"> 9 60  6 17 14</t>
  </si>
  <si>
    <t>97  2 10 84  0</t>
  </si>
  <si>
    <t xml:space="preserve"> 7 98 51  8 93</t>
  </si>
  <si>
    <t>54 77 37 36  1</t>
  </si>
  <si>
    <t>72 29 26 47 19</t>
  </si>
  <si>
    <t>92 22 25 19 36</t>
  </si>
  <si>
    <t>80 14 24 59 78</t>
  </si>
  <si>
    <t>29 45 88 54  4</t>
  </si>
  <si>
    <t>37 85 77 46  6</t>
  </si>
  <si>
    <t>42 52 43 26 72</t>
  </si>
  <si>
    <t>41 84 36 95 49</t>
  </si>
  <si>
    <t>22 17 83 47 99</t>
  </si>
  <si>
    <t>25 77 12 71 39</t>
  </si>
  <si>
    <t>76 73 60 79 85</t>
  </si>
  <si>
    <t>63 94 11 54 51</t>
  </si>
  <si>
    <t>88 29  7 26 45</t>
  </si>
  <si>
    <t>25 11  9 82 28</t>
  </si>
  <si>
    <t>43  5 41 70 39</t>
  </si>
  <si>
    <t>20 69 14 79 37</t>
  </si>
  <si>
    <t>78 59 98 93  6</t>
  </si>
  <si>
    <t>99 24 81 51 57</t>
  </si>
  <si>
    <t>56 47  7 50 66</t>
  </si>
  <si>
    <t>84 85 71 86 31</t>
  </si>
  <si>
    <t>17 74 90 26 73</t>
  </si>
  <si>
    <t>15 11 12 61 45</t>
  </si>
  <si>
    <t>61 27 84 49 21</t>
  </si>
  <si>
    <t>76 15  5  0  2</t>
  </si>
  <si>
    <t>35  7 79 77 20</t>
  </si>
  <si>
    <t>40 91 72 57 89</t>
  </si>
  <si>
    <t>11 33 18 42 78</t>
  </si>
  <si>
    <t>21 38 46 53 50</t>
  </si>
  <si>
    <t>49 10  9 59 67</t>
  </si>
  <si>
    <t xml:space="preserve"> 3 51 96 44 63</t>
  </si>
  <si>
    <t>93 45 82 27 47</t>
  </si>
  <si>
    <t>69 92 41 85 95</t>
  </si>
  <si>
    <t>14 70  5  4 34</t>
  </si>
  <si>
    <t>59 98 53 45  7</t>
  </si>
  <si>
    <t>97 29 58  1 84</t>
  </si>
  <si>
    <t>19 69 37 93 57</t>
  </si>
  <si>
    <t>86 68 35 30 73</t>
  </si>
  <si>
    <t>38 21  7  1 43</t>
  </si>
  <si>
    <t>41  9 54  0 11</t>
  </si>
  <si>
    <t>51 94 99 75 72</t>
  </si>
  <si>
    <t>89 78 79  2 73</t>
  </si>
  <si>
    <t>18 90 85 84 10</t>
  </si>
  <si>
    <t>33 68  5 26  8</t>
  </si>
  <si>
    <t>51 85 20 49 58</t>
  </si>
  <si>
    <t>27 24 88 11 21</t>
  </si>
  <si>
    <t xml:space="preserve"> 9 65 62 72 31</t>
  </si>
  <si>
    <t>95 53 12 14 83</t>
  </si>
  <si>
    <t xml:space="preserve"> 1 22 76 11 56</t>
  </si>
  <si>
    <t>97 95 79 55 14</t>
  </si>
  <si>
    <t>20 53 27 77 23</t>
  </si>
  <si>
    <t>37 49 30 72 84</t>
  </si>
  <si>
    <t>91 68  8 18  5</t>
  </si>
  <si>
    <t>45 68  6 49 92</t>
  </si>
  <si>
    <t>43 90 20  1 78</t>
  </si>
  <si>
    <t>77 89  5 10 56</t>
  </si>
  <si>
    <t>84 28 73 62 72</t>
  </si>
  <si>
    <t>21 47 51 36 14</t>
  </si>
  <si>
    <t>30 71 52 21 13</t>
  </si>
  <si>
    <t>20  8 73 38 92</t>
  </si>
  <si>
    <t>17 50 59  3 14</t>
  </si>
  <si>
    <t>19 76 41  4 90</t>
  </si>
  <si>
    <t>57 25 94 82 62</t>
  </si>
  <si>
    <t>52 76 18 60  9</t>
  </si>
  <si>
    <t>29 38  5 96 63</t>
  </si>
  <si>
    <t>58 70 28 82  1</t>
  </si>
  <si>
    <t>40 49 43 25 19</t>
  </si>
  <si>
    <t>92 56 80 66 69</t>
  </si>
  <si>
    <t>58 60 90 33 92</t>
  </si>
  <si>
    <t>13 74  0 80 84</t>
  </si>
  <si>
    <t>77 97 51 70 56</t>
  </si>
  <si>
    <t>15 87 68 98 55</t>
  </si>
  <si>
    <t xml:space="preserve"> 1 64 35  3 83</t>
  </si>
  <si>
    <t>77 43 69 58 34</t>
  </si>
  <si>
    <t>42 12 75 27 28</t>
  </si>
  <si>
    <t>74 54 30  2 15</t>
  </si>
  <si>
    <t>63 21 81 90  9</t>
  </si>
  <si>
    <t xml:space="preserve"> 6 22 29 65 19</t>
  </si>
  <si>
    <t>60 89 43 26 86</t>
  </si>
  <si>
    <t>47 52 12 17 90</t>
  </si>
  <si>
    <t>56 54 96 37 75</t>
  </si>
  <si>
    <t xml:space="preserve"> 3 80  0 19 85</t>
  </si>
  <si>
    <t>39 61 13 59 73</t>
  </si>
  <si>
    <t>94 59 82 21 68</t>
  </si>
  <si>
    <t>87 19 69 79 31</t>
  </si>
  <si>
    <t>64 57 72 43 25</t>
  </si>
  <si>
    <t>49  5 81 67 76</t>
  </si>
  <si>
    <t>95 16 58 52 51</t>
  </si>
  <si>
    <t>33 36  1 61 85</t>
  </si>
  <si>
    <t>11 74 37 89 30</t>
  </si>
  <si>
    <t>24 59 31 76 62</t>
  </si>
  <si>
    <t xml:space="preserve"> 4 50 81 69 78</t>
  </si>
  <si>
    <t>66 57  9 94  7</t>
  </si>
  <si>
    <t xml:space="preserve"> 6 20 26  2  9</t>
  </si>
  <si>
    <t>52 34 63 89 13</t>
  </si>
  <si>
    <t>16 65 30 29 27</t>
  </si>
  <si>
    <t>97 18 47 53 19</t>
  </si>
  <si>
    <t>79  7 38 33 39</t>
  </si>
  <si>
    <t>90 20 79 95 44</t>
  </si>
  <si>
    <t xml:space="preserve"> 0 96 98 74 60</t>
  </si>
  <si>
    <t>80 65 36 93 67</t>
  </si>
  <si>
    <t>54 25 81 84 10</t>
  </si>
  <si>
    <t>21 56 83 14 66</t>
  </si>
  <si>
    <t>99  1 17 41 95</t>
  </si>
  <si>
    <t>66 29 47 74 43</t>
  </si>
  <si>
    <t>63 68 72 97 96</t>
  </si>
  <si>
    <t>92 79 13 93  4</t>
  </si>
  <si>
    <t>25 42 44 78 23</t>
  </si>
  <si>
    <t>17 19 98 55 14</t>
  </si>
  <si>
    <t xml:space="preserve"> 2 35 42 22 64</t>
  </si>
  <si>
    <t>52 32 69 27 82</t>
  </si>
  <si>
    <t>85 16 89 41 81</t>
  </si>
  <si>
    <t>10 70 95 56 84</t>
  </si>
  <si>
    <t>64  4 94 51 35</t>
  </si>
  <si>
    <t>25 60 33 24 80</t>
  </si>
  <si>
    <t>59 40 14 47 93</t>
  </si>
  <si>
    <t>32 74 42 46 26</t>
  </si>
  <si>
    <t>49 75  7 95 79</t>
  </si>
  <si>
    <t>39 98 43 56 73</t>
  </si>
  <si>
    <t>92 63 13 61 36</t>
  </si>
  <si>
    <t xml:space="preserve"> 4 34 35 10 11</t>
  </si>
  <si>
    <t>30 19 75 26 41</t>
  </si>
  <si>
    <t>54 37 65 15 58</t>
  </si>
  <si>
    <t>89 64 83 43 42</t>
  </si>
  <si>
    <t>71 32 25 63 34</t>
  </si>
  <si>
    <t>80 93 99 86 16</t>
  </si>
  <si>
    <t>31 33 94 27 91</t>
  </si>
  <si>
    <t xml:space="preserve"> 8 17 81 41 85</t>
  </si>
  <si>
    <t>16 89 41 87 53</t>
  </si>
  <si>
    <t>27 29 64 30 81</t>
  </si>
  <si>
    <t>20 47 18  1 50</t>
  </si>
  <si>
    <t>56 82 93  4 45</t>
  </si>
  <si>
    <t>71 21 63 25 15</t>
  </si>
  <si>
    <t>61 12 97 41 32</t>
  </si>
  <si>
    <t>51 85 64 16 99</t>
  </si>
  <si>
    <t>68  2 43 10 86</t>
  </si>
  <si>
    <t>69  5 38 94 11</t>
  </si>
  <si>
    <t>92 74 20 83 90</t>
  </si>
  <si>
    <t>98 96 44 95 36</t>
  </si>
  <si>
    <t>63 42 56 24 21</t>
  </si>
  <si>
    <t>40  7 65 48 59</t>
  </si>
  <si>
    <t>18 11  2 58 13</t>
  </si>
  <si>
    <t>86 41  0 53 20</t>
  </si>
  <si>
    <t xml:space="preserve"> 0 74 23 35 48</t>
  </si>
  <si>
    <t>21 34 97 10  2</t>
  </si>
  <si>
    <t>17 25 80 89 60</t>
  </si>
  <si>
    <t>15 27 94 68  7</t>
  </si>
  <si>
    <t>72 75 69 32 85</t>
  </si>
  <si>
    <t>29 72 40 13  9</t>
  </si>
  <si>
    <t>48 41 21 66 94</t>
  </si>
  <si>
    <t>20 23 42 53 84</t>
  </si>
  <si>
    <t>93 14  7 57 77</t>
  </si>
  <si>
    <t>67 36 10 81  0</t>
  </si>
  <si>
    <t>85 92 45 94 75</t>
  </si>
  <si>
    <t>58 79  9 98  5</t>
  </si>
  <si>
    <t>14 39 40 48 88</t>
  </si>
  <si>
    <t>96 61 36 62  7</t>
  </si>
  <si>
    <t>32 81 77  8 27</t>
  </si>
  <si>
    <t>78 80 98 62 87</t>
  </si>
  <si>
    <t>90 53 91 81 23</t>
  </si>
  <si>
    <t>46 15  4 63 74</t>
  </si>
  <si>
    <t>30  6 47 64 44</t>
  </si>
  <si>
    <t>12 45 95 68 99</t>
  </si>
  <si>
    <t>88  4 53 84 25</t>
  </si>
  <si>
    <t>71 36 20 46 74</t>
  </si>
  <si>
    <t>48 70  5 63 94</t>
  </si>
  <si>
    <t>15 65 78 33 67</t>
  </si>
  <si>
    <t>99 64 76 97 26</t>
  </si>
  <si>
    <t>64 96 69 13 60</t>
  </si>
  <si>
    <t>31 26 86 38 46</t>
  </si>
  <si>
    <t>35 90 45 97 40</t>
  </si>
  <si>
    <t>98 87 21 61  1</t>
  </si>
  <si>
    <t>27 67 77 29 66</t>
  </si>
  <si>
    <t>74 97 72 66  1</t>
  </si>
  <si>
    <t>34 50  2 57 33</t>
  </si>
  <si>
    <t>29 71 52 88 73</t>
  </si>
  <si>
    <t>16  7 39 40 24</t>
  </si>
  <si>
    <t>15 38 80 54 17</t>
  </si>
  <si>
    <t>22 99 67 95 97</t>
  </si>
  <si>
    <t>60 68 38 18 96</t>
  </si>
  <si>
    <t>89 46 57  8 11</t>
  </si>
  <si>
    <t xml:space="preserve"> 7 12 61 83 35</t>
  </si>
  <si>
    <t>17 74 42 52 58</t>
  </si>
  <si>
    <t>10 19 44 12 41</t>
  </si>
  <si>
    <t>82 71  1 26 55</t>
  </si>
  <si>
    <t>52 88  6 97 48</t>
  </si>
  <si>
    <t>16 66 36 50 29</t>
  </si>
  <si>
    <t>67  2 65  0 45</t>
  </si>
  <si>
    <t>68 16 99 57 12</t>
  </si>
  <si>
    <t>36 50 32 19 91</t>
  </si>
  <si>
    <t>43 21 52 31 69</t>
  </si>
  <si>
    <t>41 82 37 49 75</t>
  </si>
  <si>
    <t>20 74 87 76 63</t>
  </si>
  <si>
    <t>81 10  7 80 78</t>
  </si>
  <si>
    <t>29 86  6 13 67</t>
  </si>
  <si>
    <t>19 12 23 54 68</t>
  </si>
  <si>
    <t>64 85 40 43 87</t>
  </si>
  <si>
    <t>16  5 59  3 34</t>
  </si>
  <si>
    <t>79 37 13 17 31</t>
  </si>
  <si>
    <t>56 22 24  7 58</t>
  </si>
  <si>
    <t>65 76 38 39 85</t>
  </si>
  <si>
    <t>45 36 90  3 66</t>
  </si>
  <si>
    <t>25 52 28 61 71</t>
  </si>
  <si>
    <t>18 20 21 74 33</t>
  </si>
  <si>
    <t>77 30 29 56 26</t>
  </si>
  <si>
    <t>86 49 44 75 62</t>
  </si>
  <si>
    <t>11 47 10 90 97</t>
  </si>
  <si>
    <t>64 94  6 43 67</t>
  </si>
  <si>
    <t>77 59 44 58 41</t>
  </si>
  <si>
    <t>85 30 22 56 19</t>
  </si>
  <si>
    <t>62 16 35 32 88</t>
  </si>
  <si>
    <t>91 94 34 51  9</t>
  </si>
  <si>
    <t>31 33 13 60 90</t>
  </si>
  <si>
    <t>94 56 72 12 59</t>
  </si>
  <si>
    <t>64 78  2 80 96</t>
  </si>
  <si>
    <t>41 99 69 21 79</t>
  </si>
  <si>
    <t>17 88 36 37 85</t>
  </si>
  <si>
    <t>89  7 66 15 84</t>
  </si>
  <si>
    <t>61 80 26 83 11</t>
  </si>
  <si>
    <t>62 42 51 79 31</t>
  </si>
  <si>
    <t>86 98 64 28 58</t>
  </si>
  <si>
    <t xml:space="preserve"> 2 19 71 35 52</t>
  </si>
  <si>
    <t>14 34  0 32 44</t>
  </si>
  <si>
    <t xml:space="preserve"> 1 50 76 15 12</t>
  </si>
  <si>
    <t>96 55 73 61 19</t>
  </si>
  <si>
    <t>74  0 79  5  8</t>
  </si>
  <si>
    <t xml:space="preserve"> 3 36 53 67 52</t>
  </si>
  <si>
    <t>60 49 93 43 85</t>
  </si>
  <si>
    <t>71 75 35 44  1</t>
  </si>
  <si>
    <t>82 96 22 68 81</t>
  </si>
  <si>
    <t>19 25 52 62 97</t>
  </si>
  <si>
    <t>28 64 73 99 92</t>
  </si>
  <si>
    <t>38 60 42 70 20</t>
  </si>
  <si>
    <t>38 15 77 19 74</t>
  </si>
  <si>
    <t xml:space="preserve"> 5 89 17 10 16</t>
  </si>
  <si>
    <t>96 48 40 42 57</t>
  </si>
  <si>
    <t>21 18 51 56 29</t>
  </si>
  <si>
    <t>86 63 25 45 93</t>
  </si>
  <si>
    <t>98 36 26 69  2</t>
  </si>
  <si>
    <t>70 75 18 89 81</t>
  </si>
  <si>
    <t>33 24 10 76 47</t>
  </si>
  <si>
    <t>28 59 54 49 58</t>
  </si>
  <si>
    <t>62 19 53 73 16</t>
  </si>
  <si>
    <t>96 84 52 86 47</t>
  </si>
  <si>
    <t>70 14 26 46 81</t>
  </si>
  <si>
    <t>90 53 66 16 87</t>
  </si>
  <si>
    <t>34  9 91 83 41</t>
  </si>
  <si>
    <t>61 29 13 49 77</t>
  </si>
  <si>
    <t>78 49 94 33 18</t>
  </si>
  <si>
    <t>91 83 55 73 44</t>
  </si>
  <si>
    <t>19  4 14  6  3</t>
  </si>
  <si>
    <t>45 28 57 12  9</t>
  </si>
  <si>
    <t>41  1 82 79 95</t>
  </si>
  <si>
    <t>74 38 35 88  6</t>
  </si>
  <si>
    <t>80 21 32  3 71</t>
  </si>
  <si>
    <t xml:space="preserve"> 1 34 17  8  2</t>
  </si>
  <si>
    <t>94 24 84 26 91</t>
  </si>
  <si>
    <t>64 27 83 60 23</t>
  </si>
  <si>
    <t>93 18 27 52 28</t>
  </si>
  <si>
    <t>83 90 40  8 87</t>
  </si>
  <si>
    <t>21  3  4 99 26</t>
  </si>
  <si>
    <t>14 13 71 41 91</t>
  </si>
  <si>
    <t>20 63 69 38 30</t>
  </si>
  <si>
    <t>49 20 31 70  5</t>
  </si>
  <si>
    <t>37  7 94 85 84</t>
  </si>
  <si>
    <t>68 90 45  4  6</t>
  </si>
  <si>
    <t>96 46 10 97 63</t>
  </si>
  <si>
    <t xml:space="preserve"> 9 89 34 25 52</t>
  </si>
  <si>
    <t xml:space="preserve"> 9 79 30 87 53</t>
  </si>
  <si>
    <t>43  3 47 32  0</t>
  </si>
  <si>
    <t>59 29 44 11 98</t>
  </si>
  <si>
    <t>31 75 41 91 12</t>
  </si>
  <si>
    <t xml:space="preserve"> 8 14 62 73 94</t>
  </si>
  <si>
    <t>43 52 60 16 61</t>
  </si>
  <si>
    <t>40  5 99 90 44</t>
  </si>
  <si>
    <t>35 78 83 75 64</t>
  </si>
  <si>
    <t>29 10 32 11 79</t>
  </si>
  <si>
    <t>59 18 72 54 30</t>
  </si>
  <si>
    <t>11 19 84 76 12</t>
  </si>
  <si>
    <t xml:space="preserve"> 7 91 24 81 93</t>
  </si>
  <si>
    <t xml:space="preserve"> 4 59 78 63 69</t>
  </si>
  <si>
    <t>46 72 74 43 28</t>
  </si>
  <si>
    <t>94 55 73 35  1</t>
  </si>
  <si>
    <t>51  6 64 31 82</t>
  </si>
  <si>
    <t>52 75 43 68 42</t>
  </si>
  <si>
    <t>95 49 21 63 46</t>
  </si>
  <si>
    <t>96 19 33 97 70</t>
  </si>
  <si>
    <t xml:space="preserve"> 1 60 78 56 23</t>
  </si>
  <si>
    <t>73 40 83 36 26</t>
  </si>
  <si>
    <t>32 61 43 66 39</t>
  </si>
  <si>
    <t>63 15 34 98  3</t>
  </si>
  <si>
    <t>68 79 44 12 27</t>
  </si>
  <si>
    <t xml:space="preserve"> 4 57 96  7 52</t>
  </si>
  <si>
    <t>63 77 12 89 17</t>
  </si>
  <si>
    <t>64 16 90 46 88</t>
  </si>
  <si>
    <t>33 65 58 55 85</t>
  </si>
  <si>
    <t>45 83 41 71 68</t>
  </si>
  <si>
    <t>57 81 56 13 15</t>
  </si>
  <si>
    <t>34 33 49 54 10</t>
  </si>
  <si>
    <t>97 77 14 22 59</t>
  </si>
  <si>
    <t>26 45 16 13 76</t>
  </si>
  <si>
    <t xml:space="preserve"> 3 87 75 66 47</t>
  </si>
  <si>
    <t xml:space="preserve"> 2 53 56 23 63</t>
  </si>
  <si>
    <t>42 38 69 33 96</t>
  </si>
  <si>
    <t>32 90 53  2 59</t>
  </si>
  <si>
    <t>56 22 45 11 54</t>
  </si>
  <si>
    <t>92 25  8 30 60</t>
  </si>
  <si>
    <t>75 41 19 79 70</t>
  </si>
  <si>
    <t>17 88 80 21  3</t>
  </si>
  <si>
    <t>96 91 27 15 72</t>
  </si>
  <si>
    <t>61 62  5 23 75</t>
  </si>
  <si>
    <t>67  8 37 40 65</t>
  </si>
  <si>
    <t>76 46 49 13 35</t>
  </si>
  <si>
    <t>90  7 11 28 54</t>
  </si>
  <si>
    <t>98 37 88 35 14</t>
  </si>
  <si>
    <t>12 20 71 44 80</t>
  </si>
  <si>
    <t>24 55 97 83  6</t>
  </si>
  <si>
    <t>36 59 66 48 26</t>
  </si>
  <si>
    <t>90 87 75 28  7</t>
  </si>
  <si>
    <t>32 14 80 62  6</t>
  </si>
  <si>
    <t>81 12 18 22 52</t>
  </si>
  <si>
    <t>51 89 16 41 93</t>
  </si>
  <si>
    <t>55  0 43 40 11</t>
  </si>
  <si>
    <t>28 49  8 75 21</t>
  </si>
  <si>
    <t>34 77 84 66 17</t>
  </si>
  <si>
    <t xml:space="preserve"> 6 82 98 22  1</t>
  </si>
  <si>
    <t>20 93 94 96 40</t>
  </si>
  <si>
    <t>58 80 18 63 19</t>
  </si>
  <si>
    <t>94 63 36 29 53</t>
  </si>
  <si>
    <t>27 61 32 79 71</t>
  </si>
  <si>
    <t xml:space="preserve"> 8 87 67 58  1</t>
  </si>
  <si>
    <t>78 97 88 28 12</t>
  </si>
  <si>
    <t>59 74 70 89 80</t>
  </si>
  <si>
    <t>48 37 57 42 26</t>
  </si>
  <si>
    <t>31 69 10  1 91</t>
  </si>
  <si>
    <t>23 38 99 79 49</t>
  </si>
  <si>
    <t>68 19 61 75 43</t>
  </si>
  <si>
    <t>90 59 30 94 44</t>
  </si>
  <si>
    <t>76 56 21 17 24</t>
  </si>
  <si>
    <t>73 59 71 46 50</t>
  </si>
  <si>
    <t>35  9 97 92 26</t>
  </si>
  <si>
    <t>33 98 30  7 34</t>
  </si>
  <si>
    <t>52  5 91 68 60</t>
  </si>
  <si>
    <t>35 63 55 99  8</t>
  </si>
  <si>
    <t xml:space="preserve"> 2 94 66 29 14</t>
  </si>
  <si>
    <t>50 54 72 57 44</t>
  </si>
  <si>
    <t>90 34  9 69 95</t>
  </si>
  <si>
    <t>31 45 49 27 33</t>
  </si>
  <si>
    <t>62 14 84  0 85</t>
  </si>
  <si>
    <t>59 36 64 43 31</t>
  </si>
  <si>
    <t>47  4 33  8 24</t>
  </si>
  <si>
    <t>28 46 39 20 22</t>
  </si>
  <si>
    <t xml:space="preserve"> 3 80 72 21 40</t>
  </si>
  <si>
    <t>19 92 34 62  2</t>
  </si>
  <si>
    <t xml:space="preserve"> 7 98 44  3  5</t>
  </si>
  <si>
    <t>59 45 25 33 52</t>
  </si>
  <si>
    <t>85 87 65  9 89</t>
  </si>
  <si>
    <t>16 63 36 28 78</t>
  </si>
  <si>
    <t>72 84 91 77 93</t>
  </si>
  <si>
    <t>48 99 80 21 90</t>
  </si>
  <si>
    <t>52  6 15 86 47</t>
  </si>
  <si>
    <t>19 32 83 53 22</t>
  </si>
  <si>
    <t>94  1 61 38 10</t>
  </si>
  <si>
    <t>52  1 12 93 33</t>
  </si>
  <si>
    <t>59 11 82 96 10</t>
  </si>
  <si>
    <t>54 36 97 32 55</t>
  </si>
  <si>
    <t xml:space="preserve"> 5  2 76 49 81</t>
  </si>
  <si>
    <t>48 60 62 98 27</t>
  </si>
  <si>
    <t>65 62  7 22 52</t>
  </si>
  <si>
    <t>19 91 53  9 81</t>
  </si>
  <si>
    <t>51 20 82 99 60</t>
  </si>
  <si>
    <t>24 72  3 49 54</t>
  </si>
  <si>
    <t>35 94 74 38 42</t>
  </si>
  <si>
    <t>60 28 11 10 35</t>
  </si>
  <si>
    <t>18 40 22 78 27</t>
  </si>
  <si>
    <t>53  3 52  1 63</t>
  </si>
  <si>
    <t>41 31 23 16 68</t>
  </si>
  <si>
    <t>70 98 42 84 33</t>
  </si>
  <si>
    <t>64 99 92 95 74</t>
  </si>
  <si>
    <t>35 86 87 33 40</t>
  </si>
  <si>
    <t xml:space="preserve"> 3 79 13 44 39</t>
  </si>
  <si>
    <t>34 57 69 50 80</t>
  </si>
  <si>
    <t xml:space="preserve"> 9 42 29 77  6</t>
  </si>
  <si>
    <t>22 71 46 44 88</t>
  </si>
  <si>
    <t>42 70 94 60 43</t>
  </si>
  <si>
    <t>50 92 95 57 63</t>
  </si>
  <si>
    <t>24 39 35 18 68</t>
  </si>
  <si>
    <t>28 34 77 81 91</t>
  </si>
  <si>
    <t>49 41 21 59 32</t>
  </si>
  <si>
    <t>44 46 19 20 22</t>
  </si>
  <si>
    <t>88 45 85 10 38</t>
  </si>
  <si>
    <t>84 18 70 77 11</t>
  </si>
  <si>
    <t>33 43 63  0 47</t>
  </si>
  <si>
    <t>86 23 32 30 25</t>
  </si>
  <si>
    <t>85 40 26 39 71</t>
  </si>
  <si>
    <t>88  3 72 93 19</t>
  </si>
  <si>
    <t>53 59 52 55 73</t>
  </si>
  <si>
    <t>51 58 90 49 81</t>
  </si>
  <si>
    <t>33 25 87 46 58</t>
  </si>
  <si>
    <t>90 55 53 82 54</t>
  </si>
  <si>
    <t>30 89 11 81 29</t>
  </si>
  <si>
    <t>41 83 28 35 94</t>
  </si>
  <si>
    <t>49 97 48 72 34</t>
  </si>
  <si>
    <t>86 22  0 27 89</t>
  </si>
  <si>
    <t>78 64 87 59 11</t>
  </si>
  <si>
    <t>85 19 60 61  3</t>
  </si>
  <si>
    <t>31 55 17 79  5</t>
  </si>
  <si>
    <t>93  4  1 26 66</t>
  </si>
  <si>
    <t>96 11 86 81 31</t>
  </si>
  <si>
    <t>28 37  7 64 36</t>
  </si>
  <si>
    <t>27 29  6 53 69</t>
  </si>
  <si>
    <t>30 21  8 50 60</t>
  </si>
  <si>
    <t>43  1 12 63 97</t>
  </si>
  <si>
    <t>81  3 10 25 41</t>
  </si>
  <si>
    <t xml:space="preserve"> 4 54 96 45 51</t>
  </si>
  <si>
    <t>76 68 74 52 63</t>
  </si>
  <si>
    <t>26 77 21 82 69</t>
  </si>
  <si>
    <t>70  6 19 43 93</t>
  </si>
  <si>
    <t>63 72 20 36 53</t>
  </si>
  <si>
    <t>65 84 61 92 67</t>
  </si>
  <si>
    <t>28 15 69 52 68</t>
  </si>
  <si>
    <t>95 21 44 48 96</t>
  </si>
  <si>
    <t>93 78 94 62 91</t>
  </si>
  <si>
    <t>39 13 53 94  1</t>
  </si>
  <si>
    <t>95 42 48 93 79</t>
  </si>
  <si>
    <t>71 32 65  2 82</t>
  </si>
  <si>
    <t>96 22 99 46 54</t>
  </si>
  <si>
    <t>37 35 34 29 11</t>
  </si>
  <si>
    <t>52 40 66 96 26</t>
  </si>
  <si>
    <t>11 69 62 91 85</t>
  </si>
  <si>
    <t>58 92 75 48 71</t>
  </si>
  <si>
    <t>19 31 28 12 15</t>
  </si>
  <si>
    <t>99 76 90 87 98</t>
  </si>
  <si>
    <t>52 95 93  9 76</t>
  </si>
  <si>
    <t>11 63 68 89 17</t>
  </si>
  <si>
    <t>13  8 99 78 33</t>
  </si>
  <si>
    <t>14 53  6  4 47</t>
  </si>
  <si>
    <t>26 35 57 67 73</t>
  </si>
  <si>
    <t>96 71 14 40 34</t>
  </si>
  <si>
    <t>16 80 55 67 19</t>
  </si>
  <si>
    <t>36  4 63 91 61</t>
  </si>
  <si>
    <t>46 77 43 81 23</t>
  </si>
  <si>
    <t>22 54 79 76 89</t>
  </si>
  <si>
    <t>69 28 48 84 35</t>
  </si>
  <si>
    <t>31 86 58 91 45</t>
  </si>
  <si>
    <t>37 25 97 13 14</t>
  </si>
  <si>
    <t>65 32 80 99 23</t>
  </si>
  <si>
    <t>94 63 60 41 90</t>
  </si>
  <si>
    <t>19 47 13 80 58</t>
  </si>
  <si>
    <t>69 53 15 81 20</t>
  </si>
  <si>
    <t>21 39 70 22 26</t>
  </si>
  <si>
    <t>56 92 61 65 42</t>
  </si>
  <si>
    <t>96 76 86 87 41</t>
  </si>
  <si>
    <t>RESULT</t>
  </si>
  <si>
    <t>Game Simulation (with Data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</si>
</sst>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>
      <selection activeCell="B2" sqref="B2"/>
    </sheetView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>
        <f>Workings!N253*SUM(Workings!U249:Y253)</f>
        <v>89001</v>
      </c>
    </row>
    <row r="2" spans="1:2" x14ac:dyDescent="0.2">
      <c r="A2" s="1" t="s">
        <v>1</v>
      </c>
      <c r="B2" s="2">
        <f>38*SUM(Sheet1!V267:Z271)</f>
        <v>7296</v>
      </c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Y602"/>
  <sheetViews>
    <sheetView topLeftCell="C1" zoomScale="170" zoomScaleNormal="170" workbookViewId="0">
      <selection activeCell="C5" sqref="C5"/>
    </sheetView>
  </sheetViews>
  <sheetFormatPr baseColWidth="10" defaultRowHeight="16" x14ac:dyDescent="0.2"/>
  <cols>
    <col min="3" max="3" width="15.1640625" bestFit="1" customWidth="1"/>
    <col min="4" max="4" width="13.1640625" bestFit="1" customWidth="1"/>
  </cols>
  <sheetData>
    <row r="1" spans="1:25" ht="17" x14ac:dyDescent="0.25">
      <c r="C1" s="3" t="s">
        <v>2</v>
      </c>
      <c r="D1" t="str">
        <f>","&amp;C1&amp;","</f>
        <v>,87,7,82,21,47,88,12,71,24,35,10,90,4,97,30,55,36,74,19,50,23,46,13,44,69,27,2,0,37,33,99,49,77,15,89,98,31,51,22,96,73,94,95,18,52,78,32,83,85,54,75,84,59,25,76,45,20,48,9,28,39,70,63,56,5,68,61,26,58,92,67,53,43,62,17,81,80,66,91,93,41,64,14,8,57,38,34,16,42,11,86,72,40,65,79,6,3,29,60,1,</v>
      </c>
    </row>
    <row r="2" spans="1:25" x14ac:dyDescent="0.2">
      <c r="C2" cm="1">
        <f t="array" ref="C2">_xlfn.XLOOKUP(T2,_xlfn.ANCHORARRAY(B3),A3:A602)</f>
        <v>42</v>
      </c>
      <c r="T2">
        <f>MATCH(MIN(T3:T602),T3:T602,0)</f>
        <v>252</v>
      </c>
    </row>
    <row r="3" spans="1:25" ht="17" x14ac:dyDescent="0.25">
      <c r="A3">
        <f>CEILING((B3/6),1)</f>
        <v>1</v>
      </c>
      <c r="B3" cm="1">
        <f t="array" ref="B3:B602">_xlfn.SEQUENCE(COUNTA(C3:C602))</f>
        <v>1</v>
      </c>
      <c r="C3" s="3" t="s">
        <v>3</v>
      </c>
      <c r="D3" t="str">
        <f>TRIM(C3)&amp;" "</f>
        <v xml:space="preserve">3 55 15 54 81 </v>
      </c>
      <c r="E3">
        <f>FIND(" ",$D3,1)</f>
        <v>2</v>
      </c>
      <c r="F3">
        <f>FIND(" ",$D3,E3+1)</f>
        <v>5</v>
      </c>
      <c r="G3">
        <f t="shared" ref="G3:I3" si="0">FIND(" ",$D3,F3+1)</f>
        <v>8</v>
      </c>
      <c r="H3">
        <f t="shared" si="0"/>
        <v>11</v>
      </c>
      <c r="I3">
        <f t="shared" si="0"/>
        <v>14</v>
      </c>
      <c r="J3" t="str">
        <f>TRIM(MID($D3,1,E3))</f>
        <v>3</v>
      </c>
      <c r="K3" t="str">
        <f>TRIM(MID($D3,E3,F3-E3))</f>
        <v>55</v>
      </c>
      <c r="L3" t="str">
        <f t="shared" ref="L3:N3" si="1">TRIM(MID($D3,F3,G3-F3))</f>
        <v>15</v>
      </c>
      <c r="M3" t="str">
        <f t="shared" si="1"/>
        <v>54</v>
      </c>
      <c r="N3" t="str">
        <f t="shared" si="1"/>
        <v>81</v>
      </c>
      <c r="O3">
        <f t="shared" ref="O3:S7" si="2">FIND(","&amp;J3&amp;",",input2)</f>
        <v>281</v>
      </c>
      <c r="P3">
        <f t="shared" si="2"/>
        <v>44</v>
      </c>
      <c r="Q3">
        <f t="shared" si="2"/>
        <v>96</v>
      </c>
      <c r="R3">
        <f t="shared" si="2"/>
        <v>144</v>
      </c>
      <c r="S3">
        <f t="shared" si="2"/>
        <v>220</v>
      </c>
      <c r="T3" cm="1">
        <f t="array" ref="T3">IF(C3="RESULT","",IF(SUM(IF(ISERROR(O3:S3),1,0))&gt;0,-1,MAX(O3:S3)))</f>
        <v>281</v>
      </c>
      <c r="U3">
        <f t="shared" ref="U3:U7" si="3">IF(O3&gt;$T$254,J3,0)*1</f>
        <v>3</v>
      </c>
      <c r="V3">
        <f t="shared" ref="V3:V7" si="4">IF(P3&gt;$T$254,K3,0)*1</f>
        <v>0</v>
      </c>
      <c r="W3">
        <f t="shared" ref="W3:W7" si="5">IF(Q3&gt;$T$254,L3,0)*1</f>
        <v>15</v>
      </c>
      <c r="X3">
        <f t="shared" ref="X3:X7" si="6">IF(R3&gt;$T$254,M3,0)*1</f>
        <v>54</v>
      </c>
      <c r="Y3">
        <f t="shared" ref="Y3:Y7" si="7">IF(S3&gt;$T$254,N3,0)*1</f>
        <v>81</v>
      </c>
    </row>
    <row r="4" spans="1:25" ht="17" x14ac:dyDescent="0.25">
      <c r="A4">
        <f t="shared" ref="A4:A67" si="8">CEILING((B4/6),1)</f>
        <v>1</v>
      </c>
      <c r="B4">
        <v>2</v>
      </c>
      <c r="C4" s="3" t="s">
        <v>4</v>
      </c>
      <c r="D4" t="str">
        <f t="shared" ref="D4:D67" si="9">TRIM(C4)&amp;" "</f>
        <v xml:space="preserve">56 77 20 99 25 </v>
      </c>
      <c r="E4">
        <f t="shared" ref="E4:E67" si="10">FIND(" ",$D4,1)</f>
        <v>3</v>
      </c>
      <c r="F4">
        <f t="shared" ref="F4:I4" si="11">FIND(" ",$D4,E4+1)</f>
        <v>6</v>
      </c>
      <c r="G4">
        <f t="shared" si="11"/>
        <v>9</v>
      </c>
      <c r="H4">
        <f t="shared" si="11"/>
        <v>12</v>
      </c>
      <c r="I4">
        <f t="shared" si="11"/>
        <v>15</v>
      </c>
      <c r="J4" t="str">
        <f t="shared" ref="J4:J67" si="12">TRIM(MID($D4,1,E4))</f>
        <v>56</v>
      </c>
      <c r="K4" t="str">
        <f t="shared" ref="K4:K67" si="13">TRIM(MID($D4,E4,F4-E4))</f>
        <v>77</v>
      </c>
      <c r="L4" t="str">
        <f t="shared" ref="L4:L67" si="14">TRIM(MID($D4,F4,G4-F4))</f>
        <v>20</v>
      </c>
      <c r="M4" t="str">
        <f t="shared" ref="M4:M67" si="15">TRIM(MID($D4,G4,H4-G4))</f>
        <v>99</v>
      </c>
      <c r="N4" t="str">
        <f t="shared" ref="N4:N67" si="16">TRIM(MID($D4,H4,I4-H4))</f>
        <v>25</v>
      </c>
      <c r="O4">
        <f t="shared" si="2"/>
        <v>185</v>
      </c>
      <c r="P4">
        <f t="shared" si="2"/>
        <v>93</v>
      </c>
      <c r="Q4">
        <f t="shared" si="2"/>
        <v>165</v>
      </c>
      <c r="R4">
        <f t="shared" si="2"/>
        <v>87</v>
      </c>
      <c r="S4">
        <f t="shared" si="2"/>
        <v>156</v>
      </c>
      <c r="T4" cm="1">
        <f t="array" ref="T4">IF(C4="RESULT","",IF(SUM(IF(ISERROR(O4:S4),1,0))&gt;0,-1,MAX(O4:S4)))</f>
        <v>185</v>
      </c>
      <c r="U4">
        <f t="shared" si="3"/>
        <v>56</v>
      </c>
      <c r="V4">
        <f t="shared" si="4"/>
        <v>77</v>
      </c>
      <c r="W4">
        <f t="shared" si="5"/>
        <v>20</v>
      </c>
      <c r="X4">
        <f t="shared" si="6"/>
        <v>0</v>
      </c>
      <c r="Y4">
        <f t="shared" si="7"/>
        <v>25</v>
      </c>
    </row>
    <row r="5" spans="1:25" ht="17" x14ac:dyDescent="0.25">
      <c r="A5">
        <f t="shared" si="8"/>
        <v>1</v>
      </c>
      <c r="B5">
        <v>3</v>
      </c>
      <c r="C5" s="3" t="s">
        <v>5</v>
      </c>
      <c r="D5" t="str">
        <f t="shared" si="9"/>
        <v xml:space="preserve">90 57 67 0 97 </v>
      </c>
      <c r="E5">
        <f t="shared" si="10"/>
        <v>3</v>
      </c>
      <c r="F5">
        <f t="shared" ref="F5:I5" si="17">FIND(" ",$D5,E5+1)</f>
        <v>6</v>
      </c>
      <c r="G5">
        <f t="shared" si="17"/>
        <v>9</v>
      </c>
      <c r="H5">
        <f t="shared" si="17"/>
        <v>11</v>
      </c>
      <c r="I5">
        <f t="shared" si="17"/>
        <v>14</v>
      </c>
      <c r="J5" t="str">
        <f t="shared" si="12"/>
        <v>90</v>
      </c>
      <c r="K5" t="str">
        <f t="shared" si="13"/>
        <v>57</v>
      </c>
      <c r="L5" t="str">
        <f t="shared" si="14"/>
        <v>67</v>
      </c>
      <c r="M5" t="str">
        <f t="shared" si="15"/>
        <v>0</v>
      </c>
      <c r="N5" t="str">
        <f t="shared" si="16"/>
        <v>97</v>
      </c>
      <c r="O5">
        <f t="shared" si="2"/>
        <v>33</v>
      </c>
      <c r="P5">
        <f t="shared" si="2"/>
        <v>246</v>
      </c>
      <c r="Q5">
        <f t="shared" si="2"/>
        <v>205</v>
      </c>
      <c r="R5">
        <f t="shared" si="2"/>
        <v>79</v>
      </c>
      <c r="S5">
        <f t="shared" si="2"/>
        <v>38</v>
      </c>
      <c r="T5" cm="1">
        <f t="array" ref="T5">IF(C5="RESULT","",IF(SUM(IF(ISERROR(O5:S5),1,0))&gt;0,-1,MAX(O5:S5)))</f>
        <v>246</v>
      </c>
      <c r="U5">
        <f t="shared" si="3"/>
        <v>0</v>
      </c>
      <c r="V5">
        <f t="shared" si="4"/>
        <v>57</v>
      </c>
      <c r="W5">
        <f t="shared" si="5"/>
        <v>67</v>
      </c>
      <c r="X5">
        <f t="shared" si="6"/>
        <v>0</v>
      </c>
      <c r="Y5">
        <f t="shared" si="7"/>
        <v>0</v>
      </c>
    </row>
    <row r="6" spans="1:25" ht="17" x14ac:dyDescent="0.25">
      <c r="A6">
        <f t="shared" si="8"/>
        <v>1</v>
      </c>
      <c r="B6">
        <v>4</v>
      </c>
      <c r="C6" s="3" t="s">
        <v>6</v>
      </c>
      <c r="D6" t="str">
        <f t="shared" si="9"/>
        <v xml:space="preserve">28 45 69 84 14 </v>
      </c>
      <c r="E6">
        <f t="shared" si="10"/>
        <v>3</v>
      </c>
      <c r="F6">
        <f t="shared" ref="F6:I6" si="18">FIND(" ",$D6,E6+1)</f>
        <v>6</v>
      </c>
      <c r="G6">
        <f t="shared" si="18"/>
        <v>9</v>
      </c>
      <c r="H6">
        <f t="shared" si="18"/>
        <v>12</v>
      </c>
      <c r="I6">
        <f t="shared" si="18"/>
        <v>15</v>
      </c>
      <c r="J6" t="str">
        <f t="shared" si="12"/>
        <v>28</v>
      </c>
      <c r="K6" t="str">
        <f t="shared" si="13"/>
        <v>45</v>
      </c>
      <c r="L6" t="str">
        <f t="shared" si="14"/>
        <v>69</v>
      </c>
      <c r="M6" t="str">
        <f t="shared" si="15"/>
        <v>84</v>
      </c>
      <c r="N6" t="str">
        <f t="shared" si="16"/>
        <v>14</v>
      </c>
      <c r="O6">
        <f t="shared" si="2"/>
        <v>173</v>
      </c>
      <c r="P6">
        <f t="shared" si="2"/>
        <v>162</v>
      </c>
      <c r="Q6">
        <f t="shared" si="2"/>
        <v>71</v>
      </c>
      <c r="R6">
        <f t="shared" si="2"/>
        <v>150</v>
      </c>
      <c r="S6">
        <f t="shared" si="2"/>
        <v>241</v>
      </c>
      <c r="T6" cm="1">
        <f t="array" ref="T6">IF(C6="RESULT","",IF(SUM(IF(ISERROR(O6:S6),1,0))&gt;0,-1,MAX(O6:S6)))</f>
        <v>241</v>
      </c>
      <c r="U6">
        <f t="shared" si="3"/>
        <v>28</v>
      </c>
      <c r="V6">
        <f t="shared" si="4"/>
        <v>45</v>
      </c>
      <c r="W6">
        <f t="shared" si="5"/>
        <v>0</v>
      </c>
      <c r="X6">
        <f t="shared" si="6"/>
        <v>84</v>
      </c>
      <c r="Y6">
        <f t="shared" si="7"/>
        <v>14</v>
      </c>
    </row>
    <row r="7" spans="1:25" ht="17" x14ac:dyDescent="0.25">
      <c r="A7">
        <f t="shared" si="8"/>
        <v>1</v>
      </c>
      <c r="B7">
        <v>5</v>
      </c>
      <c r="C7" s="3" t="s">
        <v>7</v>
      </c>
      <c r="D7" t="str">
        <f t="shared" si="9"/>
        <v xml:space="preserve">91 94 39 36 85 </v>
      </c>
      <c r="E7">
        <f t="shared" si="10"/>
        <v>3</v>
      </c>
      <c r="F7">
        <f t="shared" ref="F7:I7" si="19">FIND(" ",$D7,E7+1)</f>
        <v>6</v>
      </c>
      <c r="G7">
        <f t="shared" si="19"/>
        <v>9</v>
      </c>
      <c r="H7">
        <f t="shared" si="19"/>
        <v>12</v>
      </c>
      <c r="I7">
        <f t="shared" si="19"/>
        <v>15</v>
      </c>
      <c r="J7" t="str">
        <f t="shared" si="12"/>
        <v>91</v>
      </c>
      <c r="K7" t="str">
        <f t="shared" si="13"/>
        <v>94</v>
      </c>
      <c r="L7" t="str">
        <f t="shared" si="14"/>
        <v>39</v>
      </c>
      <c r="M7" t="str">
        <f t="shared" si="15"/>
        <v>36</v>
      </c>
      <c r="N7" t="str">
        <f t="shared" si="16"/>
        <v>85</v>
      </c>
      <c r="O7">
        <f t="shared" si="2"/>
        <v>229</v>
      </c>
      <c r="P7">
        <f t="shared" si="2"/>
        <v>120</v>
      </c>
      <c r="Q7">
        <f t="shared" si="2"/>
        <v>176</v>
      </c>
      <c r="R7">
        <f t="shared" si="2"/>
        <v>47</v>
      </c>
      <c r="S7">
        <f t="shared" si="2"/>
        <v>141</v>
      </c>
      <c r="T7" cm="1">
        <f t="array" ref="T7">IF(C7="RESULT","",IF(SUM(IF(ISERROR(O7:S7),1,0))&gt;0,-1,MAX(O7:S7)))</f>
        <v>229</v>
      </c>
      <c r="U7">
        <f t="shared" si="3"/>
        <v>91</v>
      </c>
      <c r="V7">
        <f t="shared" si="4"/>
        <v>94</v>
      </c>
      <c r="W7">
        <f t="shared" si="5"/>
        <v>39</v>
      </c>
      <c r="X7">
        <f t="shared" si="6"/>
        <v>0</v>
      </c>
      <c r="Y7">
        <f t="shared" si="7"/>
        <v>85</v>
      </c>
    </row>
    <row r="8" spans="1:25" x14ac:dyDescent="0.2">
      <c r="A8">
        <f t="shared" si="8"/>
        <v>1</v>
      </c>
      <c r="B8">
        <v>6</v>
      </c>
      <c r="C8" t="s">
        <v>503</v>
      </c>
      <c r="D8" t="str">
        <f t="shared" si="9"/>
        <v xml:space="preserve">RESULT </v>
      </c>
      <c r="E8">
        <f t="shared" si="10"/>
        <v>7</v>
      </c>
      <c r="F8" t="e">
        <f t="shared" ref="F8:I8" si="20">FIND(" ",$D8,E8+1)</f>
        <v>#VALUE!</v>
      </c>
      <c r="G8" t="e">
        <f t="shared" si="20"/>
        <v>#VALUE!</v>
      </c>
      <c r="H8" t="e">
        <f t="shared" si="20"/>
        <v>#VALUE!</v>
      </c>
      <c r="I8" t="e">
        <f t="shared" si="20"/>
        <v>#VALUE!</v>
      </c>
      <c r="J8" t="str">
        <f t="shared" si="12"/>
        <v>RESULT</v>
      </c>
      <c r="K8" t="e">
        <f t="shared" si="13"/>
        <v>#VALUE!</v>
      </c>
      <c r="L8" t="e">
        <f t="shared" si="14"/>
        <v>#VALUE!</v>
      </c>
      <c r="M8" t="e">
        <f t="shared" si="15"/>
        <v>#VALUE!</v>
      </c>
      <c r="N8" t="e">
        <f t="shared" si="16"/>
        <v>#VALUE!</v>
      </c>
      <c r="O8">
        <f>MAX(O3:O7)</f>
        <v>281</v>
      </c>
      <c r="P8">
        <f>MAX(P3:P7)</f>
        <v>246</v>
      </c>
      <c r="Q8">
        <f>MAX(Q3:Q7)</f>
        <v>205</v>
      </c>
      <c r="R8">
        <f>MAX(R3:R7)</f>
        <v>150</v>
      </c>
      <c r="S8">
        <f>MAX(S3:S7)</f>
        <v>241</v>
      </c>
      <c r="T8">
        <f>MIN(O8:S8,T3:T7)</f>
        <v>150</v>
      </c>
    </row>
    <row r="9" spans="1:25" ht="17" x14ac:dyDescent="0.25">
      <c r="A9">
        <f t="shared" si="8"/>
        <v>2</v>
      </c>
      <c r="B9">
        <v>7</v>
      </c>
      <c r="C9" s="3" t="s">
        <v>8</v>
      </c>
      <c r="D9" t="str">
        <f t="shared" si="9"/>
        <v xml:space="preserve">52 60 30 7 36 </v>
      </c>
      <c r="E9">
        <f t="shared" si="10"/>
        <v>3</v>
      </c>
      <c r="F9">
        <f t="shared" ref="F9:I9" si="21">FIND(" ",$D9,E9+1)</f>
        <v>6</v>
      </c>
      <c r="G9">
        <f t="shared" si="21"/>
        <v>9</v>
      </c>
      <c r="H9">
        <f t="shared" si="21"/>
        <v>11</v>
      </c>
      <c r="I9">
        <f t="shared" si="21"/>
        <v>14</v>
      </c>
      <c r="J9" t="str">
        <f t="shared" si="12"/>
        <v>52</v>
      </c>
      <c r="K9" t="str">
        <f t="shared" si="13"/>
        <v>60</v>
      </c>
      <c r="L9" t="str">
        <f t="shared" si="14"/>
        <v>30</v>
      </c>
      <c r="M9" t="str">
        <f t="shared" si="15"/>
        <v>7</v>
      </c>
      <c r="N9" t="str">
        <f t="shared" si="16"/>
        <v>36</v>
      </c>
      <c r="O9">
        <f t="shared" ref="O9:S13" si="22">FIND(","&amp;J9&amp;",",input2)</f>
        <v>129</v>
      </c>
      <c r="P9">
        <f t="shared" si="22"/>
        <v>286</v>
      </c>
      <c r="Q9">
        <f t="shared" si="22"/>
        <v>41</v>
      </c>
      <c r="R9">
        <f t="shared" si="22"/>
        <v>4</v>
      </c>
      <c r="S9">
        <f t="shared" si="22"/>
        <v>47</v>
      </c>
      <c r="T9" cm="1">
        <f t="array" ref="T9">IF(C9="RESULT","",IF(SUM(IF(ISERROR(O9:S9),1,0))&gt;0,-1,MAX(O9:S9)))</f>
        <v>286</v>
      </c>
      <c r="U9">
        <f t="shared" ref="U9:U13" si="23">IF(O9&gt;$T$254,J9,0)*1</f>
        <v>52</v>
      </c>
      <c r="V9">
        <f t="shared" ref="V9:V13" si="24">IF(P9&gt;$T$254,K9,0)*1</f>
        <v>60</v>
      </c>
      <c r="W9">
        <f t="shared" ref="W9:W13" si="25">IF(Q9&gt;$T$254,L9,0)*1</f>
        <v>0</v>
      </c>
      <c r="X9">
        <f t="shared" ref="X9:X13" si="26">IF(R9&gt;$T$254,M9,0)*1</f>
        <v>0</v>
      </c>
      <c r="Y9">
        <f t="shared" ref="Y9:Y13" si="27">IF(S9&gt;$T$254,N9,0)*1</f>
        <v>0</v>
      </c>
    </row>
    <row r="10" spans="1:25" ht="17" x14ac:dyDescent="0.25">
      <c r="A10">
        <f t="shared" si="8"/>
        <v>2</v>
      </c>
      <c r="B10">
        <v>8</v>
      </c>
      <c r="C10" s="3" t="s">
        <v>9</v>
      </c>
      <c r="D10" t="str">
        <f t="shared" si="9"/>
        <v xml:space="preserve">71 97 77 19 46 </v>
      </c>
      <c r="E10">
        <f t="shared" si="10"/>
        <v>3</v>
      </c>
      <c r="F10">
        <f t="shared" ref="F10:I10" si="28">FIND(" ",$D10,E10+1)</f>
        <v>6</v>
      </c>
      <c r="G10">
        <f t="shared" si="28"/>
        <v>9</v>
      </c>
      <c r="H10">
        <f t="shared" si="28"/>
        <v>12</v>
      </c>
      <c r="I10">
        <f t="shared" si="28"/>
        <v>15</v>
      </c>
      <c r="J10" t="str">
        <f t="shared" si="12"/>
        <v>71</v>
      </c>
      <c r="K10" t="str">
        <f t="shared" si="13"/>
        <v>97</v>
      </c>
      <c r="L10" t="str">
        <f t="shared" si="14"/>
        <v>77</v>
      </c>
      <c r="M10" t="str">
        <f t="shared" si="15"/>
        <v>19</v>
      </c>
      <c r="N10" t="str">
        <f t="shared" si="16"/>
        <v>46</v>
      </c>
      <c r="O10">
        <f t="shared" si="22"/>
        <v>21</v>
      </c>
      <c r="P10">
        <f t="shared" si="22"/>
        <v>38</v>
      </c>
      <c r="Q10">
        <f t="shared" si="22"/>
        <v>93</v>
      </c>
      <c r="R10">
        <f t="shared" si="22"/>
        <v>53</v>
      </c>
      <c r="S10">
        <f t="shared" si="22"/>
        <v>62</v>
      </c>
      <c r="T10" cm="1">
        <f t="array" ref="T10">IF(C10="RESULT","",IF(SUM(IF(ISERROR(O10:S10),1,0))&gt;0,-1,MAX(O10:S10)))</f>
        <v>93</v>
      </c>
      <c r="U10">
        <f t="shared" si="23"/>
        <v>0</v>
      </c>
      <c r="V10">
        <f t="shared" si="24"/>
        <v>0</v>
      </c>
      <c r="W10">
        <f t="shared" si="25"/>
        <v>77</v>
      </c>
      <c r="X10">
        <f t="shared" si="26"/>
        <v>0</v>
      </c>
      <c r="Y10">
        <f t="shared" si="27"/>
        <v>0</v>
      </c>
    </row>
    <row r="11" spans="1:25" ht="17" x14ac:dyDescent="0.25">
      <c r="A11">
        <f t="shared" si="8"/>
        <v>2</v>
      </c>
      <c r="B11">
        <v>9</v>
      </c>
      <c r="C11" s="3" t="s">
        <v>10</v>
      </c>
      <c r="D11" t="str">
        <f t="shared" si="9"/>
        <v xml:space="preserve">6 3 75 82 24 </v>
      </c>
      <c r="E11">
        <f t="shared" si="10"/>
        <v>2</v>
      </c>
      <c r="F11">
        <f t="shared" ref="F11:I11" si="29">FIND(" ",$D11,E11+1)</f>
        <v>4</v>
      </c>
      <c r="G11">
        <f t="shared" si="29"/>
        <v>7</v>
      </c>
      <c r="H11">
        <f t="shared" si="29"/>
        <v>10</v>
      </c>
      <c r="I11">
        <f t="shared" si="29"/>
        <v>13</v>
      </c>
      <c r="J11" t="str">
        <f t="shared" si="12"/>
        <v>6</v>
      </c>
      <c r="K11" t="str">
        <f t="shared" si="13"/>
        <v>3</v>
      </c>
      <c r="L11" t="str">
        <f t="shared" si="14"/>
        <v>75</v>
      </c>
      <c r="M11" t="str">
        <f t="shared" si="15"/>
        <v>82</v>
      </c>
      <c r="N11" t="str">
        <f t="shared" si="16"/>
        <v>24</v>
      </c>
      <c r="O11">
        <f t="shared" si="22"/>
        <v>279</v>
      </c>
      <c r="P11">
        <f t="shared" si="22"/>
        <v>281</v>
      </c>
      <c r="Q11">
        <f t="shared" si="22"/>
        <v>147</v>
      </c>
      <c r="R11">
        <f t="shared" si="22"/>
        <v>6</v>
      </c>
      <c r="S11">
        <f t="shared" si="22"/>
        <v>24</v>
      </c>
      <c r="T11" cm="1">
        <f t="array" ref="T11">IF(C11="RESULT","",IF(SUM(IF(ISERROR(O11:S11),1,0))&gt;0,-1,MAX(O11:S11)))</f>
        <v>281</v>
      </c>
      <c r="U11">
        <f t="shared" si="23"/>
        <v>6</v>
      </c>
      <c r="V11">
        <f t="shared" si="24"/>
        <v>3</v>
      </c>
      <c r="W11">
        <f t="shared" si="25"/>
        <v>75</v>
      </c>
      <c r="X11">
        <f t="shared" si="26"/>
        <v>0</v>
      </c>
      <c r="Y11">
        <f t="shared" si="27"/>
        <v>0</v>
      </c>
    </row>
    <row r="12" spans="1:25" ht="17" x14ac:dyDescent="0.25">
      <c r="A12">
        <f t="shared" si="8"/>
        <v>2</v>
      </c>
      <c r="B12">
        <v>10</v>
      </c>
      <c r="C12" s="3" t="s">
        <v>11</v>
      </c>
      <c r="D12" t="str">
        <f t="shared" si="9"/>
        <v xml:space="preserve">4 57 2 11 91 </v>
      </c>
      <c r="E12">
        <f t="shared" si="10"/>
        <v>2</v>
      </c>
      <c r="F12">
        <f t="shared" ref="F12:I12" si="30">FIND(" ",$D12,E12+1)</f>
        <v>5</v>
      </c>
      <c r="G12">
        <f t="shared" si="30"/>
        <v>7</v>
      </c>
      <c r="H12">
        <f t="shared" si="30"/>
        <v>10</v>
      </c>
      <c r="I12">
        <f t="shared" si="30"/>
        <v>13</v>
      </c>
      <c r="J12" t="str">
        <f t="shared" si="12"/>
        <v>4</v>
      </c>
      <c r="K12" t="str">
        <f t="shared" si="13"/>
        <v>57</v>
      </c>
      <c r="L12" t="str">
        <f t="shared" si="14"/>
        <v>2</v>
      </c>
      <c r="M12" t="str">
        <f t="shared" si="15"/>
        <v>11</v>
      </c>
      <c r="N12" t="str">
        <f t="shared" si="16"/>
        <v>91</v>
      </c>
      <c r="O12">
        <f t="shared" si="22"/>
        <v>36</v>
      </c>
      <c r="P12">
        <f t="shared" si="22"/>
        <v>246</v>
      </c>
      <c r="Q12">
        <f t="shared" si="22"/>
        <v>77</v>
      </c>
      <c r="R12">
        <f t="shared" si="22"/>
        <v>261</v>
      </c>
      <c r="S12">
        <f t="shared" si="22"/>
        <v>229</v>
      </c>
      <c r="T12" cm="1">
        <f t="array" ref="T12">IF(C12="RESULT","",IF(SUM(IF(ISERROR(O12:S12),1,0))&gt;0,-1,MAX(O12:S12)))</f>
        <v>261</v>
      </c>
      <c r="U12">
        <f t="shared" si="23"/>
        <v>0</v>
      </c>
      <c r="V12">
        <f t="shared" si="24"/>
        <v>57</v>
      </c>
      <c r="W12">
        <f t="shared" si="25"/>
        <v>0</v>
      </c>
      <c r="X12">
        <f t="shared" si="26"/>
        <v>11</v>
      </c>
      <c r="Y12">
        <f t="shared" si="27"/>
        <v>91</v>
      </c>
    </row>
    <row r="13" spans="1:25" ht="17" x14ac:dyDescent="0.25">
      <c r="A13">
        <f t="shared" si="8"/>
        <v>2</v>
      </c>
      <c r="B13">
        <v>11</v>
      </c>
      <c r="C13" s="3" t="s">
        <v>12</v>
      </c>
      <c r="D13" t="str">
        <f t="shared" si="9"/>
        <v xml:space="preserve">56 84 23 43 48 </v>
      </c>
      <c r="E13">
        <f t="shared" si="10"/>
        <v>3</v>
      </c>
      <c r="F13">
        <f t="shared" ref="F13:I13" si="31">FIND(" ",$D13,E13+1)</f>
        <v>6</v>
      </c>
      <c r="G13">
        <f t="shared" si="31"/>
        <v>9</v>
      </c>
      <c r="H13">
        <f t="shared" si="31"/>
        <v>12</v>
      </c>
      <c r="I13">
        <f t="shared" si="31"/>
        <v>15</v>
      </c>
      <c r="J13" t="str">
        <f t="shared" si="12"/>
        <v>56</v>
      </c>
      <c r="K13" t="str">
        <f t="shared" si="13"/>
        <v>84</v>
      </c>
      <c r="L13" t="str">
        <f t="shared" si="14"/>
        <v>23</v>
      </c>
      <c r="M13" t="str">
        <f t="shared" si="15"/>
        <v>43</v>
      </c>
      <c r="N13" t="str">
        <f t="shared" si="16"/>
        <v>48</v>
      </c>
      <c r="O13">
        <f t="shared" si="22"/>
        <v>185</v>
      </c>
      <c r="P13">
        <f t="shared" si="22"/>
        <v>150</v>
      </c>
      <c r="Q13">
        <f t="shared" si="22"/>
        <v>59</v>
      </c>
      <c r="R13">
        <f t="shared" si="22"/>
        <v>211</v>
      </c>
      <c r="S13">
        <f t="shared" si="22"/>
        <v>168</v>
      </c>
      <c r="T13" cm="1">
        <f t="array" ref="T13">IF(C13="RESULT","",IF(SUM(IF(ISERROR(O13:S13),1,0))&gt;0,-1,MAX(O13:S13)))</f>
        <v>211</v>
      </c>
      <c r="U13">
        <f t="shared" si="23"/>
        <v>56</v>
      </c>
      <c r="V13">
        <f t="shared" si="24"/>
        <v>84</v>
      </c>
      <c r="W13">
        <f t="shared" si="25"/>
        <v>0</v>
      </c>
      <c r="X13">
        <f t="shared" si="26"/>
        <v>43</v>
      </c>
      <c r="Y13">
        <f t="shared" si="27"/>
        <v>48</v>
      </c>
    </row>
    <row r="14" spans="1:25" x14ac:dyDescent="0.2">
      <c r="A14">
        <f t="shared" si="8"/>
        <v>2</v>
      </c>
      <c r="B14">
        <v>12</v>
      </c>
      <c r="C14" t="s">
        <v>503</v>
      </c>
      <c r="D14" t="str">
        <f t="shared" si="9"/>
        <v xml:space="preserve">RESULT </v>
      </c>
      <c r="E14">
        <f t="shared" si="10"/>
        <v>7</v>
      </c>
      <c r="F14" t="e">
        <f t="shared" ref="F14:I14" si="32">FIND(" ",$D14,E14+1)</f>
        <v>#VALUE!</v>
      </c>
      <c r="G14" t="e">
        <f t="shared" si="32"/>
        <v>#VALUE!</v>
      </c>
      <c r="H14" t="e">
        <f t="shared" si="32"/>
        <v>#VALUE!</v>
      </c>
      <c r="I14" t="e">
        <f t="shared" si="32"/>
        <v>#VALUE!</v>
      </c>
      <c r="J14" t="str">
        <f t="shared" si="12"/>
        <v>RESULT</v>
      </c>
      <c r="K14" t="e">
        <f t="shared" si="13"/>
        <v>#VALUE!</v>
      </c>
      <c r="L14" t="e">
        <f t="shared" si="14"/>
        <v>#VALUE!</v>
      </c>
      <c r="M14" t="e">
        <f t="shared" si="15"/>
        <v>#VALUE!</v>
      </c>
      <c r="N14" t="e">
        <f t="shared" si="16"/>
        <v>#VALUE!</v>
      </c>
      <c r="O14">
        <f t="shared" ref="O14:S14" si="33">MAX(O9:O13)</f>
        <v>279</v>
      </c>
      <c r="P14">
        <f t="shared" si="33"/>
        <v>286</v>
      </c>
      <c r="Q14">
        <f t="shared" si="33"/>
        <v>147</v>
      </c>
      <c r="R14">
        <f t="shared" si="33"/>
        <v>261</v>
      </c>
      <c r="S14">
        <f t="shared" si="33"/>
        <v>229</v>
      </c>
      <c r="T14">
        <f t="shared" ref="T14" si="34">MIN(O14:S14,T9:T13)</f>
        <v>93</v>
      </c>
    </row>
    <row r="15" spans="1:25" ht="17" x14ac:dyDescent="0.25">
      <c r="A15">
        <f t="shared" si="8"/>
        <v>3</v>
      </c>
      <c r="B15">
        <v>13</v>
      </c>
      <c r="C15" s="3" t="s">
        <v>13</v>
      </c>
      <c r="D15" t="str">
        <f t="shared" si="9"/>
        <v xml:space="preserve">69 60 78 87 11 </v>
      </c>
      <c r="E15">
        <f t="shared" si="10"/>
        <v>3</v>
      </c>
      <c r="F15">
        <f t="shared" ref="F15:I15" si="35">FIND(" ",$D15,E15+1)</f>
        <v>6</v>
      </c>
      <c r="G15">
        <f t="shared" si="35"/>
        <v>9</v>
      </c>
      <c r="H15">
        <f t="shared" si="35"/>
        <v>12</v>
      </c>
      <c r="I15">
        <f t="shared" si="35"/>
        <v>15</v>
      </c>
      <c r="J15" t="str">
        <f t="shared" si="12"/>
        <v>69</v>
      </c>
      <c r="K15" t="str">
        <f t="shared" si="13"/>
        <v>60</v>
      </c>
      <c r="L15" t="str">
        <f t="shared" si="14"/>
        <v>78</v>
      </c>
      <c r="M15" t="str">
        <f t="shared" si="15"/>
        <v>87</v>
      </c>
      <c r="N15" t="str">
        <f t="shared" si="16"/>
        <v>11</v>
      </c>
      <c r="O15">
        <f t="shared" ref="O15:S19" si="36">FIND(","&amp;J15&amp;",",input2)</f>
        <v>71</v>
      </c>
      <c r="P15">
        <f t="shared" si="36"/>
        <v>286</v>
      </c>
      <c r="Q15">
        <f t="shared" si="36"/>
        <v>132</v>
      </c>
      <c r="R15">
        <f t="shared" si="36"/>
        <v>1</v>
      </c>
      <c r="S15">
        <f t="shared" si="36"/>
        <v>261</v>
      </c>
      <c r="T15" cm="1">
        <f t="array" ref="T15">IF(C15="RESULT","",IF(SUM(IF(ISERROR(O15:S15),1,0))&gt;0,-1,MAX(O15:S15)))</f>
        <v>286</v>
      </c>
      <c r="U15">
        <f t="shared" ref="U15:U19" si="37">IF(O15&gt;$T$254,J15,0)*1</f>
        <v>0</v>
      </c>
      <c r="V15">
        <f t="shared" ref="V15:V19" si="38">IF(P15&gt;$T$254,K15,0)*1</f>
        <v>60</v>
      </c>
      <c r="W15">
        <f t="shared" ref="W15:W19" si="39">IF(Q15&gt;$T$254,L15,0)*1</f>
        <v>78</v>
      </c>
      <c r="X15">
        <f t="shared" ref="X15:X19" si="40">IF(R15&gt;$T$254,M15,0)*1</f>
        <v>0</v>
      </c>
      <c r="Y15">
        <f t="shared" ref="Y15:Y19" si="41">IF(S15&gt;$T$254,N15,0)*1</f>
        <v>11</v>
      </c>
    </row>
    <row r="16" spans="1:25" ht="17" x14ac:dyDescent="0.25">
      <c r="A16">
        <f t="shared" si="8"/>
        <v>3</v>
      </c>
      <c r="B16">
        <v>14</v>
      </c>
      <c r="C16" s="3" t="s">
        <v>14</v>
      </c>
      <c r="D16" t="str">
        <f t="shared" si="9"/>
        <v xml:space="preserve">79 30 93 39 63 </v>
      </c>
      <c r="E16">
        <f t="shared" si="10"/>
        <v>3</v>
      </c>
      <c r="F16">
        <f t="shared" ref="F16:I16" si="42">FIND(" ",$D16,E16+1)</f>
        <v>6</v>
      </c>
      <c r="G16">
        <f t="shared" si="42"/>
        <v>9</v>
      </c>
      <c r="H16">
        <f t="shared" si="42"/>
        <v>12</v>
      </c>
      <c r="I16">
        <f t="shared" si="42"/>
        <v>15</v>
      </c>
      <c r="J16" t="str">
        <f t="shared" si="12"/>
        <v>79</v>
      </c>
      <c r="K16" t="str">
        <f t="shared" si="13"/>
        <v>30</v>
      </c>
      <c r="L16" t="str">
        <f t="shared" si="14"/>
        <v>93</v>
      </c>
      <c r="M16" t="str">
        <f t="shared" si="15"/>
        <v>39</v>
      </c>
      <c r="N16" t="str">
        <f t="shared" si="16"/>
        <v>63</v>
      </c>
      <c r="O16">
        <f t="shared" si="36"/>
        <v>276</v>
      </c>
      <c r="P16">
        <f t="shared" si="36"/>
        <v>41</v>
      </c>
      <c r="Q16">
        <f t="shared" si="36"/>
        <v>232</v>
      </c>
      <c r="R16">
        <f t="shared" si="36"/>
        <v>176</v>
      </c>
      <c r="S16">
        <f t="shared" si="36"/>
        <v>182</v>
      </c>
      <c r="T16" cm="1">
        <f t="array" ref="T16">IF(C16="RESULT","",IF(SUM(IF(ISERROR(O16:S16),1,0))&gt;0,-1,MAX(O16:S16)))</f>
        <v>276</v>
      </c>
      <c r="U16">
        <f t="shared" si="37"/>
        <v>79</v>
      </c>
      <c r="V16">
        <f t="shared" si="38"/>
        <v>0</v>
      </c>
      <c r="W16">
        <f t="shared" si="39"/>
        <v>93</v>
      </c>
      <c r="X16">
        <f t="shared" si="40"/>
        <v>39</v>
      </c>
      <c r="Y16">
        <f t="shared" si="41"/>
        <v>63</v>
      </c>
    </row>
    <row r="17" spans="1:25" ht="17" x14ac:dyDescent="0.25">
      <c r="A17">
        <f t="shared" si="8"/>
        <v>3</v>
      </c>
      <c r="B17">
        <v>15</v>
      </c>
      <c r="C17" s="3" t="s">
        <v>15</v>
      </c>
      <c r="D17" t="str">
        <f t="shared" si="9"/>
        <v xml:space="preserve">32 31 23 90 17 </v>
      </c>
      <c r="E17">
        <f t="shared" si="10"/>
        <v>3</v>
      </c>
      <c r="F17">
        <f t="shared" ref="F17:I17" si="43">FIND(" ",$D17,E17+1)</f>
        <v>6</v>
      </c>
      <c r="G17">
        <f t="shared" si="43"/>
        <v>9</v>
      </c>
      <c r="H17">
        <f t="shared" si="43"/>
        <v>12</v>
      </c>
      <c r="I17">
        <f t="shared" si="43"/>
        <v>15</v>
      </c>
      <c r="J17" t="str">
        <f t="shared" si="12"/>
        <v>32</v>
      </c>
      <c r="K17" t="str">
        <f t="shared" si="13"/>
        <v>31</v>
      </c>
      <c r="L17" t="str">
        <f t="shared" si="14"/>
        <v>23</v>
      </c>
      <c r="M17" t="str">
        <f t="shared" si="15"/>
        <v>90</v>
      </c>
      <c r="N17" t="str">
        <f t="shared" si="16"/>
        <v>17</v>
      </c>
      <c r="O17">
        <f t="shared" si="36"/>
        <v>135</v>
      </c>
      <c r="P17">
        <f t="shared" si="36"/>
        <v>105</v>
      </c>
      <c r="Q17">
        <f t="shared" si="36"/>
        <v>59</v>
      </c>
      <c r="R17">
        <f t="shared" si="36"/>
        <v>33</v>
      </c>
      <c r="S17">
        <f t="shared" si="36"/>
        <v>217</v>
      </c>
      <c r="T17" cm="1">
        <f t="array" ref="T17">IF(C17="RESULT","",IF(SUM(IF(ISERROR(O17:S17),1,0))&gt;0,-1,MAX(O17:S17)))</f>
        <v>217</v>
      </c>
      <c r="U17">
        <f t="shared" si="37"/>
        <v>32</v>
      </c>
      <c r="V17">
        <f t="shared" si="38"/>
        <v>31</v>
      </c>
      <c r="W17">
        <f t="shared" si="39"/>
        <v>0</v>
      </c>
      <c r="X17">
        <f t="shared" si="40"/>
        <v>0</v>
      </c>
      <c r="Y17">
        <f t="shared" si="41"/>
        <v>17</v>
      </c>
    </row>
    <row r="18" spans="1:25" ht="17" x14ac:dyDescent="0.25">
      <c r="A18">
        <f t="shared" si="8"/>
        <v>3</v>
      </c>
      <c r="B18">
        <v>16</v>
      </c>
      <c r="C18" s="3" t="s">
        <v>16</v>
      </c>
      <c r="D18" t="str">
        <f t="shared" si="9"/>
        <v xml:space="preserve">57 98 13 46 9 </v>
      </c>
      <c r="E18">
        <f t="shared" si="10"/>
        <v>3</v>
      </c>
      <c r="F18">
        <f t="shared" ref="F18:I18" si="44">FIND(" ",$D18,E18+1)</f>
        <v>6</v>
      </c>
      <c r="G18">
        <f t="shared" si="44"/>
        <v>9</v>
      </c>
      <c r="H18">
        <f t="shared" si="44"/>
        <v>12</v>
      </c>
      <c r="I18">
        <f t="shared" si="44"/>
        <v>14</v>
      </c>
      <c r="J18" t="str">
        <f t="shared" si="12"/>
        <v>57</v>
      </c>
      <c r="K18" t="str">
        <f t="shared" si="13"/>
        <v>98</v>
      </c>
      <c r="L18" t="str">
        <f t="shared" si="14"/>
        <v>13</v>
      </c>
      <c r="M18" t="str">
        <f t="shared" si="15"/>
        <v>46</v>
      </c>
      <c r="N18" t="str">
        <f t="shared" si="16"/>
        <v>9</v>
      </c>
      <c r="O18">
        <f t="shared" si="36"/>
        <v>246</v>
      </c>
      <c r="P18">
        <f t="shared" si="36"/>
        <v>102</v>
      </c>
      <c r="Q18">
        <f t="shared" si="36"/>
        <v>65</v>
      </c>
      <c r="R18">
        <f t="shared" si="36"/>
        <v>62</v>
      </c>
      <c r="S18">
        <f t="shared" si="36"/>
        <v>171</v>
      </c>
      <c r="T18" cm="1">
        <f t="array" ref="T18">IF(C18="RESULT","",IF(SUM(IF(ISERROR(O18:S18),1,0))&gt;0,-1,MAX(O18:S18)))</f>
        <v>246</v>
      </c>
      <c r="U18">
        <f t="shared" si="37"/>
        <v>57</v>
      </c>
      <c r="V18">
        <f t="shared" si="38"/>
        <v>98</v>
      </c>
      <c r="W18">
        <f t="shared" si="39"/>
        <v>0</v>
      </c>
      <c r="X18">
        <f t="shared" si="40"/>
        <v>0</v>
      </c>
      <c r="Y18">
        <f t="shared" si="41"/>
        <v>9</v>
      </c>
    </row>
    <row r="19" spans="1:25" ht="17" x14ac:dyDescent="0.25">
      <c r="A19">
        <f t="shared" si="8"/>
        <v>3</v>
      </c>
      <c r="B19">
        <v>17</v>
      </c>
      <c r="C19" s="3" t="s">
        <v>17</v>
      </c>
      <c r="D19" t="str">
        <f t="shared" si="9"/>
        <v xml:space="preserve">65 94 26 77 19 </v>
      </c>
      <c r="E19">
        <f t="shared" si="10"/>
        <v>3</v>
      </c>
      <c r="F19">
        <f t="shared" ref="F19:I19" si="45">FIND(" ",$D19,E19+1)</f>
        <v>6</v>
      </c>
      <c r="G19">
        <f t="shared" si="45"/>
        <v>9</v>
      </c>
      <c r="H19">
        <f t="shared" si="45"/>
        <v>12</v>
      </c>
      <c r="I19">
        <f t="shared" si="45"/>
        <v>15</v>
      </c>
      <c r="J19" t="str">
        <f t="shared" si="12"/>
        <v>65</v>
      </c>
      <c r="K19" t="str">
        <f t="shared" si="13"/>
        <v>94</v>
      </c>
      <c r="L19" t="str">
        <f t="shared" si="14"/>
        <v>26</v>
      </c>
      <c r="M19" t="str">
        <f t="shared" si="15"/>
        <v>77</v>
      </c>
      <c r="N19" t="str">
        <f t="shared" si="16"/>
        <v>19</v>
      </c>
      <c r="O19">
        <f t="shared" si="36"/>
        <v>273</v>
      </c>
      <c r="P19">
        <f t="shared" si="36"/>
        <v>120</v>
      </c>
      <c r="Q19">
        <f t="shared" si="36"/>
        <v>196</v>
      </c>
      <c r="R19">
        <f t="shared" si="36"/>
        <v>93</v>
      </c>
      <c r="S19">
        <f t="shared" si="36"/>
        <v>53</v>
      </c>
      <c r="T19" cm="1">
        <f t="array" ref="T19">IF(C19="RESULT","",IF(SUM(IF(ISERROR(O19:S19),1,0))&gt;0,-1,MAX(O19:S19)))</f>
        <v>273</v>
      </c>
      <c r="U19">
        <f t="shared" si="37"/>
        <v>65</v>
      </c>
      <c r="V19">
        <f t="shared" si="38"/>
        <v>94</v>
      </c>
      <c r="W19">
        <f t="shared" si="39"/>
        <v>26</v>
      </c>
      <c r="X19">
        <f t="shared" si="40"/>
        <v>77</v>
      </c>
      <c r="Y19">
        <f t="shared" si="41"/>
        <v>0</v>
      </c>
    </row>
    <row r="20" spans="1:25" x14ac:dyDescent="0.2">
      <c r="A20">
        <f t="shared" si="8"/>
        <v>3</v>
      </c>
      <c r="B20">
        <v>18</v>
      </c>
      <c r="C20" t="s">
        <v>503</v>
      </c>
      <c r="D20" t="str">
        <f t="shared" si="9"/>
        <v xml:space="preserve">RESULT </v>
      </c>
      <c r="E20">
        <f t="shared" si="10"/>
        <v>7</v>
      </c>
      <c r="F20" t="e">
        <f t="shared" ref="F20:I20" si="46">FIND(" ",$D20,E20+1)</f>
        <v>#VALUE!</v>
      </c>
      <c r="G20" t="e">
        <f t="shared" si="46"/>
        <v>#VALUE!</v>
      </c>
      <c r="H20" t="e">
        <f t="shared" si="46"/>
        <v>#VALUE!</v>
      </c>
      <c r="I20" t="e">
        <f t="shared" si="46"/>
        <v>#VALUE!</v>
      </c>
      <c r="J20" t="str">
        <f t="shared" si="12"/>
        <v>RESULT</v>
      </c>
      <c r="K20" t="e">
        <f t="shared" si="13"/>
        <v>#VALUE!</v>
      </c>
      <c r="L20" t="e">
        <f t="shared" si="14"/>
        <v>#VALUE!</v>
      </c>
      <c r="M20" t="e">
        <f t="shared" si="15"/>
        <v>#VALUE!</v>
      </c>
      <c r="N20" t="e">
        <f t="shared" si="16"/>
        <v>#VALUE!</v>
      </c>
      <c r="O20">
        <f t="shared" ref="O20:S20" si="47">MAX(O15:O19)</f>
        <v>276</v>
      </c>
      <c r="P20">
        <f t="shared" si="47"/>
        <v>286</v>
      </c>
      <c r="Q20">
        <f t="shared" si="47"/>
        <v>232</v>
      </c>
      <c r="R20">
        <f t="shared" si="47"/>
        <v>176</v>
      </c>
      <c r="S20">
        <f t="shared" si="47"/>
        <v>261</v>
      </c>
      <c r="T20">
        <f t="shared" ref="T20" si="48">MIN(O20:S20,T15:T19)</f>
        <v>176</v>
      </c>
    </row>
    <row r="21" spans="1:25" ht="17" x14ac:dyDescent="0.25">
      <c r="A21">
        <f t="shared" si="8"/>
        <v>4</v>
      </c>
      <c r="B21">
        <v>19</v>
      </c>
      <c r="C21" s="3" t="s">
        <v>18</v>
      </c>
      <c r="D21" t="str">
        <f t="shared" si="9"/>
        <v xml:space="preserve">87 68 81 63 95 </v>
      </c>
      <c r="E21">
        <f t="shared" si="10"/>
        <v>3</v>
      </c>
      <c r="F21">
        <f t="shared" ref="F21:I21" si="49">FIND(" ",$D21,E21+1)</f>
        <v>6</v>
      </c>
      <c r="G21">
        <f t="shared" si="49"/>
        <v>9</v>
      </c>
      <c r="H21">
        <f t="shared" si="49"/>
        <v>12</v>
      </c>
      <c r="I21">
        <f t="shared" si="49"/>
        <v>15</v>
      </c>
      <c r="J21" t="str">
        <f t="shared" si="12"/>
        <v>87</v>
      </c>
      <c r="K21" t="str">
        <f t="shared" si="13"/>
        <v>68</v>
      </c>
      <c r="L21" t="str">
        <f t="shared" si="14"/>
        <v>81</v>
      </c>
      <c r="M21" t="str">
        <f t="shared" si="15"/>
        <v>63</v>
      </c>
      <c r="N21" t="str">
        <f t="shared" si="16"/>
        <v>95</v>
      </c>
      <c r="O21">
        <f t="shared" ref="O21:S25" si="50">FIND(","&amp;J21&amp;",",input2)</f>
        <v>1</v>
      </c>
      <c r="P21">
        <f t="shared" si="50"/>
        <v>190</v>
      </c>
      <c r="Q21">
        <f t="shared" si="50"/>
        <v>220</v>
      </c>
      <c r="R21">
        <f t="shared" si="50"/>
        <v>182</v>
      </c>
      <c r="S21">
        <f t="shared" si="50"/>
        <v>123</v>
      </c>
      <c r="T21" cm="1">
        <f t="array" ref="T21">IF(C21="RESULT","",IF(SUM(IF(ISERROR(O21:S21),1,0))&gt;0,-1,MAX(O21:S21)))</f>
        <v>220</v>
      </c>
      <c r="U21">
        <f t="shared" ref="U21:U25" si="51">IF(O21&gt;$T$254,J21,0)*1</f>
        <v>0</v>
      </c>
      <c r="V21">
        <f t="shared" ref="V21:V25" si="52">IF(P21&gt;$T$254,K21,0)*1</f>
        <v>68</v>
      </c>
      <c r="W21">
        <f t="shared" ref="W21:W25" si="53">IF(Q21&gt;$T$254,L21,0)*1</f>
        <v>81</v>
      </c>
      <c r="X21">
        <f t="shared" ref="X21:X25" si="54">IF(R21&gt;$T$254,M21,0)*1</f>
        <v>63</v>
      </c>
      <c r="Y21">
        <f t="shared" ref="Y21:Y25" si="55">IF(S21&gt;$T$254,N21,0)*1</f>
        <v>95</v>
      </c>
    </row>
    <row r="22" spans="1:25" ht="17" x14ac:dyDescent="0.25">
      <c r="A22">
        <f t="shared" si="8"/>
        <v>4</v>
      </c>
      <c r="B22">
        <v>20</v>
      </c>
      <c r="C22" s="3" t="s">
        <v>19</v>
      </c>
      <c r="D22" t="str">
        <f t="shared" si="9"/>
        <v xml:space="preserve">91 43 98 49 70 </v>
      </c>
      <c r="E22">
        <f t="shared" si="10"/>
        <v>3</v>
      </c>
      <c r="F22">
        <f t="shared" ref="F22:I22" si="56">FIND(" ",$D22,E22+1)</f>
        <v>6</v>
      </c>
      <c r="G22">
        <f t="shared" si="56"/>
        <v>9</v>
      </c>
      <c r="H22">
        <f t="shared" si="56"/>
        <v>12</v>
      </c>
      <c r="I22">
        <f t="shared" si="56"/>
        <v>15</v>
      </c>
      <c r="J22" t="str">
        <f t="shared" si="12"/>
        <v>91</v>
      </c>
      <c r="K22" t="str">
        <f t="shared" si="13"/>
        <v>43</v>
      </c>
      <c r="L22" t="str">
        <f t="shared" si="14"/>
        <v>98</v>
      </c>
      <c r="M22" t="str">
        <f t="shared" si="15"/>
        <v>49</v>
      </c>
      <c r="N22" t="str">
        <f t="shared" si="16"/>
        <v>70</v>
      </c>
      <c r="O22">
        <f t="shared" si="50"/>
        <v>229</v>
      </c>
      <c r="P22">
        <f t="shared" si="50"/>
        <v>211</v>
      </c>
      <c r="Q22">
        <f t="shared" si="50"/>
        <v>102</v>
      </c>
      <c r="R22">
        <f t="shared" si="50"/>
        <v>90</v>
      </c>
      <c r="S22">
        <f t="shared" si="50"/>
        <v>179</v>
      </c>
      <c r="T22" cm="1">
        <f t="array" ref="T22">IF(C22="RESULT","",IF(SUM(IF(ISERROR(O22:S22),1,0))&gt;0,-1,MAX(O22:S22)))</f>
        <v>229</v>
      </c>
      <c r="U22">
        <f t="shared" si="51"/>
        <v>91</v>
      </c>
      <c r="V22">
        <f t="shared" si="52"/>
        <v>43</v>
      </c>
      <c r="W22">
        <f t="shared" si="53"/>
        <v>98</v>
      </c>
      <c r="X22">
        <f t="shared" si="54"/>
        <v>49</v>
      </c>
      <c r="Y22">
        <f t="shared" si="55"/>
        <v>70</v>
      </c>
    </row>
    <row r="23" spans="1:25" ht="17" x14ac:dyDescent="0.25">
      <c r="A23">
        <f t="shared" si="8"/>
        <v>4</v>
      </c>
      <c r="B23">
        <v>21</v>
      </c>
      <c r="C23" s="3" t="s">
        <v>20</v>
      </c>
      <c r="D23" t="str">
        <f t="shared" si="9"/>
        <v xml:space="preserve">67 46 12 10 3 </v>
      </c>
      <c r="E23">
        <f t="shared" si="10"/>
        <v>3</v>
      </c>
      <c r="F23">
        <f t="shared" ref="F23:I23" si="57">FIND(" ",$D23,E23+1)</f>
        <v>6</v>
      </c>
      <c r="G23">
        <f t="shared" si="57"/>
        <v>9</v>
      </c>
      <c r="H23">
        <f t="shared" si="57"/>
        <v>12</v>
      </c>
      <c r="I23">
        <f t="shared" si="57"/>
        <v>14</v>
      </c>
      <c r="J23" t="str">
        <f t="shared" si="12"/>
        <v>67</v>
      </c>
      <c r="K23" t="str">
        <f t="shared" si="13"/>
        <v>46</v>
      </c>
      <c r="L23" t="str">
        <f t="shared" si="14"/>
        <v>12</v>
      </c>
      <c r="M23" t="str">
        <f t="shared" si="15"/>
        <v>10</v>
      </c>
      <c r="N23" t="str">
        <f t="shared" si="16"/>
        <v>3</v>
      </c>
      <c r="O23">
        <f t="shared" si="50"/>
        <v>205</v>
      </c>
      <c r="P23">
        <f t="shared" si="50"/>
        <v>62</v>
      </c>
      <c r="Q23">
        <f t="shared" si="50"/>
        <v>18</v>
      </c>
      <c r="R23">
        <f t="shared" si="50"/>
        <v>30</v>
      </c>
      <c r="S23">
        <f t="shared" si="50"/>
        <v>281</v>
      </c>
      <c r="T23" cm="1">
        <f t="array" ref="T23">IF(C23="RESULT","",IF(SUM(IF(ISERROR(O23:S23),1,0))&gt;0,-1,MAX(O23:S23)))</f>
        <v>281</v>
      </c>
      <c r="U23">
        <f t="shared" si="51"/>
        <v>67</v>
      </c>
      <c r="V23">
        <f t="shared" si="52"/>
        <v>0</v>
      </c>
      <c r="W23">
        <f t="shared" si="53"/>
        <v>0</v>
      </c>
      <c r="X23">
        <f t="shared" si="54"/>
        <v>0</v>
      </c>
      <c r="Y23">
        <f t="shared" si="55"/>
        <v>3</v>
      </c>
    </row>
    <row r="24" spans="1:25" ht="17" x14ac:dyDescent="0.25">
      <c r="A24">
        <f t="shared" si="8"/>
        <v>4</v>
      </c>
      <c r="B24">
        <v>22</v>
      </c>
      <c r="C24" s="3" t="s">
        <v>21</v>
      </c>
      <c r="D24" t="str">
        <f t="shared" si="9"/>
        <v xml:space="preserve">65 93 39 29 34 </v>
      </c>
      <c r="E24">
        <f t="shared" si="10"/>
        <v>3</v>
      </c>
      <c r="F24">
        <f t="shared" ref="F24:I24" si="58">FIND(" ",$D24,E24+1)</f>
        <v>6</v>
      </c>
      <c r="G24">
        <f t="shared" si="58"/>
        <v>9</v>
      </c>
      <c r="H24">
        <f t="shared" si="58"/>
        <v>12</v>
      </c>
      <c r="I24">
        <f t="shared" si="58"/>
        <v>15</v>
      </c>
      <c r="J24" t="str">
        <f t="shared" si="12"/>
        <v>65</v>
      </c>
      <c r="K24" t="str">
        <f t="shared" si="13"/>
        <v>93</v>
      </c>
      <c r="L24" t="str">
        <f t="shared" si="14"/>
        <v>39</v>
      </c>
      <c r="M24" t="str">
        <f t="shared" si="15"/>
        <v>29</v>
      </c>
      <c r="N24" t="str">
        <f t="shared" si="16"/>
        <v>34</v>
      </c>
      <c r="O24">
        <f t="shared" si="50"/>
        <v>273</v>
      </c>
      <c r="P24">
        <f t="shared" si="50"/>
        <v>232</v>
      </c>
      <c r="Q24">
        <f t="shared" si="50"/>
        <v>176</v>
      </c>
      <c r="R24">
        <f t="shared" si="50"/>
        <v>283</v>
      </c>
      <c r="S24">
        <f t="shared" si="50"/>
        <v>252</v>
      </c>
      <c r="T24" cm="1">
        <f t="array" ref="T24">IF(C24="RESULT","",IF(SUM(IF(ISERROR(O24:S24),1,0))&gt;0,-1,MAX(O24:S24)))</f>
        <v>283</v>
      </c>
      <c r="U24">
        <f t="shared" si="51"/>
        <v>65</v>
      </c>
      <c r="V24">
        <f t="shared" si="52"/>
        <v>93</v>
      </c>
      <c r="W24">
        <f t="shared" si="53"/>
        <v>39</v>
      </c>
      <c r="X24">
        <f t="shared" si="54"/>
        <v>29</v>
      </c>
      <c r="Y24">
        <f t="shared" si="55"/>
        <v>34</v>
      </c>
    </row>
    <row r="25" spans="1:25" ht="17" x14ac:dyDescent="0.25">
      <c r="A25">
        <f t="shared" si="8"/>
        <v>4</v>
      </c>
      <c r="B25">
        <v>23</v>
      </c>
      <c r="C25" s="3" t="s">
        <v>22</v>
      </c>
      <c r="D25" t="str">
        <f t="shared" si="9"/>
        <v xml:space="preserve">45 35 78 40 59 </v>
      </c>
      <c r="E25">
        <f t="shared" si="10"/>
        <v>3</v>
      </c>
      <c r="F25">
        <f t="shared" ref="F25:I25" si="59">FIND(" ",$D25,E25+1)</f>
        <v>6</v>
      </c>
      <c r="G25">
        <f t="shared" si="59"/>
        <v>9</v>
      </c>
      <c r="H25">
        <f t="shared" si="59"/>
        <v>12</v>
      </c>
      <c r="I25">
        <f t="shared" si="59"/>
        <v>15</v>
      </c>
      <c r="J25" t="str">
        <f t="shared" si="12"/>
        <v>45</v>
      </c>
      <c r="K25" t="str">
        <f t="shared" si="13"/>
        <v>35</v>
      </c>
      <c r="L25" t="str">
        <f t="shared" si="14"/>
        <v>78</v>
      </c>
      <c r="M25" t="str">
        <f t="shared" si="15"/>
        <v>40</v>
      </c>
      <c r="N25" t="str">
        <f t="shared" si="16"/>
        <v>59</v>
      </c>
      <c r="O25">
        <f t="shared" si="50"/>
        <v>162</v>
      </c>
      <c r="P25">
        <f t="shared" si="50"/>
        <v>27</v>
      </c>
      <c r="Q25">
        <f t="shared" si="50"/>
        <v>132</v>
      </c>
      <c r="R25">
        <f t="shared" si="50"/>
        <v>270</v>
      </c>
      <c r="S25">
        <f t="shared" si="50"/>
        <v>153</v>
      </c>
      <c r="T25" cm="1">
        <f t="array" ref="T25">IF(C25="RESULT","",IF(SUM(IF(ISERROR(O25:S25),1,0))&gt;0,-1,MAX(O25:S25)))</f>
        <v>270</v>
      </c>
      <c r="U25">
        <f t="shared" si="51"/>
        <v>45</v>
      </c>
      <c r="V25">
        <f t="shared" si="52"/>
        <v>0</v>
      </c>
      <c r="W25">
        <f t="shared" si="53"/>
        <v>78</v>
      </c>
      <c r="X25">
        <f t="shared" si="54"/>
        <v>40</v>
      </c>
      <c r="Y25">
        <f t="shared" si="55"/>
        <v>59</v>
      </c>
    </row>
    <row r="26" spans="1:25" x14ac:dyDescent="0.2">
      <c r="A26">
        <f t="shared" si="8"/>
        <v>4</v>
      </c>
      <c r="B26">
        <v>24</v>
      </c>
      <c r="C26" t="s">
        <v>503</v>
      </c>
      <c r="D26" t="str">
        <f t="shared" si="9"/>
        <v xml:space="preserve">RESULT </v>
      </c>
      <c r="E26">
        <f t="shared" si="10"/>
        <v>7</v>
      </c>
      <c r="F26" t="e">
        <f t="shared" ref="F26:I26" si="60">FIND(" ",$D26,E26+1)</f>
        <v>#VALUE!</v>
      </c>
      <c r="G26" t="e">
        <f t="shared" si="60"/>
        <v>#VALUE!</v>
      </c>
      <c r="H26" t="e">
        <f t="shared" si="60"/>
        <v>#VALUE!</v>
      </c>
      <c r="I26" t="e">
        <f t="shared" si="60"/>
        <v>#VALUE!</v>
      </c>
      <c r="J26" t="str">
        <f t="shared" si="12"/>
        <v>RESULT</v>
      </c>
      <c r="K26" t="e">
        <f t="shared" si="13"/>
        <v>#VALUE!</v>
      </c>
      <c r="L26" t="e">
        <f t="shared" si="14"/>
        <v>#VALUE!</v>
      </c>
      <c r="M26" t="e">
        <f t="shared" si="15"/>
        <v>#VALUE!</v>
      </c>
      <c r="N26" t="e">
        <f t="shared" si="16"/>
        <v>#VALUE!</v>
      </c>
      <c r="O26">
        <f t="shared" ref="O26:S26" si="61">MAX(O21:O25)</f>
        <v>273</v>
      </c>
      <c r="P26">
        <f t="shared" si="61"/>
        <v>232</v>
      </c>
      <c r="Q26">
        <f t="shared" si="61"/>
        <v>220</v>
      </c>
      <c r="R26">
        <f t="shared" si="61"/>
        <v>283</v>
      </c>
      <c r="S26">
        <f t="shared" si="61"/>
        <v>281</v>
      </c>
      <c r="T26">
        <f t="shared" ref="T26" si="62">MIN(O26:S26,T21:T25)</f>
        <v>220</v>
      </c>
    </row>
    <row r="27" spans="1:25" ht="17" x14ac:dyDescent="0.25">
      <c r="A27">
        <f t="shared" si="8"/>
        <v>5</v>
      </c>
      <c r="B27">
        <v>25</v>
      </c>
      <c r="C27" s="3" t="s">
        <v>23</v>
      </c>
      <c r="D27" t="str">
        <f t="shared" si="9"/>
        <v xml:space="preserve">95 11 27 19 78 </v>
      </c>
      <c r="E27">
        <f t="shared" si="10"/>
        <v>3</v>
      </c>
      <c r="F27">
        <f t="shared" ref="F27:I27" si="63">FIND(" ",$D27,E27+1)</f>
        <v>6</v>
      </c>
      <c r="G27">
        <f t="shared" si="63"/>
        <v>9</v>
      </c>
      <c r="H27">
        <f t="shared" si="63"/>
        <v>12</v>
      </c>
      <c r="I27">
        <f t="shared" si="63"/>
        <v>15</v>
      </c>
      <c r="J27" t="str">
        <f t="shared" si="12"/>
        <v>95</v>
      </c>
      <c r="K27" t="str">
        <f t="shared" si="13"/>
        <v>11</v>
      </c>
      <c r="L27" t="str">
        <f t="shared" si="14"/>
        <v>27</v>
      </c>
      <c r="M27" t="str">
        <f t="shared" si="15"/>
        <v>19</v>
      </c>
      <c r="N27" t="str">
        <f t="shared" si="16"/>
        <v>78</v>
      </c>
      <c r="O27">
        <f t="shared" ref="O27:S31" si="64">FIND(","&amp;J27&amp;",",input2)</f>
        <v>123</v>
      </c>
      <c r="P27">
        <f t="shared" si="64"/>
        <v>261</v>
      </c>
      <c r="Q27">
        <f t="shared" si="64"/>
        <v>74</v>
      </c>
      <c r="R27">
        <f t="shared" si="64"/>
        <v>53</v>
      </c>
      <c r="S27">
        <f t="shared" si="64"/>
        <v>132</v>
      </c>
      <c r="T27" cm="1">
        <f t="array" ref="T27">IF(C27="RESULT","",IF(SUM(IF(ISERROR(O27:S27),1,0))&gt;0,-1,MAX(O27:S27)))</f>
        <v>261</v>
      </c>
      <c r="U27">
        <f t="shared" ref="U27:U31" si="65">IF(O27&gt;$T$254,J27,0)*1</f>
        <v>95</v>
      </c>
      <c r="V27">
        <f t="shared" ref="V27:V31" si="66">IF(P27&gt;$T$254,K27,0)*1</f>
        <v>11</v>
      </c>
      <c r="W27">
        <f t="shared" ref="W27:W31" si="67">IF(Q27&gt;$T$254,L27,0)*1</f>
        <v>0</v>
      </c>
      <c r="X27">
        <f t="shared" ref="X27:X31" si="68">IF(R27&gt;$T$254,M27,0)*1</f>
        <v>0</v>
      </c>
      <c r="Y27">
        <f t="shared" ref="Y27:Y31" si="69">IF(S27&gt;$T$254,N27,0)*1</f>
        <v>78</v>
      </c>
    </row>
    <row r="28" spans="1:25" ht="17" x14ac:dyDescent="0.25">
      <c r="A28">
        <f t="shared" si="8"/>
        <v>5</v>
      </c>
      <c r="B28">
        <v>26</v>
      </c>
      <c r="C28" s="3" t="s">
        <v>24</v>
      </c>
      <c r="D28" t="str">
        <f t="shared" si="9"/>
        <v xml:space="preserve">8 47 87 44 10 </v>
      </c>
      <c r="E28">
        <f t="shared" si="10"/>
        <v>2</v>
      </c>
      <c r="F28">
        <f t="shared" ref="F28:I28" si="70">FIND(" ",$D28,E28+1)</f>
        <v>5</v>
      </c>
      <c r="G28">
        <f t="shared" si="70"/>
        <v>8</v>
      </c>
      <c r="H28">
        <f t="shared" si="70"/>
        <v>11</v>
      </c>
      <c r="I28">
        <f t="shared" si="70"/>
        <v>14</v>
      </c>
      <c r="J28" t="str">
        <f t="shared" si="12"/>
        <v>8</v>
      </c>
      <c r="K28" t="str">
        <f t="shared" si="13"/>
        <v>47</v>
      </c>
      <c r="L28" t="str">
        <f t="shared" si="14"/>
        <v>87</v>
      </c>
      <c r="M28" t="str">
        <f t="shared" si="15"/>
        <v>44</v>
      </c>
      <c r="N28" t="str">
        <f t="shared" si="16"/>
        <v>10</v>
      </c>
      <c r="O28">
        <f t="shared" si="64"/>
        <v>244</v>
      </c>
      <c r="P28">
        <f t="shared" si="64"/>
        <v>12</v>
      </c>
      <c r="Q28">
        <f t="shared" si="64"/>
        <v>1</v>
      </c>
      <c r="R28">
        <f t="shared" si="64"/>
        <v>68</v>
      </c>
      <c r="S28">
        <f t="shared" si="64"/>
        <v>30</v>
      </c>
      <c r="T28" cm="1">
        <f t="array" ref="T28">IF(C28="RESULT","",IF(SUM(IF(ISERROR(O28:S28),1,0))&gt;0,-1,MAX(O28:S28)))</f>
        <v>244</v>
      </c>
      <c r="U28">
        <f t="shared" si="65"/>
        <v>8</v>
      </c>
      <c r="V28">
        <f t="shared" si="66"/>
        <v>0</v>
      </c>
      <c r="W28">
        <f t="shared" si="67"/>
        <v>0</v>
      </c>
      <c r="X28">
        <f t="shared" si="68"/>
        <v>0</v>
      </c>
      <c r="Y28">
        <f t="shared" si="69"/>
        <v>0</v>
      </c>
    </row>
    <row r="29" spans="1:25" ht="17" x14ac:dyDescent="0.25">
      <c r="A29">
        <f t="shared" si="8"/>
        <v>5</v>
      </c>
      <c r="B29">
        <v>27</v>
      </c>
      <c r="C29" s="3" t="s">
        <v>25</v>
      </c>
      <c r="D29" t="str">
        <f t="shared" si="9"/>
        <v xml:space="preserve">48 83 93 52 23 </v>
      </c>
      <c r="E29">
        <f t="shared" si="10"/>
        <v>3</v>
      </c>
      <c r="F29">
        <f t="shared" ref="F29:I29" si="71">FIND(" ",$D29,E29+1)</f>
        <v>6</v>
      </c>
      <c r="G29">
        <f t="shared" si="71"/>
        <v>9</v>
      </c>
      <c r="H29">
        <f t="shared" si="71"/>
        <v>12</v>
      </c>
      <c r="I29">
        <f t="shared" si="71"/>
        <v>15</v>
      </c>
      <c r="J29" t="str">
        <f t="shared" si="12"/>
        <v>48</v>
      </c>
      <c r="K29" t="str">
        <f t="shared" si="13"/>
        <v>83</v>
      </c>
      <c r="L29" t="str">
        <f t="shared" si="14"/>
        <v>93</v>
      </c>
      <c r="M29" t="str">
        <f t="shared" si="15"/>
        <v>52</v>
      </c>
      <c r="N29" t="str">
        <f t="shared" si="16"/>
        <v>23</v>
      </c>
      <c r="O29">
        <f t="shared" si="64"/>
        <v>168</v>
      </c>
      <c r="P29">
        <f t="shared" si="64"/>
        <v>138</v>
      </c>
      <c r="Q29">
        <f t="shared" si="64"/>
        <v>232</v>
      </c>
      <c r="R29">
        <f t="shared" si="64"/>
        <v>129</v>
      </c>
      <c r="S29">
        <f t="shared" si="64"/>
        <v>59</v>
      </c>
      <c r="T29" cm="1">
        <f t="array" ref="T29">IF(C29="RESULT","",IF(SUM(IF(ISERROR(O29:S29),1,0))&gt;0,-1,MAX(O29:S29)))</f>
        <v>232</v>
      </c>
      <c r="U29">
        <f t="shared" si="65"/>
        <v>48</v>
      </c>
      <c r="V29">
        <f t="shared" si="66"/>
        <v>83</v>
      </c>
      <c r="W29">
        <f t="shared" si="67"/>
        <v>93</v>
      </c>
      <c r="X29">
        <f t="shared" si="68"/>
        <v>52</v>
      </c>
      <c r="Y29">
        <f t="shared" si="69"/>
        <v>0</v>
      </c>
    </row>
    <row r="30" spans="1:25" ht="17" x14ac:dyDescent="0.25">
      <c r="A30">
        <f t="shared" si="8"/>
        <v>5</v>
      </c>
      <c r="B30">
        <v>28</v>
      </c>
      <c r="C30" s="3" t="s">
        <v>26</v>
      </c>
      <c r="D30" t="str">
        <f t="shared" si="9"/>
        <v xml:space="preserve">16 13 21 1 4 </v>
      </c>
      <c r="E30">
        <f t="shared" si="10"/>
        <v>3</v>
      </c>
      <c r="F30">
        <f t="shared" ref="F30:I30" si="72">FIND(" ",$D30,E30+1)</f>
        <v>6</v>
      </c>
      <c r="G30">
        <f t="shared" si="72"/>
        <v>9</v>
      </c>
      <c r="H30">
        <f t="shared" si="72"/>
        <v>11</v>
      </c>
      <c r="I30">
        <f t="shared" si="72"/>
        <v>13</v>
      </c>
      <c r="J30" t="str">
        <f t="shared" si="12"/>
        <v>16</v>
      </c>
      <c r="K30" t="str">
        <f t="shared" si="13"/>
        <v>13</v>
      </c>
      <c r="L30" t="str">
        <f t="shared" si="14"/>
        <v>21</v>
      </c>
      <c r="M30" t="str">
        <f t="shared" si="15"/>
        <v>1</v>
      </c>
      <c r="N30" t="str">
        <f t="shared" si="16"/>
        <v>4</v>
      </c>
      <c r="O30">
        <f t="shared" si="64"/>
        <v>255</v>
      </c>
      <c r="P30">
        <f t="shared" si="64"/>
        <v>65</v>
      </c>
      <c r="Q30">
        <f t="shared" si="64"/>
        <v>9</v>
      </c>
      <c r="R30">
        <f t="shared" si="64"/>
        <v>289</v>
      </c>
      <c r="S30">
        <f t="shared" si="64"/>
        <v>36</v>
      </c>
      <c r="T30" cm="1">
        <f t="array" ref="T30">IF(C30="RESULT","",IF(SUM(IF(ISERROR(O30:S30),1,0))&gt;0,-1,MAX(O30:S30)))</f>
        <v>289</v>
      </c>
      <c r="U30">
        <f t="shared" si="65"/>
        <v>16</v>
      </c>
      <c r="V30">
        <f t="shared" si="66"/>
        <v>0</v>
      </c>
      <c r="W30">
        <f t="shared" si="67"/>
        <v>0</v>
      </c>
      <c r="X30">
        <f t="shared" si="68"/>
        <v>1</v>
      </c>
      <c r="Y30">
        <f t="shared" si="69"/>
        <v>0</v>
      </c>
    </row>
    <row r="31" spans="1:25" ht="17" x14ac:dyDescent="0.25">
      <c r="A31">
        <f t="shared" si="8"/>
        <v>5</v>
      </c>
      <c r="B31">
        <v>29</v>
      </c>
      <c r="C31" s="3" t="s">
        <v>27</v>
      </c>
      <c r="D31" t="str">
        <f t="shared" si="9"/>
        <v xml:space="preserve">69 12 40 39 81 </v>
      </c>
      <c r="E31">
        <f t="shared" si="10"/>
        <v>3</v>
      </c>
      <c r="F31">
        <f t="shared" ref="F31:I31" si="73">FIND(" ",$D31,E31+1)</f>
        <v>6</v>
      </c>
      <c r="G31">
        <f t="shared" si="73"/>
        <v>9</v>
      </c>
      <c r="H31">
        <f t="shared" si="73"/>
        <v>12</v>
      </c>
      <c r="I31">
        <f t="shared" si="73"/>
        <v>15</v>
      </c>
      <c r="J31" t="str">
        <f t="shared" si="12"/>
        <v>69</v>
      </c>
      <c r="K31" t="str">
        <f t="shared" si="13"/>
        <v>12</v>
      </c>
      <c r="L31" t="str">
        <f t="shared" si="14"/>
        <v>40</v>
      </c>
      <c r="M31" t="str">
        <f t="shared" si="15"/>
        <v>39</v>
      </c>
      <c r="N31" t="str">
        <f t="shared" si="16"/>
        <v>81</v>
      </c>
      <c r="O31">
        <f t="shared" si="64"/>
        <v>71</v>
      </c>
      <c r="P31">
        <f t="shared" si="64"/>
        <v>18</v>
      </c>
      <c r="Q31">
        <f t="shared" si="64"/>
        <v>270</v>
      </c>
      <c r="R31">
        <f t="shared" si="64"/>
        <v>176</v>
      </c>
      <c r="S31">
        <f t="shared" si="64"/>
        <v>220</v>
      </c>
      <c r="T31" cm="1">
        <f t="array" ref="T31">IF(C31="RESULT","",IF(SUM(IF(ISERROR(O31:S31),1,0))&gt;0,-1,MAX(O31:S31)))</f>
        <v>270</v>
      </c>
      <c r="U31">
        <f t="shared" si="65"/>
        <v>0</v>
      </c>
      <c r="V31">
        <f t="shared" si="66"/>
        <v>0</v>
      </c>
      <c r="W31">
        <f t="shared" si="67"/>
        <v>40</v>
      </c>
      <c r="X31">
        <f t="shared" si="68"/>
        <v>39</v>
      </c>
      <c r="Y31">
        <f t="shared" si="69"/>
        <v>81</v>
      </c>
    </row>
    <row r="32" spans="1:25" x14ac:dyDescent="0.2">
      <c r="A32">
        <f t="shared" si="8"/>
        <v>5</v>
      </c>
      <c r="B32">
        <v>30</v>
      </c>
      <c r="C32" t="s">
        <v>503</v>
      </c>
      <c r="D32" t="str">
        <f t="shared" si="9"/>
        <v xml:space="preserve">RESULT </v>
      </c>
      <c r="E32">
        <f t="shared" si="10"/>
        <v>7</v>
      </c>
      <c r="F32" t="e">
        <f t="shared" ref="F32:I32" si="74">FIND(" ",$D32,E32+1)</f>
        <v>#VALUE!</v>
      </c>
      <c r="G32" t="e">
        <f t="shared" si="74"/>
        <v>#VALUE!</v>
      </c>
      <c r="H32" t="e">
        <f t="shared" si="74"/>
        <v>#VALUE!</v>
      </c>
      <c r="I32" t="e">
        <f t="shared" si="74"/>
        <v>#VALUE!</v>
      </c>
      <c r="J32" t="str">
        <f t="shared" si="12"/>
        <v>RESULT</v>
      </c>
      <c r="K32" t="e">
        <f t="shared" si="13"/>
        <v>#VALUE!</v>
      </c>
      <c r="L32" t="e">
        <f t="shared" si="14"/>
        <v>#VALUE!</v>
      </c>
      <c r="M32" t="e">
        <f t="shared" si="15"/>
        <v>#VALUE!</v>
      </c>
      <c r="N32" t="e">
        <f t="shared" si="16"/>
        <v>#VALUE!</v>
      </c>
      <c r="O32">
        <f t="shared" ref="O32:S32" si="75">MAX(O27:O31)</f>
        <v>255</v>
      </c>
      <c r="P32">
        <f t="shared" si="75"/>
        <v>261</v>
      </c>
      <c r="Q32">
        <f t="shared" si="75"/>
        <v>270</v>
      </c>
      <c r="R32">
        <f t="shared" si="75"/>
        <v>289</v>
      </c>
      <c r="S32">
        <f t="shared" si="75"/>
        <v>220</v>
      </c>
      <c r="T32">
        <f t="shared" ref="T32" si="76">MIN(O32:S32,T27:T31)</f>
        <v>220</v>
      </c>
    </row>
    <row r="33" spans="1:25" ht="17" x14ac:dyDescent="0.25">
      <c r="A33">
        <f t="shared" si="8"/>
        <v>6</v>
      </c>
      <c r="B33">
        <v>31</v>
      </c>
      <c r="C33" s="3" t="s">
        <v>28</v>
      </c>
      <c r="D33" t="str">
        <f t="shared" si="9"/>
        <v xml:space="preserve">50 73 63 93 86 </v>
      </c>
      <c r="E33">
        <f t="shared" si="10"/>
        <v>3</v>
      </c>
      <c r="F33">
        <f t="shared" ref="F33:I33" si="77">FIND(" ",$D33,E33+1)</f>
        <v>6</v>
      </c>
      <c r="G33">
        <f t="shared" si="77"/>
        <v>9</v>
      </c>
      <c r="H33">
        <f t="shared" si="77"/>
        <v>12</v>
      </c>
      <c r="I33">
        <f t="shared" si="77"/>
        <v>15</v>
      </c>
      <c r="J33" t="str">
        <f t="shared" si="12"/>
        <v>50</v>
      </c>
      <c r="K33" t="str">
        <f t="shared" si="13"/>
        <v>73</v>
      </c>
      <c r="L33" t="str">
        <f t="shared" si="14"/>
        <v>63</v>
      </c>
      <c r="M33" t="str">
        <f t="shared" si="15"/>
        <v>93</v>
      </c>
      <c r="N33" t="str">
        <f t="shared" si="16"/>
        <v>86</v>
      </c>
      <c r="O33">
        <f t="shared" ref="O33:S37" si="78">FIND(","&amp;J33&amp;",",input2)</f>
        <v>56</v>
      </c>
      <c r="P33">
        <f t="shared" si="78"/>
        <v>117</v>
      </c>
      <c r="Q33">
        <f t="shared" si="78"/>
        <v>182</v>
      </c>
      <c r="R33">
        <f t="shared" si="78"/>
        <v>232</v>
      </c>
      <c r="S33">
        <f t="shared" si="78"/>
        <v>264</v>
      </c>
      <c r="T33" cm="1">
        <f t="array" ref="T33">IF(C33="RESULT","",IF(SUM(IF(ISERROR(O33:S33),1,0))&gt;0,-1,MAX(O33:S33)))</f>
        <v>264</v>
      </c>
      <c r="U33">
        <f t="shared" ref="U33:U37" si="79">IF(O33&gt;$T$254,J33,0)*1</f>
        <v>0</v>
      </c>
      <c r="V33">
        <f t="shared" ref="V33:V37" si="80">IF(P33&gt;$T$254,K33,0)*1</f>
        <v>73</v>
      </c>
      <c r="W33">
        <f t="shared" ref="W33:W37" si="81">IF(Q33&gt;$T$254,L33,0)*1</f>
        <v>63</v>
      </c>
      <c r="X33">
        <f t="shared" ref="X33:X37" si="82">IF(R33&gt;$T$254,M33,0)*1</f>
        <v>93</v>
      </c>
      <c r="Y33">
        <f t="shared" ref="Y33:Y37" si="83">IF(S33&gt;$T$254,N33,0)*1</f>
        <v>86</v>
      </c>
    </row>
    <row r="34" spans="1:25" ht="17" x14ac:dyDescent="0.25">
      <c r="A34">
        <f t="shared" si="8"/>
        <v>6</v>
      </c>
      <c r="B34">
        <v>32</v>
      </c>
      <c r="C34" s="3" t="s">
        <v>29</v>
      </c>
      <c r="D34" t="str">
        <f t="shared" si="9"/>
        <v xml:space="preserve">55 76 33 22 75 </v>
      </c>
      <c r="E34">
        <f t="shared" si="10"/>
        <v>3</v>
      </c>
      <c r="F34">
        <f t="shared" ref="F34:I34" si="84">FIND(" ",$D34,E34+1)</f>
        <v>6</v>
      </c>
      <c r="G34">
        <f t="shared" si="84"/>
        <v>9</v>
      </c>
      <c r="H34">
        <f t="shared" si="84"/>
        <v>12</v>
      </c>
      <c r="I34">
        <f t="shared" si="84"/>
        <v>15</v>
      </c>
      <c r="J34" t="str">
        <f t="shared" si="12"/>
        <v>55</v>
      </c>
      <c r="K34" t="str">
        <f t="shared" si="13"/>
        <v>76</v>
      </c>
      <c r="L34" t="str">
        <f t="shared" si="14"/>
        <v>33</v>
      </c>
      <c r="M34" t="str">
        <f t="shared" si="15"/>
        <v>22</v>
      </c>
      <c r="N34" t="str">
        <f t="shared" si="16"/>
        <v>75</v>
      </c>
      <c r="O34">
        <f t="shared" si="78"/>
        <v>44</v>
      </c>
      <c r="P34">
        <f t="shared" si="78"/>
        <v>159</v>
      </c>
      <c r="Q34">
        <f t="shared" si="78"/>
        <v>84</v>
      </c>
      <c r="R34">
        <f t="shared" si="78"/>
        <v>111</v>
      </c>
      <c r="S34">
        <f t="shared" si="78"/>
        <v>147</v>
      </c>
      <c r="T34" cm="1">
        <f t="array" ref="T34">IF(C34="RESULT","",IF(SUM(IF(ISERROR(O34:S34),1,0))&gt;0,-1,MAX(O34:S34)))</f>
        <v>159</v>
      </c>
      <c r="U34">
        <f t="shared" si="79"/>
        <v>0</v>
      </c>
      <c r="V34">
        <f t="shared" si="80"/>
        <v>76</v>
      </c>
      <c r="W34">
        <f t="shared" si="81"/>
        <v>0</v>
      </c>
      <c r="X34">
        <f t="shared" si="82"/>
        <v>22</v>
      </c>
      <c r="Y34">
        <f t="shared" si="83"/>
        <v>75</v>
      </c>
    </row>
    <row r="35" spans="1:25" ht="17" x14ac:dyDescent="0.25">
      <c r="A35">
        <f t="shared" si="8"/>
        <v>6</v>
      </c>
      <c r="B35">
        <v>33</v>
      </c>
      <c r="C35" s="3" t="s">
        <v>30</v>
      </c>
      <c r="D35" t="str">
        <f t="shared" si="9"/>
        <v xml:space="preserve">61 23 82 37 99 </v>
      </c>
      <c r="E35">
        <f t="shared" si="10"/>
        <v>3</v>
      </c>
      <c r="F35">
        <f t="shared" ref="F35:I35" si="85">FIND(" ",$D35,E35+1)</f>
        <v>6</v>
      </c>
      <c r="G35">
        <f t="shared" si="85"/>
        <v>9</v>
      </c>
      <c r="H35">
        <f t="shared" si="85"/>
        <v>12</v>
      </c>
      <c r="I35">
        <f t="shared" si="85"/>
        <v>15</v>
      </c>
      <c r="J35" t="str">
        <f t="shared" si="12"/>
        <v>61</v>
      </c>
      <c r="K35" t="str">
        <f t="shared" si="13"/>
        <v>23</v>
      </c>
      <c r="L35" t="str">
        <f t="shared" si="14"/>
        <v>82</v>
      </c>
      <c r="M35" t="str">
        <f t="shared" si="15"/>
        <v>37</v>
      </c>
      <c r="N35" t="str">
        <f t="shared" si="16"/>
        <v>99</v>
      </c>
      <c r="O35">
        <f t="shared" si="78"/>
        <v>193</v>
      </c>
      <c r="P35">
        <f t="shared" si="78"/>
        <v>59</v>
      </c>
      <c r="Q35">
        <f t="shared" si="78"/>
        <v>6</v>
      </c>
      <c r="R35">
        <f t="shared" si="78"/>
        <v>81</v>
      </c>
      <c r="S35">
        <f t="shared" si="78"/>
        <v>87</v>
      </c>
      <c r="T35" cm="1">
        <f t="array" ref="T35">IF(C35="RESULT","",IF(SUM(IF(ISERROR(O35:S35),1,0))&gt;0,-1,MAX(O35:S35)))</f>
        <v>193</v>
      </c>
      <c r="U35">
        <f t="shared" si="79"/>
        <v>61</v>
      </c>
      <c r="V35">
        <f t="shared" si="80"/>
        <v>0</v>
      </c>
      <c r="W35">
        <f t="shared" si="81"/>
        <v>0</v>
      </c>
      <c r="X35">
        <f t="shared" si="82"/>
        <v>0</v>
      </c>
      <c r="Y35">
        <f t="shared" si="83"/>
        <v>0</v>
      </c>
    </row>
    <row r="36" spans="1:25" ht="17" x14ac:dyDescent="0.25">
      <c r="A36">
        <f t="shared" si="8"/>
        <v>6</v>
      </c>
      <c r="B36">
        <v>34</v>
      </c>
      <c r="C36" s="3" t="s">
        <v>31</v>
      </c>
      <c r="D36" t="str">
        <f t="shared" si="9"/>
        <v xml:space="preserve">26 29 85 74 2 </v>
      </c>
      <c r="E36">
        <f t="shared" si="10"/>
        <v>3</v>
      </c>
      <c r="F36">
        <f t="shared" ref="F36:I36" si="86">FIND(" ",$D36,E36+1)</f>
        <v>6</v>
      </c>
      <c r="G36">
        <f t="shared" si="86"/>
        <v>9</v>
      </c>
      <c r="H36">
        <f t="shared" si="86"/>
        <v>12</v>
      </c>
      <c r="I36">
        <f t="shared" si="86"/>
        <v>14</v>
      </c>
      <c r="J36" t="str">
        <f t="shared" si="12"/>
        <v>26</v>
      </c>
      <c r="K36" t="str">
        <f t="shared" si="13"/>
        <v>29</v>
      </c>
      <c r="L36" t="str">
        <f t="shared" si="14"/>
        <v>85</v>
      </c>
      <c r="M36" t="str">
        <f t="shared" si="15"/>
        <v>74</v>
      </c>
      <c r="N36" t="str">
        <f t="shared" si="16"/>
        <v>2</v>
      </c>
      <c r="O36">
        <f t="shared" si="78"/>
        <v>196</v>
      </c>
      <c r="P36">
        <f t="shared" si="78"/>
        <v>283</v>
      </c>
      <c r="Q36">
        <f t="shared" si="78"/>
        <v>141</v>
      </c>
      <c r="R36">
        <f t="shared" si="78"/>
        <v>50</v>
      </c>
      <c r="S36">
        <f t="shared" si="78"/>
        <v>77</v>
      </c>
      <c r="T36" cm="1">
        <f t="array" ref="T36">IF(C36="RESULT","",IF(SUM(IF(ISERROR(O36:S36),1,0))&gt;0,-1,MAX(O36:S36)))</f>
        <v>283</v>
      </c>
      <c r="U36">
        <f t="shared" si="79"/>
        <v>26</v>
      </c>
      <c r="V36">
        <f t="shared" si="80"/>
        <v>29</v>
      </c>
      <c r="W36">
        <f t="shared" si="81"/>
        <v>85</v>
      </c>
      <c r="X36">
        <f t="shared" si="82"/>
        <v>0</v>
      </c>
      <c r="Y36">
        <f t="shared" si="83"/>
        <v>0</v>
      </c>
    </row>
    <row r="37" spans="1:25" ht="17" x14ac:dyDescent="0.25">
      <c r="A37">
        <f t="shared" si="8"/>
        <v>6</v>
      </c>
      <c r="B37">
        <v>35</v>
      </c>
      <c r="C37" s="3" t="s">
        <v>32</v>
      </c>
      <c r="D37" t="str">
        <f t="shared" si="9"/>
        <v xml:space="preserve">19 78 30 40 6 </v>
      </c>
      <c r="E37">
        <f t="shared" si="10"/>
        <v>3</v>
      </c>
      <c r="F37">
        <f t="shared" ref="F37:I37" si="87">FIND(" ",$D37,E37+1)</f>
        <v>6</v>
      </c>
      <c r="G37">
        <f t="shared" si="87"/>
        <v>9</v>
      </c>
      <c r="H37">
        <f t="shared" si="87"/>
        <v>12</v>
      </c>
      <c r="I37">
        <f t="shared" si="87"/>
        <v>14</v>
      </c>
      <c r="J37" t="str">
        <f t="shared" si="12"/>
        <v>19</v>
      </c>
      <c r="K37" t="str">
        <f t="shared" si="13"/>
        <v>78</v>
      </c>
      <c r="L37" t="str">
        <f t="shared" si="14"/>
        <v>30</v>
      </c>
      <c r="M37" t="str">
        <f t="shared" si="15"/>
        <v>40</v>
      </c>
      <c r="N37" t="str">
        <f t="shared" si="16"/>
        <v>6</v>
      </c>
      <c r="O37">
        <f t="shared" si="78"/>
        <v>53</v>
      </c>
      <c r="P37">
        <f t="shared" si="78"/>
        <v>132</v>
      </c>
      <c r="Q37">
        <f t="shared" si="78"/>
        <v>41</v>
      </c>
      <c r="R37">
        <f t="shared" si="78"/>
        <v>270</v>
      </c>
      <c r="S37">
        <f t="shared" si="78"/>
        <v>279</v>
      </c>
      <c r="T37" cm="1">
        <f t="array" ref="T37">IF(C37="RESULT","",IF(SUM(IF(ISERROR(O37:S37),1,0))&gt;0,-1,MAX(O37:S37)))</f>
        <v>279</v>
      </c>
      <c r="U37">
        <f t="shared" si="79"/>
        <v>0</v>
      </c>
      <c r="V37">
        <f t="shared" si="80"/>
        <v>78</v>
      </c>
      <c r="W37">
        <f t="shared" si="81"/>
        <v>0</v>
      </c>
      <c r="X37">
        <f t="shared" si="82"/>
        <v>40</v>
      </c>
      <c r="Y37">
        <f t="shared" si="83"/>
        <v>6</v>
      </c>
    </row>
    <row r="38" spans="1:25" x14ac:dyDescent="0.2">
      <c r="A38">
        <f t="shared" si="8"/>
        <v>6</v>
      </c>
      <c r="B38">
        <v>36</v>
      </c>
      <c r="C38" t="s">
        <v>503</v>
      </c>
      <c r="D38" t="str">
        <f t="shared" si="9"/>
        <v xml:space="preserve">RESULT </v>
      </c>
      <c r="E38">
        <f t="shared" si="10"/>
        <v>7</v>
      </c>
      <c r="F38" t="e">
        <f t="shared" ref="F38:I38" si="88">FIND(" ",$D38,E38+1)</f>
        <v>#VALUE!</v>
      </c>
      <c r="G38" t="e">
        <f t="shared" si="88"/>
        <v>#VALUE!</v>
      </c>
      <c r="H38" t="e">
        <f t="shared" si="88"/>
        <v>#VALUE!</v>
      </c>
      <c r="I38" t="e">
        <f t="shared" si="88"/>
        <v>#VALUE!</v>
      </c>
      <c r="J38" t="str">
        <f t="shared" si="12"/>
        <v>RESULT</v>
      </c>
      <c r="K38" t="e">
        <f t="shared" si="13"/>
        <v>#VALUE!</v>
      </c>
      <c r="L38" t="e">
        <f t="shared" si="14"/>
        <v>#VALUE!</v>
      </c>
      <c r="M38" t="e">
        <f t="shared" si="15"/>
        <v>#VALUE!</v>
      </c>
      <c r="N38" t="e">
        <f t="shared" si="16"/>
        <v>#VALUE!</v>
      </c>
      <c r="O38">
        <f t="shared" ref="O38:S38" si="89">MAX(O33:O37)</f>
        <v>196</v>
      </c>
      <c r="P38">
        <f t="shared" si="89"/>
        <v>283</v>
      </c>
      <c r="Q38">
        <f t="shared" si="89"/>
        <v>182</v>
      </c>
      <c r="R38">
        <f t="shared" si="89"/>
        <v>270</v>
      </c>
      <c r="S38">
        <f t="shared" si="89"/>
        <v>279</v>
      </c>
      <c r="T38">
        <f t="shared" ref="T38" si="90">MIN(O38:S38,T33:T37)</f>
        <v>159</v>
      </c>
    </row>
    <row r="39" spans="1:25" ht="17" x14ac:dyDescent="0.25">
      <c r="A39">
        <f t="shared" si="8"/>
        <v>7</v>
      </c>
      <c r="B39">
        <v>37</v>
      </c>
      <c r="C39" s="3" t="s">
        <v>33</v>
      </c>
      <c r="D39" t="str">
        <f t="shared" si="9"/>
        <v xml:space="preserve">58 2 95 92 78 </v>
      </c>
      <c r="E39">
        <f t="shared" si="10"/>
        <v>3</v>
      </c>
      <c r="F39">
        <f t="shared" ref="F39:I39" si="91">FIND(" ",$D39,E39+1)</f>
        <v>5</v>
      </c>
      <c r="G39">
        <f t="shared" si="91"/>
        <v>8</v>
      </c>
      <c r="H39">
        <f t="shared" si="91"/>
        <v>11</v>
      </c>
      <c r="I39">
        <f t="shared" si="91"/>
        <v>14</v>
      </c>
      <c r="J39" t="str">
        <f t="shared" si="12"/>
        <v>58</v>
      </c>
      <c r="K39" t="str">
        <f t="shared" si="13"/>
        <v>2</v>
      </c>
      <c r="L39" t="str">
        <f t="shared" si="14"/>
        <v>95</v>
      </c>
      <c r="M39" t="str">
        <f t="shared" si="15"/>
        <v>92</v>
      </c>
      <c r="N39" t="str">
        <f t="shared" si="16"/>
        <v>78</v>
      </c>
      <c r="O39">
        <f t="shared" ref="O39:S43" si="92">FIND(","&amp;J39&amp;",",input2)</f>
        <v>199</v>
      </c>
      <c r="P39">
        <f t="shared" si="92"/>
        <v>77</v>
      </c>
      <c r="Q39">
        <f t="shared" si="92"/>
        <v>123</v>
      </c>
      <c r="R39">
        <f t="shared" si="92"/>
        <v>202</v>
      </c>
      <c r="S39">
        <f t="shared" si="92"/>
        <v>132</v>
      </c>
      <c r="T39" cm="1">
        <f t="array" ref="T39">IF(C39="RESULT","",IF(SUM(IF(ISERROR(O39:S39),1,0))&gt;0,-1,MAX(O39:S39)))</f>
        <v>202</v>
      </c>
      <c r="U39">
        <f t="shared" ref="U39:U43" si="93">IF(O39&gt;$T$254,J39,0)*1</f>
        <v>58</v>
      </c>
      <c r="V39">
        <f t="shared" ref="V39:V43" si="94">IF(P39&gt;$T$254,K39,0)*1</f>
        <v>0</v>
      </c>
      <c r="W39">
        <f t="shared" ref="W39:W43" si="95">IF(Q39&gt;$T$254,L39,0)*1</f>
        <v>95</v>
      </c>
      <c r="X39">
        <f t="shared" ref="X39:X43" si="96">IF(R39&gt;$T$254,M39,0)*1</f>
        <v>92</v>
      </c>
      <c r="Y39">
        <f t="shared" ref="Y39:Y43" si="97">IF(S39&gt;$T$254,N39,0)*1</f>
        <v>78</v>
      </c>
    </row>
    <row r="40" spans="1:25" ht="17" x14ac:dyDescent="0.25">
      <c r="A40">
        <f t="shared" si="8"/>
        <v>7</v>
      </c>
      <c r="B40">
        <v>38</v>
      </c>
      <c r="C40" s="3" t="s">
        <v>34</v>
      </c>
      <c r="D40" t="str">
        <f t="shared" si="9"/>
        <v xml:space="preserve">25 56 26 9 38 </v>
      </c>
      <c r="E40">
        <f t="shared" si="10"/>
        <v>3</v>
      </c>
      <c r="F40">
        <f t="shared" ref="F40:I40" si="98">FIND(" ",$D40,E40+1)</f>
        <v>6</v>
      </c>
      <c r="G40">
        <f t="shared" si="98"/>
        <v>9</v>
      </c>
      <c r="H40">
        <f t="shared" si="98"/>
        <v>11</v>
      </c>
      <c r="I40">
        <f t="shared" si="98"/>
        <v>14</v>
      </c>
      <c r="J40" t="str">
        <f t="shared" si="12"/>
        <v>25</v>
      </c>
      <c r="K40" t="str">
        <f t="shared" si="13"/>
        <v>56</v>
      </c>
      <c r="L40" t="str">
        <f t="shared" si="14"/>
        <v>26</v>
      </c>
      <c r="M40" t="str">
        <f t="shared" si="15"/>
        <v>9</v>
      </c>
      <c r="N40" t="str">
        <f t="shared" si="16"/>
        <v>38</v>
      </c>
      <c r="O40">
        <f t="shared" si="92"/>
        <v>156</v>
      </c>
      <c r="P40">
        <f t="shared" si="92"/>
        <v>185</v>
      </c>
      <c r="Q40">
        <f t="shared" si="92"/>
        <v>196</v>
      </c>
      <c r="R40">
        <f t="shared" si="92"/>
        <v>171</v>
      </c>
      <c r="S40">
        <f t="shared" si="92"/>
        <v>249</v>
      </c>
      <c r="T40" cm="1">
        <f t="array" ref="T40">IF(C40="RESULT","",IF(SUM(IF(ISERROR(O40:S40),1,0))&gt;0,-1,MAX(O40:S40)))</f>
        <v>249</v>
      </c>
      <c r="U40">
        <f t="shared" si="93"/>
        <v>25</v>
      </c>
      <c r="V40">
        <f t="shared" si="94"/>
        <v>56</v>
      </c>
      <c r="W40">
        <f t="shared" si="95"/>
        <v>26</v>
      </c>
      <c r="X40">
        <f t="shared" si="96"/>
        <v>9</v>
      </c>
      <c r="Y40">
        <f t="shared" si="97"/>
        <v>38</v>
      </c>
    </row>
    <row r="41" spans="1:25" ht="17" x14ac:dyDescent="0.25">
      <c r="A41">
        <f t="shared" si="8"/>
        <v>7</v>
      </c>
      <c r="B41">
        <v>39</v>
      </c>
      <c r="C41" s="3" t="s">
        <v>35</v>
      </c>
      <c r="D41" t="str">
        <f t="shared" si="9"/>
        <v xml:space="preserve">43 83 4 87 8 </v>
      </c>
      <c r="E41">
        <f t="shared" si="10"/>
        <v>3</v>
      </c>
      <c r="F41">
        <f t="shared" ref="F41:I41" si="99">FIND(" ",$D41,E41+1)</f>
        <v>6</v>
      </c>
      <c r="G41">
        <f t="shared" si="99"/>
        <v>8</v>
      </c>
      <c r="H41">
        <f t="shared" si="99"/>
        <v>11</v>
      </c>
      <c r="I41">
        <f t="shared" si="99"/>
        <v>13</v>
      </c>
      <c r="J41" t="str">
        <f t="shared" si="12"/>
        <v>43</v>
      </c>
      <c r="K41" t="str">
        <f t="shared" si="13"/>
        <v>83</v>
      </c>
      <c r="L41" t="str">
        <f t="shared" si="14"/>
        <v>4</v>
      </c>
      <c r="M41" t="str">
        <f t="shared" si="15"/>
        <v>87</v>
      </c>
      <c r="N41" t="str">
        <f t="shared" si="16"/>
        <v>8</v>
      </c>
      <c r="O41">
        <f t="shared" si="92"/>
        <v>211</v>
      </c>
      <c r="P41">
        <f t="shared" si="92"/>
        <v>138</v>
      </c>
      <c r="Q41">
        <f t="shared" si="92"/>
        <v>36</v>
      </c>
      <c r="R41">
        <f t="shared" si="92"/>
        <v>1</v>
      </c>
      <c r="S41">
        <f t="shared" si="92"/>
        <v>244</v>
      </c>
      <c r="T41" cm="1">
        <f t="array" ref="T41">IF(C41="RESULT","",IF(SUM(IF(ISERROR(O41:S41),1,0))&gt;0,-1,MAX(O41:S41)))</f>
        <v>244</v>
      </c>
      <c r="U41">
        <f t="shared" si="93"/>
        <v>43</v>
      </c>
      <c r="V41">
        <f t="shared" si="94"/>
        <v>83</v>
      </c>
      <c r="W41">
        <f t="shared" si="95"/>
        <v>0</v>
      </c>
      <c r="X41">
        <f t="shared" si="96"/>
        <v>0</v>
      </c>
      <c r="Y41">
        <f t="shared" si="97"/>
        <v>8</v>
      </c>
    </row>
    <row r="42" spans="1:25" ht="17" x14ac:dyDescent="0.25">
      <c r="A42">
        <f t="shared" si="8"/>
        <v>7</v>
      </c>
      <c r="B42">
        <v>40</v>
      </c>
      <c r="C42" s="3" t="s">
        <v>36</v>
      </c>
      <c r="D42" t="str">
        <f t="shared" si="9"/>
        <v xml:space="preserve">79 61 18 69 49 </v>
      </c>
      <c r="E42">
        <f t="shared" si="10"/>
        <v>3</v>
      </c>
      <c r="F42">
        <f t="shared" ref="F42:I42" si="100">FIND(" ",$D42,E42+1)</f>
        <v>6</v>
      </c>
      <c r="G42">
        <f t="shared" si="100"/>
        <v>9</v>
      </c>
      <c r="H42">
        <f t="shared" si="100"/>
        <v>12</v>
      </c>
      <c r="I42">
        <f t="shared" si="100"/>
        <v>15</v>
      </c>
      <c r="J42" t="str">
        <f t="shared" si="12"/>
        <v>79</v>
      </c>
      <c r="K42" t="str">
        <f t="shared" si="13"/>
        <v>61</v>
      </c>
      <c r="L42" t="str">
        <f t="shared" si="14"/>
        <v>18</v>
      </c>
      <c r="M42" t="str">
        <f t="shared" si="15"/>
        <v>69</v>
      </c>
      <c r="N42" t="str">
        <f t="shared" si="16"/>
        <v>49</v>
      </c>
      <c r="O42">
        <f t="shared" si="92"/>
        <v>276</v>
      </c>
      <c r="P42">
        <f t="shared" si="92"/>
        <v>193</v>
      </c>
      <c r="Q42">
        <f t="shared" si="92"/>
        <v>126</v>
      </c>
      <c r="R42">
        <f t="shared" si="92"/>
        <v>71</v>
      </c>
      <c r="S42">
        <f t="shared" si="92"/>
        <v>90</v>
      </c>
      <c r="T42" cm="1">
        <f t="array" ref="T42">IF(C42="RESULT","",IF(SUM(IF(ISERROR(O42:S42),1,0))&gt;0,-1,MAX(O42:S42)))</f>
        <v>276</v>
      </c>
      <c r="U42">
        <f t="shared" si="93"/>
        <v>79</v>
      </c>
      <c r="V42">
        <f t="shared" si="94"/>
        <v>61</v>
      </c>
      <c r="W42">
        <f t="shared" si="95"/>
        <v>18</v>
      </c>
      <c r="X42">
        <f t="shared" si="96"/>
        <v>0</v>
      </c>
      <c r="Y42">
        <f t="shared" si="97"/>
        <v>49</v>
      </c>
    </row>
    <row r="43" spans="1:25" ht="17" x14ac:dyDescent="0.25">
      <c r="A43">
        <f t="shared" si="8"/>
        <v>7</v>
      </c>
      <c r="B43">
        <v>41</v>
      </c>
      <c r="C43" s="3" t="s">
        <v>37</v>
      </c>
      <c r="D43" t="str">
        <f t="shared" si="9"/>
        <v xml:space="preserve">24 29 5 41 89 </v>
      </c>
      <c r="E43">
        <f t="shared" si="10"/>
        <v>3</v>
      </c>
      <c r="F43">
        <f t="shared" ref="F43:I43" si="101">FIND(" ",$D43,E43+1)</f>
        <v>6</v>
      </c>
      <c r="G43">
        <f t="shared" si="101"/>
        <v>8</v>
      </c>
      <c r="H43">
        <f t="shared" si="101"/>
        <v>11</v>
      </c>
      <c r="I43">
        <f t="shared" si="101"/>
        <v>14</v>
      </c>
      <c r="J43" t="str">
        <f t="shared" si="12"/>
        <v>24</v>
      </c>
      <c r="K43" t="str">
        <f t="shared" si="13"/>
        <v>29</v>
      </c>
      <c r="L43" t="str">
        <f t="shared" si="14"/>
        <v>5</v>
      </c>
      <c r="M43" t="str">
        <f t="shared" si="15"/>
        <v>41</v>
      </c>
      <c r="N43" t="str">
        <f t="shared" si="16"/>
        <v>89</v>
      </c>
      <c r="O43">
        <f t="shared" si="92"/>
        <v>24</v>
      </c>
      <c r="P43">
        <f t="shared" si="92"/>
        <v>283</v>
      </c>
      <c r="Q43">
        <f t="shared" si="92"/>
        <v>188</v>
      </c>
      <c r="R43">
        <f t="shared" si="92"/>
        <v>235</v>
      </c>
      <c r="S43">
        <f t="shared" si="92"/>
        <v>99</v>
      </c>
      <c r="T43" cm="1">
        <f t="array" ref="T43">IF(C43="RESULT","",IF(SUM(IF(ISERROR(O43:S43),1,0))&gt;0,-1,MAX(O43:S43)))</f>
        <v>283</v>
      </c>
      <c r="U43">
        <f t="shared" si="93"/>
        <v>0</v>
      </c>
      <c r="V43">
        <f t="shared" si="94"/>
        <v>29</v>
      </c>
      <c r="W43">
        <f t="shared" si="95"/>
        <v>5</v>
      </c>
      <c r="X43">
        <f t="shared" si="96"/>
        <v>41</v>
      </c>
      <c r="Y43">
        <f t="shared" si="97"/>
        <v>89</v>
      </c>
    </row>
    <row r="44" spans="1:25" x14ac:dyDescent="0.2">
      <c r="A44">
        <f t="shared" si="8"/>
        <v>7</v>
      </c>
      <c r="B44">
        <v>42</v>
      </c>
      <c r="C44" t="s">
        <v>503</v>
      </c>
      <c r="D44" t="str">
        <f t="shared" si="9"/>
        <v xml:space="preserve">RESULT </v>
      </c>
      <c r="E44">
        <f t="shared" si="10"/>
        <v>7</v>
      </c>
      <c r="F44" t="e">
        <f t="shared" ref="F44:I44" si="102">FIND(" ",$D44,E44+1)</f>
        <v>#VALUE!</v>
      </c>
      <c r="G44" t="e">
        <f t="shared" si="102"/>
        <v>#VALUE!</v>
      </c>
      <c r="H44" t="e">
        <f t="shared" si="102"/>
        <v>#VALUE!</v>
      </c>
      <c r="I44" t="e">
        <f t="shared" si="102"/>
        <v>#VALUE!</v>
      </c>
      <c r="J44" t="str">
        <f t="shared" si="12"/>
        <v>RESULT</v>
      </c>
      <c r="K44" t="e">
        <f t="shared" si="13"/>
        <v>#VALUE!</v>
      </c>
      <c r="L44" t="e">
        <f t="shared" si="14"/>
        <v>#VALUE!</v>
      </c>
      <c r="M44" t="e">
        <f t="shared" si="15"/>
        <v>#VALUE!</v>
      </c>
      <c r="N44" t="e">
        <f t="shared" si="16"/>
        <v>#VALUE!</v>
      </c>
      <c r="O44">
        <f t="shared" ref="O44:S44" si="103">MAX(O39:O43)</f>
        <v>276</v>
      </c>
      <c r="P44">
        <f t="shared" si="103"/>
        <v>283</v>
      </c>
      <c r="Q44">
        <f t="shared" si="103"/>
        <v>196</v>
      </c>
      <c r="R44">
        <f t="shared" si="103"/>
        <v>235</v>
      </c>
      <c r="S44">
        <f t="shared" si="103"/>
        <v>249</v>
      </c>
      <c r="T44">
        <f t="shared" ref="T44" si="104">MIN(O44:S44,T39:T43)</f>
        <v>196</v>
      </c>
    </row>
    <row r="45" spans="1:25" ht="17" x14ac:dyDescent="0.25">
      <c r="A45">
        <f t="shared" si="8"/>
        <v>8</v>
      </c>
      <c r="B45">
        <v>43</v>
      </c>
      <c r="C45" s="3" t="s">
        <v>38</v>
      </c>
      <c r="D45" t="str">
        <f t="shared" si="9"/>
        <v xml:space="preserve">56 8 72 92 9 </v>
      </c>
      <c r="E45">
        <f t="shared" si="10"/>
        <v>3</v>
      </c>
      <c r="F45">
        <f t="shared" ref="F45:I45" si="105">FIND(" ",$D45,E45+1)</f>
        <v>5</v>
      </c>
      <c r="G45">
        <f t="shared" si="105"/>
        <v>8</v>
      </c>
      <c r="H45">
        <f t="shared" si="105"/>
        <v>11</v>
      </c>
      <c r="I45">
        <f t="shared" si="105"/>
        <v>13</v>
      </c>
      <c r="J45" t="str">
        <f t="shared" si="12"/>
        <v>56</v>
      </c>
      <c r="K45" t="str">
        <f t="shared" si="13"/>
        <v>8</v>
      </c>
      <c r="L45" t="str">
        <f t="shared" si="14"/>
        <v>72</v>
      </c>
      <c r="M45" t="str">
        <f t="shared" si="15"/>
        <v>92</v>
      </c>
      <c r="N45" t="str">
        <f t="shared" si="16"/>
        <v>9</v>
      </c>
      <c r="O45">
        <f t="shared" ref="O45:S49" si="106">FIND(","&amp;J45&amp;",",input2)</f>
        <v>185</v>
      </c>
      <c r="P45">
        <f t="shared" si="106"/>
        <v>244</v>
      </c>
      <c r="Q45">
        <f t="shared" si="106"/>
        <v>267</v>
      </c>
      <c r="R45">
        <f t="shared" si="106"/>
        <v>202</v>
      </c>
      <c r="S45">
        <f t="shared" si="106"/>
        <v>171</v>
      </c>
      <c r="T45" cm="1">
        <f t="array" ref="T45">IF(C45="RESULT","",IF(SUM(IF(ISERROR(O45:S45),1,0))&gt;0,-1,MAX(O45:S45)))</f>
        <v>267</v>
      </c>
      <c r="U45">
        <f t="shared" ref="U45:U49" si="107">IF(O45&gt;$T$254,J45,0)*1</f>
        <v>56</v>
      </c>
      <c r="V45">
        <f t="shared" ref="V45:V49" si="108">IF(P45&gt;$T$254,K45,0)*1</f>
        <v>8</v>
      </c>
      <c r="W45">
        <f t="shared" ref="W45:W49" si="109">IF(Q45&gt;$T$254,L45,0)*1</f>
        <v>72</v>
      </c>
      <c r="X45">
        <f t="shared" ref="X45:X49" si="110">IF(R45&gt;$T$254,M45,0)*1</f>
        <v>92</v>
      </c>
      <c r="Y45">
        <f t="shared" ref="Y45:Y49" si="111">IF(S45&gt;$T$254,N45,0)*1</f>
        <v>9</v>
      </c>
    </row>
    <row r="46" spans="1:25" ht="17" x14ac:dyDescent="0.25">
      <c r="A46">
        <f t="shared" si="8"/>
        <v>8</v>
      </c>
      <c r="B46">
        <v>44</v>
      </c>
      <c r="C46" s="3" t="s">
        <v>39</v>
      </c>
      <c r="D46" t="str">
        <f t="shared" si="9"/>
        <v xml:space="preserve">34 26 28 66 22 </v>
      </c>
      <c r="E46">
        <f t="shared" si="10"/>
        <v>3</v>
      </c>
      <c r="F46">
        <f t="shared" ref="F46:I46" si="112">FIND(" ",$D46,E46+1)</f>
        <v>6</v>
      </c>
      <c r="G46">
        <f t="shared" si="112"/>
        <v>9</v>
      </c>
      <c r="H46">
        <f t="shared" si="112"/>
        <v>12</v>
      </c>
      <c r="I46">
        <f t="shared" si="112"/>
        <v>15</v>
      </c>
      <c r="J46" t="str">
        <f t="shared" si="12"/>
        <v>34</v>
      </c>
      <c r="K46" t="str">
        <f t="shared" si="13"/>
        <v>26</v>
      </c>
      <c r="L46" t="str">
        <f t="shared" si="14"/>
        <v>28</v>
      </c>
      <c r="M46" t="str">
        <f t="shared" si="15"/>
        <v>66</v>
      </c>
      <c r="N46" t="str">
        <f t="shared" si="16"/>
        <v>22</v>
      </c>
      <c r="O46">
        <f t="shared" si="106"/>
        <v>252</v>
      </c>
      <c r="P46">
        <f t="shared" si="106"/>
        <v>196</v>
      </c>
      <c r="Q46">
        <f t="shared" si="106"/>
        <v>173</v>
      </c>
      <c r="R46">
        <f t="shared" si="106"/>
        <v>226</v>
      </c>
      <c r="S46">
        <f t="shared" si="106"/>
        <v>111</v>
      </c>
      <c r="T46" cm="1">
        <f t="array" ref="T46">IF(C46="RESULT","",IF(SUM(IF(ISERROR(O46:S46),1,0))&gt;0,-1,MAX(O46:S46)))</f>
        <v>252</v>
      </c>
      <c r="U46">
        <f t="shared" si="107"/>
        <v>34</v>
      </c>
      <c r="V46">
        <f t="shared" si="108"/>
        <v>26</v>
      </c>
      <c r="W46">
        <f t="shared" si="109"/>
        <v>28</v>
      </c>
      <c r="X46">
        <f t="shared" si="110"/>
        <v>66</v>
      </c>
      <c r="Y46">
        <f t="shared" si="111"/>
        <v>22</v>
      </c>
    </row>
    <row r="47" spans="1:25" ht="17" x14ac:dyDescent="0.25">
      <c r="A47">
        <f t="shared" si="8"/>
        <v>8</v>
      </c>
      <c r="B47">
        <v>45</v>
      </c>
      <c r="C47" s="3" t="s">
        <v>40</v>
      </c>
      <c r="D47" t="str">
        <f t="shared" si="9"/>
        <v xml:space="preserve">51 42 89 87 90 </v>
      </c>
      <c r="E47">
        <f t="shared" si="10"/>
        <v>3</v>
      </c>
      <c r="F47">
        <f t="shared" ref="F47:I47" si="113">FIND(" ",$D47,E47+1)</f>
        <v>6</v>
      </c>
      <c r="G47">
        <f t="shared" si="113"/>
        <v>9</v>
      </c>
      <c r="H47">
        <f t="shared" si="113"/>
        <v>12</v>
      </c>
      <c r="I47">
        <f t="shared" si="113"/>
        <v>15</v>
      </c>
      <c r="J47" t="str">
        <f t="shared" si="12"/>
        <v>51</v>
      </c>
      <c r="K47" t="str">
        <f t="shared" si="13"/>
        <v>42</v>
      </c>
      <c r="L47" t="str">
        <f t="shared" si="14"/>
        <v>89</v>
      </c>
      <c r="M47" t="str">
        <f t="shared" si="15"/>
        <v>87</v>
      </c>
      <c r="N47" t="str">
        <f t="shared" si="16"/>
        <v>90</v>
      </c>
      <c r="O47">
        <f t="shared" si="106"/>
        <v>108</v>
      </c>
      <c r="P47">
        <f t="shared" si="106"/>
        <v>258</v>
      </c>
      <c r="Q47">
        <f t="shared" si="106"/>
        <v>99</v>
      </c>
      <c r="R47">
        <f t="shared" si="106"/>
        <v>1</v>
      </c>
      <c r="S47">
        <f t="shared" si="106"/>
        <v>33</v>
      </c>
      <c r="T47" cm="1">
        <f t="array" ref="T47">IF(C47="RESULT","",IF(SUM(IF(ISERROR(O47:S47),1,0))&gt;0,-1,MAX(O47:S47)))</f>
        <v>258</v>
      </c>
      <c r="U47">
        <f t="shared" si="107"/>
        <v>51</v>
      </c>
      <c r="V47">
        <f t="shared" si="108"/>
        <v>42</v>
      </c>
      <c r="W47">
        <f t="shared" si="109"/>
        <v>89</v>
      </c>
      <c r="X47">
        <f t="shared" si="110"/>
        <v>0</v>
      </c>
      <c r="Y47">
        <f t="shared" si="111"/>
        <v>0</v>
      </c>
    </row>
    <row r="48" spans="1:25" ht="17" x14ac:dyDescent="0.25">
      <c r="A48">
        <f t="shared" si="8"/>
        <v>8</v>
      </c>
      <c r="B48">
        <v>46</v>
      </c>
      <c r="C48" s="3" t="s">
        <v>41</v>
      </c>
      <c r="D48" t="str">
        <f t="shared" si="9"/>
        <v xml:space="preserve">98 48 40 18 19 </v>
      </c>
      <c r="E48">
        <f t="shared" si="10"/>
        <v>3</v>
      </c>
      <c r="F48">
        <f t="shared" ref="F48:I48" si="114">FIND(" ",$D48,E48+1)</f>
        <v>6</v>
      </c>
      <c r="G48">
        <f t="shared" si="114"/>
        <v>9</v>
      </c>
      <c r="H48">
        <f t="shared" si="114"/>
        <v>12</v>
      </c>
      <c r="I48">
        <f t="shared" si="114"/>
        <v>15</v>
      </c>
      <c r="J48" t="str">
        <f t="shared" si="12"/>
        <v>98</v>
      </c>
      <c r="K48" t="str">
        <f t="shared" si="13"/>
        <v>48</v>
      </c>
      <c r="L48" t="str">
        <f t="shared" si="14"/>
        <v>40</v>
      </c>
      <c r="M48" t="str">
        <f t="shared" si="15"/>
        <v>18</v>
      </c>
      <c r="N48" t="str">
        <f t="shared" si="16"/>
        <v>19</v>
      </c>
      <c r="O48">
        <f t="shared" si="106"/>
        <v>102</v>
      </c>
      <c r="P48">
        <f t="shared" si="106"/>
        <v>168</v>
      </c>
      <c r="Q48">
        <f t="shared" si="106"/>
        <v>270</v>
      </c>
      <c r="R48">
        <f t="shared" si="106"/>
        <v>126</v>
      </c>
      <c r="S48">
        <f t="shared" si="106"/>
        <v>53</v>
      </c>
      <c r="T48" cm="1">
        <f t="array" ref="T48">IF(C48="RESULT","",IF(SUM(IF(ISERROR(O48:S48),1,0))&gt;0,-1,MAX(O48:S48)))</f>
        <v>270</v>
      </c>
      <c r="U48">
        <f t="shared" si="107"/>
        <v>98</v>
      </c>
      <c r="V48">
        <f t="shared" si="108"/>
        <v>48</v>
      </c>
      <c r="W48">
        <f t="shared" si="109"/>
        <v>40</v>
      </c>
      <c r="X48">
        <f t="shared" si="110"/>
        <v>18</v>
      </c>
      <c r="Y48">
        <f t="shared" si="111"/>
        <v>0</v>
      </c>
    </row>
    <row r="49" spans="1:25" ht="17" x14ac:dyDescent="0.25">
      <c r="A49">
        <f t="shared" si="8"/>
        <v>8</v>
      </c>
      <c r="B49">
        <v>47</v>
      </c>
      <c r="C49" s="3" t="s">
        <v>42</v>
      </c>
      <c r="D49" t="str">
        <f t="shared" si="9"/>
        <v xml:space="preserve">13 80 71 79 52 </v>
      </c>
      <c r="E49">
        <f t="shared" si="10"/>
        <v>3</v>
      </c>
      <c r="F49">
        <f t="shared" ref="F49:I49" si="115">FIND(" ",$D49,E49+1)</f>
        <v>6</v>
      </c>
      <c r="G49">
        <f t="shared" si="115"/>
        <v>9</v>
      </c>
      <c r="H49">
        <f t="shared" si="115"/>
        <v>12</v>
      </c>
      <c r="I49">
        <f t="shared" si="115"/>
        <v>15</v>
      </c>
      <c r="J49" t="str">
        <f t="shared" si="12"/>
        <v>13</v>
      </c>
      <c r="K49" t="str">
        <f t="shared" si="13"/>
        <v>80</v>
      </c>
      <c r="L49" t="str">
        <f t="shared" si="14"/>
        <v>71</v>
      </c>
      <c r="M49" t="str">
        <f t="shared" si="15"/>
        <v>79</v>
      </c>
      <c r="N49" t="str">
        <f t="shared" si="16"/>
        <v>52</v>
      </c>
      <c r="O49">
        <f t="shared" si="106"/>
        <v>65</v>
      </c>
      <c r="P49">
        <f t="shared" si="106"/>
        <v>223</v>
      </c>
      <c r="Q49">
        <f t="shared" si="106"/>
        <v>21</v>
      </c>
      <c r="R49">
        <f t="shared" si="106"/>
        <v>276</v>
      </c>
      <c r="S49">
        <f t="shared" si="106"/>
        <v>129</v>
      </c>
      <c r="T49" cm="1">
        <f t="array" ref="T49">IF(C49="RESULT","",IF(SUM(IF(ISERROR(O49:S49),1,0))&gt;0,-1,MAX(O49:S49)))</f>
        <v>276</v>
      </c>
      <c r="U49">
        <f t="shared" si="107"/>
        <v>0</v>
      </c>
      <c r="V49">
        <f t="shared" si="108"/>
        <v>80</v>
      </c>
      <c r="W49">
        <f t="shared" si="109"/>
        <v>0</v>
      </c>
      <c r="X49">
        <f t="shared" si="110"/>
        <v>79</v>
      </c>
      <c r="Y49">
        <f t="shared" si="111"/>
        <v>52</v>
      </c>
    </row>
    <row r="50" spans="1:25" x14ac:dyDescent="0.2">
      <c r="A50">
        <f t="shared" si="8"/>
        <v>8</v>
      </c>
      <c r="B50">
        <v>48</v>
      </c>
      <c r="C50" t="s">
        <v>503</v>
      </c>
      <c r="D50" t="str">
        <f t="shared" si="9"/>
        <v xml:space="preserve">RESULT </v>
      </c>
      <c r="E50">
        <f t="shared" si="10"/>
        <v>7</v>
      </c>
      <c r="F50" t="e">
        <f t="shared" ref="F50:I50" si="116">FIND(" ",$D50,E50+1)</f>
        <v>#VALUE!</v>
      </c>
      <c r="G50" t="e">
        <f t="shared" si="116"/>
        <v>#VALUE!</v>
      </c>
      <c r="H50" t="e">
        <f t="shared" si="116"/>
        <v>#VALUE!</v>
      </c>
      <c r="I50" t="e">
        <f t="shared" si="116"/>
        <v>#VALUE!</v>
      </c>
      <c r="J50" t="str">
        <f t="shared" si="12"/>
        <v>RESULT</v>
      </c>
      <c r="K50" t="e">
        <f t="shared" si="13"/>
        <v>#VALUE!</v>
      </c>
      <c r="L50" t="e">
        <f t="shared" si="14"/>
        <v>#VALUE!</v>
      </c>
      <c r="M50" t="e">
        <f t="shared" si="15"/>
        <v>#VALUE!</v>
      </c>
      <c r="N50" t="e">
        <f t="shared" si="16"/>
        <v>#VALUE!</v>
      </c>
      <c r="O50">
        <f t="shared" ref="O50:S50" si="117">MAX(O45:O49)</f>
        <v>252</v>
      </c>
      <c r="P50">
        <f t="shared" si="117"/>
        <v>258</v>
      </c>
      <c r="Q50">
        <f t="shared" si="117"/>
        <v>270</v>
      </c>
      <c r="R50">
        <f t="shared" si="117"/>
        <v>276</v>
      </c>
      <c r="S50">
        <f t="shared" si="117"/>
        <v>171</v>
      </c>
      <c r="T50">
        <f t="shared" ref="T50" si="118">MIN(O50:S50,T45:T49)</f>
        <v>171</v>
      </c>
    </row>
    <row r="51" spans="1:25" ht="17" x14ac:dyDescent="0.25">
      <c r="A51">
        <f t="shared" si="8"/>
        <v>9</v>
      </c>
      <c r="B51">
        <v>49</v>
      </c>
      <c r="C51" s="3" t="s">
        <v>43</v>
      </c>
      <c r="D51" t="str">
        <f t="shared" si="9"/>
        <v xml:space="preserve">87 77 82 38 48 </v>
      </c>
      <c r="E51">
        <f t="shared" si="10"/>
        <v>3</v>
      </c>
      <c r="F51">
        <f t="shared" ref="F51:I51" si="119">FIND(" ",$D51,E51+1)</f>
        <v>6</v>
      </c>
      <c r="G51">
        <f t="shared" si="119"/>
        <v>9</v>
      </c>
      <c r="H51">
        <f t="shared" si="119"/>
        <v>12</v>
      </c>
      <c r="I51">
        <f t="shared" si="119"/>
        <v>15</v>
      </c>
      <c r="J51" t="str">
        <f t="shared" si="12"/>
        <v>87</v>
      </c>
      <c r="K51" t="str">
        <f t="shared" si="13"/>
        <v>77</v>
      </c>
      <c r="L51" t="str">
        <f t="shared" si="14"/>
        <v>82</v>
      </c>
      <c r="M51" t="str">
        <f t="shared" si="15"/>
        <v>38</v>
      </c>
      <c r="N51" t="str">
        <f t="shared" si="16"/>
        <v>48</v>
      </c>
      <c r="O51">
        <f t="shared" ref="O51:S55" si="120">FIND(","&amp;J51&amp;",",input2)</f>
        <v>1</v>
      </c>
      <c r="P51">
        <f t="shared" si="120"/>
        <v>93</v>
      </c>
      <c r="Q51">
        <f t="shared" si="120"/>
        <v>6</v>
      </c>
      <c r="R51">
        <f t="shared" si="120"/>
        <v>249</v>
      </c>
      <c r="S51">
        <f t="shared" si="120"/>
        <v>168</v>
      </c>
      <c r="T51" cm="1">
        <f t="array" ref="T51">IF(C51="RESULT","",IF(SUM(IF(ISERROR(O51:S51),1,0))&gt;0,-1,MAX(O51:S51)))</f>
        <v>249</v>
      </c>
      <c r="U51">
        <f t="shared" ref="U51:U55" si="121">IF(O51&gt;$T$254,J51,0)*1</f>
        <v>0</v>
      </c>
      <c r="V51">
        <f t="shared" ref="V51:V55" si="122">IF(P51&gt;$T$254,K51,0)*1</f>
        <v>77</v>
      </c>
      <c r="W51">
        <f t="shared" ref="W51:W55" si="123">IF(Q51&gt;$T$254,L51,0)*1</f>
        <v>0</v>
      </c>
      <c r="X51">
        <f t="shared" ref="X51:X55" si="124">IF(R51&gt;$T$254,M51,0)*1</f>
        <v>38</v>
      </c>
      <c r="Y51">
        <f t="shared" ref="Y51:Y55" si="125">IF(S51&gt;$T$254,N51,0)*1</f>
        <v>48</v>
      </c>
    </row>
    <row r="52" spans="1:25" ht="17" x14ac:dyDescent="0.25">
      <c r="A52">
        <f t="shared" si="8"/>
        <v>9</v>
      </c>
      <c r="B52">
        <v>50</v>
      </c>
      <c r="C52" s="3" t="s">
        <v>44</v>
      </c>
      <c r="D52" t="str">
        <f t="shared" si="9"/>
        <v xml:space="preserve">92 36 85 66 71 </v>
      </c>
      <c r="E52">
        <f t="shared" si="10"/>
        <v>3</v>
      </c>
      <c r="F52">
        <f t="shared" ref="F52:I52" si="126">FIND(" ",$D52,E52+1)</f>
        <v>6</v>
      </c>
      <c r="G52">
        <f t="shared" si="126"/>
        <v>9</v>
      </c>
      <c r="H52">
        <f t="shared" si="126"/>
        <v>12</v>
      </c>
      <c r="I52">
        <f t="shared" si="126"/>
        <v>15</v>
      </c>
      <c r="J52" t="str">
        <f t="shared" si="12"/>
        <v>92</v>
      </c>
      <c r="K52" t="str">
        <f t="shared" si="13"/>
        <v>36</v>
      </c>
      <c r="L52" t="str">
        <f t="shared" si="14"/>
        <v>85</v>
      </c>
      <c r="M52" t="str">
        <f t="shared" si="15"/>
        <v>66</v>
      </c>
      <c r="N52" t="str">
        <f t="shared" si="16"/>
        <v>71</v>
      </c>
      <c r="O52">
        <f t="shared" si="120"/>
        <v>202</v>
      </c>
      <c r="P52">
        <f t="shared" si="120"/>
        <v>47</v>
      </c>
      <c r="Q52">
        <f t="shared" si="120"/>
        <v>141</v>
      </c>
      <c r="R52">
        <f t="shared" si="120"/>
        <v>226</v>
      </c>
      <c r="S52">
        <f t="shared" si="120"/>
        <v>21</v>
      </c>
      <c r="T52" cm="1">
        <f t="array" ref="T52">IF(C52="RESULT","",IF(SUM(IF(ISERROR(O52:S52),1,0))&gt;0,-1,MAX(O52:S52)))</f>
        <v>226</v>
      </c>
      <c r="U52">
        <f t="shared" si="121"/>
        <v>92</v>
      </c>
      <c r="V52">
        <f t="shared" si="122"/>
        <v>0</v>
      </c>
      <c r="W52">
        <f t="shared" si="123"/>
        <v>85</v>
      </c>
      <c r="X52">
        <f t="shared" si="124"/>
        <v>66</v>
      </c>
      <c r="Y52">
        <f t="shared" si="125"/>
        <v>0</v>
      </c>
    </row>
    <row r="53" spans="1:25" ht="17" x14ac:dyDescent="0.25">
      <c r="A53">
        <f t="shared" si="8"/>
        <v>9</v>
      </c>
      <c r="B53">
        <v>51</v>
      </c>
      <c r="C53" s="3" t="s">
        <v>45</v>
      </c>
      <c r="D53" t="str">
        <f t="shared" si="9"/>
        <v xml:space="preserve">97 29 94 9 1 </v>
      </c>
      <c r="E53">
        <f t="shared" si="10"/>
        <v>3</v>
      </c>
      <c r="F53">
        <f t="shared" ref="F53:I53" si="127">FIND(" ",$D53,E53+1)</f>
        <v>6</v>
      </c>
      <c r="G53">
        <f t="shared" si="127"/>
        <v>9</v>
      </c>
      <c r="H53">
        <f t="shared" si="127"/>
        <v>11</v>
      </c>
      <c r="I53">
        <f t="shared" si="127"/>
        <v>13</v>
      </c>
      <c r="J53" t="str">
        <f t="shared" si="12"/>
        <v>97</v>
      </c>
      <c r="K53" t="str">
        <f t="shared" si="13"/>
        <v>29</v>
      </c>
      <c r="L53" t="str">
        <f t="shared" si="14"/>
        <v>94</v>
      </c>
      <c r="M53" t="str">
        <f t="shared" si="15"/>
        <v>9</v>
      </c>
      <c r="N53" t="str">
        <f t="shared" si="16"/>
        <v>1</v>
      </c>
      <c r="O53">
        <f t="shared" si="120"/>
        <v>38</v>
      </c>
      <c r="P53">
        <f t="shared" si="120"/>
        <v>283</v>
      </c>
      <c r="Q53">
        <f t="shared" si="120"/>
        <v>120</v>
      </c>
      <c r="R53">
        <f t="shared" si="120"/>
        <v>171</v>
      </c>
      <c r="S53">
        <f t="shared" si="120"/>
        <v>289</v>
      </c>
      <c r="T53" cm="1">
        <f t="array" ref="T53">IF(C53="RESULT","",IF(SUM(IF(ISERROR(O53:S53),1,0))&gt;0,-1,MAX(O53:S53)))</f>
        <v>289</v>
      </c>
      <c r="U53">
        <f t="shared" si="121"/>
        <v>0</v>
      </c>
      <c r="V53">
        <f t="shared" si="122"/>
        <v>29</v>
      </c>
      <c r="W53">
        <f t="shared" si="123"/>
        <v>94</v>
      </c>
      <c r="X53">
        <f t="shared" si="124"/>
        <v>9</v>
      </c>
      <c r="Y53">
        <f t="shared" si="125"/>
        <v>1</v>
      </c>
    </row>
    <row r="54" spans="1:25" ht="17" x14ac:dyDescent="0.25">
      <c r="A54">
        <f t="shared" si="8"/>
        <v>9</v>
      </c>
      <c r="B54">
        <v>52</v>
      </c>
      <c r="C54" s="3" t="s">
        <v>46</v>
      </c>
      <c r="D54" t="str">
        <f t="shared" si="9"/>
        <v xml:space="preserve">70 50 19 45 84 </v>
      </c>
      <c r="E54">
        <f t="shared" si="10"/>
        <v>3</v>
      </c>
      <c r="F54">
        <f t="shared" ref="F54:I54" si="128">FIND(" ",$D54,E54+1)</f>
        <v>6</v>
      </c>
      <c r="G54">
        <f t="shared" si="128"/>
        <v>9</v>
      </c>
      <c r="H54">
        <f t="shared" si="128"/>
        <v>12</v>
      </c>
      <c r="I54">
        <f t="shared" si="128"/>
        <v>15</v>
      </c>
      <c r="J54" t="str">
        <f t="shared" si="12"/>
        <v>70</v>
      </c>
      <c r="K54" t="str">
        <f t="shared" si="13"/>
        <v>50</v>
      </c>
      <c r="L54" t="str">
        <f t="shared" si="14"/>
        <v>19</v>
      </c>
      <c r="M54" t="str">
        <f t="shared" si="15"/>
        <v>45</v>
      </c>
      <c r="N54" t="str">
        <f t="shared" si="16"/>
        <v>84</v>
      </c>
      <c r="O54">
        <f t="shared" si="120"/>
        <v>179</v>
      </c>
      <c r="P54">
        <f t="shared" si="120"/>
        <v>56</v>
      </c>
      <c r="Q54">
        <f t="shared" si="120"/>
        <v>53</v>
      </c>
      <c r="R54">
        <f t="shared" si="120"/>
        <v>162</v>
      </c>
      <c r="S54">
        <f t="shared" si="120"/>
        <v>150</v>
      </c>
      <c r="T54" cm="1">
        <f t="array" ref="T54">IF(C54="RESULT","",IF(SUM(IF(ISERROR(O54:S54),1,0))&gt;0,-1,MAX(O54:S54)))</f>
        <v>179</v>
      </c>
      <c r="U54">
        <f t="shared" si="121"/>
        <v>70</v>
      </c>
      <c r="V54">
        <f t="shared" si="122"/>
        <v>0</v>
      </c>
      <c r="W54">
        <f t="shared" si="123"/>
        <v>0</v>
      </c>
      <c r="X54">
        <f t="shared" si="124"/>
        <v>45</v>
      </c>
      <c r="Y54">
        <f t="shared" si="125"/>
        <v>84</v>
      </c>
    </row>
    <row r="55" spans="1:25" ht="17" x14ac:dyDescent="0.25">
      <c r="A55">
        <f t="shared" si="8"/>
        <v>9</v>
      </c>
      <c r="B55">
        <v>53</v>
      </c>
      <c r="C55" s="3" t="s">
        <v>47</v>
      </c>
      <c r="D55" t="str">
        <f t="shared" si="9"/>
        <v xml:space="preserve">43 6 72 54 89 </v>
      </c>
      <c r="E55">
        <f t="shared" si="10"/>
        <v>3</v>
      </c>
      <c r="F55">
        <f t="shared" ref="F55:I55" si="129">FIND(" ",$D55,E55+1)</f>
        <v>5</v>
      </c>
      <c r="G55">
        <f t="shared" si="129"/>
        <v>8</v>
      </c>
      <c r="H55">
        <f t="shared" si="129"/>
        <v>11</v>
      </c>
      <c r="I55">
        <f t="shared" si="129"/>
        <v>14</v>
      </c>
      <c r="J55" t="str">
        <f t="shared" si="12"/>
        <v>43</v>
      </c>
      <c r="K55" t="str">
        <f t="shared" si="13"/>
        <v>6</v>
      </c>
      <c r="L55" t="str">
        <f t="shared" si="14"/>
        <v>72</v>
      </c>
      <c r="M55" t="str">
        <f t="shared" si="15"/>
        <v>54</v>
      </c>
      <c r="N55" t="str">
        <f t="shared" si="16"/>
        <v>89</v>
      </c>
      <c r="O55">
        <f t="shared" si="120"/>
        <v>211</v>
      </c>
      <c r="P55">
        <f t="shared" si="120"/>
        <v>279</v>
      </c>
      <c r="Q55">
        <f t="shared" si="120"/>
        <v>267</v>
      </c>
      <c r="R55">
        <f t="shared" si="120"/>
        <v>144</v>
      </c>
      <c r="S55">
        <f t="shared" si="120"/>
        <v>99</v>
      </c>
      <c r="T55" cm="1">
        <f t="array" ref="T55">IF(C55="RESULT","",IF(SUM(IF(ISERROR(O55:S55),1,0))&gt;0,-1,MAX(O55:S55)))</f>
        <v>279</v>
      </c>
      <c r="U55">
        <f t="shared" si="121"/>
        <v>43</v>
      </c>
      <c r="V55">
        <f t="shared" si="122"/>
        <v>6</v>
      </c>
      <c r="W55">
        <f t="shared" si="123"/>
        <v>72</v>
      </c>
      <c r="X55">
        <f t="shared" si="124"/>
        <v>54</v>
      </c>
      <c r="Y55">
        <f t="shared" si="125"/>
        <v>89</v>
      </c>
    </row>
    <row r="56" spans="1:25" x14ac:dyDescent="0.2">
      <c r="A56">
        <f t="shared" si="8"/>
        <v>9</v>
      </c>
      <c r="B56">
        <v>54</v>
      </c>
      <c r="C56" t="s">
        <v>503</v>
      </c>
      <c r="D56" t="str">
        <f t="shared" si="9"/>
        <v xml:space="preserve">RESULT </v>
      </c>
      <c r="E56">
        <f t="shared" si="10"/>
        <v>7</v>
      </c>
      <c r="F56" t="e">
        <f t="shared" ref="F56:I56" si="130">FIND(" ",$D56,E56+1)</f>
        <v>#VALUE!</v>
      </c>
      <c r="G56" t="e">
        <f t="shared" si="130"/>
        <v>#VALUE!</v>
      </c>
      <c r="H56" t="e">
        <f t="shared" si="130"/>
        <v>#VALUE!</v>
      </c>
      <c r="I56" t="e">
        <f t="shared" si="130"/>
        <v>#VALUE!</v>
      </c>
      <c r="J56" t="str">
        <f t="shared" si="12"/>
        <v>RESULT</v>
      </c>
      <c r="K56" t="e">
        <f t="shared" si="13"/>
        <v>#VALUE!</v>
      </c>
      <c r="L56" t="e">
        <f t="shared" si="14"/>
        <v>#VALUE!</v>
      </c>
      <c r="M56" t="e">
        <f t="shared" si="15"/>
        <v>#VALUE!</v>
      </c>
      <c r="N56" t="e">
        <f t="shared" si="16"/>
        <v>#VALUE!</v>
      </c>
      <c r="O56">
        <f t="shared" ref="O56:S56" si="131">MAX(O51:O55)</f>
        <v>211</v>
      </c>
      <c r="P56">
        <f t="shared" si="131"/>
        <v>283</v>
      </c>
      <c r="Q56">
        <f t="shared" si="131"/>
        <v>267</v>
      </c>
      <c r="R56">
        <f t="shared" si="131"/>
        <v>249</v>
      </c>
      <c r="S56">
        <f t="shared" si="131"/>
        <v>289</v>
      </c>
      <c r="T56">
        <f t="shared" ref="T56" si="132">MIN(O56:S56,T51:T55)</f>
        <v>179</v>
      </c>
    </row>
    <row r="57" spans="1:25" ht="17" x14ac:dyDescent="0.25">
      <c r="A57">
        <f t="shared" si="8"/>
        <v>10</v>
      </c>
      <c r="B57">
        <v>55</v>
      </c>
      <c r="C57" s="3" t="s">
        <v>48</v>
      </c>
      <c r="D57" t="str">
        <f t="shared" si="9"/>
        <v xml:space="preserve">9 60 6 17 14 </v>
      </c>
      <c r="E57">
        <f t="shared" si="10"/>
        <v>2</v>
      </c>
      <c r="F57">
        <f t="shared" ref="F57:I57" si="133">FIND(" ",$D57,E57+1)</f>
        <v>5</v>
      </c>
      <c r="G57">
        <f t="shared" si="133"/>
        <v>7</v>
      </c>
      <c r="H57">
        <f t="shared" si="133"/>
        <v>10</v>
      </c>
      <c r="I57">
        <f t="shared" si="133"/>
        <v>13</v>
      </c>
      <c r="J57" t="str">
        <f t="shared" si="12"/>
        <v>9</v>
      </c>
      <c r="K57" t="str">
        <f t="shared" si="13"/>
        <v>60</v>
      </c>
      <c r="L57" t="str">
        <f t="shared" si="14"/>
        <v>6</v>
      </c>
      <c r="M57" t="str">
        <f t="shared" si="15"/>
        <v>17</v>
      </c>
      <c r="N57" t="str">
        <f t="shared" si="16"/>
        <v>14</v>
      </c>
      <c r="O57">
        <f t="shared" ref="O57:S61" si="134">FIND(","&amp;J57&amp;",",input2)</f>
        <v>171</v>
      </c>
      <c r="P57">
        <f t="shared" si="134"/>
        <v>286</v>
      </c>
      <c r="Q57">
        <f t="shared" si="134"/>
        <v>279</v>
      </c>
      <c r="R57">
        <f t="shared" si="134"/>
        <v>217</v>
      </c>
      <c r="S57">
        <f t="shared" si="134"/>
        <v>241</v>
      </c>
      <c r="T57" cm="1">
        <f t="array" ref="T57">IF(C57="RESULT","",IF(SUM(IF(ISERROR(O57:S57),1,0))&gt;0,-1,MAX(O57:S57)))</f>
        <v>286</v>
      </c>
      <c r="U57">
        <f t="shared" ref="U57:U61" si="135">IF(O57&gt;$T$254,J57,0)*1</f>
        <v>9</v>
      </c>
      <c r="V57">
        <f t="shared" ref="V57:V61" si="136">IF(P57&gt;$T$254,K57,0)*1</f>
        <v>60</v>
      </c>
      <c r="W57">
        <f t="shared" ref="W57:W61" si="137">IF(Q57&gt;$T$254,L57,0)*1</f>
        <v>6</v>
      </c>
      <c r="X57">
        <f t="shared" ref="X57:X61" si="138">IF(R57&gt;$T$254,M57,0)*1</f>
        <v>17</v>
      </c>
      <c r="Y57">
        <f t="shared" ref="Y57:Y61" si="139">IF(S57&gt;$T$254,N57,0)*1</f>
        <v>14</v>
      </c>
    </row>
    <row r="58" spans="1:25" ht="17" x14ac:dyDescent="0.25">
      <c r="A58">
        <f t="shared" si="8"/>
        <v>10</v>
      </c>
      <c r="B58">
        <v>56</v>
      </c>
      <c r="C58" s="3" t="s">
        <v>49</v>
      </c>
      <c r="D58" t="str">
        <f t="shared" si="9"/>
        <v xml:space="preserve">97 2 10 84 0 </v>
      </c>
      <c r="E58">
        <f t="shared" si="10"/>
        <v>3</v>
      </c>
      <c r="F58">
        <f t="shared" ref="F58:I58" si="140">FIND(" ",$D58,E58+1)</f>
        <v>5</v>
      </c>
      <c r="G58">
        <f t="shared" si="140"/>
        <v>8</v>
      </c>
      <c r="H58">
        <f t="shared" si="140"/>
        <v>11</v>
      </c>
      <c r="I58">
        <f t="shared" si="140"/>
        <v>13</v>
      </c>
      <c r="J58" t="str">
        <f t="shared" si="12"/>
        <v>97</v>
      </c>
      <c r="K58" t="str">
        <f t="shared" si="13"/>
        <v>2</v>
      </c>
      <c r="L58" t="str">
        <f t="shared" si="14"/>
        <v>10</v>
      </c>
      <c r="M58" t="str">
        <f t="shared" si="15"/>
        <v>84</v>
      </c>
      <c r="N58" t="str">
        <f t="shared" si="16"/>
        <v>0</v>
      </c>
      <c r="O58">
        <f t="shared" si="134"/>
        <v>38</v>
      </c>
      <c r="P58">
        <f t="shared" si="134"/>
        <v>77</v>
      </c>
      <c r="Q58">
        <f t="shared" si="134"/>
        <v>30</v>
      </c>
      <c r="R58">
        <f t="shared" si="134"/>
        <v>150</v>
      </c>
      <c r="S58">
        <f t="shared" si="134"/>
        <v>79</v>
      </c>
      <c r="T58" cm="1">
        <f t="array" ref="T58">IF(C58="RESULT","",IF(SUM(IF(ISERROR(O58:S58),1,0))&gt;0,-1,MAX(O58:S58)))</f>
        <v>150</v>
      </c>
      <c r="U58">
        <f t="shared" si="135"/>
        <v>0</v>
      </c>
      <c r="V58">
        <f t="shared" si="136"/>
        <v>0</v>
      </c>
      <c r="W58">
        <f t="shared" si="137"/>
        <v>0</v>
      </c>
      <c r="X58">
        <f t="shared" si="138"/>
        <v>84</v>
      </c>
      <c r="Y58">
        <f t="shared" si="139"/>
        <v>0</v>
      </c>
    </row>
    <row r="59" spans="1:25" ht="17" x14ac:dyDescent="0.25">
      <c r="A59">
        <f t="shared" si="8"/>
        <v>10</v>
      </c>
      <c r="B59">
        <v>57</v>
      </c>
      <c r="C59" s="3" t="s">
        <v>50</v>
      </c>
      <c r="D59" t="str">
        <f t="shared" si="9"/>
        <v xml:space="preserve">7 98 51 8 93 </v>
      </c>
      <c r="E59">
        <f t="shared" si="10"/>
        <v>2</v>
      </c>
      <c r="F59">
        <f t="shared" ref="F59:I59" si="141">FIND(" ",$D59,E59+1)</f>
        <v>5</v>
      </c>
      <c r="G59">
        <f t="shared" si="141"/>
        <v>8</v>
      </c>
      <c r="H59">
        <f t="shared" si="141"/>
        <v>10</v>
      </c>
      <c r="I59">
        <f t="shared" si="141"/>
        <v>13</v>
      </c>
      <c r="J59" t="str">
        <f t="shared" si="12"/>
        <v>7</v>
      </c>
      <c r="K59" t="str">
        <f t="shared" si="13"/>
        <v>98</v>
      </c>
      <c r="L59" t="str">
        <f t="shared" si="14"/>
        <v>51</v>
      </c>
      <c r="M59" t="str">
        <f t="shared" si="15"/>
        <v>8</v>
      </c>
      <c r="N59" t="str">
        <f t="shared" si="16"/>
        <v>93</v>
      </c>
      <c r="O59">
        <f t="shared" si="134"/>
        <v>4</v>
      </c>
      <c r="P59">
        <f t="shared" si="134"/>
        <v>102</v>
      </c>
      <c r="Q59">
        <f t="shared" si="134"/>
        <v>108</v>
      </c>
      <c r="R59">
        <f t="shared" si="134"/>
        <v>244</v>
      </c>
      <c r="S59">
        <f t="shared" si="134"/>
        <v>232</v>
      </c>
      <c r="T59" cm="1">
        <f t="array" ref="T59">IF(C59="RESULT","",IF(SUM(IF(ISERROR(O59:S59),1,0))&gt;0,-1,MAX(O59:S59)))</f>
        <v>244</v>
      </c>
      <c r="U59">
        <f t="shared" si="135"/>
        <v>0</v>
      </c>
      <c r="V59">
        <f t="shared" si="136"/>
        <v>98</v>
      </c>
      <c r="W59">
        <f t="shared" si="137"/>
        <v>51</v>
      </c>
      <c r="X59">
        <f t="shared" si="138"/>
        <v>8</v>
      </c>
      <c r="Y59">
        <f t="shared" si="139"/>
        <v>93</v>
      </c>
    </row>
    <row r="60" spans="1:25" ht="17" x14ac:dyDescent="0.25">
      <c r="A60">
        <f t="shared" si="8"/>
        <v>10</v>
      </c>
      <c r="B60">
        <v>58</v>
      </c>
      <c r="C60" s="3" t="s">
        <v>51</v>
      </c>
      <c r="D60" t="str">
        <f t="shared" si="9"/>
        <v xml:space="preserve">54 77 37 36 1 </v>
      </c>
      <c r="E60">
        <f t="shared" si="10"/>
        <v>3</v>
      </c>
      <c r="F60">
        <f t="shared" ref="F60:I60" si="142">FIND(" ",$D60,E60+1)</f>
        <v>6</v>
      </c>
      <c r="G60">
        <f t="shared" si="142"/>
        <v>9</v>
      </c>
      <c r="H60">
        <f t="shared" si="142"/>
        <v>12</v>
      </c>
      <c r="I60">
        <f t="shared" si="142"/>
        <v>14</v>
      </c>
      <c r="J60" t="str">
        <f t="shared" si="12"/>
        <v>54</v>
      </c>
      <c r="K60" t="str">
        <f t="shared" si="13"/>
        <v>77</v>
      </c>
      <c r="L60" t="str">
        <f t="shared" si="14"/>
        <v>37</v>
      </c>
      <c r="M60" t="str">
        <f t="shared" si="15"/>
        <v>36</v>
      </c>
      <c r="N60" t="str">
        <f t="shared" si="16"/>
        <v>1</v>
      </c>
      <c r="O60">
        <f t="shared" si="134"/>
        <v>144</v>
      </c>
      <c r="P60">
        <f t="shared" si="134"/>
        <v>93</v>
      </c>
      <c r="Q60">
        <f t="shared" si="134"/>
        <v>81</v>
      </c>
      <c r="R60">
        <f t="shared" si="134"/>
        <v>47</v>
      </c>
      <c r="S60">
        <f t="shared" si="134"/>
        <v>289</v>
      </c>
      <c r="T60" cm="1">
        <f t="array" ref="T60">IF(C60="RESULT","",IF(SUM(IF(ISERROR(O60:S60),1,0))&gt;0,-1,MAX(O60:S60)))</f>
        <v>289</v>
      </c>
      <c r="U60">
        <f t="shared" si="135"/>
        <v>54</v>
      </c>
      <c r="V60">
        <f t="shared" si="136"/>
        <v>77</v>
      </c>
      <c r="W60">
        <f t="shared" si="137"/>
        <v>0</v>
      </c>
      <c r="X60">
        <f t="shared" si="138"/>
        <v>0</v>
      </c>
      <c r="Y60">
        <f t="shared" si="139"/>
        <v>1</v>
      </c>
    </row>
    <row r="61" spans="1:25" ht="17" x14ac:dyDescent="0.25">
      <c r="A61">
        <f t="shared" si="8"/>
        <v>10</v>
      </c>
      <c r="B61">
        <v>59</v>
      </c>
      <c r="C61" s="3" t="s">
        <v>52</v>
      </c>
      <c r="D61" t="str">
        <f t="shared" si="9"/>
        <v xml:space="preserve">72 29 26 47 19 </v>
      </c>
      <c r="E61">
        <f t="shared" si="10"/>
        <v>3</v>
      </c>
      <c r="F61">
        <f t="shared" ref="F61:I61" si="143">FIND(" ",$D61,E61+1)</f>
        <v>6</v>
      </c>
      <c r="G61">
        <f t="shared" si="143"/>
        <v>9</v>
      </c>
      <c r="H61">
        <f t="shared" si="143"/>
        <v>12</v>
      </c>
      <c r="I61">
        <f t="shared" si="143"/>
        <v>15</v>
      </c>
      <c r="J61" t="str">
        <f t="shared" si="12"/>
        <v>72</v>
      </c>
      <c r="K61" t="str">
        <f t="shared" si="13"/>
        <v>29</v>
      </c>
      <c r="L61" t="str">
        <f t="shared" si="14"/>
        <v>26</v>
      </c>
      <c r="M61" t="str">
        <f t="shared" si="15"/>
        <v>47</v>
      </c>
      <c r="N61" t="str">
        <f t="shared" si="16"/>
        <v>19</v>
      </c>
      <c r="O61">
        <f t="shared" si="134"/>
        <v>267</v>
      </c>
      <c r="P61">
        <f t="shared" si="134"/>
        <v>283</v>
      </c>
      <c r="Q61">
        <f t="shared" si="134"/>
        <v>196</v>
      </c>
      <c r="R61">
        <f t="shared" si="134"/>
        <v>12</v>
      </c>
      <c r="S61">
        <f t="shared" si="134"/>
        <v>53</v>
      </c>
      <c r="T61" cm="1">
        <f t="array" ref="T61">IF(C61="RESULT","",IF(SUM(IF(ISERROR(O61:S61),1,0))&gt;0,-1,MAX(O61:S61)))</f>
        <v>283</v>
      </c>
      <c r="U61">
        <f t="shared" si="135"/>
        <v>72</v>
      </c>
      <c r="V61">
        <f t="shared" si="136"/>
        <v>29</v>
      </c>
      <c r="W61">
        <f t="shared" si="137"/>
        <v>26</v>
      </c>
      <c r="X61">
        <f t="shared" si="138"/>
        <v>0</v>
      </c>
      <c r="Y61">
        <f t="shared" si="139"/>
        <v>0</v>
      </c>
    </row>
    <row r="62" spans="1:25" x14ac:dyDescent="0.2">
      <c r="A62">
        <f t="shared" si="8"/>
        <v>10</v>
      </c>
      <c r="B62">
        <v>60</v>
      </c>
      <c r="C62" t="s">
        <v>503</v>
      </c>
      <c r="D62" t="str">
        <f t="shared" si="9"/>
        <v xml:space="preserve">RESULT </v>
      </c>
      <c r="E62">
        <f t="shared" si="10"/>
        <v>7</v>
      </c>
      <c r="F62" t="e">
        <f t="shared" ref="F62:I62" si="144">FIND(" ",$D62,E62+1)</f>
        <v>#VALUE!</v>
      </c>
      <c r="G62" t="e">
        <f t="shared" si="144"/>
        <v>#VALUE!</v>
      </c>
      <c r="H62" t="e">
        <f t="shared" si="144"/>
        <v>#VALUE!</v>
      </c>
      <c r="I62" t="e">
        <f t="shared" si="144"/>
        <v>#VALUE!</v>
      </c>
      <c r="J62" t="str">
        <f t="shared" si="12"/>
        <v>RESULT</v>
      </c>
      <c r="K62" t="e">
        <f t="shared" si="13"/>
        <v>#VALUE!</v>
      </c>
      <c r="L62" t="e">
        <f t="shared" si="14"/>
        <v>#VALUE!</v>
      </c>
      <c r="M62" t="e">
        <f t="shared" si="15"/>
        <v>#VALUE!</v>
      </c>
      <c r="N62" t="e">
        <f t="shared" si="16"/>
        <v>#VALUE!</v>
      </c>
      <c r="O62">
        <f t="shared" ref="O62:S62" si="145">MAX(O57:O61)</f>
        <v>267</v>
      </c>
      <c r="P62">
        <f t="shared" si="145"/>
        <v>286</v>
      </c>
      <c r="Q62">
        <f t="shared" si="145"/>
        <v>279</v>
      </c>
      <c r="R62">
        <f t="shared" si="145"/>
        <v>244</v>
      </c>
      <c r="S62">
        <f t="shared" si="145"/>
        <v>289</v>
      </c>
      <c r="T62">
        <f t="shared" ref="T62" si="146">MIN(O62:S62,T57:T61)</f>
        <v>150</v>
      </c>
    </row>
    <row r="63" spans="1:25" ht="17" x14ac:dyDescent="0.25">
      <c r="A63">
        <f t="shared" si="8"/>
        <v>11</v>
      </c>
      <c r="B63">
        <v>61</v>
      </c>
      <c r="C63" s="3" t="s">
        <v>53</v>
      </c>
      <c r="D63" t="str">
        <f t="shared" si="9"/>
        <v xml:space="preserve">92 22 25 19 36 </v>
      </c>
      <c r="E63">
        <f t="shared" si="10"/>
        <v>3</v>
      </c>
      <c r="F63">
        <f t="shared" ref="F63:I63" si="147">FIND(" ",$D63,E63+1)</f>
        <v>6</v>
      </c>
      <c r="G63">
        <f t="shared" si="147"/>
        <v>9</v>
      </c>
      <c r="H63">
        <f t="shared" si="147"/>
        <v>12</v>
      </c>
      <c r="I63">
        <f t="shared" si="147"/>
        <v>15</v>
      </c>
      <c r="J63" t="str">
        <f t="shared" si="12"/>
        <v>92</v>
      </c>
      <c r="K63" t="str">
        <f t="shared" si="13"/>
        <v>22</v>
      </c>
      <c r="L63" t="str">
        <f t="shared" si="14"/>
        <v>25</v>
      </c>
      <c r="M63" t="str">
        <f t="shared" si="15"/>
        <v>19</v>
      </c>
      <c r="N63" t="str">
        <f t="shared" si="16"/>
        <v>36</v>
      </c>
      <c r="O63">
        <f t="shared" ref="O63:S67" si="148">FIND(","&amp;J63&amp;",",input2)</f>
        <v>202</v>
      </c>
      <c r="P63">
        <f t="shared" si="148"/>
        <v>111</v>
      </c>
      <c r="Q63">
        <f t="shared" si="148"/>
        <v>156</v>
      </c>
      <c r="R63">
        <f t="shared" si="148"/>
        <v>53</v>
      </c>
      <c r="S63">
        <f t="shared" si="148"/>
        <v>47</v>
      </c>
      <c r="T63" cm="1">
        <f t="array" ref="T63">IF(C63="RESULT","",IF(SUM(IF(ISERROR(O63:S63),1,0))&gt;0,-1,MAX(O63:S63)))</f>
        <v>202</v>
      </c>
      <c r="U63">
        <f t="shared" ref="U63:U67" si="149">IF(O63&gt;$T$254,J63,0)*1</f>
        <v>92</v>
      </c>
      <c r="V63">
        <f t="shared" ref="V63:V67" si="150">IF(P63&gt;$T$254,K63,0)*1</f>
        <v>22</v>
      </c>
      <c r="W63">
        <f t="shared" ref="W63:W67" si="151">IF(Q63&gt;$T$254,L63,0)*1</f>
        <v>25</v>
      </c>
      <c r="X63">
        <f t="shared" ref="X63:X67" si="152">IF(R63&gt;$T$254,M63,0)*1</f>
        <v>0</v>
      </c>
      <c r="Y63">
        <f t="shared" ref="Y63:Y67" si="153">IF(S63&gt;$T$254,N63,0)*1</f>
        <v>0</v>
      </c>
    </row>
    <row r="64" spans="1:25" ht="17" x14ac:dyDescent="0.25">
      <c r="A64">
        <f t="shared" si="8"/>
        <v>11</v>
      </c>
      <c r="B64">
        <v>62</v>
      </c>
      <c r="C64" s="3" t="s">
        <v>54</v>
      </c>
      <c r="D64" t="str">
        <f t="shared" si="9"/>
        <v xml:space="preserve">80 14 24 59 78 </v>
      </c>
      <c r="E64">
        <f t="shared" si="10"/>
        <v>3</v>
      </c>
      <c r="F64">
        <f t="shared" ref="F64:I64" si="154">FIND(" ",$D64,E64+1)</f>
        <v>6</v>
      </c>
      <c r="G64">
        <f t="shared" si="154"/>
        <v>9</v>
      </c>
      <c r="H64">
        <f t="shared" si="154"/>
        <v>12</v>
      </c>
      <c r="I64">
        <f t="shared" si="154"/>
        <v>15</v>
      </c>
      <c r="J64" t="str">
        <f t="shared" si="12"/>
        <v>80</v>
      </c>
      <c r="K64" t="str">
        <f t="shared" si="13"/>
        <v>14</v>
      </c>
      <c r="L64" t="str">
        <f t="shared" si="14"/>
        <v>24</v>
      </c>
      <c r="M64" t="str">
        <f t="shared" si="15"/>
        <v>59</v>
      </c>
      <c r="N64" t="str">
        <f t="shared" si="16"/>
        <v>78</v>
      </c>
      <c r="O64">
        <f t="shared" si="148"/>
        <v>223</v>
      </c>
      <c r="P64">
        <f t="shared" si="148"/>
        <v>241</v>
      </c>
      <c r="Q64">
        <f t="shared" si="148"/>
        <v>24</v>
      </c>
      <c r="R64">
        <f t="shared" si="148"/>
        <v>153</v>
      </c>
      <c r="S64">
        <f t="shared" si="148"/>
        <v>132</v>
      </c>
      <c r="T64" cm="1">
        <f t="array" ref="T64">IF(C64="RESULT","",IF(SUM(IF(ISERROR(O64:S64),1,0))&gt;0,-1,MAX(O64:S64)))</f>
        <v>241</v>
      </c>
      <c r="U64">
        <f t="shared" si="149"/>
        <v>80</v>
      </c>
      <c r="V64">
        <f t="shared" si="150"/>
        <v>14</v>
      </c>
      <c r="W64">
        <f t="shared" si="151"/>
        <v>0</v>
      </c>
      <c r="X64">
        <f t="shared" si="152"/>
        <v>59</v>
      </c>
      <c r="Y64">
        <f t="shared" si="153"/>
        <v>78</v>
      </c>
    </row>
    <row r="65" spans="1:25" ht="17" x14ac:dyDescent="0.25">
      <c r="A65">
        <f t="shared" si="8"/>
        <v>11</v>
      </c>
      <c r="B65">
        <v>63</v>
      </c>
      <c r="C65" s="3" t="s">
        <v>55</v>
      </c>
      <c r="D65" t="str">
        <f t="shared" si="9"/>
        <v xml:space="preserve">29 45 88 54 4 </v>
      </c>
      <c r="E65">
        <f t="shared" si="10"/>
        <v>3</v>
      </c>
      <c r="F65">
        <f t="shared" ref="F65:I65" si="155">FIND(" ",$D65,E65+1)</f>
        <v>6</v>
      </c>
      <c r="G65">
        <f t="shared" si="155"/>
        <v>9</v>
      </c>
      <c r="H65">
        <f t="shared" si="155"/>
        <v>12</v>
      </c>
      <c r="I65">
        <f t="shared" si="155"/>
        <v>14</v>
      </c>
      <c r="J65" t="str">
        <f t="shared" si="12"/>
        <v>29</v>
      </c>
      <c r="K65" t="str">
        <f t="shared" si="13"/>
        <v>45</v>
      </c>
      <c r="L65" t="str">
        <f t="shared" si="14"/>
        <v>88</v>
      </c>
      <c r="M65" t="str">
        <f t="shared" si="15"/>
        <v>54</v>
      </c>
      <c r="N65" t="str">
        <f t="shared" si="16"/>
        <v>4</v>
      </c>
      <c r="O65">
        <f t="shared" si="148"/>
        <v>283</v>
      </c>
      <c r="P65">
        <f t="shared" si="148"/>
        <v>162</v>
      </c>
      <c r="Q65">
        <f t="shared" si="148"/>
        <v>15</v>
      </c>
      <c r="R65">
        <f t="shared" si="148"/>
        <v>144</v>
      </c>
      <c r="S65">
        <f t="shared" si="148"/>
        <v>36</v>
      </c>
      <c r="T65" cm="1">
        <f t="array" ref="T65">IF(C65="RESULT","",IF(SUM(IF(ISERROR(O65:S65),1,0))&gt;0,-1,MAX(O65:S65)))</f>
        <v>283</v>
      </c>
      <c r="U65">
        <f t="shared" si="149"/>
        <v>29</v>
      </c>
      <c r="V65">
        <f t="shared" si="150"/>
        <v>45</v>
      </c>
      <c r="W65">
        <f t="shared" si="151"/>
        <v>0</v>
      </c>
      <c r="X65">
        <f t="shared" si="152"/>
        <v>54</v>
      </c>
      <c r="Y65">
        <f t="shared" si="153"/>
        <v>0</v>
      </c>
    </row>
    <row r="66" spans="1:25" ht="17" x14ac:dyDescent="0.25">
      <c r="A66">
        <f t="shared" si="8"/>
        <v>11</v>
      </c>
      <c r="B66">
        <v>64</v>
      </c>
      <c r="C66" s="3" t="s">
        <v>56</v>
      </c>
      <c r="D66" t="str">
        <f t="shared" si="9"/>
        <v xml:space="preserve">37 85 77 46 6 </v>
      </c>
      <c r="E66">
        <f t="shared" si="10"/>
        <v>3</v>
      </c>
      <c r="F66">
        <f t="shared" ref="F66:I66" si="156">FIND(" ",$D66,E66+1)</f>
        <v>6</v>
      </c>
      <c r="G66">
        <f t="shared" si="156"/>
        <v>9</v>
      </c>
      <c r="H66">
        <f t="shared" si="156"/>
        <v>12</v>
      </c>
      <c r="I66">
        <f t="shared" si="156"/>
        <v>14</v>
      </c>
      <c r="J66" t="str">
        <f t="shared" si="12"/>
        <v>37</v>
      </c>
      <c r="K66" t="str">
        <f t="shared" si="13"/>
        <v>85</v>
      </c>
      <c r="L66" t="str">
        <f t="shared" si="14"/>
        <v>77</v>
      </c>
      <c r="M66" t="str">
        <f t="shared" si="15"/>
        <v>46</v>
      </c>
      <c r="N66" t="str">
        <f t="shared" si="16"/>
        <v>6</v>
      </c>
      <c r="O66">
        <f t="shared" si="148"/>
        <v>81</v>
      </c>
      <c r="P66">
        <f t="shared" si="148"/>
        <v>141</v>
      </c>
      <c r="Q66">
        <f t="shared" si="148"/>
        <v>93</v>
      </c>
      <c r="R66">
        <f t="shared" si="148"/>
        <v>62</v>
      </c>
      <c r="S66">
        <f t="shared" si="148"/>
        <v>279</v>
      </c>
      <c r="T66" cm="1">
        <f t="array" ref="T66">IF(C66="RESULT","",IF(SUM(IF(ISERROR(O66:S66),1,0))&gt;0,-1,MAX(O66:S66)))</f>
        <v>279</v>
      </c>
      <c r="U66">
        <f t="shared" si="149"/>
        <v>0</v>
      </c>
      <c r="V66">
        <f t="shared" si="150"/>
        <v>85</v>
      </c>
      <c r="W66">
        <f t="shared" si="151"/>
        <v>77</v>
      </c>
      <c r="X66">
        <f t="shared" si="152"/>
        <v>0</v>
      </c>
      <c r="Y66">
        <f t="shared" si="153"/>
        <v>6</v>
      </c>
    </row>
    <row r="67" spans="1:25" ht="17" x14ac:dyDescent="0.25">
      <c r="A67">
        <f t="shared" si="8"/>
        <v>11</v>
      </c>
      <c r="B67">
        <v>65</v>
      </c>
      <c r="C67" s="3" t="s">
        <v>57</v>
      </c>
      <c r="D67" t="str">
        <f t="shared" si="9"/>
        <v xml:space="preserve">42 52 43 26 72 </v>
      </c>
      <c r="E67">
        <f t="shared" si="10"/>
        <v>3</v>
      </c>
      <c r="F67">
        <f t="shared" ref="F67:I67" si="157">FIND(" ",$D67,E67+1)</f>
        <v>6</v>
      </c>
      <c r="G67">
        <f t="shared" si="157"/>
        <v>9</v>
      </c>
      <c r="H67">
        <f t="shared" si="157"/>
        <v>12</v>
      </c>
      <c r="I67">
        <f t="shared" si="157"/>
        <v>15</v>
      </c>
      <c r="J67" t="str">
        <f t="shared" si="12"/>
        <v>42</v>
      </c>
      <c r="K67" t="str">
        <f t="shared" si="13"/>
        <v>52</v>
      </c>
      <c r="L67" t="str">
        <f t="shared" si="14"/>
        <v>43</v>
      </c>
      <c r="M67" t="str">
        <f t="shared" si="15"/>
        <v>26</v>
      </c>
      <c r="N67" t="str">
        <f t="shared" si="16"/>
        <v>72</v>
      </c>
      <c r="O67">
        <f t="shared" si="148"/>
        <v>258</v>
      </c>
      <c r="P67">
        <f t="shared" si="148"/>
        <v>129</v>
      </c>
      <c r="Q67">
        <f t="shared" si="148"/>
        <v>211</v>
      </c>
      <c r="R67">
        <f t="shared" si="148"/>
        <v>196</v>
      </c>
      <c r="S67">
        <f t="shared" si="148"/>
        <v>267</v>
      </c>
      <c r="T67" cm="1">
        <f t="array" ref="T67">IF(C67="RESULT","",IF(SUM(IF(ISERROR(O67:S67),1,0))&gt;0,-1,MAX(O67:S67)))</f>
        <v>267</v>
      </c>
      <c r="U67">
        <f t="shared" si="149"/>
        <v>42</v>
      </c>
      <c r="V67">
        <f t="shared" si="150"/>
        <v>52</v>
      </c>
      <c r="W67">
        <f t="shared" si="151"/>
        <v>43</v>
      </c>
      <c r="X67">
        <f t="shared" si="152"/>
        <v>26</v>
      </c>
      <c r="Y67">
        <f t="shared" si="153"/>
        <v>72</v>
      </c>
    </row>
    <row r="68" spans="1:25" x14ac:dyDescent="0.2">
      <c r="A68">
        <f t="shared" ref="A68:A131" si="158">CEILING((B68/6),1)</f>
        <v>11</v>
      </c>
      <c r="B68">
        <v>66</v>
      </c>
      <c r="C68" t="s">
        <v>503</v>
      </c>
      <c r="D68" t="str">
        <f t="shared" ref="D68:D131" si="159">TRIM(C68)&amp;" "</f>
        <v xml:space="preserve">RESULT </v>
      </c>
      <c r="E68">
        <f t="shared" ref="E68:E131" si="160">FIND(" ",$D68,1)</f>
        <v>7</v>
      </c>
      <c r="F68" t="e">
        <f t="shared" ref="F68:I68" si="161">FIND(" ",$D68,E68+1)</f>
        <v>#VALUE!</v>
      </c>
      <c r="G68" t="e">
        <f t="shared" si="161"/>
        <v>#VALUE!</v>
      </c>
      <c r="H68" t="e">
        <f t="shared" si="161"/>
        <v>#VALUE!</v>
      </c>
      <c r="I68" t="e">
        <f t="shared" si="161"/>
        <v>#VALUE!</v>
      </c>
      <c r="J68" t="str">
        <f t="shared" ref="J68:J131" si="162">TRIM(MID($D68,1,E68))</f>
        <v>RESULT</v>
      </c>
      <c r="K68" t="e">
        <f t="shared" ref="K68:K131" si="163">TRIM(MID($D68,E68,F68-E68))</f>
        <v>#VALUE!</v>
      </c>
      <c r="L68" t="e">
        <f t="shared" ref="L68:L131" si="164">TRIM(MID($D68,F68,G68-F68))</f>
        <v>#VALUE!</v>
      </c>
      <c r="M68" t="e">
        <f t="shared" ref="M68:M131" si="165">TRIM(MID($D68,G68,H68-G68))</f>
        <v>#VALUE!</v>
      </c>
      <c r="N68" t="e">
        <f t="shared" ref="N68:N131" si="166">TRIM(MID($D68,H68,I68-H68))</f>
        <v>#VALUE!</v>
      </c>
      <c r="O68">
        <f t="shared" ref="O68:S68" si="167">MAX(O63:O67)</f>
        <v>283</v>
      </c>
      <c r="P68">
        <f t="shared" si="167"/>
        <v>241</v>
      </c>
      <c r="Q68">
        <f t="shared" si="167"/>
        <v>211</v>
      </c>
      <c r="R68">
        <f t="shared" si="167"/>
        <v>196</v>
      </c>
      <c r="S68">
        <f t="shared" si="167"/>
        <v>279</v>
      </c>
      <c r="T68">
        <f t="shared" ref="T68" si="168">MIN(O68:S68,T63:T67)</f>
        <v>196</v>
      </c>
    </row>
    <row r="69" spans="1:25" ht="17" x14ac:dyDescent="0.25">
      <c r="A69">
        <f t="shared" si="158"/>
        <v>12</v>
      </c>
      <c r="B69">
        <v>67</v>
      </c>
      <c r="C69" s="3" t="s">
        <v>58</v>
      </c>
      <c r="D69" t="str">
        <f t="shared" si="159"/>
        <v xml:space="preserve">41 84 36 95 49 </v>
      </c>
      <c r="E69">
        <f t="shared" si="160"/>
        <v>3</v>
      </c>
      <c r="F69">
        <f t="shared" ref="F69:I69" si="169">FIND(" ",$D69,E69+1)</f>
        <v>6</v>
      </c>
      <c r="G69">
        <f t="shared" si="169"/>
        <v>9</v>
      </c>
      <c r="H69">
        <f t="shared" si="169"/>
        <v>12</v>
      </c>
      <c r="I69">
        <f t="shared" si="169"/>
        <v>15</v>
      </c>
      <c r="J69" t="str">
        <f t="shared" si="162"/>
        <v>41</v>
      </c>
      <c r="K69" t="str">
        <f t="shared" si="163"/>
        <v>84</v>
      </c>
      <c r="L69" t="str">
        <f t="shared" si="164"/>
        <v>36</v>
      </c>
      <c r="M69" t="str">
        <f t="shared" si="165"/>
        <v>95</v>
      </c>
      <c r="N69" t="str">
        <f t="shared" si="166"/>
        <v>49</v>
      </c>
      <c r="O69">
        <f t="shared" ref="O69:S73" si="170">FIND(","&amp;J69&amp;",",input2)</f>
        <v>235</v>
      </c>
      <c r="P69">
        <f t="shared" si="170"/>
        <v>150</v>
      </c>
      <c r="Q69">
        <f t="shared" si="170"/>
        <v>47</v>
      </c>
      <c r="R69">
        <f t="shared" si="170"/>
        <v>123</v>
      </c>
      <c r="S69">
        <f t="shared" si="170"/>
        <v>90</v>
      </c>
      <c r="T69" cm="1">
        <f t="array" ref="T69">IF(C69="RESULT","",IF(SUM(IF(ISERROR(O69:S69),1,0))&gt;0,-1,MAX(O69:S69)))</f>
        <v>235</v>
      </c>
      <c r="U69">
        <f t="shared" ref="U69:U73" si="171">IF(O69&gt;$T$254,J69,0)*1</f>
        <v>41</v>
      </c>
      <c r="V69">
        <f t="shared" ref="V69:V73" si="172">IF(P69&gt;$T$254,K69,0)*1</f>
        <v>84</v>
      </c>
      <c r="W69">
        <f t="shared" ref="W69:W73" si="173">IF(Q69&gt;$T$254,L69,0)*1</f>
        <v>0</v>
      </c>
      <c r="X69">
        <f t="shared" ref="X69:X73" si="174">IF(R69&gt;$T$254,M69,0)*1</f>
        <v>95</v>
      </c>
      <c r="Y69">
        <f t="shared" ref="Y69:Y73" si="175">IF(S69&gt;$T$254,N69,0)*1</f>
        <v>49</v>
      </c>
    </row>
    <row r="70" spans="1:25" ht="17" x14ac:dyDescent="0.25">
      <c r="A70">
        <f t="shared" si="158"/>
        <v>12</v>
      </c>
      <c r="B70">
        <v>68</v>
      </c>
      <c r="C70" s="3" t="s">
        <v>59</v>
      </c>
      <c r="D70" t="str">
        <f t="shared" si="159"/>
        <v xml:space="preserve">22 17 83 47 99 </v>
      </c>
      <c r="E70">
        <f t="shared" si="160"/>
        <v>3</v>
      </c>
      <c r="F70">
        <f t="shared" ref="F70:I70" si="176">FIND(" ",$D70,E70+1)</f>
        <v>6</v>
      </c>
      <c r="G70">
        <f t="shared" si="176"/>
        <v>9</v>
      </c>
      <c r="H70">
        <f t="shared" si="176"/>
        <v>12</v>
      </c>
      <c r="I70">
        <f t="shared" si="176"/>
        <v>15</v>
      </c>
      <c r="J70" t="str">
        <f t="shared" si="162"/>
        <v>22</v>
      </c>
      <c r="K70" t="str">
        <f t="shared" si="163"/>
        <v>17</v>
      </c>
      <c r="L70" t="str">
        <f t="shared" si="164"/>
        <v>83</v>
      </c>
      <c r="M70" t="str">
        <f t="shared" si="165"/>
        <v>47</v>
      </c>
      <c r="N70" t="str">
        <f t="shared" si="166"/>
        <v>99</v>
      </c>
      <c r="O70">
        <f t="shared" si="170"/>
        <v>111</v>
      </c>
      <c r="P70">
        <f t="shared" si="170"/>
        <v>217</v>
      </c>
      <c r="Q70">
        <f t="shared" si="170"/>
        <v>138</v>
      </c>
      <c r="R70">
        <f t="shared" si="170"/>
        <v>12</v>
      </c>
      <c r="S70">
        <f t="shared" si="170"/>
        <v>87</v>
      </c>
      <c r="T70" cm="1">
        <f t="array" ref="T70">IF(C70="RESULT","",IF(SUM(IF(ISERROR(O70:S70),1,0))&gt;0,-1,MAX(O70:S70)))</f>
        <v>217</v>
      </c>
      <c r="U70">
        <f t="shared" si="171"/>
        <v>22</v>
      </c>
      <c r="V70">
        <f t="shared" si="172"/>
        <v>17</v>
      </c>
      <c r="W70">
        <f t="shared" si="173"/>
        <v>83</v>
      </c>
      <c r="X70">
        <f t="shared" si="174"/>
        <v>0</v>
      </c>
      <c r="Y70">
        <f t="shared" si="175"/>
        <v>0</v>
      </c>
    </row>
    <row r="71" spans="1:25" ht="17" x14ac:dyDescent="0.25">
      <c r="A71">
        <f t="shared" si="158"/>
        <v>12</v>
      </c>
      <c r="B71">
        <v>69</v>
      </c>
      <c r="C71" s="3" t="s">
        <v>60</v>
      </c>
      <c r="D71" t="str">
        <f t="shared" si="159"/>
        <v xml:space="preserve">25 77 12 71 39 </v>
      </c>
      <c r="E71">
        <f t="shared" si="160"/>
        <v>3</v>
      </c>
      <c r="F71">
        <f t="shared" ref="F71:I71" si="177">FIND(" ",$D71,E71+1)</f>
        <v>6</v>
      </c>
      <c r="G71">
        <f t="shared" si="177"/>
        <v>9</v>
      </c>
      <c r="H71">
        <f t="shared" si="177"/>
        <v>12</v>
      </c>
      <c r="I71">
        <f t="shared" si="177"/>
        <v>15</v>
      </c>
      <c r="J71" t="str">
        <f t="shared" si="162"/>
        <v>25</v>
      </c>
      <c r="K71" t="str">
        <f t="shared" si="163"/>
        <v>77</v>
      </c>
      <c r="L71" t="str">
        <f t="shared" si="164"/>
        <v>12</v>
      </c>
      <c r="M71" t="str">
        <f t="shared" si="165"/>
        <v>71</v>
      </c>
      <c r="N71" t="str">
        <f t="shared" si="166"/>
        <v>39</v>
      </c>
      <c r="O71">
        <f t="shared" si="170"/>
        <v>156</v>
      </c>
      <c r="P71">
        <f t="shared" si="170"/>
        <v>93</v>
      </c>
      <c r="Q71">
        <f t="shared" si="170"/>
        <v>18</v>
      </c>
      <c r="R71">
        <f t="shared" si="170"/>
        <v>21</v>
      </c>
      <c r="S71">
        <f t="shared" si="170"/>
        <v>176</v>
      </c>
      <c r="T71" cm="1">
        <f t="array" ref="T71">IF(C71="RESULT","",IF(SUM(IF(ISERROR(O71:S71),1,0))&gt;0,-1,MAX(O71:S71)))</f>
        <v>176</v>
      </c>
      <c r="U71">
        <f t="shared" si="171"/>
        <v>25</v>
      </c>
      <c r="V71">
        <f t="shared" si="172"/>
        <v>77</v>
      </c>
      <c r="W71">
        <f t="shared" si="173"/>
        <v>0</v>
      </c>
      <c r="X71">
        <f t="shared" si="174"/>
        <v>0</v>
      </c>
      <c r="Y71">
        <f t="shared" si="175"/>
        <v>39</v>
      </c>
    </row>
    <row r="72" spans="1:25" ht="17" x14ac:dyDescent="0.25">
      <c r="A72">
        <f t="shared" si="158"/>
        <v>12</v>
      </c>
      <c r="B72">
        <v>70</v>
      </c>
      <c r="C72" s="3" t="s">
        <v>61</v>
      </c>
      <c r="D72" t="str">
        <f t="shared" si="159"/>
        <v xml:space="preserve">76 73 60 79 85 </v>
      </c>
      <c r="E72">
        <f t="shared" si="160"/>
        <v>3</v>
      </c>
      <c r="F72">
        <f t="shared" ref="F72:I72" si="178">FIND(" ",$D72,E72+1)</f>
        <v>6</v>
      </c>
      <c r="G72">
        <f t="shared" si="178"/>
        <v>9</v>
      </c>
      <c r="H72">
        <f t="shared" si="178"/>
        <v>12</v>
      </c>
      <c r="I72">
        <f t="shared" si="178"/>
        <v>15</v>
      </c>
      <c r="J72" t="str">
        <f t="shared" si="162"/>
        <v>76</v>
      </c>
      <c r="K72" t="str">
        <f t="shared" si="163"/>
        <v>73</v>
      </c>
      <c r="L72" t="str">
        <f t="shared" si="164"/>
        <v>60</v>
      </c>
      <c r="M72" t="str">
        <f t="shared" si="165"/>
        <v>79</v>
      </c>
      <c r="N72" t="str">
        <f t="shared" si="166"/>
        <v>85</v>
      </c>
      <c r="O72">
        <f t="shared" si="170"/>
        <v>159</v>
      </c>
      <c r="P72">
        <f t="shared" si="170"/>
        <v>117</v>
      </c>
      <c r="Q72">
        <f t="shared" si="170"/>
        <v>286</v>
      </c>
      <c r="R72">
        <f t="shared" si="170"/>
        <v>276</v>
      </c>
      <c r="S72">
        <f t="shared" si="170"/>
        <v>141</v>
      </c>
      <c r="T72" cm="1">
        <f t="array" ref="T72">IF(C72="RESULT","",IF(SUM(IF(ISERROR(O72:S72),1,0))&gt;0,-1,MAX(O72:S72)))</f>
        <v>286</v>
      </c>
      <c r="U72">
        <f t="shared" si="171"/>
        <v>76</v>
      </c>
      <c r="V72">
        <f t="shared" si="172"/>
        <v>73</v>
      </c>
      <c r="W72">
        <f t="shared" si="173"/>
        <v>60</v>
      </c>
      <c r="X72">
        <f t="shared" si="174"/>
        <v>79</v>
      </c>
      <c r="Y72">
        <f t="shared" si="175"/>
        <v>85</v>
      </c>
    </row>
    <row r="73" spans="1:25" ht="17" x14ac:dyDescent="0.25">
      <c r="A73">
        <f t="shared" si="158"/>
        <v>12</v>
      </c>
      <c r="B73">
        <v>71</v>
      </c>
      <c r="C73" s="3" t="s">
        <v>62</v>
      </c>
      <c r="D73" t="str">
        <f t="shared" si="159"/>
        <v xml:space="preserve">63 94 11 54 51 </v>
      </c>
      <c r="E73">
        <f t="shared" si="160"/>
        <v>3</v>
      </c>
      <c r="F73">
        <f t="shared" ref="F73:I73" si="179">FIND(" ",$D73,E73+1)</f>
        <v>6</v>
      </c>
      <c r="G73">
        <f t="shared" si="179"/>
        <v>9</v>
      </c>
      <c r="H73">
        <f t="shared" si="179"/>
        <v>12</v>
      </c>
      <c r="I73">
        <f t="shared" si="179"/>
        <v>15</v>
      </c>
      <c r="J73" t="str">
        <f t="shared" si="162"/>
        <v>63</v>
      </c>
      <c r="K73" t="str">
        <f t="shared" si="163"/>
        <v>94</v>
      </c>
      <c r="L73" t="str">
        <f t="shared" si="164"/>
        <v>11</v>
      </c>
      <c r="M73" t="str">
        <f t="shared" si="165"/>
        <v>54</v>
      </c>
      <c r="N73" t="str">
        <f t="shared" si="166"/>
        <v>51</v>
      </c>
      <c r="O73">
        <f t="shared" si="170"/>
        <v>182</v>
      </c>
      <c r="P73">
        <f t="shared" si="170"/>
        <v>120</v>
      </c>
      <c r="Q73">
        <f t="shared" si="170"/>
        <v>261</v>
      </c>
      <c r="R73">
        <f t="shared" si="170"/>
        <v>144</v>
      </c>
      <c r="S73">
        <f t="shared" si="170"/>
        <v>108</v>
      </c>
      <c r="T73" cm="1">
        <f t="array" ref="T73">IF(C73="RESULT","",IF(SUM(IF(ISERROR(O73:S73),1,0))&gt;0,-1,MAX(O73:S73)))</f>
        <v>261</v>
      </c>
      <c r="U73">
        <f t="shared" si="171"/>
        <v>63</v>
      </c>
      <c r="V73">
        <f t="shared" si="172"/>
        <v>94</v>
      </c>
      <c r="W73">
        <f t="shared" si="173"/>
        <v>11</v>
      </c>
      <c r="X73">
        <f t="shared" si="174"/>
        <v>54</v>
      </c>
      <c r="Y73">
        <f t="shared" si="175"/>
        <v>51</v>
      </c>
    </row>
    <row r="74" spans="1:25" x14ac:dyDescent="0.2">
      <c r="A74">
        <f t="shared" si="158"/>
        <v>12</v>
      </c>
      <c r="B74">
        <v>72</v>
      </c>
      <c r="C74" t="s">
        <v>503</v>
      </c>
      <c r="D74" t="str">
        <f t="shared" si="159"/>
        <v xml:space="preserve">RESULT </v>
      </c>
      <c r="E74">
        <f t="shared" si="160"/>
        <v>7</v>
      </c>
      <c r="F74" t="e">
        <f t="shared" ref="F74:I74" si="180">FIND(" ",$D74,E74+1)</f>
        <v>#VALUE!</v>
      </c>
      <c r="G74" t="e">
        <f t="shared" si="180"/>
        <v>#VALUE!</v>
      </c>
      <c r="H74" t="e">
        <f t="shared" si="180"/>
        <v>#VALUE!</v>
      </c>
      <c r="I74" t="e">
        <f t="shared" si="180"/>
        <v>#VALUE!</v>
      </c>
      <c r="J74" t="str">
        <f t="shared" si="162"/>
        <v>RESULT</v>
      </c>
      <c r="K74" t="e">
        <f t="shared" si="163"/>
        <v>#VALUE!</v>
      </c>
      <c r="L74" t="e">
        <f t="shared" si="164"/>
        <v>#VALUE!</v>
      </c>
      <c r="M74" t="e">
        <f t="shared" si="165"/>
        <v>#VALUE!</v>
      </c>
      <c r="N74" t="e">
        <f t="shared" si="166"/>
        <v>#VALUE!</v>
      </c>
      <c r="O74">
        <f t="shared" ref="O74:S74" si="181">MAX(O69:O73)</f>
        <v>235</v>
      </c>
      <c r="P74">
        <f t="shared" si="181"/>
        <v>217</v>
      </c>
      <c r="Q74">
        <f t="shared" si="181"/>
        <v>286</v>
      </c>
      <c r="R74">
        <f t="shared" si="181"/>
        <v>276</v>
      </c>
      <c r="S74">
        <f t="shared" si="181"/>
        <v>176</v>
      </c>
      <c r="T74">
        <f t="shared" ref="T74" si="182">MIN(O74:S74,T69:T73)</f>
        <v>176</v>
      </c>
    </row>
    <row r="75" spans="1:25" ht="17" x14ac:dyDescent="0.25">
      <c r="A75">
        <f t="shared" si="158"/>
        <v>13</v>
      </c>
      <c r="B75">
        <v>73</v>
      </c>
      <c r="C75" s="3" t="s">
        <v>63</v>
      </c>
      <c r="D75" t="str">
        <f t="shared" si="159"/>
        <v xml:space="preserve">88 29 7 26 45 </v>
      </c>
      <c r="E75">
        <f t="shared" si="160"/>
        <v>3</v>
      </c>
      <c r="F75">
        <f t="shared" ref="F75:I75" si="183">FIND(" ",$D75,E75+1)</f>
        <v>6</v>
      </c>
      <c r="G75">
        <f t="shared" si="183"/>
        <v>8</v>
      </c>
      <c r="H75">
        <f t="shared" si="183"/>
        <v>11</v>
      </c>
      <c r="I75">
        <f t="shared" si="183"/>
        <v>14</v>
      </c>
      <c r="J75" t="str">
        <f t="shared" si="162"/>
        <v>88</v>
      </c>
      <c r="K75" t="str">
        <f t="shared" si="163"/>
        <v>29</v>
      </c>
      <c r="L75" t="str">
        <f t="shared" si="164"/>
        <v>7</v>
      </c>
      <c r="M75" t="str">
        <f t="shared" si="165"/>
        <v>26</v>
      </c>
      <c r="N75" t="str">
        <f t="shared" si="166"/>
        <v>45</v>
      </c>
      <c r="O75">
        <f t="shared" ref="O75:S79" si="184">FIND(","&amp;J75&amp;",",input2)</f>
        <v>15</v>
      </c>
      <c r="P75">
        <f t="shared" si="184"/>
        <v>283</v>
      </c>
      <c r="Q75">
        <f t="shared" si="184"/>
        <v>4</v>
      </c>
      <c r="R75">
        <f t="shared" si="184"/>
        <v>196</v>
      </c>
      <c r="S75">
        <f t="shared" si="184"/>
        <v>162</v>
      </c>
      <c r="T75" cm="1">
        <f t="array" ref="T75">IF(C75="RESULT","",IF(SUM(IF(ISERROR(O75:S75),1,0))&gt;0,-1,MAX(O75:S75)))</f>
        <v>283</v>
      </c>
      <c r="U75">
        <f t="shared" ref="U75:U79" si="185">IF(O75&gt;$T$254,J75,0)*1</f>
        <v>0</v>
      </c>
      <c r="V75">
        <f t="shared" ref="V75:V79" si="186">IF(P75&gt;$T$254,K75,0)*1</f>
        <v>29</v>
      </c>
      <c r="W75">
        <f t="shared" ref="W75:W79" si="187">IF(Q75&gt;$T$254,L75,0)*1</f>
        <v>0</v>
      </c>
      <c r="X75">
        <f t="shared" ref="X75:X79" si="188">IF(R75&gt;$T$254,M75,0)*1</f>
        <v>26</v>
      </c>
      <c r="Y75">
        <f t="shared" ref="Y75:Y79" si="189">IF(S75&gt;$T$254,N75,0)*1</f>
        <v>45</v>
      </c>
    </row>
    <row r="76" spans="1:25" ht="17" x14ac:dyDescent="0.25">
      <c r="A76">
        <f t="shared" si="158"/>
        <v>13</v>
      </c>
      <c r="B76">
        <v>74</v>
      </c>
      <c r="C76" s="3" t="s">
        <v>64</v>
      </c>
      <c r="D76" t="str">
        <f t="shared" si="159"/>
        <v xml:space="preserve">25 11 9 82 28 </v>
      </c>
      <c r="E76">
        <f t="shared" si="160"/>
        <v>3</v>
      </c>
      <c r="F76">
        <f t="shared" ref="F76:I76" si="190">FIND(" ",$D76,E76+1)</f>
        <v>6</v>
      </c>
      <c r="G76">
        <f t="shared" si="190"/>
        <v>8</v>
      </c>
      <c r="H76">
        <f t="shared" si="190"/>
        <v>11</v>
      </c>
      <c r="I76">
        <f t="shared" si="190"/>
        <v>14</v>
      </c>
      <c r="J76" t="str">
        <f t="shared" si="162"/>
        <v>25</v>
      </c>
      <c r="K76" t="str">
        <f t="shared" si="163"/>
        <v>11</v>
      </c>
      <c r="L76" t="str">
        <f t="shared" si="164"/>
        <v>9</v>
      </c>
      <c r="M76" t="str">
        <f t="shared" si="165"/>
        <v>82</v>
      </c>
      <c r="N76" t="str">
        <f t="shared" si="166"/>
        <v>28</v>
      </c>
      <c r="O76">
        <f t="shared" si="184"/>
        <v>156</v>
      </c>
      <c r="P76">
        <f t="shared" si="184"/>
        <v>261</v>
      </c>
      <c r="Q76">
        <f t="shared" si="184"/>
        <v>171</v>
      </c>
      <c r="R76">
        <f t="shared" si="184"/>
        <v>6</v>
      </c>
      <c r="S76">
        <f t="shared" si="184"/>
        <v>173</v>
      </c>
      <c r="T76" cm="1">
        <f t="array" ref="T76">IF(C76="RESULT","",IF(SUM(IF(ISERROR(O76:S76),1,0))&gt;0,-1,MAX(O76:S76)))</f>
        <v>261</v>
      </c>
      <c r="U76">
        <f t="shared" si="185"/>
        <v>25</v>
      </c>
      <c r="V76">
        <f t="shared" si="186"/>
        <v>11</v>
      </c>
      <c r="W76">
        <f t="shared" si="187"/>
        <v>9</v>
      </c>
      <c r="X76">
        <f t="shared" si="188"/>
        <v>0</v>
      </c>
      <c r="Y76">
        <f t="shared" si="189"/>
        <v>28</v>
      </c>
    </row>
    <row r="77" spans="1:25" ht="17" x14ac:dyDescent="0.25">
      <c r="A77">
        <f t="shared" si="158"/>
        <v>13</v>
      </c>
      <c r="B77">
        <v>75</v>
      </c>
      <c r="C77" s="3" t="s">
        <v>65</v>
      </c>
      <c r="D77" t="str">
        <f t="shared" si="159"/>
        <v xml:space="preserve">43 5 41 70 39 </v>
      </c>
      <c r="E77">
        <f t="shared" si="160"/>
        <v>3</v>
      </c>
      <c r="F77">
        <f t="shared" ref="F77:I77" si="191">FIND(" ",$D77,E77+1)</f>
        <v>5</v>
      </c>
      <c r="G77">
        <f t="shared" si="191"/>
        <v>8</v>
      </c>
      <c r="H77">
        <f t="shared" si="191"/>
        <v>11</v>
      </c>
      <c r="I77">
        <f t="shared" si="191"/>
        <v>14</v>
      </c>
      <c r="J77" t="str">
        <f t="shared" si="162"/>
        <v>43</v>
      </c>
      <c r="K77" t="str">
        <f t="shared" si="163"/>
        <v>5</v>
      </c>
      <c r="L77" t="str">
        <f t="shared" si="164"/>
        <v>41</v>
      </c>
      <c r="M77" t="str">
        <f t="shared" si="165"/>
        <v>70</v>
      </c>
      <c r="N77" t="str">
        <f t="shared" si="166"/>
        <v>39</v>
      </c>
      <c r="O77">
        <f t="shared" si="184"/>
        <v>211</v>
      </c>
      <c r="P77">
        <f t="shared" si="184"/>
        <v>188</v>
      </c>
      <c r="Q77">
        <f t="shared" si="184"/>
        <v>235</v>
      </c>
      <c r="R77">
        <f t="shared" si="184"/>
        <v>179</v>
      </c>
      <c r="S77">
        <f t="shared" si="184"/>
        <v>176</v>
      </c>
      <c r="T77" cm="1">
        <f t="array" ref="T77">IF(C77="RESULT","",IF(SUM(IF(ISERROR(O77:S77),1,0))&gt;0,-1,MAX(O77:S77)))</f>
        <v>235</v>
      </c>
      <c r="U77">
        <f t="shared" si="185"/>
        <v>43</v>
      </c>
      <c r="V77">
        <f t="shared" si="186"/>
        <v>5</v>
      </c>
      <c r="W77">
        <f t="shared" si="187"/>
        <v>41</v>
      </c>
      <c r="X77">
        <f t="shared" si="188"/>
        <v>70</v>
      </c>
      <c r="Y77">
        <f t="shared" si="189"/>
        <v>39</v>
      </c>
    </row>
    <row r="78" spans="1:25" ht="17" x14ac:dyDescent="0.25">
      <c r="A78">
        <f t="shared" si="158"/>
        <v>13</v>
      </c>
      <c r="B78">
        <v>76</v>
      </c>
      <c r="C78" s="3" t="s">
        <v>66</v>
      </c>
      <c r="D78" t="str">
        <f t="shared" si="159"/>
        <v xml:space="preserve">20 69 14 79 37 </v>
      </c>
      <c r="E78">
        <f t="shared" si="160"/>
        <v>3</v>
      </c>
      <c r="F78">
        <f t="shared" ref="F78:I78" si="192">FIND(" ",$D78,E78+1)</f>
        <v>6</v>
      </c>
      <c r="G78">
        <f t="shared" si="192"/>
        <v>9</v>
      </c>
      <c r="H78">
        <f t="shared" si="192"/>
        <v>12</v>
      </c>
      <c r="I78">
        <f t="shared" si="192"/>
        <v>15</v>
      </c>
      <c r="J78" t="str">
        <f t="shared" si="162"/>
        <v>20</v>
      </c>
      <c r="K78" t="str">
        <f t="shared" si="163"/>
        <v>69</v>
      </c>
      <c r="L78" t="str">
        <f t="shared" si="164"/>
        <v>14</v>
      </c>
      <c r="M78" t="str">
        <f t="shared" si="165"/>
        <v>79</v>
      </c>
      <c r="N78" t="str">
        <f t="shared" si="166"/>
        <v>37</v>
      </c>
      <c r="O78">
        <f t="shared" si="184"/>
        <v>165</v>
      </c>
      <c r="P78">
        <f t="shared" si="184"/>
        <v>71</v>
      </c>
      <c r="Q78">
        <f t="shared" si="184"/>
        <v>241</v>
      </c>
      <c r="R78">
        <f t="shared" si="184"/>
        <v>276</v>
      </c>
      <c r="S78">
        <f t="shared" si="184"/>
        <v>81</v>
      </c>
      <c r="T78" cm="1">
        <f t="array" ref="T78">IF(C78="RESULT","",IF(SUM(IF(ISERROR(O78:S78),1,0))&gt;0,-1,MAX(O78:S78)))</f>
        <v>276</v>
      </c>
      <c r="U78">
        <f t="shared" si="185"/>
        <v>20</v>
      </c>
      <c r="V78">
        <f t="shared" si="186"/>
        <v>0</v>
      </c>
      <c r="W78">
        <f t="shared" si="187"/>
        <v>14</v>
      </c>
      <c r="X78">
        <f t="shared" si="188"/>
        <v>79</v>
      </c>
      <c r="Y78">
        <f t="shared" si="189"/>
        <v>0</v>
      </c>
    </row>
    <row r="79" spans="1:25" ht="17" x14ac:dyDescent="0.25">
      <c r="A79">
        <f t="shared" si="158"/>
        <v>13</v>
      </c>
      <c r="B79">
        <v>77</v>
      </c>
      <c r="C79" s="3" t="s">
        <v>67</v>
      </c>
      <c r="D79" t="str">
        <f t="shared" si="159"/>
        <v xml:space="preserve">78 59 98 93 6 </v>
      </c>
      <c r="E79">
        <f t="shared" si="160"/>
        <v>3</v>
      </c>
      <c r="F79">
        <f t="shared" ref="F79:I79" si="193">FIND(" ",$D79,E79+1)</f>
        <v>6</v>
      </c>
      <c r="G79">
        <f t="shared" si="193"/>
        <v>9</v>
      </c>
      <c r="H79">
        <f t="shared" si="193"/>
        <v>12</v>
      </c>
      <c r="I79">
        <f t="shared" si="193"/>
        <v>14</v>
      </c>
      <c r="J79" t="str">
        <f t="shared" si="162"/>
        <v>78</v>
      </c>
      <c r="K79" t="str">
        <f t="shared" si="163"/>
        <v>59</v>
      </c>
      <c r="L79" t="str">
        <f t="shared" si="164"/>
        <v>98</v>
      </c>
      <c r="M79" t="str">
        <f t="shared" si="165"/>
        <v>93</v>
      </c>
      <c r="N79" t="str">
        <f t="shared" si="166"/>
        <v>6</v>
      </c>
      <c r="O79">
        <f t="shared" si="184"/>
        <v>132</v>
      </c>
      <c r="P79">
        <f t="shared" si="184"/>
        <v>153</v>
      </c>
      <c r="Q79">
        <f t="shared" si="184"/>
        <v>102</v>
      </c>
      <c r="R79">
        <f t="shared" si="184"/>
        <v>232</v>
      </c>
      <c r="S79">
        <f t="shared" si="184"/>
        <v>279</v>
      </c>
      <c r="T79" cm="1">
        <f t="array" ref="T79">IF(C79="RESULT","",IF(SUM(IF(ISERROR(O79:S79),1,0))&gt;0,-1,MAX(O79:S79)))</f>
        <v>279</v>
      </c>
      <c r="U79">
        <f t="shared" si="185"/>
        <v>78</v>
      </c>
      <c r="V79">
        <f t="shared" si="186"/>
        <v>59</v>
      </c>
      <c r="W79">
        <f t="shared" si="187"/>
        <v>98</v>
      </c>
      <c r="X79">
        <f t="shared" si="188"/>
        <v>93</v>
      </c>
      <c r="Y79">
        <f t="shared" si="189"/>
        <v>6</v>
      </c>
    </row>
    <row r="80" spans="1:25" x14ac:dyDescent="0.2">
      <c r="A80">
        <f t="shared" si="158"/>
        <v>13</v>
      </c>
      <c r="B80">
        <v>78</v>
      </c>
      <c r="C80" t="s">
        <v>503</v>
      </c>
      <c r="D80" t="str">
        <f t="shared" si="159"/>
        <v xml:space="preserve">RESULT </v>
      </c>
      <c r="E80">
        <f t="shared" si="160"/>
        <v>7</v>
      </c>
      <c r="F80" t="e">
        <f t="shared" ref="F80:I80" si="194">FIND(" ",$D80,E80+1)</f>
        <v>#VALUE!</v>
      </c>
      <c r="G80" t="e">
        <f t="shared" si="194"/>
        <v>#VALUE!</v>
      </c>
      <c r="H80" t="e">
        <f t="shared" si="194"/>
        <v>#VALUE!</v>
      </c>
      <c r="I80" t="e">
        <f t="shared" si="194"/>
        <v>#VALUE!</v>
      </c>
      <c r="J80" t="str">
        <f t="shared" si="162"/>
        <v>RESULT</v>
      </c>
      <c r="K80" t="e">
        <f t="shared" si="163"/>
        <v>#VALUE!</v>
      </c>
      <c r="L80" t="e">
        <f t="shared" si="164"/>
        <v>#VALUE!</v>
      </c>
      <c r="M80" t="e">
        <f t="shared" si="165"/>
        <v>#VALUE!</v>
      </c>
      <c r="N80" t="e">
        <f t="shared" si="166"/>
        <v>#VALUE!</v>
      </c>
      <c r="O80">
        <f t="shared" ref="O80:S80" si="195">MAX(O75:O79)</f>
        <v>211</v>
      </c>
      <c r="P80">
        <f t="shared" si="195"/>
        <v>283</v>
      </c>
      <c r="Q80">
        <f t="shared" si="195"/>
        <v>241</v>
      </c>
      <c r="R80">
        <f t="shared" si="195"/>
        <v>276</v>
      </c>
      <c r="S80">
        <f t="shared" si="195"/>
        <v>279</v>
      </c>
      <c r="T80">
        <f t="shared" ref="T80" si="196">MIN(O80:S80,T75:T79)</f>
        <v>211</v>
      </c>
    </row>
    <row r="81" spans="1:25" ht="17" x14ac:dyDescent="0.25">
      <c r="A81">
        <f t="shared" si="158"/>
        <v>14</v>
      </c>
      <c r="B81">
        <v>79</v>
      </c>
      <c r="C81" s="3" t="s">
        <v>68</v>
      </c>
      <c r="D81" t="str">
        <f t="shared" si="159"/>
        <v xml:space="preserve">99 24 81 51 57 </v>
      </c>
      <c r="E81">
        <f t="shared" si="160"/>
        <v>3</v>
      </c>
      <c r="F81">
        <f t="shared" ref="F81:I81" si="197">FIND(" ",$D81,E81+1)</f>
        <v>6</v>
      </c>
      <c r="G81">
        <f t="shared" si="197"/>
        <v>9</v>
      </c>
      <c r="H81">
        <f t="shared" si="197"/>
        <v>12</v>
      </c>
      <c r="I81">
        <f t="shared" si="197"/>
        <v>15</v>
      </c>
      <c r="J81" t="str">
        <f t="shared" si="162"/>
        <v>99</v>
      </c>
      <c r="K81" t="str">
        <f t="shared" si="163"/>
        <v>24</v>
      </c>
      <c r="L81" t="str">
        <f t="shared" si="164"/>
        <v>81</v>
      </c>
      <c r="M81" t="str">
        <f t="shared" si="165"/>
        <v>51</v>
      </c>
      <c r="N81" t="str">
        <f t="shared" si="166"/>
        <v>57</v>
      </c>
      <c r="O81">
        <f t="shared" ref="O81:S85" si="198">FIND(","&amp;J81&amp;",",input2)</f>
        <v>87</v>
      </c>
      <c r="P81">
        <f t="shared" si="198"/>
        <v>24</v>
      </c>
      <c r="Q81">
        <f t="shared" si="198"/>
        <v>220</v>
      </c>
      <c r="R81">
        <f t="shared" si="198"/>
        <v>108</v>
      </c>
      <c r="S81">
        <f t="shared" si="198"/>
        <v>246</v>
      </c>
      <c r="T81" cm="1">
        <f t="array" ref="T81">IF(C81="RESULT","",IF(SUM(IF(ISERROR(O81:S81),1,0))&gt;0,-1,MAX(O81:S81)))</f>
        <v>246</v>
      </c>
      <c r="U81">
        <f t="shared" ref="U81:U85" si="199">IF(O81&gt;$T$254,J81,0)*1</f>
        <v>0</v>
      </c>
      <c r="V81">
        <f t="shared" ref="V81:V85" si="200">IF(P81&gt;$T$254,K81,0)*1</f>
        <v>0</v>
      </c>
      <c r="W81">
        <f t="shared" ref="W81:W85" si="201">IF(Q81&gt;$T$254,L81,0)*1</f>
        <v>81</v>
      </c>
      <c r="X81">
        <f t="shared" ref="X81:X85" si="202">IF(R81&gt;$T$254,M81,0)*1</f>
        <v>51</v>
      </c>
      <c r="Y81">
        <f t="shared" ref="Y81:Y85" si="203">IF(S81&gt;$T$254,N81,0)*1</f>
        <v>57</v>
      </c>
    </row>
    <row r="82" spans="1:25" ht="17" x14ac:dyDescent="0.25">
      <c r="A82">
        <f t="shared" si="158"/>
        <v>14</v>
      </c>
      <c r="B82">
        <v>80</v>
      </c>
      <c r="C82" s="3" t="s">
        <v>69</v>
      </c>
      <c r="D82" t="str">
        <f t="shared" si="159"/>
        <v xml:space="preserve">56 47 7 50 66 </v>
      </c>
      <c r="E82">
        <f t="shared" si="160"/>
        <v>3</v>
      </c>
      <c r="F82">
        <f t="shared" ref="F82:I82" si="204">FIND(" ",$D82,E82+1)</f>
        <v>6</v>
      </c>
      <c r="G82">
        <f t="shared" si="204"/>
        <v>8</v>
      </c>
      <c r="H82">
        <f t="shared" si="204"/>
        <v>11</v>
      </c>
      <c r="I82">
        <f t="shared" si="204"/>
        <v>14</v>
      </c>
      <c r="J82" t="str">
        <f t="shared" si="162"/>
        <v>56</v>
      </c>
      <c r="K82" t="str">
        <f t="shared" si="163"/>
        <v>47</v>
      </c>
      <c r="L82" t="str">
        <f t="shared" si="164"/>
        <v>7</v>
      </c>
      <c r="M82" t="str">
        <f t="shared" si="165"/>
        <v>50</v>
      </c>
      <c r="N82" t="str">
        <f t="shared" si="166"/>
        <v>66</v>
      </c>
      <c r="O82">
        <f t="shared" si="198"/>
        <v>185</v>
      </c>
      <c r="P82">
        <f t="shared" si="198"/>
        <v>12</v>
      </c>
      <c r="Q82">
        <f t="shared" si="198"/>
        <v>4</v>
      </c>
      <c r="R82">
        <f t="shared" si="198"/>
        <v>56</v>
      </c>
      <c r="S82">
        <f t="shared" si="198"/>
        <v>226</v>
      </c>
      <c r="T82" cm="1">
        <f t="array" ref="T82">IF(C82="RESULT","",IF(SUM(IF(ISERROR(O82:S82),1,0))&gt;0,-1,MAX(O82:S82)))</f>
        <v>226</v>
      </c>
      <c r="U82">
        <f t="shared" si="199"/>
        <v>56</v>
      </c>
      <c r="V82">
        <f t="shared" si="200"/>
        <v>0</v>
      </c>
      <c r="W82">
        <f t="shared" si="201"/>
        <v>0</v>
      </c>
      <c r="X82">
        <f t="shared" si="202"/>
        <v>0</v>
      </c>
      <c r="Y82">
        <f t="shared" si="203"/>
        <v>66</v>
      </c>
    </row>
    <row r="83" spans="1:25" ht="17" x14ac:dyDescent="0.25">
      <c r="A83">
        <f t="shared" si="158"/>
        <v>14</v>
      </c>
      <c r="B83">
        <v>81</v>
      </c>
      <c r="C83" s="3" t="s">
        <v>70</v>
      </c>
      <c r="D83" t="str">
        <f t="shared" si="159"/>
        <v xml:space="preserve">84 85 71 86 31 </v>
      </c>
      <c r="E83">
        <f t="shared" si="160"/>
        <v>3</v>
      </c>
      <c r="F83">
        <f t="shared" ref="F83:I83" si="205">FIND(" ",$D83,E83+1)</f>
        <v>6</v>
      </c>
      <c r="G83">
        <f t="shared" si="205"/>
        <v>9</v>
      </c>
      <c r="H83">
        <f t="shared" si="205"/>
        <v>12</v>
      </c>
      <c r="I83">
        <f t="shared" si="205"/>
        <v>15</v>
      </c>
      <c r="J83" t="str">
        <f t="shared" si="162"/>
        <v>84</v>
      </c>
      <c r="K83" t="str">
        <f t="shared" si="163"/>
        <v>85</v>
      </c>
      <c r="L83" t="str">
        <f t="shared" si="164"/>
        <v>71</v>
      </c>
      <c r="M83" t="str">
        <f t="shared" si="165"/>
        <v>86</v>
      </c>
      <c r="N83" t="str">
        <f t="shared" si="166"/>
        <v>31</v>
      </c>
      <c r="O83">
        <f t="shared" si="198"/>
        <v>150</v>
      </c>
      <c r="P83">
        <f t="shared" si="198"/>
        <v>141</v>
      </c>
      <c r="Q83">
        <f t="shared" si="198"/>
        <v>21</v>
      </c>
      <c r="R83">
        <f t="shared" si="198"/>
        <v>264</v>
      </c>
      <c r="S83">
        <f t="shared" si="198"/>
        <v>105</v>
      </c>
      <c r="T83" cm="1">
        <f t="array" ref="T83">IF(C83="RESULT","",IF(SUM(IF(ISERROR(O83:S83),1,0))&gt;0,-1,MAX(O83:S83)))</f>
        <v>264</v>
      </c>
      <c r="U83">
        <f t="shared" si="199"/>
        <v>84</v>
      </c>
      <c r="V83">
        <f t="shared" si="200"/>
        <v>85</v>
      </c>
      <c r="W83">
        <f t="shared" si="201"/>
        <v>0</v>
      </c>
      <c r="X83">
        <f t="shared" si="202"/>
        <v>86</v>
      </c>
      <c r="Y83">
        <f t="shared" si="203"/>
        <v>31</v>
      </c>
    </row>
    <row r="84" spans="1:25" ht="17" x14ac:dyDescent="0.25">
      <c r="A84">
        <f t="shared" si="158"/>
        <v>14</v>
      </c>
      <c r="B84">
        <v>82</v>
      </c>
      <c r="C84" s="3" t="s">
        <v>71</v>
      </c>
      <c r="D84" t="str">
        <f t="shared" si="159"/>
        <v xml:space="preserve">17 74 90 26 73 </v>
      </c>
      <c r="E84">
        <f t="shared" si="160"/>
        <v>3</v>
      </c>
      <c r="F84">
        <f t="shared" ref="F84:I84" si="206">FIND(" ",$D84,E84+1)</f>
        <v>6</v>
      </c>
      <c r="G84">
        <f t="shared" si="206"/>
        <v>9</v>
      </c>
      <c r="H84">
        <f t="shared" si="206"/>
        <v>12</v>
      </c>
      <c r="I84">
        <f t="shared" si="206"/>
        <v>15</v>
      </c>
      <c r="J84" t="str">
        <f t="shared" si="162"/>
        <v>17</v>
      </c>
      <c r="K84" t="str">
        <f t="shared" si="163"/>
        <v>74</v>
      </c>
      <c r="L84" t="str">
        <f t="shared" si="164"/>
        <v>90</v>
      </c>
      <c r="M84" t="str">
        <f t="shared" si="165"/>
        <v>26</v>
      </c>
      <c r="N84" t="str">
        <f t="shared" si="166"/>
        <v>73</v>
      </c>
      <c r="O84">
        <f t="shared" si="198"/>
        <v>217</v>
      </c>
      <c r="P84">
        <f t="shared" si="198"/>
        <v>50</v>
      </c>
      <c r="Q84">
        <f t="shared" si="198"/>
        <v>33</v>
      </c>
      <c r="R84">
        <f t="shared" si="198"/>
        <v>196</v>
      </c>
      <c r="S84">
        <f t="shared" si="198"/>
        <v>117</v>
      </c>
      <c r="T84" cm="1">
        <f t="array" ref="T84">IF(C84="RESULT","",IF(SUM(IF(ISERROR(O84:S84),1,0))&gt;0,-1,MAX(O84:S84)))</f>
        <v>217</v>
      </c>
      <c r="U84">
        <f t="shared" si="199"/>
        <v>17</v>
      </c>
      <c r="V84">
        <f t="shared" si="200"/>
        <v>0</v>
      </c>
      <c r="W84">
        <f t="shared" si="201"/>
        <v>0</v>
      </c>
      <c r="X84">
        <f t="shared" si="202"/>
        <v>26</v>
      </c>
      <c r="Y84">
        <f t="shared" si="203"/>
        <v>73</v>
      </c>
    </row>
    <row r="85" spans="1:25" ht="17" x14ac:dyDescent="0.25">
      <c r="A85">
        <f t="shared" si="158"/>
        <v>14</v>
      </c>
      <c r="B85">
        <v>83</v>
      </c>
      <c r="C85" s="3" t="s">
        <v>72</v>
      </c>
      <c r="D85" t="str">
        <f t="shared" si="159"/>
        <v xml:space="preserve">15 11 12 61 45 </v>
      </c>
      <c r="E85">
        <f t="shared" si="160"/>
        <v>3</v>
      </c>
      <c r="F85">
        <f t="shared" ref="F85:I85" si="207">FIND(" ",$D85,E85+1)</f>
        <v>6</v>
      </c>
      <c r="G85">
        <f t="shared" si="207"/>
        <v>9</v>
      </c>
      <c r="H85">
        <f t="shared" si="207"/>
        <v>12</v>
      </c>
      <c r="I85">
        <f t="shared" si="207"/>
        <v>15</v>
      </c>
      <c r="J85" t="str">
        <f t="shared" si="162"/>
        <v>15</v>
      </c>
      <c r="K85" t="str">
        <f t="shared" si="163"/>
        <v>11</v>
      </c>
      <c r="L85" t="str">
        <f t="shared" si="164"/>
        <v>12</v>
      </c>
      <c r="M85" t="str">
        <f t="shared" si="165"/>
        <v>61</v>
      </c>
      <c r="N85" t="str">
        <f t="shared" si="166"/>
        <v>45</v>
      </c>
      <c r="O85">
        <f t="shared" si="198"/>
        <v>96</v>
      </c>
      <c r="P85">
        <f t="shared" si="198"/>
        <v>261</v>
      </c>
      <c r="Q85">
        <f t="shared" si="198"/>
        <v>18</v>
      </c>
      <c r="R85">
        <f t="shared" si="198"/>
        <v>193</v>
      </c>
      <c r="S85">
        <f t="shared" si="198"/>
        <v>162</v>
      </c>
      <c r="T85" cm="1">
        <f t="array" ref="T85">IF(C85="RESULT","",IF(SUM(IF(ISERROR(O85:S85),1,0))&gt;0,-1,MAX(O85:S85)))</f>
        <v>261</v>
      </c>
      <c r="U85">
        <f t="shared" si="199"/>
        <v>15</v>
      </c>
      <c r="V85">
        <f t="shared" si="200"/>
        <v>11</v>
      </c>
      <c r="W85">
        <f t="shared" si="201"/>
        <v>0</v>
      </c>
      <c r="X85">
        <f t="shared" si="202"/>
        <v>61</v>
      </c>
      <c r="Y85">
        <f t="shared" si="203"/>
        <v>45</v>
      </c>
    </row>
    <row r="86" spans="1:25" x14ac:dyDescent="0.2">
      <c r="A86">
        <f t="shared" si="158"/>
        <v>14</v>
      </c>
      <c r="B86">
        <v>84</v>
      </c>
      <c r="C86" t="s">
        <v>503</v>
      </c>
      <c r="D86" t="str">
        <f t="shared" si="159"/>
        <v xml:space="preserve">RESULT </v>
      </c>
      <c r="E86">
        <f t="shared" si="160"/>
        <v>7</v>
      </c>
      <c r="F86" t="e">
        <f t="shared" ref="F86:I86" si="208">FIND(" ",$D86,E86+1)</f>
        <v>#VALUE!</v>
      </c>
      <c r="G86" t="e">
        <f t="shared" si="208"/>
        <v>#VALUE!</v>
      </c>
      <c r="H86" t="e">
        <f t="shared" si="208"/>
        <v>#VALUE!</v>
      </c>
      <c r="I86" t="e">
        <f t="shared" si="208"/>
        <v>#VALUE!</v>
      </c>
      <c r="J86" t="str">
        <f t="shared" si="162"/>
        <v>RESULT</v>
      </c>
      <c r="K86" t="e">
        <f t="shared" si="163"/>
        <v>#VALUE!</v>
      </c>
      <c r="L86" t="e">
        <f t="shared" si="164"/>
        <v>#VALUE!</v>
      </c>
      <c r="M86" t="e">
        <f t="shared" si="165"/>
        <v>#VALUE!</v>
      </c>
      <c r="N86" t="e">
        <f t="shared" si="166"/>
        <v>#VALUE!</v>
      </c>
      <c r="O86">
        <f t="shared" ref="O86:S86" si="209">MAX(O81:O85)</f>
        <v>217</v>
      </c>
      <c r="P86">
        <f t="shared" si="209"/>
        <v>261</v>
      </c>
      <c r="Q86">
        <f t="shared" si="209"/>
        <v>220</v>
      </c>
      <c r="R86">
        <f t="shared" si="209"/>
        <v>264</v>
      </c>
      <c r="S86">
        <f t="shared" si="209"/>
        <v>246</v>
      </c>
      <c r="T86">
        <f t="shared" ref="T86" si="210">MIN(O86:S86,T81:T85)</f>
        <v>217</v>
      </c>
    </row>
    <row r="87" spans="1:25" ht="17" x14ac:dyDescent="0.25">
      <c r="A87">
        <f t="shared" si="158"/>
        <v>15</v>
      </c>
      <c r="B87">
        <v>85</v>
      </c>
      <c r="C87" s="3" t="s">
        <v>73</v>
      </c>
      <c r="D87" t="str">
        <f t="shared" si="159"/>
        <v xml:space="preserve">61 27 84 49 21 </v>
      </c>
      <c r="E87">
        <f t="shared" si="160"/>
        <v>3</v>
      </c>
      <c r="F87">
        <f t="shared" ref="F87:I87" si="211">FIND(" ",$D87,E87+1)</f>
        <v>6</v>
      </c>
      <c r="G87">
        <f t="shared" si="211"/>
        <v>9</v>
      </c>
      <c r="H87">
        <f t="shared" si="211"/>
        <v>12</v>
      </c>
      <c r="I87">
        <f t="shared" si="211"/>
        <v>15</v>
      </c>
      <c r="J87" t="str">
        <f t="shared" si="162"/>
        <v>61</v>
      </c>
      <c r="K87" t="str">
        <f t="shared" si="163"/>
        <v>27</v>
      </c>
      <c r="L87" t="str">
        <f t="shared" si="164"/>
        <v>84</v>
      </c>
      <c r="M87" t="str">
        <f t="shared" si="165"/>
        <v>49</v>
      </c>
      <c r="N87" t="str">
        <f t="shared" si="166"/>
        <v>21</v>
      </c>
      <c r="O87">
        <f t="shared" ref="O87:S91" si="212">FIND(","&amp;J87&amp;",",input2)</f>
        <v>193</v>
      </c>
      <c r="P87">
        <f t="shared" si="212"/>
        <v>74</v>
      </c>
      <c r="Q87">
        <f t="shared" si="212"/>
        <v>150</v>
      </c>
      <c r="R87">
        <f t="shared" si="212"/>
        <v>90</v>
      </c>
      <c r="S87">
        <f t="shared" si="212"/>
        <v>9</v>
      </c>
      <c r="T87" cm="1">
        <f t="array" ref="T87">IF(C87="RESULT","",IF(SUM(IF(ISERROR(O87:S87),1,0))&gt;0,-1,MAX(O87:S87)))</f>
        <v>193</v>
      </c>
      <c r="U87">
        <f t="shared" ref="U87:U91" si="213">IF(O87&gt;$T$254,J87,0)*1</f>
        <v>61</v>
      </c>
      <c r="V87">
        <f t="shared" ref="V87:V91" si="214">IF(P87&gt;$T$254,K87,0)*1</f>
        <v>0</v>
      </c>
      <c r="W87">
        <f t="shared" ref="W87:W91" si="215">IF(Q87&gt;$T$254,L87,0)*1</f>
        <v>84</v>
      </c>
      <c r="X87">
        <f t="shared" ref="X87:X91" si="216">IF(R87&gt;$T$254,M87,0)*1</f>
        <v>49</v>
      </c>
      <c r="Y87">
        <f t="shared" ref="Y87:Y91" si="217">IF(S87&gt;$T$254,N87,0)*1</f>
        <v>0</v>
      </c>
    </row>
    <row r="88" spans="1:25" ht="17" x14ac:dyDescent="0.25">
      <c r="A88">
        <f t="shared" si="158"/>
        <v>15</v>
      </c>
      <c r="B88">
        <v>86</v>
      </c>
      <c r="C88" s="3" t="s">
        <v>74</v>
      </c>
      <c r="D88" t="str">
        <f t="shared" si="159"/>
        <v xml:space="preserve">76 15 5 0 2 </v>
      </c>
      <c r="E88">
        <f t="shared" si="160"/>
        <v>3</v>
      </c>
      <c r="F88">
        <f t="shared" ref="F88:I88" si="218">FIND(" ",$D88,E88+1)</f>
        <v>6</v>
      </c>
      <c r="G88">
        <f t="shared" si="218"/>
        <v>8</v>
      </c>
      <c r="H88">
        <f t="shared" si="218"/>
        <v>10</v>
      </c>
      <c r="I88">
        <f t="shared" si="218"/>
        <v>12</v>
      </c>
      <c r="J88" t="str">
        <f t="shared" si="162"/>
        <v>76</v>
      </c>
      <c r="K88" t="str">
        <f t="shared" si="163"/>
        <v>15</v>
      </c>
      <c r="L88" t="str">
        <f t="shared" si="164"/>
        <v>5</v>
      </c>
      <c r="M88" t="str">
        <f t="shared" si="165"/>
        <v>0</v>
      </c>
      <c r="N88" t="str">
        <f t="shared" si="166"/>
        <v>2</v>
      </c>
      <c r="O88">
        <f t="shared" si="212"/>
        <v>159</v>
      </c>
      <c r="P88">
        <f t="shared" si="212"/>
        <v>96</v>
      </c>
      <c r="Q88">
        <f t="shared" si="212"/>
        <v>188</v>
      </c>
      <c r="R88">
        <f t="shared" si="212"/>
        <v>79</v>
      </c>
      <c r="S88">
        <f t="shared" si="212"/>
        <v>77</v>
      </c>
      <c r="T88" cm="1">
        <f t="array" ref="T88">IF(C88="RESULT","",IF(SUM(IF(ISERROR(O88:S88),1,0))&gt;0,-1,MAX(O88:S88)))</f>
        <v>188</v>
      </c>
      <c r="U88">
        <f t="shared" si="213"/>
        <v>76</v>
      </c>
      <c r="V88">
        <f t="shared" si="214"/>
        <v>15</v>
      </c>
      <c r="W88">
        <f t="shared" si="215"/>
        <v>5</v>
      </c>
      <c r="X88">
        <f t="shared" si="216"/>
        <v>0</v>
      </c>
      <c r="Y88">
        <f t="shared" si="217"/>
        <v>0</v>
      </c>
    </row>
    <row r="89" spans="1:25" ht="17" x14ac:dyDescent="0.25">
      <c r="A89">
        <f t="shared" si="158"/>
        <v>15</v>
      </c>
      <c r="B89">
        <v>87</v>
      </c>
      <c r="C89" s="3" t="s">
        <v>75</v>
      </c>
      <c r="D89" t="str">
        <f t="shared" si="159"/>
        <v xml:space="preserve">35 7 79 77 20 </v>
      </c>
      <c r="E89">
        <f t="shared" si="160"/>
        <v>3</v>
      </c>
      <c r="F89">
        <f t="shared" ref="F89:I89" si="219">FIND(" ",$D89,E89+1)</f>
        <v>5</v>
      </c>
      <c r="G89">
        <f t="shared" si="219"/>
        <v>8</v>
      </c>
      <c r="H89">
        <f t="shared" si="219"/>
        <v>11</v>
      </c>
      <c r="I89">
        <f t="shared" si="219"/>
        <v>14</v>
      </c>
      <c r="J89" t="str">
        <f t="shared" si="162"/>
        <v>35</v>
      </c>
      <c r="K89" t="str">
        <f t="shared" si="163"/>
        <v>7</v>
      </c>
      <c r="L89" t="str">
        <f t="shared" si="164"/>
        <v>79</v>
      </c>
      <c r="M89" t="str">
        <f t="shared" si="165"/>
        <v>77</v>
      </c>
      <c r="N89" t="str">
        <f t="shared" si="166"/>
        <v>20</v>
      </c>
      <c r="O89">
        <f t="shared" si="212"/>
        <v>27</v>
      </c>
      <c r="P89">
        <f t="shared" si="212"/>
        <v>4</v>
      </c>
      <c r="Q89">
        <f t="shared" si="212"/>
        <v>276</v>
      </c>
      <c r="R89">
        <f t="shared" si="212"/>
        <v>93</v>
      </c>
      <c r="S89">
        <f t="shared" si="212"/>
        <v>165</v>
      </c>
      <c r="T89" cm="1">
        <f t="array" ref="T89">IF(C89="RESULT","",IF(SUM(IF(ISERROR(O89:S89),1,0))&gt;0,-1,MAX(O89:S89)))</f>
        <v>276</v>
      </c>
      <c r="U89">
        <f t="shared" si="213"/>
        <v>0</v>
      </c>
      <c r="V89">
        <f t="shared" si="214"/>
        <v>0</v>
      </c>
      <c r="W89">
        <f t="shared" si="215"/>
        <v>79</v>
      </c>
      <c r="X89">
        <f t="shared" si="216"/>
        <v>77</v>
      </c>
      <c r="Y89">
        <f t="shared" si="217"/>
        <v>20</v>
      </c>
    </row>
    <row r="90" spans="1:25" ht="17" x14ac:dyDescent="0.25">
      <c r="A90">
        <f t="shared" si="158"/>
        <v>15</v>
      </c>
      <c r="B90">
        <v>88</v>
      </c>
      <c r="C90" s="3" t="s">
        <v>76</v>
      </c>
      <c r="D90" t="str">
        <f t="shared" si="159"/>
        <v xml:space="preserve">40 91 72 57 89 </v>
      </c>
      <c r="E90">
        <f t="shared" si="160"/>
        <v>3</v>
      </c>
      <c r="F90">
        <f t="shared" ref="F90:I90" si="220">FIND(" ",$D90,E90+1)</f>
        <v>6</v>
      </c>
      <c r="G90">
        <f t="shared" si="220"/>
        <v>9</v>
      </c>
      <c r="H90">
        <f t="shared" si="220"/>
        <v>12</v>
      </c>
      <c r="I90">
        <f t="shared" si="220"/>
        <v>15</v>
      </c>
      <c r="J90" t="str">
        <f t="shared" si="162"/>
        <v>40</v>
      </c>
      <c r="K90" t="str">
        <f t="shared" si="163"/>
        <v>91</v>
      </c>
      <c r="L90" t="str">
        <f t="shared" si="164"/>
        <v>72</v>
      </c>
      <c r="M90" t="str">
        <f t="shared" si="165"/>
        <v>57</v>
      </c>
      <c r="N90" t="str">
        <f t="shared" si="166"/>
        <v>89</v>
      </c>
      <c r="O90">
        <f t="shared" si="212"/>
        <v>270</v>
      </c>
      <c r="P90">
        <f t="shared" si="212"/>
        <v>229</v>
      </c>
      <c r="Q90">
        <f t="shared" si="212"/>
        <v>267</v>
      </c>
      <c r="R90">
        <f t="shared" si="212"/>
        <v>246</v>
      </c>
      <c r="S90">
        <f t="shared" si="212"/>
        <v>99</v>
      </c>
      <c r="T90" cm="1">
        <f t="array" ref="T90">IF(C90="RESULT","",IF(SUM(IF(ISERROR(O90:S90),1,0))&gt;0,-1,MAX(O90:S90)))</f>
        <v>270</v>
      </c>
      <c r="U90">
        <f t="shared" si="213"/>
        <v>40</v>
      </c>
      <c r="V90">
        <f t="shared" si="214"/>
        <v>91</v>
      </c>
      <c r="W90">
        <f t="shared" si="215"/>
        <v>72</v>
      </c>
      <c r="X90">
        <f t="shared" si="216"/>
        <v>57</v>
      </c>
      <c r="Y90">
        <f t="shared" si="217"/>
        <v>89</v>
      </c>
    </row>
    <row r="91" spans="1:25" ht="17" x14ac:dyDescent="0.25">
      <c r="A91">
        <f t="shared" si="158"/>
        <v>15</v>
      </c>
      <c r="B91">
        <v>89</v>
      </c>
      <c r="C91" s="3" t="s">
        <v>77</v>
      </c>
      <c r="D91" t="str">
        <f t="shared" si="159"/>
        <v xml:space="preserve">11 33 18 42 78 </v>
      </c>
      <c r="E91">
        <f t="shared" si="160"/>
        <v>3</v>
      </c>
      <c r="F91">
        <f t="shared" ref="F91:I91" si="221">FIND(" ",$D91,E91+1)</f>
        <v>6</v>
      </c>
      <c r="G91">
        <f t="shared" si="221"/>
        <v>9</v>
      </c>
      <c r="H91">
        <f t="shared" si="221"/>
        <v>12</v>
      </c>
      <c r="I91">
        <f t="shared" si="221"/>
        <v>15</v>
      </c>
      <c r="J91" t="str">
        <f t="shared" si="162"/>
        <v>11</v>
      </c>
      <c r="K91" t="str">
        <f t="shared" si="163"/>
        <v>33</v>
      </c>
      <c r="L91" t="str">
        <f t="shared" si="164"/>
        <v>18</v>
      </c>
      <c r="M91" t="str">
        <f t="shared" si="165"/>
        <v>42</v>
      </c>
      <c r="N91" t="str">
        <f t="shared" si="166"/>
        <v>78</v>
      </c>
      <c r="O91">
        <f t="shared" si="212"/>
        <v>261</v>
      </c>
      <c r="P91">
        <f t="shared" si="212"/>
        <v>84</v>
      </c>
      <c r="Q91">
        <f t="shared" si="212"/>
        <v>126</v>
      </c>
      <c r="R91">
        <f t="shared" si="212"/>
        <v>258</v>
      </c>
      <c r="S91">
        <f t="shared" si="212"/>
        <v>132</v>
      </c>
      <c r="T91" cm="1">
        <f t="array" ref="T91">IF(C91="RESULT","",IF(SUM(IF(ISERROR(O91:S91),1,0))&gt;0,-1,MAX(O91:S91)))</f>
        <v>261</v>
      </c>
      <c r="U91">
        <f t="shared" si="213"/>
        <v>11</v>
      </c>
      <c r="V91">
        <f t="shared" si="214"/>
        <v>0</v>
      </c>
      <c r="W91">
        <f t="shared" si="215"/>
        <v>18</v>
      </c>
      <c r="X91">
        <f t="shared" si="216"/>
        <v>42</v>
      </c>
      <c r="Y91">
        <f t="shared" si="217"/>
        <v>78</v>
      </c>
    </row>
    <row r="92" spans="1:25" x14ac:dyDescent="0.2">
      <c r="A92">
        <f t="shared" si="158"/>
        <v>15</v>
      </c>
      <c r="B92">
        <v>90</v>
      </c>
      <c r="C92" t="s">
        <v>503</v>
      </c>
      <c r="D92" t="str">
        <f t="shared" si="159"/>
        <v xml:space="preserve">RESULT </v>
      </c>
      <c r="E92">
        <f t="shared" si="160"/>
        <v>7</v>
      </c>
      <c r="F92" t="e">
        <f t="shared" ref="F92:I92" si="222">FIND(" ",$D92,E92+1)</f>
        <v>#VALUE!</v>
      </c>
      <c r="G92" t="e">
        <f t="shared" si="222"/>
        <v>#VALUE!</v>
      </c>
      <c r="H92" t="e">
        <f t="shared" si="222"/>
        <v>#VALUE!</v>
      </c>
      <c r="I92" t="e">
        <f t="shared" si="222"/>
        <v>#VALUE!</v>
      </c>
      <c r="J92" t="str">
        <f t="shared" si="162"/>
        <v>RESULT</v>
      </c>
      <c r="K92" t="e">
        <f t="shared" si="163"/>
        <v>#VALUE!</v>
      </c>
      <c r="L92" t="e">
        <f t="shared" si="164"/>
        <v>#VALUE!</v>
      </c>
      <c r="M92" t="e">
        <f t="shared" si="165"/>
        <v>#VALUE!</v>
      </c>
      <c r="N92" t="e">
        <f t="shared" si="166"/>
        <v>#VALUE!</v>
      </c>
      <c r="O92">
        <f t="shared" ref="O92:S92" si="223">MAX(O87:O91)</f>
        <v>270</v>
      </c>
      <c r="P92">
        <f t="shared" si="223"/>
        <v>229</v>
      </c>
      <c r="Q92">
        <f t="shared" si="223"/>
        <v>276</v>
      </c>
      <c r="R92">
        <f t="shared" si="223"/>
        <v>258</v>
      </c>
      <c r="S92">
        <f t="shared" si="223"/>
        <v>165</v>
      </c>
      <c r="T92">
        <f t="shared" ref="T92" si="224">MIN(O92:S92,T87:T91)</f>
        <v>165</v>
      </c>
    </row>
    <row r="93" spans="1:25" ht="17" x14ac:dyDescent="0.25">
      <c r="A93">
        <f t="shared" si="158"/>
        <v>16</v>
      </c>
      <c r="B93">
        <v>91</v>
      </c>
      <c r="C93" s="3" t="s">
        <v>78</v>
      </c>
      <c r="D93" t="str">
        <f t="shared" si="159"/>
        <v xml:space="preserve">21 38 46 53 50 </v>
      </c>
      <c r="E93">
        <f t="shared" si="160"/>
        <v>3</v>
      </c>
      <c r="F93">
        <f t="shared" ref="F93:I93" si="225">FIND(" ",$D93,E93+1)</f>
        <v>6</v>
      </c>
      <c r="G93">
        <f t="shared" si="225"/>
        <v>9</v>
      </c>
      <c r="H93">
        <f t="shared" si="225"/>
        <v>12</v>
      </c>
      <c r="I93">
        <f t="shared" si="225"/>
        <v>15</v>
      </c>
      <c r="J93" t="str">
        <f t="shared" si="162"/>
        <v>21</v>
      </c>
      <c r="K93" t="str">
        <f t="shared" si="163"/>
        <v>38</v>
      </c>
      <c r="L93" t="str">
        <f t="shared" si="164"/>
        <v>46</v>
      </c>
      <c r="M93" t="str">
        <f t="shared" si="165"/>
        <v>53</v>
      </c>
      <c r="N93" t="str">
        <f t="shared" si="166"/>
        <v>50</v>
      </c>
      <c r="O93">
        <f t="shared" ref="O93:S97" si="226">FIND(","&amp;J93&amp;",",input2)</f>
        <v>9</v>
      </c>
      <c r="P93">
        <f t="shared" si="226"/>
        <v>249</v>
      </c>
      <c r="Q93">
        <f t="shared" si="226"/>
        <v>62</v>
      </c>
      <c r="R93">
        <f t="shared" si="226"/>
        <v>208</v>
      </c>
      <c r="S93">
        <f t="shared" si="226"/>
        <v>56</v>
      </c>
      <c r="T93" cm="1">
        <f t="array" ref="T93">IF(C93="RESULT","",IF(SUM(IF(ISERROR(O93:S93),1,0))&gt;0,-1,MAX(O93:S93)))</f>
        <v>249</v>
      </c>
      <c r="U93">
        <f t="shared" ref="U93:U97" si="227">IF(O93&gt;$T$254,J93,0)*1</f>
        <v>0</v>
      </c>
      <c r="V93">
        <f t="shared" ref="V93:V97" si="228">IF(P93&gt;$T$254,K93,0)*1</f>
        <v>38</v>
      </c>
      <c r="W93">
        <f t="shared" ref="W93:W97" si="229">IF(Q93&gt;$T$254,L93,0)*1</f>
        <v>0</v>
      </c>
      <c r="X93">
        <f t="shared" ref="X93:X97" si="230">IF(R93&gt;$T$254,M93,0)*1</f>
        <v>53</v>
      </c>
      <c r="Y93">
        <f t="shared" ref="Y93:Y97" si="231">IF(S93&gt;$T$254,N93,0)*1</f>
        <v>0</v>
      </c>
    </row>
    <row r="94" spans="1:25" ht="17" x14ac:dyDescent="0.25">
      <c r="A94">
        <f t="shared" si="158"/>
        <v>16</v>
      </c>
      <c r="B94">
        <v>92</v>
      </c>
      <c r="C94" s="3" t="s">
        <v>79</v>
      </c>
      <c r="D94" t="str">
        <f t="shared" si="159"/>
        <v xml:space="preserve">49 10 9 59 67 </v>
      </c>
      <c r="E94">
        <f t="shared" si="160"/>
        <v>3</v>
      </c>
      <c r="F94">
        <f t="shared" ref="F94:I94" si="232">FIND(" ",$D94,E94+1)</f>
        <v>6</v>
      </c>
      <c r="G94">
        <f t="shared" si="232"/>
        <v>8</v>
      </c>
      <c r="H94">
        <f t="shared" si="232"/>
        <v>11</v>
      </c>
      <c r="I94">
        <f t="shared" si="232"/>
        <v>14</v>
      </c>
      <c r="J94" t="str">
        <f t="shared" si="162"/>
        <v>49</v>
      </c>
      <c r="K94" t="str">
        <f t="shared" si="163"/>
        <v>10</v>
      </c>
      <c r="L94" t="str">
        <f t="shared" si="164"/>
        <v>9</v>
      </c>
      <c r="M94" t="str">
        <f t="shared" si="165"/>
        <v>59</v>
      </c>
      <c r="N94" t="str">
        <f t="shared" si="166"/>
        <v>67</v>
      </c>
      <c r="O94">
        <f t="shared" si="226"/>
        <v>90</v>
      </c>
      <c r="P94">
        <f t="shared" si="226"/>
        <v>30</v>
      </c>
      <c r="Q94">
        <f t="shared" si="226"/>
        <v>171</v>
      </c>
      <c r="R94">
        <f t="shared" si="226"/>
        <v>153</v>
      </c>
      <c r="S94">
        <f t="shared" si="226"/>
        <v>205</v>
      </c>
      <c r="T94" cm="1">
        <f t="array" ref="T94">IF(C94="RESULT","",IF(SUM(IF(ISERROR(O94:S94),1,0))&gt;0,-1,MAX(O94:S94)))</f>
        <v>205</v>
      </c>
      <c r="U94">
        <f t="shared" si="227"/>
        <v>49</v>
      </c>
      <c r="V94">
        <f t="shared" si="228"/>
        <v>0</v>
      </c>
      <c r="W94">
        <f t="shared" si="229"/>
        <v>9</v>
      </c>
      <c r="X94">
        <f t="shared" si="230"/>
        <v>59</v>
      </c>
      <c r="Y94">
        <f t="shared" si="231"/>
        <v>67</v>
      </c>
    </row>
    <row r="95" spans="1:25" ht="17" x14ac:dyDescent="0.25">
      <c r="A95">
        <f t="shared" si="158"/>
        <v>16</v>
      </c>
      <c r="B95">
        <v>93</v>
      </c>
      <c r="C95" s="3" t="s">
        <v>80</v>
      </c>
      <c r="D95" t="str">
        <f t="shared" si="159"/>
        <v xml:space="preserve">3 51 96 44 63 </v>
      </c>
      <c r="E95">
        <f t="shared" si="160"/>
        <v>2</v>
      </c>
      <c r="F95">
        <f t="shared" ref="F95:I95" si="233">FIND(" ",$D95,E95+1)</f>
        <v>5</v>
      </c>
      <c r="G95">
        <f t="shared" si="233"/>
        <v>8</v>
      </c>
      <c r="H95">
        <f t="shared" si="233"/>
        <v>11</v>
      </c>
      <c r="I95">
        <f t="shared" si="233"/>
        <v>14</v>
      </c>
      <c r="J95" t="str">
        <f t="shared" si="162"/>
        <v>3</v>
      </c>
      <c r="K95" t="str">
        <f t="shared" si="163"/>
        <v>51</v>
      </c>
      <c r="L95" t="str">
        <f t="shared" si="164"/>
        <v>96</v>
      </c>
      <c r="M95" t="str">
        <f t="shared" si="165"/>
        <v>44</v>
      </c>
      <c r="N95" t="str">
        <f t="shared" si="166"/>
        <v>63</v>
      </c>
      <c r="O95">
        <f t="shared" si="226"/>
        <v>281</v>
      </c>
      <c r="P95">
        <f t="shared" si="226"/>
        <v>108</v>
      </c>
      <c r="Q95">
        <f t="shared" si="226"/>
        <v>114</v>
      </c>
      <c r="R95">
        <f t="shared" si="226"/>
        <v>68</v>
      </c>
      <c r="S95">
        <f t="shared" si="226"/>
        <v>182</v>
      </c>
      <c r="T95" cm="1">
        <f t="array" ref="T95">IF(C95="RESULT","",IF(SUM(IF(ISERROR(O95:S95),1,0))&gt;0,-1,MAX(O95:S95)))</f>
        <v>281</v>
      </c>
      <c r="U95">
        <f t="shared" si="227"/>
        <v>3</v>
      </c>
      <c r="V95">
        <f t="shared" si="228"/>
        <v>51</v>
      </c>
      <c r="W95">
        <f t="shared" si="229"/>
        <v>96</v>
      </c>
      <c r="X95">
        <f t="shared" si="230"/>
        <v>0</v>
      </c>
      <c r="Y95">
        <f t="shared" si="231"/>
        <v>63</v>
      </c>
    </row>
    <row r="96" spans="1:25" ht="17" x14ac:dyDescent="0.25">
      <c r="A96">
        <f t="shared" si="158"/>
        <v>16</v>
      </c>
      <c r="B96">
        <v>94</v>
      </c>
      <c r="C96" s="3" t="s">
        <v>81</v>
      </c>
      <c r="D96" t="str">
        <f t="shared" si="159"/>
        <v xml:space="preserve">93 45 82 27 47 </v>
      </c>
      <c r="E96">
        <f t="shared" si="160"/>
        <v>3</v>
      </c>
      <c r="F96">
        <f t="shared" ref="F96:I96" si="234">FIND(" ",$D96,E96+1)</f>
        <v>6</v>
      </c>
      <c r="G96">
        <f t="shared" si="234"/>
        <v>9</v>
      </c>
      <c r="H96">
        <f t="shared" si="234"/>
        <v>12</v>
      </c>
      <c r="I96">
        <f t="shared" si="234"/>
        <v>15</v>
      </c>
      <c r="J96" t="str">
        <f t="shared" si="162"/>
        <v>93</v>
      </c>
      <c r="K96" t="str">
        <f t="shared" si="163"/>
        <v>45</v>
      </c>
      <c r="L96" t="str">
        <f t="shared" si="164"/>
        <v>82</v>
      </c>
      <c r="M96" t="str">
        <f t="shared" si="165"/>
        <v>27</v>
      </c>
      <c r="N96" t="str">
        <f t="shared" si="166"/>
        <v>47</v>
      </c>
      <c r="O96">
        <f t="shared" si="226"/>
        <v>232</v>
      </c>
      <c r="P96">
        <f t="shared" si="226"/>
        <v>162</v>
      </c>
      <c r="Q96">
        <f t="shared" si="226"/>
        <v>6</v>
      </c>
      <c r="R96">
        <f t="shared" si="226"/>
        <v>74</v>
      </c>
      <c r="S96">
        <f t="shared" si="226"/>
        <v>12</v>
      </c>
      <c r="T96" cm="1">
        <f t="array" ref="T96">IF(C96="RESULT","",IF(SUM(IF(ISERROR(O96:S96),1,0))&gt;0,-1,MAX(O96:S96)))</f>
        <v>232</v>
      </c>
      <c r="U96">
        <f t="shared" si="227"/>
        <v>93</v>
      </c>
      <c r="V96">
        <f t="shared" si="228"/>
        <v>45</v>
      </c>
      <c r="W96">
        <f t="shared" si="229"/>
        <v>0</v>
      </c>
      <c r="X96">
        <f t="shared" si="230"/>
        <v>0</v>
      </c>
      <c r="Y96">
        <f t="shared" si="231"/>
        <v>0</v>
      </c>
    </row>
    <row r="97" spans="1:25" ht="17" x14ac:dyDescent="0.25">
      <c r="A97">
        <f t="shared" si="158"/>
        <v>16</v>
      </c>
      <c r="B97">
        <v>95</v>
      </c>
      <c r="C97" s="3" t="s">
        <v>82</v>
      </c>
      <c r="D97" t="str">
        <f t="shared" si="159"/>
        <v xml:space="preserve">69 92 41 85 95 </v>
      </c>
      <c r="E97">
        <f t="shared" si="160"/>
        <v>3</v>
      </c>
      <c r="F97">
        <f t="shared" ref="F97:I97" si="235">FIND(" ",$D97,E97+1)</f>
        <v>6</v>
      </c>
      <c r="G97">
        <f t="shared" si="235"/>
        <v>9</v>
      </c>
      <c r="H97">
        <f t="shared" si="235"/>
        <v>12</v>
      </c>
      <c r="I97">
        <f t="shared" si="235"/>
        <v>15</v>
      </c>
      <c r="J97" t="str">
        <f t="shared" si="162"/>
        <v>69</v>
      </c>
      <c r="K97" t="str">
        <f t="shared" si="163"/>
        <v>92</v>
      </c>
      <c r="L97" t="str">
        <f t="shared" si="164"/>
        <v>41</v>
      </c>
      <c r="M97" t="str">
        <f t="shared" si="165"/>
        <v>85</v>
      </c>
      <c r="N97" t="str">
        <f t="shared" si="166"/>
        <v>95</v>
      </c>
      <c r="O97">
        <f t="shared" si="226"/>
        <v>71</v>
      </c>
      <c r="P97">
        <f t="shared" si="226"/>
        <v>202</v>
      </c>
      <c r="Q97">
        <f t="shared" si="226"/>
        <v>235</v>
      </c>
      <c r="R97">
        <f t="shared" si="226"/>
        <v>141</v>
      </c>
      <c r="S97">
        <f t="shared" si="226"/>
        <v>123</v>
      </c>
      <c r="T97" cm="1">
        <f t="array" ref="T97">IF(C97="RESULT","",IF(SUM(IF(ISERROR(O97:S97),1,0))&gt;0,-1,MAX(O97:S97)))</f>
        <v>235</v>
      </c>
      <c r="U97">
        <f t="shared" si="227"/>
        <v>0</v>
      </c>
      <c r="V97">
        <f t="shared" si="228"/>
        <v>92</v>
      </c>
      <c r="W97">
        <f t="shared" si="229"/>
        <v>41</v>
      </c>
      <c r="X97">
        <f t="shared" si="230"/>
        <v>85</v>
      </c>
      <c r="Y97">
        <f t="shared" si="231"/>
        <v>95</v>
      </c>
    </row>
    <row r="98" spans="1:25" x14ac:dyDescent="0.2">
      <c r="A98">
        <f t="shared" si="158"/>
        <v>16</v>
      </c>
      <c r="B98">
        <v>96</v>
      </c>
      <c r="C98" t="s">
        <v>503</v>
      </c>
      <c r="D98" t="str">
        <f t="shared" si="159"/>
        <v xml:space="preserve">RESULT </v>
      </c>
      <c r="E98">
        <f t="shared" si="160"/>
        <v>7</v>
      </c>
      <c r="F98" t="e">
        <f t="shared" ref="F98:I98" si="236">FIND(" ",$D98,E98+1)</f>
        <v>#VALUE!</v>
      </c>
      <c r="G98" t="e">
        <f t="shared" si="236"/>
        <v>#VALUE!</v>
      </c>
      <c r="H98" t="e">
        <f t="shared" si="236"/>
        <v>#VALUE!</v>
      </c>
      <c r="I98" t="e">
        <f t="shared" si="236"/>
        <v>#VALUE!</v>
      </c>
      <c r="J98" t="str">
        <f t="shared" si="162"/>
        <v>RESULT</v>
      </c>
      <c r="K98" t="e">
        <f t="shared" si="163"/>
        <v>#VALUE!</v>
      </c>
      <c r="L98" t="e">
        <f t="shared" si="164"/>
        <v>#VALUE!</v>
      </c>
      <c r="M98" t="e">
        <f t="shared" si="165"/>
        <v>#VALUE!</v>
      </c>
      <c r="N98" t="e">
        <f t="shared" si="166"/>
        <v>#VALUE!</v>
      </c>
      <c r="O98">
        <f t="shared" ref="O98:S98" si="237">MAX(O93:O97)</f>
        <v>281</v>
      </c>
      <c r="P98">
        <f t="shared" si="237"/>
        <v>249</v>
      </c>
      <c r="Q98">
        <f t="shared" si="237"/>
        <v>235</v>
      </c>
      <c r="R98">
        <f t="shared" si="237"/>
        <v>208</v>
      </c>
      <c r="S98">
        <f t="shared" si="237"/>
        <v>205</v>
      </c>
      <c r="T98">
        <f t="shared" ref="T98" si="238">MIN(O98:S98,T93:T97)</f>
        <v>205</v>
      </c>
    </row>
    <row r="99" spans="1:25" ht="17" x14ac:dyDescent="0.25">
      <c r="A99">
        <f t="shared" si="158"/>
        <v>17</v>
      </c>
      <c r="B99">
        <v>97</v>
      </c>
      <c r="C99" s="3" t="s">
        <v>83</v>
      </c>
      <c r="D99" t="str">
        <f t="shared" si="159"/>
        <v xml:space="preserve">14 70 5 4 34 </v>
      </c>
      <c r="E99">
        <f t="shared" si="160"/>
        <v>3</v>
      </c>
      <c r="F99">
        <f t="shared" ref="F99:I99" si="239">FIND(" ",$D99,E99+1)</f>
        <v>6</v>
      </c>
      <c r="G99">
        <f t="shared" si="239"/>
        <v>8</v>
      </c>
      <c r="H99">
        <f t="shared" si="239"/>
        <v>10</v>
      </c>
      <c r="I99">
        <f t="shared" si="239"/>
        <v>13</v>
      </c>
      <c r="J99" t="str">
        <f t="shared" si="162"/>
        <v>14</v>
      </c>
      <c r="K99" t="str">
        <f t="shared" si="163"/>
        <v>70</v>
      </c>
      <c r="L99" t="str">
        <f t="shared" si="164"/>
        <v>5</v>
      </c>
      <c r="M99" t="str">
        <f t="shared" si="165"/>
        <v>4</v>
      </c>
      <c r="N99" t="str">
        <f t="shared" si="166"/>
        <v>34</v>
      </c>
      <c r="O99">
        <f t="shared" ref="O99:S103" si="240">FIND(","&amp;J99&amp;",",input2)</f>
        <v>241</v>
      </c>
      <c r="P99">
        <f t="shared" si="240"/>
        <v>179</v>
      </c>
      <c r="Q99">
        <f t="shared" si="240"/>
        <v>188</v>
      </c>
      <c r="R99">
        <f t="shared" si="240"/>
        <v>36</v>
      </c>
      <c r="S99">
        <f t="shared" si="240"/>
        <v>252</v>
      </c>
      <c r="T99" cm="1">
        <f t="array" ref="T99">IF(C99="RESULT","",IF(SUM(IF(ISERROR(O99:S99),1,0))&gt;0,-1,MAX(O99:S99)))</f>
        <v>252</v>
      </c>
      <c r="U99">
        <f t="shared" ref="U99:U103" si="241">IF(O99&gt;$T$254,J99,0)*1</f>
        <v>14</v>
      </c>
      <c r="V99">
        <f t="shared" ref="V99:V103" si="242">IF(P99&gt;$T$254,K99,0)*1</f>
        <v>70</v>
      </c>
      <c r="W99">
        <f t="shared" ref="W99:W103" si="243">IF(Q99&gt;$T$254,L99,0)*1</f>
        <v>5</v>
      </c>
      <c r="X99">
        <f t="shared" ref="X99:X103" si="244">IF(R99&gt;$T$254,M99,0)*1</f>
        <v>0</v>
      </c>
      <c r="Y99">
        <f t="shared" ref="Y99:Y103" si="245">IF(S99&gt;$T$254,N99,0)*1</f>
        <v>34</v>
      </c>
    </row>
    <row r="100" spans="1:25" ht="17" x14ac:dyDescent="0.25">
      <c r="A100">
        <f t="shared" si="158"/>
        <v>17</v>
      </c>
      <c r="B100">
        <v>98</v>
      </c>
      <c r="C100" s="3" t="s">
        <v>84</v>
      </c>
      <c r="D100" t="str">
        <f t="shared" si="159"/>
        <v xml:space="preserve">59 98 53 45 7 </v>
      </c>
      <c r="E100">
        <f t="shared" si="160"/>
        <v>3</v>
      </c>
      <c r="F100">
        <f t="shared" ref="F100:I100" si="246">FIND(" ",$D100,E100+1)</f>
        <v>6</v>
      </c>
      <c r="G100">
        <f t="shared" si="246"/>
        <v>9</v>
      </c>
      <c r="H100">
        <f t="shared" si="246"/>
        <v>12</v>
      </c>
      <c r="I100">
        <f t="shared" si="246"/>
        <v>14</v>
      </c>
      <c r="J100" t="str">
        <f t="shared" si="162"/>
        <v>59</v>
      </c>
      <c r="K100" t="str">
        <f t="shared" si="163"/>
        <v>98</v>
      </c>
      <c r="L100" t="str">
        <f t="shared" si="164"/>
        <v>53</v>
      </c>
      <c r="M100" t="str">
        <f t="shared" si="165"/>
        <v>45</v>
      </c>
      <c r="N100" t="str">
        <f t="shared" si="166"/>
        <v>7</v>
      </c>
      <c r="O100">
        <f t="shared" si="240"/>
        <v>153</v>
      </c>
      <c r="P100">
        <f t="shared" si="240"/>
        <v>102</v>
      </c>
      <c r="Q100">
        <f t="shared" si="240"/>
        <v>208</v>
      </c>
      <c r="R100">
        <f t="shared" si="240"/>
        <v>162</v>
      </c>
      <c r="S100">
        <f t="shared" si="240"/>
        <v>4</v>
      </c>
      <c r="T100" cm="1">
        <f t="array" ref="T100">IF(C100="RESULT","",IF(SUM(IF(ISERROR(O100:S100),1,0))&gt;0,-1,MAX(O100:S100)))</f>
        <v>208</v>
      </c>
      <c r="U100">
        <f t="shared" si="241"/>
        <v>59</v>
      </c>
      <c r="V100">
        <f t="shared" si="242"/>
        <v>98</v>
      </c>
      <c r="W100">
        <f t="shared" si="243"/>
        <v>53</v>
      </c>
      <c r="X100">
        <f t="shared" si="244"/>
        <v>45</v>
      </c>
      <c r="Y100">
        <f t="shared" si="245"/>
        <v>0</v>
      </c>
    </row>
    <row r="101" spans="1:25" ht="17" x14ac:dyDescent="0.25">
      <c r="A101">
        <f t="shared" si="158"/>
        <v>17</v>
      </c>
      <c r="B101">
        <v>99</v>
      </c>
      <c r="C101" s="3" t="s">
        <v>85</v>
      </c>
      <c r="D101" t="str">
        <f t="shared" si="159"/>
        <v xml:space="preserve">97 29 58 1 84 </v>
      </c>
      <c r="E101">
        <f t="shared" si="160"/>
        <v>3</v>
      </c>
      <c r="F101">
        <f t="shared" ref="F101:I101" si="247">FIND(" ",$D101,E101+1)</f>
        <v>6</v>
      </c>
      <c r="G101">
        <f t="shared" si="247"/>
        <v>9</v>
      </c>
      <c r="H101">
        <f t="shared" si="247"/>
        <v>11</v>
      </c>
      <c r="I101">
        <f t="shared" si="247"/>
        <v>14</v>
      </c>
      <c r="J101" t="str">
        <f t="shared" si="162"/>
        <v>97</v>
      </c>
      <c r="K101" t="str">
        <f t="shared" si="163"/>
        <v>29</v>
      </c>
      <c r="L101" t="str">
        <f t="shared" si="164"/>
        <v>58</v>
      </c>
      <c r="M101" t="str">
        <f t="shared" si="165"/>
        <v>1</v>
      </c>
      <c r="N101" t="str">
        <f t="shared" si="166"/>
        <v>84</v>
      </c>
      <c r="O101">
        <f t="shared" si="240"/>
        <v>38</v>
      </c>
      <c r="P101">
        <f t="shared" si="240"/>
        <v>283</v>
      </c>
      <c r="Q101">
        <f t="shared" si="240"/>
        <v>199</v>
      </c>
      <c r="R101">
        <f t="shared" si="240"/>
        <v>289</v>
      </c>
      <c r="S101">
        <f t="shared" si="240"/>
        <v>150</v>
      </c>
      <c r="T101" cm="1">
        <f t="array" ref="T101">IF(C101="RESULT","",IF(SUM(IF(ISERROR(O101:S101),1,0))&gt;0,-1,MAX(O101:S101)))</f>
        <v>289</v>
      </c>
      <c r="U101">
        <f t="shared" si="241"/>
        <v>0</v>
      </c>
      <c r="V101">
        <f t="shared" si="242"/>
        <v>29</v>
      </c>
      <c r="W101">
        <f t="shared" si="243"/>
        <v>58</v>
      </c>
      <c r="X101">
        <f t="shared" si="244"/>
        <v>1</v>
      </c>
      <c r="Y101">
        <f t="shared" si="245"/>
        <v>84</v>
      </c>
    </row>
    <row r="102" spans="1:25" ht="17" x14ac:dyDescent="0.25">
      <c r="A102">
        <f t="shared" si="158"/>
        <v>17</v>
      </c>
      <c r="B102">
        <v>100</v>
      </c>
      <c r="C102" s="3" t="s">
        <v>86</v>
      </c>
      <c r="D102" t="str">
        <f t="shared" si="159"/>
        <v xml:space="preserve">19 69 37 93 57 </v>
      </c>
      <c r="E102">
        <f t="shared" si="160"/>
        <v>3</v>
      </c>
      <c r="F102">
        <f t="shared" ref="F102:I102" si="248">FIND(" ",$D102,E102+1)</f>
        <v>6</v>
      </c>
      <c r="G102">
        <f t="shared" si="248"/>
        <v>9</v>
      </c>
      <c r="H102">
        <f t="shared" si="248"/>
        <v>12</v>
      </c>
      <c r="I102">
        <f t="shared" si="248"/>
        <v>15</v>
      </c>
      <c r="J102" t="str">
        <f t="shared" si="162"/>
        <v>19</v>
      </c>
      <c r="K102" t="str">
        <f t="shared" si="163"/>
        <v>69</v>
      </c>
      <c r="L102" t="str">
        <f t="shared" si="164"/>
        <v>37</v>
      </c>
      <c r="M102" t="str">
        <f t="shared" si="165"/>
        <v>93</v>
      </c>
      <c r="N102" t="str">
        <f t="shared" si="166"/>
        <v>57</v>
      </c>
      <c r="O102">
        <f t="shared" si="240"/>
        <v>53</v>
      </c>
      <c r="P102">
        <f t="shared" si="240"/>
        <v>71</v>
      </c>
      <c r="Q102">
        <f t="shared" si="240"/>
        <v>81</v>
      </c>
      <c r="R102">
        <f t="shared" si="240"/>
        <v>232</v>
      </c>
      <c r="S102">
        <f t="shared" si="240"/>
        <v>246</v>
      </c>
      <c r="T102" cm="1">
        <f t="array" ref="T102">IF(C102="RESULT","",IF(SUM(IF(ISERROR(O102:S102),1,0))&gt;0,-1,MAX(O102:S102)))</f>
        <v>246</v>
      </c>
      <c r="U102">
        <f t="shared" si="241"/>
        <v>0</v>
      </c>
      <c r="V102">
        <f t="shared" si="242"/>
        <v>0</v>
      </c>
      <c r="W102">
        <f t="shared" si="243"/>
        <v>0</v>
      </c>
      <c r="X102">
        <f t="shared" si="244"/>
        <v>93</v>
      </c>
      <c r="Y102">
        <f t="shared" si="245"/>
        <v>57</v>
      </c>
    </row>
    <row r="103" spans="1:25" ht="17" x14ac:dyDescent="0.25">
      <c r="A103">
        <f t="shared" si="158"/>
        <v>17</v>
      </c>
      <c r="B103">
        <v>101</v>
      </c>
      <c r="C103" s="3" t="s">
        <v>87</v>
      </c>
      <c r="D103" t="str">
        <f t="shared" si="159"/>
        <v xml:space="preserve">86 68 35 30 73 </v>
      </c>
      <c r="E103">
        <f t="shared" si="160"/>
        <v>3</v>
      </c>
      <c r="F103">
        <f t="shared" ref="F103:I103" si="249">FIND(" ",$D103,E103+1)</f>
        <v>6</v>
      </c>
      <c r="G103">
        <f t="shared" si="249"/>
        <v>9</v>
      </c>
      <c r="H103">
        <f t="shared" si="249"/>
        <v>12</v>
      </c>
      <c r="I103">
        <f t="shared" si="249"/>
        <v>15</v>
      </c>
      <c r="J103" t="str">
        <f t="shared" si="162"/>
        <v>86</v>
      </c>
      <c r="K103" t="str">
        <f t="shared" si="163"/>
        <v>68</v>
      </c>
      <c r="L103" t="str">
        <f t="shared" si="164"/>
        <v>35</v>
      </c>
      <c r="M103" t="str">
        <f t="shared" si="165"/>
        <v>30</v>
      </c>
      <c r="N103" t="str">
        <f t="shared" si="166"/>
        <v>73</v>
      </c>
      <c r="O103">
        <f t="shared" si="240"/>
        <v>264</v>
      </c>
      <c r="P103">
        <f t="shared" si="240"/>
        <v>190</v>
      </c>
      <c r="Q103">
        <f t="shared" si="240"/>
        <v>27</v>
      </c>
      <c r="R103">
        <f t="shared" si="240"/>
        <v>41</v>
      </c>
      <c r="S103">
        <f t="shared" si="240"/>
        <v>117</v>
      </c>
      <c r="T103" cm="1">
        <f t="array" ref="T103">IF(C103="RESULT","",IF(SUM(IF(ISERROR(O103:S103),1,0))&gt;0,-1,MAX(O103:S103)))</f>
        <v>264</v>
      </c>
      <c r="U103">
        <f t="shared" si="241"/>
        <v>86</v>
      </c>
      <c r="V103">
        <f t="shared" si="242"/>
        <v>68</v>
      </c>
      <c r="W103">
        <f t="shared" si="243"/>
        <v>0</v>
      </c>
      <c r="X103">
        <f t="shared" si="244"/>
        <v>0</v>
      </c>
      <c r="Y103">
        <f t="shared" si="245"/>
        <v>73</v>
      </c>
    </row>
    <row r="104" spans="1:25" x14ac:dyDescent="0.2">
      <c r="A104">
        <f t="shared" si="158"/>
        <v>17</v>
      </c>
      <c r="B104">
        <v>102</v>
      </c>
      <c r="C104" t="s">
        <v>503</v>
      </c>
      <c r="D104" t="str">
        <f t="shared" si="159"/>
        <v xml:space="preserve">RESULT </v>
      </c>
      <c r="E104">
        <f t="shared" si="160"/>
        <v>7</v>
      </c>
      <c r="F104" t="e">
        <f t="shared" ref="F104:I104" si="250">FIND(" ",$D104,E104+1)</f>
        <v>#VALUE!</v>
      </c>
      <c r="G104" t="e">
        <f t="shared" si="250"/>
        <v>#VALUE!</v>
      </c>
      <c r="H104" t="e">
        <f t="shared" si="250"/>
        <v>#VALUE!</v>
      </c>
      <c r="I104" t="e">
        <f t="shared" si="250"/>
        <v>#VALUE!</v>
      </c>
      <c r="J104" t="str">
        <f t="shared" si="162"/>
        <v>RESULT</v>
      </c>
      <c r="K104" t="e">
        <f t="shared" si="163"/>
        <v>#VALUE!</v>
      </c>
      <c r="L104" t="e">
        <f t="shared" si="164"/>
        <v>#VALUE!</v>
      </c>
      <c r="M104" t="e">
        <f t="shared" si="165"/>
        <v>#VALUE!</v>
      </c>
      <c r="N104" t="e">
        <f t="shared" si="166"/>
        <v>#VALUE!</v>
      </c>
      <c r="O104">
        <f t="shared" ref="O104:S104" si="251">MAX(O99:O103)</f>
        <v>264</v>
      </c>
      <c r="P104">
        <f t="shared" si="251"/>
        <v>283</v>
      </c>
      <c r="Q104">
        <f t="shared" si="251"/>
        <v>208</v>
      </c>
      <c r="R104">
        <f t="shared" si="251"/>
        <v>289</v>
      </c>
      <c r="S104">
        <f t="shared" si="251"/>
        <v>252</v>
      </c>
      <c r="T104">
        <f t="shared" ref="T104" si="252">MIN(O104:S104,T99:T103)</f>
        <v>208</v>
      </c>
    </row>
    <row r="105" spans="1:25" ht="17" x14ac:dyDescent="0.25">
      <c r="A105">
        <f t="shared" si="158"/>
        <v>18</v>
      </c>
      <c r="B105">
        <v>103</v>
      </c>
      <c r="C105" s="3" t="s">
        <v>88</v>
      </c>
      <c r="D105" t="str">
        <f t="shared" si="159"/>
        <v xml:space="preserve">38 21 7 1 43 </v>
      </c>
      <c r="E105">
        <f t="shared" si="160"/>
        <v>3</v>
      </c>
      <c r="F105">
        <f t="shared" ref="F105:I105" si="253">FIND(" ",$D105,E105+1)</f>
        <v>6</v>
      </c>
      <c r="G105">
        <f t="shared" si="253"/>
        <v>8</v>
      </c>
      <c r="H105">
        <f t="shared" si="253"/>
        <v>10</v>
      </c>
      <c r="I105">
        <f t="shared" si="253"/>
        <v>13</v>
      </c>
      <c r="J105" t="str">
        <f t="shared" si="162"/>
        <v>38</v>
      </c>
      <c r="K105" t="str">
        <f t="shared" si="163"/>
        <v>21</v>
      </c>
      <c r="L105" t="str">
        <f t="shared" si="164"/>
        <v>7</v>
      </c>
      <c r="M105" t="str">
        <f t="shared" si="165"/>
        <v>1</v>
      </c>
      <c r="N105" t="str">
        <f t="shared" si="166"/>
        <v>43</v>
      </c>
      <c r="O105">
        <f t="shared" ref="O105:S109" si="254">FIND(","&amp;J105&amp;",",input2)</f>
        <v>249</v>
      </c>
      <c r="P105">
        <f t="shared" si="254"/>
        <v>9</v>
      </c>
      <c r="Q105">
        <f t="shared" si="254"/>
        <v>4</v>
      </c>
      <c r="R105">
        <f t="shared" si="254"/>
        <v>289</v>
      </c>
      <c r="S105">
        <f t="shared" si="254"/>
        <v>211</v>
      </c>
      <c r="T105" cm="1">
        <f t="array" ref="T105">IF(C105="RESULT","",IF(SUM(IF(ISERROR(O105:S105),1,0))&gt;0,-1,MAX(O105:S105)))</f>
        <v>289</v>
      </c>
      <c r="U105">
        <f t="shared" ref="U105:U109" si="255">IF(O105&gt;$T$254,J105,0)*1</f>
        <v>38</v>
      </c>
      <c r="V105">
        <f t="shared" ref="V105:V109" si="256">IF(P105&gt;$T$254,K105,0)*1</f>
        <v>0</v>
      </c>
      <c r="W105">
        <f t="shared" ref="W105:W109" si="257">IF(Q105&gt;$T$254,L105,0)*1</f>
        <v>0</v>
      </c>
      <c r="X105">
        <f t="shared" ref="X105:X109" si="258">IF(R105&gt;$T$254,M105,0)*1</f>
        <v>1</v>
      </c>
      <c r="Y105">
        <f t="shared" ref="Y105:Y109" si="259">IF(S105&gt;$T$254,N105,0)*1</f>
        <v>43</v>
      </c>
    </row>
    <row r="106" spans="1:25" ht="17" x14ac:dyDescent="0.25">
      <c r="A106">
        <f t="shared" si="158"/>
        <v>18</v>
      </c>
      <c r="B106">
        <v>104</v>
      </c>
      <c r="C106" s="3" t="s">
        <v>89</v>
      </c>
      <c r="D106" t="str">
        <f t="shared" si="159"/>
        <v xml:space="preserve">41 9 54 0 11 </v>
      </c>
      <c r="E106">
        <f t="shared" si="160"/>
        <v>3</v>
      </c>
      <c r="F106">
        <f t="shared" ref="F106:I106" si="260">FIND(" ",$D106,E106+1)</f>
        <v>5</v>
      </c>
      <c r="G106">
        <f t="shared" si="260"/>
        <v>8</v>
      </c>
      <c r="H106">
        <f t="shared" si="260"/>
        <v>10</v>
      </c>
      <c r="I106">
        <f t="shared" si="260"/>
        <v>13</v>
      </c>
      <c r="J106" t="str">
        <f t="shared" si="162"/>
        <v>41</v>
      </c>
      <c r="K106" t="str">
        <f t="shared" si="163"/>
        <v>9</v>
      </c>
      <c r="L106" t="str">
        <f t="shared" si="164"/>
        <v>54</v>
      </c>
      <c r="M106" t="str">
        <f t="shared" si="165"/>
        <v>0</v>
      </c>
      <c r="N106" t="str">
        <f t="shared" si="166"/>
        <v>11</v>
      </c>
      <c r="O106">
        <f t="shared" si="254"/>
        <v>235</v>
      </c>
      <c r="P106">
        <f t="shared" si="254"/>
        <v>171</v>
      </c>
      <c r="Q106">
        <f t="shared" si="254"/>
        <v>144</v>
      </c>
      <c r="R106">
        <f t="shared" si="254"/>
        <v>79</v>
      </c>
      <c r="S106">
        <f t="shared" si="254"/>
        <v>261</v>
      </c>
      <c r="T106" cm="1">
        <f t="array" ref="T106">IF(C106="RESULT","",IF(SUM(IF(ISERROR(O106:S106),1,0))&gt;0,-1,MAX(O106:S106)))</f>
        <v>261</v>
      </c>
      <c r="U106">
        <f t="shared" si="255"/>
        <v>41</v>
      </c>
      <c r="V106">
        <f t="shared" si="256"/>
        <v>9</v>
      </c>
      <c r="W106">
        <f t="shared" si="257"/>
        <v>54</v>
      </c>
      <c r="X106">
        <f t="shared" si="258"/>
        <v>0</v>
      </c>
      <c r="Y106">
        <f t="shared" si="259"/>
        <v>11</v>
      </c>
    </row>
    <row r="107" spans="1:25" ht="17" x14ac:dyDescent="0.25">
      <c r="A107">
        <f t="shared" si="158"/>
        <v>18</v>
      </c>
      <c r="B107">
        <v>105</v>
      </c>
      <c r="C107" s="3" t="s">
        <v>90</v>
      </c>
      <c r="D107" t="str">
        <f t="shared" si="159"/>
        <v xml:space="preserve">51 94 99 75 72 </v>
      </c>
      <c r="E107">
        <f t="shared" si="160"/>
        <v>3</v>
      </c>
      <c r="F107">
        <f t="shared" ref="F107:I107" si="261">FIND(" ",$D107,E107+1)</f>
        <v>6</v>
      </c>
      <c r="G107">
        <f t="shared" si="261"/>
        <v>9</v>
      </c>
      <c r="H107">
        <f t="shared" si="261"/>
        <v>12</v>
      </c>
      <c r="I107">
        <f t="shared" si="261"/>
        <v>15</v>
      </c>
      <c r="J107" t="str">
        <f t="shared" si="162"/>
        <v>51</v>
      </c>
      <c r="K107" t="str">
        <f t="shared" si="163"/>
        <v>94</v>
      </c>
      <c r="L107" t="str">
        <f t="shared" si="164"/>
        <v>99</v>
      </c>
      <c r="M107" t="str">
        <f t="shared" si="165"/>
        <v>75</v>
      </c>
      <c r="N107" t="str">
        <f t="shared" si="166"/>
        <v>72</v>
      </c>
      <c r="O107">
        <f t="shared" si="254"/>
        <v>108</v>
      </c>
      <c r="P107">
        <f t="shared" si="254"/>
        <v>120</v>
      </c>
      <c r="Q107">
        <f t="shared" si="254"/>
        <v>87</v>
      </c>
      <c r="R107">
        <f t="shared" si="254"/>
        <v>147</v>
      </c>
      <c r="S107">
        <f t="shared" si="254"/>
        <v>267</v>
      </c>
      <c r="T107" cm="1">
        <f t="array" ref="T107">IF(C107="RESULT","",IF(SUM(IF(ISERROR(O107:S107),1,0))&gt;0,-1,MAX(O107:S107)))</f>
        <v>267</v>
      </c>
      <c r="U107">
        <f t="shared" si="255"/>
        <v>51</v>
      </c>
      <c r="V107">
        <f t="shared" si="256"/>
        <v>94</v>
      </c>
      <c r="W107">
        <f t="shared" si="257"/>
        <v>0</v>
      </c>
      <c r="X107">
        <f t="shared" si="258"/>
        <v>75</v>
      </c>
      <c r="Y107">
        <f t="shared" si="259"/>
        <v>72</v>
      </c>
    </row>
    <row r="108" spans="1:25" ht="17" x14ac:dyDescent="0.25">
      <c r="A108">
        <f t="shared" si="158"/>
        <v>18</v>
      </c>
      <c r="B108">
        <v>106</v>
      </c>
      <c r="C108" s="3" t="s">
        <v>91</v>
      </c>
      <c r="D108" t="str">
        <f t="shared" si="159"/>
        <v xml:space="preserve">89 78 79 2 73 </v>
      </c>
      <c r="E108">
        <f t="shared" si="160"/>
        <v>3</v>
      </c>
      <c r="F108">
        <f t="shared" ref="F108:I108" si="262">FIND(" ",$D108,E108+1)</f>
        <v>6</v>
      </c>
      <c r="G108">
        <f t="shared" si="262"/>
        <v>9</v>
      </c>
      <c r="H108">
        <f t="shared" si="262"/>
        <v>11</v>
      </c>
      <c r="I108">
        <f t="shared" si="262"/>
        <v>14</v>
      </c>
      <c r="J108" t="str">
        <f t="shared" si="162"/>
        <v>89</v>
      </c>
      <c r="K108" t="str">
        <f t="shared" si="163"/>
        <v>78</v>
      </c>
      <c r="L108" t="str">
        <f t="shared" si="164"/>
        <v>79</v>
      </c>
      <c r="M108" t="str">
        <f t="shared" si="165"/>
        <v>2</v>
      </c>
      <c r="N108" t="str">
        <f t="shared" si="166"/>
        <v>73</v>
      </c>
      <c r="O108">
        <f t="shared" si="254"/>
        <v>99</v>
      </c>
      <c r="P108">
        <f t="shared" si="254"/>
        <v>132</v>
      </c>
      <c r="Q108">
        <f t="shared" si="254"/>
        <v>276</v>
      </c>
      <c r="R108">
        <f t="shared" si="254"/>
        <v>77</v>
      </c>
      <c r="S108">
        <f t="shared" si="254"/>
        <v>117</v>
      </c>
      <c r="T108" cm="1">
        <f t="array" ref="T108">IF(C108="RESULT","",IF(SUM(IF(ISERROR(O108:S108),1,0))&gt;0,-1,MAX(O108:S108)))</f>
        <v>276</v>
      </c>
      <c r="U108">
        <f t="shared" si="255"/>
        <v>89</v>
      </c>
      <c r="V108">
        <f t="shared" si="256"/>
        <v>78</v>
      </c>
      <c r="W108">
        <f t="shared" si="257"/>
        <v>79</v>
      </c>
      <c r="X108">
        <f t="shared" si="258"/>
        <v>0</v>
      </c>
      <c r="Y108">
        <f t="shared" si="259"/>
        <v>73</v>
      </c>
    </row>
    <row r="109" spans="1:25" ht="17" x14ac:dyDescent="0.25">
      <c r="A109">
        <f t="shared" si="158"/>
        <v>18</v>
      </c>
      <c r="B109">
        <v>107</v>
      </c>
      <c r="C109" s="3" t="s">
        <v>92</v>
      </c>
      <c r="D109" t="str">
        <f t="shared" si="159"/>
        <v xml:space="preserve">18 90 85 84 10 </v>
      </c>
      <c r="E109">
        <f t="shared" si="160"/>
        <v>3</v>
      </c>
      <c r="F109">
        <f t="shared" ref="F109:I109" si="263">FIND(" ",$D109,E109+1)</f>
        <v>6</v>
      </c>
      <c r="G109">
        <f t="shared" si="263"/>
        <v>9</v>
      </c>
      <c r="H109">
        <f t="shared" si="263"/>
        <v>12</v>
      </c>
      <c r="I109">
        <f t="shared" si="263"/>
        <v>15</v>
      </c>
      <c r="J109" t="str">
        <f t="shared" si="162"/>
        <v>18</v>
      </c>
      <c r="K109" t="str">
        <f t="shared" si="163"/>
        <v>90</v>
      </c>
      <c r="L109" t="str">
        <f t="shared" si="164"/>
        <v>85</v>
      </c>
      <c r="M109" t="str">
        <f t="shared" si="165"/>
        <v>84</v>
      </c>
      <c r="N109" t="str">
        <f t="shared" si="166"/>
        <v>10</v>
      </c>
      <c r="O109">
        <f t="shared" si="254"/>
        <v>126</v>
      </c>
      <c r="P109">
        <f t="shared" si="254"/>
        <v>33</v>
      </c>
      <c r="Q109">
        <f t="shared" si="254"/>
        <v>141</v>
      </c>
      <c r="R109">
        <f t="shared" si="254"/>
        <v>150</v>
      </c>
      <c r="S109">
        <f t="shared" si="254"/>
        <v>30</v>
      </c>
      <c r="T109" cm="1">
        <f t="array" ref="T109">IF(C109="RESULT","",IF(SUM(IF(ISERROR(O109:S109),1,0))&gt;0,-1,MAX(O109:S109)))</f>
        <v>150</v>
      </c>
      <c r="U109">
        <f t="shared" si="255"/>
        <v>18</v>
      </c>
      <c r="V109">
        <f t="shared" si="256"/>
        <v>0</v>
      </c>
      <c r="W109">
        <f t="shared" si="257"/>
        <v>85</v>
      </c>
      <c r="X109">
        <f t="shared" si="258"/>
        <v>84</v>
      </c>
      <c r="Y109">
        <f t="shared" si="259"/>
        <v>0</v>
      </c>
    </row>
    <row r="110" spans="1:25" x14ac:dyDescent="0.2">
      <c r="A110">
        <f t="shared" si="158"/>
        <v>18</v>
      </c>
      <c r="B110">
        <v>108</v>
      </c>
      <c r="C110" t="s">
        <v>503</v>
      </c>
      <c r="D110" t="str">
        <f t="shared" si="159"/>
        <v xml:space="preserve">RESULT </v>
      </c>
      <c r="E110">
        <f t="shared" si="160"/>
        <v>7</v>
      </c>
      <c r="F110" t="e">
        <f t="shared" ref="F110:I110" si="264">FIND(" ",$D110,E110+1)</f>
        <v>#VALUE!</v>
      </c>
      <c r="G110" t="e">
        <f t="shared" si="264"/>
        <v>#VALUE!</v>
      </c>
      <c r="H110" t="e">
        <f t="shared" si="264"/>
        <v>#VALUE!</v>
      </c>
      <c r="I110" t="e">
        <f t="shared" si="264"/>
        <v>#VALUE!</v>
      </c>
      <c r="J110" t="str">
        <f t="shared" si="162"/>
        <v>RESULT</v>
      </c>
      <c r="K110" t="e">
        <f t="shared" si="163"/>
        <v>#VALUE!</v>
      </c>
      <c r="L110" t="e">
        <f t="shared" si="164"/>
        <v>#VALUE!</v>
      </c>
      <c r="M110" t="e">
        <f t="shared" si="165"/>
        <v>#VALUE!</v>
      </c>
      <c r="N110" t="e">
        <f t="shared" si="166"/>
        <v>#VALUE!</v>
      </c>
      <c r="O110">
        <f t="shared" ref="O110:S110" si="265">MAX(O105:O109)</f>
        <v>249</v>
      </c>
      <c r="P110">
        <f t="shared" si="265"/>
        <v>171</v>
      </c>
      <c r="Q110">
        <f t="shared" si="265"/>
        <v>276</v>
      </c>
      <c r="R110">
        <f t="shared" si="265"/>
        <v>289</v>
      </c>
      <c r="S110">
        <f t="shared" si="265"/>
        <v>267</v>
      </c>
      <c r="T110">
        <f t="shared" ref="T110" si="266">MIN(O110:S110,T105:T109)</f>
        <v>150</v>
      </c>
    </row>
    <row r="111" spans="1:25" ht="17" x14ac:dyDescent="0.25">
      <c r="A111">
        <f t="shared" si="158"/>
        <v>19</v>
      </c>
      <c r="B111">
        <v>109</v>
      </c>
      <c r="C111" s="3" t="s">
        <v>93</v>
      </c>
      <c r="D111" t="str">
        <f t="shared" si="159"/>
        <v xml:space="preserve">33 68 5 26 8 </v>
      </c>
      <c r="E111">
        <f t="shared" si="160"/>
        <v>3</v>
      </c>
      <c r="F111">
        <f t="shared" ref="F111:I111" si="267">FIND(" ",$D111,E111+1)</f>
        <v>6</v>
      </c>
      <c r="G111">
        <f t="shared" si="267"/>
        <v>8</v>
      </c>
      <c r="H111">
        <f t="shared" si="267"/>
        <v>11</v>
      </c>
      <c r="I111">
        <f t="shared" si="267"/>
        <v>13</v>
      </c>
      <c r="J111" t="str">
        <f t="shared" si="162"/>
        <v>33</v>
      </c>
      <c r="K111" t="str">
        <f t="shared" si="163"/>
        <v>68</v>
      </c>
      <c r="L111" t="str">
        <f t="shared" si="164"/>
        <v>5</v>
      </c>
      <c r="M111" t="str">
        <f t="shared" si="165"/>
        <v>26</v>
      </c>
      <c r="N111" t="str">
        <f t="shared" si="166"/>
        <v>8</v>
      </c>
      <c r="O111">
        <f t="shared" ref="O111:S115" si="268">FIND(","&amp;J111&amp;",",input2)</f>
        <v>84</v>
      </c>
      <c r="P111">
        <f t="shared" si="268"/>
        <v>190</v>
      </c>
      <c r="Q111">
        <f t="shared" si="268"/>
        <v>188</v>
      </c>
      <c r="R111">
        <f t="shared" si="268"/>
        <v>196</v>
      </c>
      <c r="S111">
        <f t="shared" si="268"/>
        <v>244</v>
      </c>
      <c r="T111" cm="1">
        <f t="array" ref="T111">IF(C111="RESULT","",IF(SUM(IF(ISERROR(O111:S111),1,0))&gt;0,-1,MAX(O111:S111)))</f>
        <v>244</v>
      </c>
      <c r="U111">
        <f t="shared" ref="U111:U115" si="269">IF(O111&gt;$T$254,J111,0)*1</f>
        <v>0</v>
      </c>
      <c r="V111">
        <f t="shared" ref="V111:V115" si="270">IF(P111&gt;$T$254,K111,0)*1</f>
        <v>68</v>
      </c>
      <c r="W111">
        <f t="shared" ref="W111:W115" si="271">IF(Q111&gt;$T$254,L111,0)*1</f>
        <v>5</v>
      </c>
      <c r="X111">
        <f t="shared" ref="X111:X115" si="272">IF(R111&gt;$T$254,M111,0)*1</f>
        <v>26</v>
      </c>
      <c r="Y111">
        <f t="shared" ref="Y111:Y115" si="273">IF(S111&gt;$T$254,N111,0)*1</f>
        <v>8</v>
      </c>
    </row>
    <row r="112" spans="1:25" ht="17" x14ac:dyDescent="0.25">
      <c r="A112">
        <f t="shared" si="158"/>
        <v>19</v>
      </c>
      <c r="B112">
        <v>110</v>
      </c>
      <c r="C112" s="3" t="s">
        <v>94</v>
      </c>
      <c r="D112" t="str">
        <f t="shared" si="159"/>
        <v xml:space="preserve">51 85 20 49 58 </v>
      </c>
      <c r="E112">
        <f t="shared" si="160"/>
        <v>3</v>
      </c>
      <c r="F112">
        <f t="shared" ref="F112:I112" si="274">FIND(" ",$D112,E112+1)</f>
        <v>6</v>
      </c>
      <c r="G112">
        <f t="shared" si="274"/>
        <v>9</v>
      </c>
      <c r="H112">
        <f t="shared" si="274"/>
        <v>12</v>
      </c>
      <c r="I112">
        <f t="shared" si="274"/>
        <v>15</v>
      </c>
      <c r="J112" t="str">
        <f t="shared" si="162"/>
        <v>51</v>
      </c>
      <c r="K112" t="str">
        <f t="shared" si="163"/>
        <v>85</v>
      </c>
      <c r="L112" t="str">
        <f t="shared" si="164"/>
        <v>20</v>
      </c>
      <c r="M112" t="str">
        <f t="shared" si="165"/>
        <v>49</v>
      </c>
      <c r="N112" t="str">
        <f t="shared" si="166"/>
        <v>58</v>
      </c>
      <c r="O112">
        <f t="shared" si="268"/>
        <v>108</v>
      </c>
      <c r="P112">
        <f t="shared" si="268"/>
        <v>141</v>
      </c>
      <c r="Q112">
        <f t="shared" si="268"/>
        <v>165</v>
      </c>
      <c r="R112">
        <f t="shared" si="268"/>
        <v>90</v>
      </c>
      <c r="S112">
        <f t="shared" si="268"/>
        <v>199</v>
      </c>
      <c r="T112" cm="1">
        <f t="array" ref="T112">IF(C112="RESULT","",IF(SUM(IF(ISERROR(O112:S112),1,0))&gt;0,-1,MAX(O112:S112)))</f>
        <v>199</v>
      </c>
      <c r="U112">
        <f t="shared" si="269"/>
        <v>51</v>
      </c>
      <c r="V112">
        <f t="shared" si="270"/>
        <v>85</v>
      </c>
      <c r="W112">
        <f t="shared" si="271"/>
        <v>20</v>
      </c>
      <c r="X112">
        <f t="shared" si="272"/>
        <v>49</v>
      </c>
      <c r="Y112">
        <f t="shared" si="273"/>
        <v>58</v>
      </c>
    </row>
    <row r="113" spans="1:25" ht="17" x14ac:dyDescent="0.25">
      <c r="A113">
        <f t="shared" si="158"/>
        <v>19</v>
      </c>
      <c r="B113">
        <v>111</v>
      </c>
      <c r="C113" s="3" t="s">
        <v>95</v>
      </c>
      <c r="D113" t="str">
        <f t="shared" si="159"/>
        <v xml:space="preserve">27 24 88 11 21 </v>
      </c>
      <c r="E113">
        <f t="shared" si="160"/>
        <v>3</v>
      </c>
      <c r="F113">
        <f t="shared" ref="F113:I113" si="275">FIND(" ",$D113,E113+1)</f>
        <v>6</v>
      </c>
      <c r="G113">
        <f t="shared" si="275"/>
        <v>9</v>
      </c>
      <c r="H113">
        <f t="shared" si="275"/>
        <v>12</v>
      </c>
      <c r="I113">
        <f t="shared" si="275"/>
        <v>15</v>
      </c>
      <c r="J113" t="str">
        <f t="shared" si="162"/>
        <v>27</v>
      </c>
      <c r="K113" t="str">
        <f t="shared" si="163"/>
        <v>24</v>
      </c>
      <c r="L113" t="str">
        <f t="shared" si="164"/>
        <v>88</v>
      </c>
      <c r="M113" t="str">
        <f t="shared" si="165"/>
        <v>11</v>
      </c>
      <c r="N113" t="str">
        <f t="shared" si="166"/>
        <v>21</v>
      </c>
      <c r="O113">
        <f t="shared" si="268"/>
        <v>74</v>
      </c>
      <c r="P113">
        <f t="shared" si="268"/>
        <v>24</v>
      </c>
      <c r="Q113">
        <f t="shared" si="268"/>
        <v>15</v>
      </c>
      <c r="R113">
        <f t="shared" si="268"/>
        <v>261</v>
      </c>
      <c r="S113">
        <f t="shared" si="268"/>
        <v>9</v>
      </c>
      <c r="T113" cm="1">
        <f t="array" ref="T113">IF(C113="RESULT","",IF(SUM(IF(ISERROR(O113:S113),1,0))&gt;0,-1,MAX(O113:S113)))</f>
        <v>261</v>
      </c>
      <c r="U113">
        <f t="shared" si="269"/>
        <v>0</v>
      </c>
      <c r="V113">
        <f t="shared" si="270"/>
        <v>0</v>
      </c>
      <c r="W113">
        <f t="shared" si="271"/>
        <v>0</v>
      </c>
      <c r="X113">
        <f t="shared" si="272"/>
        <v>11</v>
      </c>
      <c r="Y113">
        <f t="shared" si="273"/>
        <v>0</v>
      </c>
    </row>
    <row r="114" spans="1:25" ht="17" x14ac:dyDescent="0.25">
      <c r="A114">
        <f t="shared" si="158"/>
        <v>19</v>
      </c>
      <c r="B114">
        <v>112</v>
      </c>
      <c r="C114" s="3" t="s">
        <v>96</v>
      </c>
      <c r="D114" t="str">
        <f t="shared" si="159"/>
        <v xml:space="preserve">9 65 62 72 31 </v>
      </c>
      <c r="E114">
        <f t="shared" si="160"/>
        <v>2</v>
      </c>
      <c r="F114">
        <f t="shared" ref="F114:I114" si="276">FIND(" ",$D114,E114+1)</f>
        <v>5</v>
      </c>
      <c r="G114">
        <f t="shared" si="276"/>
        <v>8</v>
      </c>
      <c r="H114">
        <f t="shared" si="276"/>
        <v>11</v>
      </c>
      <c r="I114">
        <f t="shared" si="276"/>
        <v>14</v>
      </c>
      <c r="J114" t="str">
        <f t="shared" si="162"/>
        <v>9</v>
      </c>
      <c r="K114" t="str">
        <f t="shared" si="163"/>
        <v>65</v>
      </c>
      <c r="L114" t="str">
        <f t="shared" si="164"/>
        <v>62</v>
      </c>
      <c r="M114" t="str">
        <f t="shared" si="165"/>
        <v>72</v>
      </c>
      <c r="N114" t="str">
        <f t="shared" si="166"/>
        <v>31</v>
      </c>
      <c r="O114">
        <f t="shared" si="268"/>
        <v>171</v>
      </c>
      <c r="P114">
        <f t="shared" si="268"/>
        <v>273</v>
      </c>
      <c r="Q114">
        <f t="shared" si="268"/>
        <v>214</v>
      </c>
      <c r="R114">
        <f t="shared" si="268"/>
        <v>267</v>
      </c>
      <c r="S114">
        <f t="shared" si="268"/>
        <v>105</v>
      </c>
      <c r="T114" cm="1">
        <f t="array" ref="T114">IF(C114="RESULT","",IF(SUM(IF(ISERROR(O114:S114),1,0))&gt;0,-1,MAX(O114:S114)))</f>
        <v>273</v>
      </c>
      <c r="U114">
        <f t="shared" si="269"/>
        <v>9</v>
      </c>
      <c r="V114">
        <f t="shared" si="270"/>
        <v>65</v>
      </c>
      <c r="W114">
        <f t="shared" si="271"/>
        <v>62</v>
      </c>
      <c r="X114">
        <f t="shared" si="272"/>
        <v>72</v>
      </c>
      <c r="Y114">
        <f t="shared" si="273"/>
        <v>31</v>
      </c>
    </row>
    <row r="115" spans="1:25" ht="17" x14ac:dyDescent="0.25">
      <c r="A115">
        <f t="shared" si="158"/>
        <v>19</v>
      </c>
      <c r="B115">
        <v>113</v>
      </c>
      <c r="C115" s="3" t="s">
        <v>97</v>
      </c>
      <c r="D115" t="str">
        <f t="shared" si="159"/>
        <v xml:space="preserve">95 53 12 14 83 </v>
      </c>
      <c r="E115">
        <f t="shared" si="160"/>
        <v>3</v>
      </c>
      <c r="F115">
        <f t="shared" ref="F115:I115" si="277">FIND(" ",$D115,E115+1)</f>
        <v>6</v>
      </c>
      <c r="G115">
        <f t="shared" si="277"/>
        <v>9</v>
      </c>
      <c r="H115">
        <f t="shared" si="277"/>
        <v>12</v>
      </c>
      <c r="I115">
        <f t="shared" si="277"/>
        <v>15</v>
      </c>
      <c r="J115" t="str">
        <f t="shared" si="162"/>
        <v>95</v>
      </c>
      <c r="K115" t="str">
        <f t="shared" si="163"/>
        <v>53</v>
      </c>
      <c r="L115" t="str">
        <f t="shared" si="164"/>
        <v>12</v>
      </c>
      <c r="M115" t="str">
        <f t="shared" si="165"/>
        <v>14</v>
      </c>
      <c r="N115" t="str">
        <f t="shared" si="166"/>
        <v>83</v>
      </c>
      <c r="O115">
        <f t="shared" si="268"/>
        <v>123</v>
      </c>
      <c r="P115">
        <f t="shared" si="268"/>
        <v>208</v>
      </c>
      <c r="Q115">
        <f t="shared" si="268"/>
        <v>18</v>
      </c>
      <c r="R115">
        <f t="shared" si="268"/>
        <v>241</v>
      </c>
      <c r="S115">
        <f t="shared" si="268"/>
        <v>138</v>
      </c>
      <c r="T115" cm="1">
        <f t="array" ref="T115">IF(C115="RESULT","",IF(SUM(IF(ISERROR(O115:S115),1,0))&gt;0,-1,MAX(O115:S115)))</f>
        <v>241</v>
      </c>
      <c r="U115">
        <f t="shared" si="269"/>
        <v>95</v>
      </c>
      <c r="V115">
        <f t="shared" si="270"/>
        <v>53</v>
      </c>
      <c r="W115">
        <f t="shared" si="271"/>
        <v>0</v>
      </c>
      <c r="X115">
        <f t="shared" si="272"/>
        <v>14</v>
      </c>
      <c r="Y115">
        <f t="shared" si="273"/>
        <v>83</v>
      </c>
    </row>
    <row r="116" spans="1:25" x14ac:dyDescent="0.2">
      <c r="A116">
        <f t="shared" si="158"/>
        <v>19</v>
      </c>
      <c r="B116">
        <v>114</v>
      </c>
      <c r="C116" t="s">
        <v>503</v>
      </c>
      <c r="D116" t="str">
        <f t="shared" si="159"/>
        <v xml:space="preserve">RESULT </v>
      </c>
      <c r="E116">
        <f t="shared" si="160"/>
        <v>7</v>
      </c>
      <c r="F116" t="e">
        <f t="shared" ref="F116:I116" si="278">FIND(" ",$D116,E116+1)</f>
        <v>#VALUE!</v>
      </c>
      <c r="G116" t="e">
        <f t="shared" si="278"/>
        <v>#VALUE!</v>
      </c>
      <c r="H116" t="e">
        <f t="shared" si="278"/>
        <v>#VALUE!</v>
      </c>
      <c r="I116" t="e">
        <f t="shared" si="278"/>
        <v>#VALUE!</v>
      </c>
      <c r="J116" t="str">
        <f t="shared" si="162"/>
        <v>RESULT</v>
      </c>
      <c r="K116" t="e">
        <f t="shared" si="163"/>
        <v>#VALUE!</v>
      </c>
      <c r="L116" t="e">
        <f t="shared" si="164"/>
        <v>#VALUE!</v>
      </c>
      <c r="M116" t="e">
        <f t="shared" si="165"/>
        <v>#VALUE!</v>
      </c>
      <c r="N116" t="e">
        <f t="shared" si="166"/>
        <v>#VALUE!</v>
      </c>
      <c r="O116">
        <f t="shared" ref="O116:S116" si="279">MAX(O111:O115)</f>
        <v>171</v>
      </c>
      <c r="P116">
        <f t="shared" si="279"/>
        <v>273</v>
      </c>
      <c r="Q116">
        <f t="shared" si="279"/>
        <v>214</v>
      </c>
      <c r="R116">
        <f t="shared" si="279"/>
        <v>267</v>
      </c>
      <c r="S116">
        <f t="shared" si="279"/>
        <v>244</v>
      </c>
      <c r="T116">
        <f t="shared" ref="T116" si="280">MIN(O116:S116,T111:T115)</f>
        <v>171</v>
      </c>
    </row>
    <row r="117" spans="1:25" ht="17" x14ac:dyDescent="0.25">
      <c r="A117">
        <f t="shared" si="158"/>
        <v>20</v>
      </c>
      <c r="B117">
        <v>115</v>
      </c>
      <c r="C117" s="3" t="s">
        <v>98</v>
      </c>
      <c r="D117" t="str">
        <f t="shared" si="159"/>
        <v xml:space="preserve">1 22 76 11 56 </v>
      </c>
      <c r="E117">
        <f t="shared" si="160"/>
        <v>2</v>
      </c>
      <c r="F117">
        <f t="shared" ref="F117:I117" si="281">FIND(" ",$D117,E117+1)</f>
        <v>5</v>
      </c>
      <c r="G117">
        <f t="shared" si="281"/>
        <v>8</v>
      </c>
      <c r="H117">
        <f t="shared" si="281"/>
        <v>11</v>
      </c>
      <c r="I117">
        <f t="shared" si="281"/>
        <v>14</v>
      </c>
      <c r="J117" t="str">
        <f t="shared" si="162"/>
        <v>1</v>
      </c>
      <c r="K117" t="str">
        <f t="shared" si="163"/>
        <v>22</v>
      </c>
      <c r="L117" t="str">
        <f t="shared" si="164"/>
        <v>76</v>
      </c>
      <c r="M117" t="str">
        <f t="shared" si="165"/>
        <v>11</v>
      </c>
      <c r="N117" t="str">
        <f t="shared" si="166"/>
        <v>56</v>
      </c>
      <c r="O117">
        <f t="shared" ref="O117:S121" si="282">FIND(","&amp;J117&amp;",",input2)</f>
        <v>289</v>
      </c>
      <c r="P117">
        <f t="shared" si="282"/>
        <v>111</v>
      </c>
      <c r="Q117">
        <f t="shared" si="282"/>
        <v>159</v>
      </c>
      <c r="R117">
        <f t="shared" si="282"/>
        <v>261</v>
      </c>
      <c r="S117">
        <f t="shared" si="282"/>
        <v>185</v>
      </c>
      <c r="T117" cm="1">
        <f t="array" ref="T117">IF(C117="RESULT","",IF(SUM(IF(ISERROR(O117:S117),1,0))&gt;0,-1,MAX(O117:S117)))</f>
        <v>289</v>
      </c>
      <c r="U117">
        <f t="shared" ref="U117:U121" si="283">IF(O117&gt;$T$254,J117,0)*1</f>
        <v>1</v>
      </c>
      <c r="V117">
        <f t="shared" ref="V117:V121" si="284">IF(P117&gt;$T$254,K117,0)*1</f>
        <v>22</v>
      </c>
      <c r="W117">
        <f t="shared" ref="W117:W121" si="285">IF(Q117&gt;$T$254,L117,0)*1</f>
        <v>76</v>
      </c>
      <c r="X117">
        <f t="shared" ref="X117:X121" si="286">IF(R117&gt;$T$254,M117,0)*1</f>
        <v>11</v>
      </c>
      <c r="Y117">
        <f t="shared" ref="Y117:Y121" si="287">IF(S117&gt;$T$254,N117,0)*1</f>
        <v>56</v>
      </c>
    </row>
    <row r="118" spans="1:25" ht="17" x14ac:dyDescent="0.25">
      <c r="A118">
        <f t="shared" si="158"/>
        <v>20</v>
      </c>
      <c r="B118">
        <v>116</v>
      </c>
      <c r="C118" s="3" t="s">
        <v>99</v>
      </c>
      <c r="D118" t="str">
        <f t="shared" si="159"/>
        <v xml:space="preserve">97 95 79 55 14 </v>
      </c>
      <c r="E118">
        <f t="shared" si="160"/>
        <v>3</v>
      </c>
      <c r="F118">
        <f t="shared" ref="F118:I118" si="288">FIND(" ",$D118,E118+1)</f>
        <v>6</v>
      </c>
      <c r="G118">
        <f t="shared" si="288"/>
        <v>9</v>
      </c>
      <c r="H118">
        <f t="shared" si="288"/>
        <v>12</v>
      </c>
      <c r="I118">
        <f t="shared" si="288"/>
        <v>15</v>
      </c>
      <c r="J118" t="str">
        <f t="shared" si="162"/>
        <v>97</v>
      </c>
      <c r="K118" t="str">
        <f t="shared" si="163"/>
        <v>95</v>
      </c>
      <c r="L118" t="str">
        <f t="shared" si="164"/>
        <v>79</v>
      </c>
      <c r="M118" t="str">
        <f t="shared" si="165"/>
        <v>55</v>
      </c>
      <c r="N118" t="str">
        <f t="shared" si="166"/>
        <v>14</v>
      </c>
      <c r="O118">
        <f t="shared" si="282"/>
        <v>38</v>
      </c>
      <c r="P118">
        <f t="shared" si="282"/>
        <v>123</v>
      </c>
      <c r="Q118">
        <f t="shared" si="282"/>
        <v>276</v>
      </c>
      <c r="R118">
        <f t="shared" si="282"/>
        <v>44</v>
      </c>
      <c r="S118">
        <f t="shared" si="282"/>
        <v>241</v>
      </c>
      <c r="T118" cm="1">
        <f t="array" ref="T118">IF(C118="RESULT","",IF(SUM(IF(ISERROR(O118:S118),1,0))&gt;0,-1,MAX(O118:S118)))</f>
        <v>276</v>
      </c>
      <c r="U118">
        <f t="shared" si="283"/>
        <v>0</v>
      </c>
      <c r="V118">
        <f t="shared" si="284"/>
        <v>95</v>
      </c>
      <c r="W118">
        <f t="shared" si="285"/>
        <v>79</v>
      </c>
      <c r="X118">
        <f t="shared" si="286"/>
        <v>0</v>
      </c>
      <c r="Y118">
        <f t="shared" si="287"/>
        <v>14</v>
      </c>
    </row>
    <row r="119" spans="1:25" ht="17" x14ac:dyDescent="0.25">
      <c r="A119">
        <f t="shared" si="158"/>
        <v>20</v>
      </c>
      <c r="B119">
        <v>117</v>
      </c>
      <c r="C119" s="3" t="s">
        <v>100</v>
      </c>
      <c r="D119" t="str">
        <f t="shared" si="159"/>
        <v xml:space="preserve">20 53 27 77 23 </v>
      </c>
      <c r="E119">
        <f t="shared" si="160"/>
        <v>3</v>
      </c>
      <c r="F119">
        <f t="shared" ref="F119:I119" si="289">FIND(" ",$D119,E119+1)</f>
        <v>6</v>
      </c>
      <c r="G119">
        <f t="shared" si="289"/>
        <v>9</v>
      </c>
      <c r="H119">
        <f t="shared" si="289"/>
        <v>12</v>
      </c>
      <c r="I119">
        <f t="shared" si="289"/>
        <v>15</v>
      </c>
      <c r="J119" t="str">
        <f t="shared" si="162"/>
        <v>20</v>
      </c>
      <c r="K119" t="str">
        <f t="shared" si="163"/>
        <v>53</v>
      </c>
      <c r="L119" t="str">
        <f t="shared" si="164"/>
        <v>27</v>
      </c>
      <c r="M119" t="str">
        <f t="shared" si="165"/>
        <v>77</v>
      </c>
      <c r="N119" t="str">
        <f t="shared" si="166"/>
        <v>23</v>
      </c>
      <c r="O119">
        <f t="shared" si="282"/>
        <v>165</v>
      </c>
      <c r="P119">
        <f t="shared" si="282"/>
        <v>208</v>
      </c>
      <c r="Q119">
        <f t="shared" si="282"/>
        <v>74</v>
      </c>
      <c r="R119">
        <f t="shared" si="282"/>
        <v>93</v>
      </c>
      <c r="S119">
        <f t="shared" si="282"/>
        <v>59</v>
      </c>
      <c r="T119" cm="1">
        <f t="array" ref="T119">IF(C119="RESULT","",IF(SUM(IF(ISERROR(O119:S119),1,0))&gt;0,-1,MAX(O119:S119)))</f>
        <v>208</v>
      </c>
      <c r="U119">
        <f t="shared" si="283"/>
        <v>20</v>
      </c>
      <c r="V119">
        <f t="shared" si="284"/>
        <v>53</v>
      </c>
      <c r="W119">
        <f t="shared" si="285"/>
        <v>0</v>
      </c>
      <c r="X119">
        <f t="shared" si="286"/>
        <v>77</v>
      </c>
      <c r="Y119">
        <f t="shared" si="287"/>
        <v>0</v>
      </c>
    </row>
    <row r="120" spans="1:25" ht="17" x14ac:dyDescent="0.25">
      <c r="A120">
        <f t="shared" si="158"/>
        <v>20</v>
      </c>
      <c r="B120">
        <v>118</v>
      </c>
      <c r="C120" s="3" t="s">
        <v>101</v>
      </c>
      <c r="D120" t="str">
        <f t="shared" si="159"/>
        <v xml:space="preserve">37 49 30 72 84 </v>
      </c>
      <c r="E120">
        <f t="shared" si="160"/>
        <v>3</v>
      </c>
      <c r="F120">
        <f t="shared" ref="F120:I120" si="290">FIND(" ",$D120,E120+1)</f>
        <v>6</v>
      </c>
      <c r="G120">
        <f t="shared" si="290"/>
        <v>9</v>
      </c>
      <c r="H120">
        <f t="shared" si="290"/>
        <v>12</v>
      </c>
      <c r="I120">
        <f t="shared" si="290"/>
        <v>15</v>
      </c>
      <c r="J120" t="str">
        <f t="shared" si="162"/>
        <v>37</v>
      </c>
      <c r="K120" t="str">
        <f t="shared" si="163"/>
        <v>49</v>
      </c>
      <c r="L120" t="str">
        <f t="shared" si="164"/>
        <v>30</v>
      </c>
      <c r="M120" t="str">
        <f t="shared" si="165"/>
        <v>72</v>
      </c>
      <c r="N120" t="str">
        <f t="shared" si="166"/>
        <v>84</v>
      </c>
      <c r="O120">
        <f t="shared" si="282"/>
        <v>81</v>
      </c>
      <c r="P120">
        <f t="shared" si="282"/>
        <v>90</v>
      </c>
      <c r="Q120">
        <f t="shared" si="282"/>
        <v>41</v>
      </c>
      <c r="R120">
        <f t="shared" si="282"/>
        <v>267</v>
      </c>
      <c r="S120">
        <f t="shared" si="282"/>
        <v>150</v>
      </c>
      <c r="T120" cm="1">
        <f t="array" ref="T120">IF(C120="RESULT","",IF(SUM(IF(ISERROR(O120:S120),1,0))&gt;0,-1,MAX(O120:S120)))</f>
        <v>267</v>
      </c>
      <c r="U120">
        <f t="shared" si="283"/>
        <v>0</v>
      </c>
      <c r="V120">
        <f t="shared" si="284"/>
        <v>49</v>
      </c>
      <c r="W120">
        <f t="shared" si="285"/>
        <v>0</v>
      </c>
      <c r="X120">
        <f t="shared" si="286"/>
        <v>72</v>
      </c>
      <c r="Y120">
        <f t="shared" si="287"/>
        <v>84</v>
      </c>
    </row>
    <row r="121" spans="1:25" ht="17" x14ac:dyDescent="0.25">
      <c r="A121">
        <f t="shared" si="158"/>
        <v>20</v>
      </c>
      <c r="B121">
        <v>119</v>
      </c>
      <c r="C121" s="3" t="s">
        <v>102</v>
      </c>
      <c r="D121" t="str">
        <f t="shared" si="159"/>
        <v xml:space="preserve">91 68 8 18 5 </v>
      </c>
      <c r="E121">
        <f t="shared" si="160"/>
        <v>3</v>
      </c>
      <c r="F121">
        <f t="shared" ref="F121:I121" si="291">FIND(" ",$D121,E121+1)</f>
        <v>6</v>
      </c>
      <c r="G121">
        <f t="shared" si="291"/>
        <v>8</v>
      </c>
      <c r="H121">
        <f t="shared" si="291"/>
        <v>11</v>
      </c>
      <c r="I121">
        <f t="shared" si="291"/>
        <v>13</v>
      </c>
      <c r="J121" t="str">
        <f t="shared" si="162"/>
        <v>91</v>
      </c>
      <c r="K121" t="str">
        <f t="shared" si="163"/>
        <v>68</v>
      </c>
      <c r="L121" t="str">
        <f t="shared" si="164"/>
        <v>8</v>
      </c>
      <c r="M121" t="str">
        <f t="shared" si="165"/>
        <v>18</v>
      </c>
      <c r="N121" t="str">
        <f t="shared" si="166"/>
        <v>5</v>
      </c>
      <c r="O121">
        <f t="shared" si="282"/>
        <v>229</v>
      </c>
      <c r="P121">
        <f t="shared" si="282"/>
        <v>190</v>
      </c>
      <c r="Q121">
        <f t="shared" si="282"/>
        <v>244</v>
      </c>
      <c r="R121">
        <f t="shared" si="282"/>
        <v>126</v>
      </c>
      <c r="S121">
        <f t="shared" si="282"/>
        <v>188</v>
      </c>
      <c r="T121" cm="1">
        <f t="array" ref="T121">IF(C121="RESULT","",IF(SUM(IF(ISERROR(O121:S121),1,0))&gt;0,-1,MAX(O121:S121)))</f>
        <v>244</v>
      </c>
      <c r="U121">
        <f t="shared" si="283"/>
        <v>91</v>
      </c>
      <c r="V121">
        <f t="shared" si="284"/>
        <v>68</v>
      </c>
      <c r="W121">
        <f t="shared" si="285"/>
        <v>8</v>
      </c>
      <c r="X121">
        <f t="shared" si="286"/>
        <v>18</v>
      </c>
      <c r="Y121">
        <f t="shared" si="287"/>
        <v>5</v>
      </c>
    </row>
    <row r="122" spans="1:25" x14ac:dyDescent="0.2">
      <c r="A122">
        <f t="shared" si="158"/>
        <v>20</v>
      </c>
      <c r="B122">
        <v>120</v>
      </c>
      <c r="C122" t="s">
        <v>503</v>
      </c>
      <c r="D122" t="str">
        <f t="shared" si="159"/>
        <v xml:space="preserve">RESULT </v>
      </c>
      <c r="E122">
        <f t="shared" si="160"/>
        <v>7</v>
      </c>
      <c r="F122" t="e">
        <f t="shared" ref="F122:I122" si="292">FIND(" ",$D122,E122+1)</f>
        <v>#VALUE!</v>
      </c>
      <c r="G122" t="e">
        <f t="shared" si="292"/>
        <v>#VALUE!</v>
      </c>
      <c r="H122" t="e">
        <f t="shared" si="292"/>
        <v>#VALUE!</v>
      </c>
      <c r="I122" t="e">
        <f t="shared" si="292"/>
        <v>#VALUE!</v>
      </c>
      <c r="J122" t="str">
        <f t="shared" si="162"/>
        <v>RESULT</v>
      </c>
      <c r="K122" t="e">
        <f t="shared" si="163"/>
        <v>#VALUE!</v>
      </c>
      <c r="L122" t="e">
        <f t="shared" si="164"/>
        <v>#VALUE!</v>
      </c>
      <c r="M122" t="e">
        <f t="shared" si="165"/>
        <v>#VALUE!</v>
      </c>
      <c r="N122" t="e">
        <f t="shared" si="166"/>
        <v>#VALUE!</v>
      </c>
      <c r="O122">
        <f t="shared" ref="O122:S122" si="293">MAX(O117:O121)</f>
        <v>289</v>
      </c>
      <c r="P122">
        <f t="shared" si="293"/>
        <v>208</v>
      </c>
      <c r="Q122">
        <f t="shared" si="293"/>
        <v>276</v>
      </c>
      <c r="R122">
        <f t="shared" si="293"/>
        <v>267</v>
      </c>
      <c r="S122">
        <f t="shared" si="293"/>
        <v>241</v>
      </c>
      <c r="T122">
        <f t="shared" ref="T122" si="294">MIN(O122:S122,T117:T121)</f>
        <v>208</v>
      </c>
    </row>
    <row r="123" spans="1:25" ht="17" x14ac:dyDescent="0.25">
      <c r="A123">
        <f t="shared" si="158"/>
        <v>21</v>
      </c>
      <c r="B123">
        <v>121</v>
      </c>
      <c r="C123" s="3" t="s">
        <v>103</v>
      </c>
      <c r="D123" t="str">
        <f t="shared" si="159"/>
        <v xml:space="preserve">45 68 6 49 92 </v>
      </c>
      <c r="E123">
        <f t="shared" si="160"/>
        <v>3</v>
      </c>
      <c r="F123">
        <f t="shared" ref="F123:I123" si="295">FIND(" ",$D123,E123+1)</f>
        <v>6</v>
      </c>
      <c r="G123">
        <f t="shared" si="295"/>
        <v>8</v>
      </c>
      <c r="H123">
        <f t="shared" si="295"/>
        <v>11</v>
      </c>
      <c r="I123">
        <f t="shared" si="295"/>
        <v>14</v>
      </c>
      <c r="J123" t="str">
        <f t="shared" si="162"/>
        <v>45</v>
      </c>
      <c r="K123" t="str">
        <f t="shared" si="163"/>
        <v>68</v>
      </c>
      <c r="L123" t="str">
        <f t="shared" si="164"/>
        <v>6</v>
      </c>
      <c r="M123" t="str">
        <f t="shared" si="165"/>
        <v>49</v>
      </c>
      <c r="N123" t="str">
        <f t="shared" si="166"/>
        <v>92</v>
      </c>
      <c r="O123">
        <f t="shared" ref="O123:S127" si="296">FIND(","&amp;J123&amp;",",input2)</f>
        <v>162</v>
      </c>
      <c r="P123">
        <f t="shared" si="296"/>
        <v>190</v>
      </c>
      <c r="Q123">
        <f t="shared" si="296"/>
        <v>279</v>
      </c>
      <c r="R123">
        <f t="shared" si="296"/>
        <v>90</v>
      </c>
      <c r="S123">
        <f t="shared" si="296"/>
        <v>202</v>
      </c>
      <c r="T123" cm="1">
        <f t="array" ref="T123">IF(C123="RESULT","",IF(SUM(IF(ISERROR(O123:S123),1,0))&gt;0,-1,MAX(O123:S123)))</f>
        <v>279</v>
      </c>
      <c r="U123">
        <f t="shared" ref="U123:U127" si="297">IF(O123&gt;$T$254,J123,0)*1</f>
        <v>45</v>
      </c>
      <c r="V123">
        <f t="shared" ref="V123:V127" si="298">IF(P123&gt;$T$254,K123,0)*1</f>
        <v>68</v>
      </c>
      <c r="W123">
        <f t="shared" ref="W123:W127" si="299">IF(Q123&gt;$T$254,L123,0)*1</f>
        <v>6</v>
      </c>
      <c r="X123">
        <f t="shared" ref="X123:X127" si="300">IF(R123&gt;$T$254,M123,0)*1</f>
        <v>49</v>
      </c>
      <c r="Y123">
        <f t="shared" ref="Y123:Y127" si="301">IF(S123&gt;$T$254,N123,0)*1</f>
        <v>92</v>
      </c>
    </row>
    <row r="124" spans="1:25" ht="17" x14ac:dyDescent="0.25">
      <c r="A124">
        <f t="shared" si="158"/>
        <v>21</v>
      </c>
      <c r="B124">
        <v>122</v>
      </c>
      <c r="C124" s="3" t="s">
        <v>104</v>
      </c>
      <c r="D124" t="str">
        <f t="shared" si="159"/>
        <v xml:space="preserve">43 90 20 1 78 </v>
      </c>
      <c r="E124">
        <f t="shared" si="160"/>
        <v>3</v>
      </c>
      <c r="F124">
        <f t="shared" ref="F124:I124" si="302">FIND(" ",$D124,E124+1)</f>
        <v>6</v>
      </c>
      <c r="G124">
        <f t="shared" si="302"/>
        <v>9</v>
      </c>
      <c r="H124">
        <f t="shared" si="302"/>
        <v>11</v>
      </c>
      <c r="I124">
        <f t="shared" si="302"/>
        <v>14</v>
      </c>
      <c r="J124" t="str">
        <f t="shared" si="162"/>
        <v>43</v>
      </c>
      <c r="K124" t="str">
        <f t="shared" si="163"/>
        <v>90</v>
      </c>
      <c r="L124" t="str">
        <f t="shared" si="164"/>
        <v>20</v>
      </c>
      <c r="M124" t="str">
        <f t="shared" si="165"/>
        <v>1</v>
      </c>
      <c r="N124" t="str">
        <f t="shared" si="166"/>
        <v>78</v>
      </c>
      <c r="O124">
        <f t="shared" si="296"/>
        <v>211</v>
      </c>
      <c r="P124">
        <f t="shared" si="296"/>
        <v>33</v>
      </c>
      <c r="Q124">
        <f t="shared" si="296"/>
        <v>165</v>
      </c>
      <c r="R124">
        <f t="shared" si="296"/>
        <v>289</v>
      </c>
      <c r="S124">
        <f t="shared" si="296"/>
        <v>132</v>
      </c>
      <c r="T124" cm="1">
        <f t="array" ref="T124">IF(C124="RESULT","",IF(SUM(IF(ISERROR(O124:S124),1,0))&gt;0,-1,MAX(O124:S124)))</f>
        <v>289</v>
      </c>
      <c r="U124">
        <f t="shared" si="297"/>
        <v>43</v>
      </c>
      <c r="V124">
        <f t="shared" si="298"/>
        <v>0</v>
      </c>
      <c r="W124">
        <f t="shared" si="299"/>
        <v>20</v>
      </c>
      <c r="X124">
        <f t="shared" si="300"/>
        <v>1</v>
      </c>
      <c r="Y124">
        <f t="shared" si="301"/>
        <v>78</v>
      </c>
    </row>
    <row r="125" spans="1:25" ht="17" x14ac:dyDescent="0.25">
      <c r="A125">
        <f t="shared" si="158"/>
        <v>21</v>
      </c>
      <c r="B125">
        <v>123</v>
      </c>
      <c r="C125" s="3" t="s">
        <v>105</v>
      </c>
      <c r="D125" t="str">
        <f t="shared" si="159"/>
        <v xml:space="preserve">77 89 5 10 56 </v>
      </c>
      <c r="E125">
        <f t="shared" si="160"/>
        <v>3</v>
      </c>
      <c r="F125">
        <f t="shared" ref="F125:I125" si="303">FIND(" ",$D125,E125+1)</f>
        <v>6</v>
      </c>
      <c r="G125">
        <f t="shared" si="303"/>
        <v>8</v>
      </c>
      <c r="H125">
        <f t="shared" si="303"/>
        <v>11</v>
      </c>
      <c r="I125">
        <f t="shared" si="303"/>
        <v>14</v>
      </c>
      <c r="J125" t="str">
        <f t="shared" si="162"/>
        <v>77</v>
      </c>
      <c r="K125" t="str">
        <f t="shared" si="163"/>
        <v>89</v>
      </c>
      <c r="L125" t="str">
        <f t="shared" si="164"/>
        <v>5</v>
      </c>
      <c r="M125" t="str">
        <f t="shared" si="165"/>
        <v>10</v>
      </c>
      <c r="N125" t="str">
        <f t="shared" si="166"/>
        <v>56</v>
      </c>
      <c r="O125">
        <f t="shared" si="296"/>
        <v>93</v>
      </c>
      <c r="P125">
        <f t="shared" si="296"/>
        <v>99</v>
      </c>
      <c r="Q125">
        <f t="shared" si="296"/>
        <v>188</v>
      </c>
      <c r="R125">
        <f t="shared" si="296"/>
        <v>30</v>
      </c>
      <c r="S125">
        <f t="shared" si="296"/>
        <v>185</v>
      </c>
      <c r="T125" cm="1">
        <f t="array" ref="T125">IF(C125="RESULT","",IF(SUM(IF(ISERROR(O125:S125),1,0))&gt;0,-1,MAX(O125:S125)))</f>
        <v>188</v>
      </c>
      <c r="U125">
        <f t="shared" si="297"/>
        <v>77</v>
      </c>
      <c r="V125">
        <f t="shared" si="298"/>
        <v>89</v>
      </c>
      <c r="W125">
        <f t="shared" si="299"/>
        <v>5</v>
      </c>
      <c r="X125">
        <f t="shared" si="300"/>
        <v>0</v>
      </c>
      <c r="Y125">
        <f t="shared" si="301"/>
        <v>56</v>
      </c>
    </row>
    <row r="126" spans="1:25" ht="17" x14ac:dyDescent="0.25">
      <c r="A126">
        <f t="shared" si="158"/>
        <v>21</v>
      </c>
      <c r="B126">
        <v>124</v>
      </c>
      <c r="C126" s="3" t="s">
        <v>106</v>
      </c>
      <c r="D126" t="str">
        <f t="shared" si="159"/>
        <v xml:space="preserve">84 28 73 62 72 </v>
      </c>
      <c r="E126">
        <f t="shared" si="160"/>
        <v>3</v>
      </c>
      <c r="F126">
        <f t="shared" ref="F126:I126" si="304">FIND(" ",$D126,E126+1)</f>
        <v>6</v>
      </c>
      <c r="G126">
        <f t="shared" si="304"/>
        <v>9</v>
      </c>
      <c r="H126">
        <f t="shared" si="304"/>
        <v>12</v>
      </c>
      <c r="I126">
        <f t="shared" si="304"/>
        <v>15</v>
      </c>
      <c r="J126" t="str">
        <f t="shared" si="162"/>
        <v>84</v>
      </c>
      <c r="K126" t="str">
        <f t="shared" si="163"/>
        <v>28</v>
      </c>
      <c r="L126" t="str">
        <f t="shared" si="164"/>
        <v>73</v>
      </c>
      <c r="M126" t="str">
        <f t="shared" si="165"/>
        <v>62</v>
      </c>
      <c r="N126" t="str">
        <f t="shared" si="166"/>
        <v>72</v>
      </c>
      <c r="O126">
        <f t="shared" si="296"/>
        <v>150</v>
      </c>
      <c r="P126">
        <f t="shared" si="296"/>
        <v>173</v>
      </c>
      <c r="Q126">
        <f t="shared" si="296"/>
        <v>117</v>
      </c>
      <c r="R126">
        <f t="shared" si="296"/>
        <v>214</v>
      </c>
      <c r="S126">
        <f t="shared" si="296"/>
        <v>267</v>
      </c>
      <c r="T126" cm="1">
        <f t="array" ref="T126">IF(C126="RESULT","",IF(SUM(IF(ISERROR(O126:S126),1,0))&gt;0,-1,MAX(O126:S126)))</f>
        <v>267</v>
      </c>
      <c r="U126">
        <f t="shared" si="297"/>
        <v>84</v>
      </c>
      <c r="V126">
        <f t="shared" si="298"/>
        <v>28</v>
      </c>
      <c r="W126">
        <f t="shared" si="299"/>
        <v>73</v>
      </c>
      <c r="X126">
        <f t="shared" si="300"/>
        <v>62</v>
      </c>
      <c r="Y126">
        <f t="shared" si="301"/>
        <v>72</v>
      </c>
    </row>
    <row r="127" spans="1:25" ht="17" x14ac:dyDescent="0.25">
      <c r="A127">
        <f t="shared" si="158"/>
        <v>21</v>
      </c>
      <c r="B127">
        <v>125</v>
      </c>
      <c r="C127" s="3" t="s">
        <v>107</v>
      </c>
      <c r="D127" t="str">
        <f t="shared" si="159"/>
        <v xml:space="preserve">21 47 51 36 14 </v>
      </c>
      <c r="E127">
        <f t="shared" si="160"/>
        <v>3</v>
      </c>
      <c r="F127">
        <f t="shared" ref="F127:I127" si="305">FIND(" ",$D127,E127+1)</f>
        <v>6</v>
      </c>
      <c r="G127">
        <f t="shared" si="305"/>
        <v>9</v>
      </c>
      <c r="H127">
        <f t="shared" si="305"/>
        <v>12</v>
      </c>
      <c r="I127">
        <f t="shared" si="305"/>
        <v>15</v>
      </c>
      <c r="J127" t="str">
        <f t="shared" si="162"/>
        <v>21</v>
      </c>
      <c r="K127" t="str">
        <f t="shared" si="163"/>
        <v>47</v>
      </c>
      <c r="L127" t="str">
        <f t="shared" si="164"/>
        <v>51</v>
      </c>
      <c r="M127" t="str">
        <f t="shared" si="165"/>
        <v>36</v>
      </c>
      <c r="N127" t="str">
        <f t="shared" si="166"/>
        <v>14</v>
      </c>
      <c r="O127">
        <f t="shared" si="296"/>
        <v>9</v>
      </c>
      <c r="P127">
        <f t="shared" si="296"/>
        <v>12</v>
      </c>
      <c r="Q127">
        <f t="shared" si="296"/>
        <v>108</v>
      </c>
      <c r="R127">
        <f t="shared" si="296"/>
        <v>47</v>
      </c>
      <c r="S127">
        <f t="shared" si="296"/>
        <v>241</v>
      </c>
      <c r="T127" cm="1">
        <f t="array" ref="T127">IF(C127="RESULT","",IF(SUM(IF(ISERROR(O127:S127),1,0))&gt;0,-1,MAX(O127:S127)))</f>
        <v>241</v>
      </c>
      <c r="U127">
        <f t="shared" si="297"/>
        <v>0</v>
      </c>
      <c r="V127">
        <f t="shared" si="298"/>
        <v>0</v>
      </c>
      <c r="W127">
        <f t="shared" si="299"/>
        <v>51</v>
      </c>
      <c r="X127">
        <f t="shared" si="300"/>
        <v>0</v>
      </c>
      <c r="Y127">
        <f t="shared" si="301"/>
        <v>14</v>
      </c>
    </row>
    <row r="128" spans="1:25" x14ac:dyDescent="0.2">
      <c r="A128">
        <f t="shared" si="158"/>
        <v>21</v>
      </c>
      <c r="B128">
        <v>126</v>
      </c>
      <c r="C128" t="s">
        <v>503</v>
      </c>
      <c r="D128" t="str">
        <f t="shared" si="159"/>
        <v xml:space="preserve">RESULT </v>
      </c>
      <c r="E128">
        <f t="shared" si="160"/>
        <v>7</v>
      </c>
      <c r="F128" t="e">
        <f t="shared" ref="F128:I128" si="306">FIND(" ",$D128,E128+1)</f>
        <v>#VALUE!</v>
      </c>
      <c r="G128" t="e">
        <f t="shared" si="306"/>
        <v>#VALUE!</v>
      </c>
      <c r="H128" t="e">
        <f t="shared" si="306"/>
        <v>#VALUE!</v>
      </c>
      <c r="I128" t="e">
        <f t="shared" si="306"/>
        <v>#VALUE!</v>
      </c>
      <c r="J128" t="str">
        <f t="shared" si="162"/>
        <v>RESULT</v>
      </c>
      <c r="K128" t="e">
        <f t="shared" si="163"/>
        <v>#VALUE!</v>
      </c>
      <c r="L128" t="e">
        <f t="shared" si="164"/>
        <v>#VALUE!</v>
      </c>
      <c r="M128" t="e">
        <f t="shared" si="165"/>
        <v>#VALUE!</v>
      </c>
      <c r="N128" t="e">
        <f t="shared" si="166"/>
        <v>#VALUE!</v>
      </c>
      <c r="O128">
        <f t="shared" ref="O128:S128" si="307">MAX(O123:O127)</f>
        <v>211</v>
      </c>
      <c r="P128">
        <f t="shared" si="307"/>
        <v>190</v>
      </c>
      <c r="Q128">
        <f t="shared" si="307"/>
        <v>279</v>
      </c>
      <c r="R128">
        <f t="shared" si="307"/>
        <v>289</v>
      </c>
      <c r="S128">
        <f t="shared" si="307"/>
        <v>267</v>
      </c>
      <c r="T128">
        <f t="shared" ref="T128" si="308">MIN(O128:S128,T123:T127)</f>
        <v>188</v>
      </c>
    </row>
    <row r="129" spans="1:25" ht="17" x14ac:dyDescent="0.25">
      <c r="A129">
        <f t="shared" si="158"/>
        <v>22</v>
      </c>
      <c r="B129">
        <v>127</v>
      </c>
      <c r="C129" s="3" t="s">
        <v>108</v>
      </c>
      <c r="D129" t="str">
        <f t="shared" si="159"/>
        <v xml:space="preserve">30 71 52 21 13 </v>
      </c>
      <c r="E129">
        <f t="shared" si="160"/>
        <v>3</v>
      </c>
      <c r="F129">
        <f t="shared" ref="F129:I129" si="309">FIND(" ",$D129,E129+1)</f>
        <v>6</v>
      </c>
      <c r="G129">
        <f t="shared" si="309"/>
        <v>9</v>
      </c>
      <c r="H129">
        <f t="shared" si="309"/>
        <v>12</v>
      </c>
      <c r="I129">
        <f t="shared" si="309"/>
        <v>15</v>
      </c>
      <c r="J129" t="str">
        <f t="shared" si="162"/>
        <v>30</v>
      </c>
      <c r="K129" t="str">
        <f t="shared" si="163"/>
        <v>71</v>
      </c>
      <c r="L129" t="str">
        <f t="shared" si="164"/>
        <v>52</v>
      </c>
      <c r="M129" t="str">
        <f t="shared" si="165"/>
        <v>21</v>
      </c>
      <c r="N129" t="str">
        <f t="shared" si="166"/>
        <v>13</v>
      </c>
      <c r="O129">
        <f t="shared" ref="O129:S133" si="310">FIND(","&amp;J129&amp;",",input2)</f>
        <v>41</v>
      </c>
      <c r="P129">
        <f t="shared" si="310"/>
        <v>21</v>
      </c>
      <c r="Q129">
        <f t="shared" si="310"/>
        <v>129</v>
      </c>
      <c r="R129">
        <f t="shared" si="310"/>
        <v>9</v>
      </c>
      <c r="S129">
        <f t="shared" si="310"/>
        <v>65</v>
      </c>
      <c r="T129" cm="1">
        <f t="array" ref="T129">IF(C129="RESULT","",IF(SUM(IF(ISERROR(O129:S129),1,0))&gt;0,-1,MAX(O129:S129)))</f>
        <v>129</v>
      </c>
      <c r="U129">
        <f t="shared" ref="U129:U133" si="311">IF(O129&gt;$T$254,J129,0)*1</f>
        <v>0</v>
      </c>
      <c r="V129">
        <f t="shared" ref="V129:V133" si="312">IF(P129&gt;$T$254,K129,0)*1</f>
        <v>0</v>
      </c>
      <c r="W129">
        <f t="shared" ref="W129:W133" si="313">IF(Q129&gt;$T$254,L129,0)*1</f>
        <v>52</v>
      </c>
      <c r="X129">
        <f t="shared" ref="X129:X133" si="314">IF(R129&gt;$T$254,M129,0)*1</f>
        <v>0</v>
      </c>
      <c r="Y129">
        <f t="shared" ref="Y129:Y133" si="315">IF(S129&gt;$T$254,N129,0)*1</f>
        <v>0</v>
      </c>
    </row>
    <row r="130" spans="1:25" ht="17" x14ac:dyDescent="0.25">
      <c r="A130">
        <f t="shared" si="158"/>
        <v>22</v>
      </c>
      <c r="B130">
        <v>128</v>
      </c>
      <c r="C130" s="3" t="s">
        <v>109</v>
      </c>
      <c r="D130" t="str">
        <f t="shared" si="159"/>
        <v xml:space="preserve">20 8 73 38 92 </v>
      </c>
      <c r="E130">
        <f t="shared" si="160"/>
        <v>3</v>
      </c>
      <c r="F130">
        <f t="shared" ref="F130:I130" si="316">FIND(" ",$D130,E130+1)</f>
        <v>5</v>
      </c>
      <c r="G130">
        <f t="shared" si="316"/>
        <v>8</v>
      </c>
      <c r="H130">
        <f t="shared" si="316"/>
        <v>11</v>
      </c>
      <c r="I130">
        <f t="shared" si="316"/>
        <v>14</v>
      </c>
      <c r="J130" t="str">
        <f t="shared" si="162"/>
        <v>20</v>
      </c>
      <c r="K130" t="str">
        <f t="shared" si="163"/>
        <v>8</v>
      </c>
      <c r="L130" t="str">
        <f t="shared" si="164"/>
        <v>73</v>
      </c>
      <c r="M130" t="str">
        <f t="shared" si="165"/>
        <v>38</v>
      </c>
      <c r="N130" t="str">
        <f t="shared" si="166"/>
        <v>92</v>
      </c>
      <c r="O130">
        <f t="shared" si="310"/>
        <v>165</v>
      </c>
      <c r="P130">
        <f t="shared" si="310"/>
        <v>244</v>
      </c>
      <c r="Q130">
        <f t="shared" si="310"/>
        <v>117</v>
      </c>
      <c r="R130">
        <f t="shared" si="310"/>
        <v>249</v>
      </c>
      <c r="S130">
        <f t="shared" si="310"/>
        <v>202</v>
      </c>
      <c r="T130" cm="1">
        <f t="array" ref="T130">IF(C130="RESULT","",IF(SUM(IF(ISERROR(O130:S130),1,0))&gt;0,-1,MAX(O130:S130)))</f>
        <v>249</v>
      </c>
      <c r="U130">
        <f t="shared" si="311"/>
        <v>20</v>
      </c>
      <c r="V130">
        <f t="shared" si="312"/>
        <v>8</v>
      </c>
      <c r="W130">
        <f t="shared" si="313"/>
        <v>73</v>
      </c>
      <c r="X130">
        <f t="shared" si="314"/>
        <v>38</v>
      </c>
      <c r="Y130">
        <f t="shared" si="315"/>
        <v>92</v>
      </c>
    </row>
    <row r="131" spans="1:25" ht="17" x14ac:dyDescent="0.25">
      <c r="A131">
        <f t="shared" si="158"/>
        <v>22</v>
      </c>
      <c r="B131">
        <v>129</v>
      </c>
      <c r="C131" s="3" t="s">
        <v>110</v>
      </c>
      <c r="D131" t="str">
        <f t="shared" si="159"/>
        <v xml:space="preserve">17 50 59 3 14 </v>
      </c>
      <c r="E131">
        <f t="shared" si="160"/>
        <v>3</v>
      </c>
      <c r="F131">
        <f t="shared" ref="F131:I131" si="317">FIND(" ",$D131,E131+1)</f>
        <v>6</v>
      </c>
      <c r="G131">
        <f t="shared" si="317"/>
        <v>9</v>
      </c>
      <c r="H131">
        <f t="shared" si="317"/>
        <v>11</v>
      </c>
      <c r="I131">
        <f t="shared" si="317"/>
        <v>14</v>
      </c>
      <c r="J131" t="str">
        <f t="shared" si="162"/>
        <v>17</v>
      </c>
      <c r="K131" t="str">
        <f t="shared" si="163"/>
        <v>50</v>
      </c>
      <c r="L131" t="str">
        <f t="shared" si="164"/>
        <v>59</v>
      </c>
      <c r="M131" t="str">
        <f t="shared" si="165"/>
        <v>3</v>
      </c>
      <c r="N131" t="str">
        <f t="shared" si="166"/>
        <v>14</v>
      </c>
      <c r="O131">
        <f t="shared" si="310"/>
        <v>217</v>
      </c>
      <c r="P131">
        <f t="shared" si="310"/>
        <v>56</v>
      </c>
      <c r="Q131">
        <f t="shared" si="310"/>
        <v>153</v>
      </c>
      <c r="R131">
        <f t="shared" si="310"/>
        <v>281</v>
      </c>
      <c r="S131">
        <f t="shared" si="310"/>
        <v>241</v>
      </c>
      <c r="T131" cm="1">
        <f t="array" ref="T131">IF(C131="RESULT","",IF(SUM(IF(ISERROR(O131:S131),1,0))&gt;0,-1,MAX(O131:S131)))</f>
        <v>281</v>
      </c>
      <c r="U131">
        <f t="shared" si="311"/>
        <v>17</v>
      </c>
      <c r="V131">
        <f t="shared" si="312"/>
        <v>0</v>
      </c>
      <c r="W131">
        <f t="shared" si="313"/>
        <v>59</v>
      </c>
      <c r="X131">
        <f t="shared" si="314"/>
        <v>3</v>
      </c>
      <c r="Y131">
        <f t="shared" si="315"/>
        <v>14</v>
      </c>
    </row>
    <row r="132" spans="1:25" ht="17" x14ac:dyDescent="0.25">
      <c r="A132">
        <f t="shared" ref="A132:A195" si="318">CEILING((B132/6),1)</f>
        <v>22</v>
      </c>
      <c r="B132">
        <v>130</v>
      </c>
      <c r="C132" s="3" t="s">
        <v>111</v>
      </c>
      <c r="D132" t="str">
        <f t="shared" ref="D132:D195" si="319">TRIM(C132)&amp;" "</f>
        <v xml:space="preserve">19 76 41 4 90 </v>
      </c>
      <c r="E132">
        <f t="shared" ref="E132:E195" si="320">FIND(" ",$D132,1)</f>
        <v>3</v>
      </c>
      <c r="F132">
        <f t="shared" ref="F132:I132" si="321">FIND(" ",$D132,E132+1)</f>
        <v>6</v>
      </c>
      <c r="G132">
        <f t="shared" si="321"/>
        <v>9</v>
      </c>
      <c r="H132">
        <f t="shared" si="321"/>
        <v>11</v>
      </c>
      <c r="I132">
        <f t="shared" si="321"/>
        <v>14</v>
      </c>
      <c r="J132" t="str">
        <f t="shared" ref="J132:J195" si="322">TRIM(MID($D132,1,E132))</f>
        <v>19</v>
      </c>
      <c r="K132" t="str">
        <f t="shared" ref="K132:K195" si="323">TRIM(MID($D132,E132,F132-E132))</f>
        <v>76</v>
      </c>
      <c r="L132" t="str">
        <f t="shared" ref="L132:L195" si="324">TRIM(MID($D132,F132,G132-F132))</f>
        <v>41</v>
      </c>
      <c r="M132" t="str">
        <f t="shared" ref="M132:M195" si="325">TRIM(MID($D132,G132,H132-G132))</f>
        <v>4</v>
      </c>
      <c r="N132" t="str">
        <f t="shared" ref="N132:N195" si="326">TRIM(MID($D132,H132,I132-H132))</f>
        <v>90</v>
      </c>
      <c r="O132">
        <f t="shared" si="310"/>
        <v>53</v>
      </c>
      <c r="P132">
        <f t="shared" si="310"/>
        <v>159</v>
      </c>
      <c r="Q132">
        <f t="shared" si="310"/>
        <v>235</v>
      </c>
      <c r="R132">
        <f t="shared" si="310"/>
        <v>36</v>
      </c>
      <c r="S132">
        <f t="shared" si="310"/>
        <v>33</v>
      </c>
      <c r="T132" cm="1">
        <f t="array" ref="T132">IF(C132="RESULT","",IF(SUM(IF(ISERROR(O132:S132),1,0))&gt;0,-1,MAX(O132:S132)))</f>
        <v>235</v>
      </c>
      <c r="U132">
        <f t="shared" si="311"/>
        <v>0</v>
      </c>
      <c r="V132">
        <f t="shared" si="312"/>
        <v>76</v>
      </c>
      <c r="W132">
        <f t="shared" si="313"/>
        <v>41</v>
      </c>
      <c r="X132">
        <f t="shared" si="314"/>
        <v>0</v>
      </c>
      <c r="Y132">
        <f t="shared" si="315"/>
        <v>0</v>
      </c>
    </row>
    <row r="133" spans="1:25" ht="17" x14ac:dyDescent="0.25">
      <c r="A133">
        <f t="shared" si="318"/>
        <v>22</v>
      </c>
      <c r="B133">
        <v>131</v>
      </c>
      <c r="C133" s="3" t="s">
        <v>112</v>
      </c>
      <c r="D133" t="str">
        <f t="shared" si="319"/>
        <v xml:space="preserve">57 25 94 82 62 </v>
      </c>
      <c r="E133">
        <f t="shared" si="320"/>
        <v>3</v>
      </c>
      <c r="F133">
        <f t="shared" ref="F133:I133" si="327">FIND(" ",$D133,E133+1)</f>
        <v>6</v>
      </c>
      <c r="G133">
        <f t="shared" si="327"/>
        <v>9</v>
      </c>
      <c r="H133">
        <f t="shared" si="327"/>
        <v>12</v>
      </c>
      <c r="I133">
        <f t="shared" si="327"/>
        <v>15</v>
      </c>
      <c r="J133" t="str">
        <f t="shared" si="322"/>
        <v>57</v>
      </c>
      <c r="K133" t="str">
        <f t="shared" si="323"/>
        <v>25</v>
      </c>
      <c r="L133" t="str">
        <f t="shared" si="324"/>
        <v>94</v>
      </c>
      <c r="M133" t="str">
        <f t="shared" si="325"/>
        <v>82</v>
      </c>
      <c r="N133" t="str">
        <f t="shared" si="326"/>
        <v>62</v>
      </c>
      <c r="O133">
        <f t="shared" si="310"/>
        <v>246</v>
      </c>
      <c r="P133">
        <f t="shared" si="310"/>
        <v>156</v>
      </c>
      <c r="Q133">
        <f t="shared" si="310"/>
        <v>120</v>
      </c>
      <c r="R133">
        <f t="shared" si="310"/>
        <v>6</v>
      </c>
      <c r="S133">
        <f t="shared" si="310"/>
        <v>214</v>
      </c>
      <c r="T133" cm="1">
        <f t="array" ref="T133">IF(C133="RESULT","",IF(SUM(IF(ISERROR(O133:S133),1,0))&gt;0,-1,MAX(O133:S133)))</f>
        <v>246</v>
      </c>
      <c r="U133">
        <f t="shared" si="311"/>
        <v>57</v>
      </c>
      <c r="V133">
        <f t="shared" si="312"/>
        <v>25</v>
      </c>
      <c r="W133">
        <f t="shared" si="313"/>
        <v>94</v>
      </c>
      <c r="X133">
        <f t="shared" si="314"/>
        <v>0</v>
      </c>
      <c r="Y133">
        <f t="shared" si="315"/>
        <v>62</v>
      </c>
    </row>
    <row r="134" spans="1:25" x14ac:dyDescent="0.2">
      <c r="A134">
        <f t="shared" si="318"/>
        <v>22</v>
      </c>
      <c r="B134">
        <v>132</v>
      </c>
      <c r="C134" t="s">
        <v>503</v>
      </c>
      <c r="D134" t="str">
        <f t="shared" si="319"/>
        <v xml:space="preserve">RESULT </v>
      </c>
      <c r="E134">
        <f t="shared" si="320"/>
        <v>7</v>
      </c>
      <c r="F134" t="e">
        <f t="shared" ref="F134:I134" si="328">FIND(" ",$D134,E134+1)</f>
        <v>#VALUE!</v>
      </c>
      <c r="G134" t="e">
        <f t="shared" si="328"/>
        <v>#VALUE!</v>
      </c>
      <c r="H134" t="e">
        <f t="shared" si="328"/>
        <v>#VALUE!</v>
      </c>
      <c r="I134" t="e">
        <f t="shared" si="328"/>
        <v>#VALUE!</v>
      </c>
      <c r="J134" t="str">
        <f t="shared" si="322"/>
        <v>RESULT</v>
      </c>
      <c r="K134" t="e">
        <f t="shared" si="323"/>
        <v>#VALUE!</v>
      </c>
      <c r="L134" t="e">
        <f t="shared" si="324"/>
        <v>#VALUE!</v>
      </c>
      <c r="M134" t="e">
        <f t="shared" si="325"/>
        <v>#VALUE!</v>
      </c>
      <c r="N134" t="e">
        <f t="shared" si="326"/>
        <v>#VALUE!</v>
      </c>
      <c r="O134">
        <f t="shared" ref="O134:S134" si="329">MAX(O129:O133)</f>
        <v>246</v>
      </c>
      <c r="P134">
        <f t="shared" si="329"/>
        <v>244</v>
      </c>
      <c r="Q134">
        <f t="shared" si="329"/>
        <v>235</v>
      </c>
      <c r="R134">
        <f t="shared" si="329"/>
        <v>281</v>
      </c>
      <c r="S134">
        <f t="shared" si="329"/>
        <v>241</v>
      </c>
      <c r="T134">
        <f t="shared" ref="T134" si="330">MIN(O134:S134,T129:T133)</f>
        <v>129</v>
      </c>
    </row>
    <row r="135" spans="1:25" ht="17" x14ac:dyDescent="0.25">
      <c r="A135">
        <f t="shared" si="318"/>
        <v>23</v>
      </c>
      <c r="B135">
        <v>133</v>
      </c>
      <c r="C135" s="3" t="s">
        <v>113</v>
      </c>
      <c r="D135" t="str">
        <f t="shared" si="319"/>
        <v xml:space="preserve">52 76 18 60 9 </v>
      </c>
      <c r="E135">
        <f t="shared" si="320"/>
        <v>3</v>
      </c>
      <c r="F135">
        <f t="shared" ref="F135:I135" si="331">FIND(" ",$D135,E135+1)</f>
        <v>6</v>
      </c>
      <c r="G135">
        <f t="shared" si="331"/>
        <v>9</v>
      </c>
      <c r="H135">
        <f t="shared" si="331"/>
        <v>12</v>
      </c>
      <c r="I135">
        <f t="shared" si="331"/>
        <v>14</v>
      </c>
      <c r="J135" t="str">
        <f t="shared" si="322"/>
        <v>52</v>
      </c>
      <c r="K135" t="str">
        <f t="shared" si="323"/>
        <v>76</v>
      </c>
      <c r="L135" t="str">
        <f t="shared" si="324"/>
        <v>18</v>
      </c>
      <c r="M135" t="str">
        <f t="shared" si="325"/>
        <v>60</v>
      </c>
      <c r="N135" t="str">
        <f t="shared" si="326"/>
        <v>9</v>
      </c>
      <c r="O135">
        <f t="shared" ref="O135:S139" si="332">FIND(","&amp;J135&amp;",",input2)</f>
        <v>129</v>
      </c>
      <c r="P135">
        <f t="shared" si="332"/>
        <v>159</v>
      </c>
      <c r="Q135">
        <f t="shared" si="332"/>
        <v>126</v>
      </c>
      <c r="R135">
        <f t="shared" si="332"/>
        <v>286</v>
      </c>
      <c r="S135">
        <f t="shared" si="332"/>
        <v>171</v>
      </c>
      <c r="T135" cm="1">
        <f t="array" ref="T135">IF(C135="RESULT","",IF(SUM(IF(ISERROR(O135:S135),1,0))&gt;0,-1,MAX(O135:S135)))</f>
        <v>286</v>
      </c>
      <c r="U135">
        <f t="shared" ref="U135:U139" si="333">IF(O135&gt;$T$254,J135,0)*1</f>
        <v>52</v>
      </c>
      <c r="V135">
        <f t="shared" ref="V135:V139" si="334">IF(P135&gt;$T$254,K135,0)*1</f>
        <v>76</v>
      </c>
      <c r="W135">
        <f t="shared" ref="W135:W139" si="335">IF(Q135&gt;$T$254,L135,0)*1</f>
        <v>18</v>
      </c>
      <c r="X135">
        <f t="shared" ref="X135:X139" si="336">IF(R135&gt;$T$254,M135,0)*1</f>
        <v>60</v>
      </c>
      <c r="Y135">
        <f t="shared" ref="Y135:Y139" si="337">IF(S135&gt;$T$254,N135,0)*1</f>
        <v>9</v>
      </c>
    </row>
    <row r="136" spans="1:25" ht="17" x14ac:dyDescent="0.25">
      <c r="A136">
        <f t="shared" si="318"/>
        <v>23</v>
      </c>
      <c r="B136">
        <v>134</v>
      </c>
      <c r="C136" s="3" t="s">
        <v>114</v>
      </c>
      <c r="D136" t="str">
        <f t="shared" si="319"/>
        <v xml:space="preserve">29 38 5 96 63 </v>
      </c>
      <c r="E136">
        <f t="shared" si="320"/>
        <v>3</v>
      </c>
      <c r="F136">
        <f t="shared" ref="F136:I136" si="338">FIND(" ",$D136,E136+1)</f>
        <v>6</v>
      </c>
      <c r="G136">
        <f t="shared" si="338"/>
        <v>8</v>
      </c>
      <c r="H136">
        <f t="shared" si="338"/>
        <v>11</v>
      </c>
      <c r="I136">
        <f t="shared" si="338"/>
        <v>14</v>
      </c>
      <c r="J136" t="str">
        <f t="shared" si="322"/>
        <v>29</v>
      </c>
      <c r="K136" t="str">
        <f t="shared" si="323"/>
        <v>38</v>
      </c>
      <c r="L136" t="str">
        <f t="shared" si="324"/>
        <v>5</v>
      </c>
      <c r="M136" t="str">
        <f t="shared" si="325"/>
        <v>96</v>
      </c>
      <c r="N136" t="str">
        <f t="shared" si="326"/>
        <v>63</v>
      </c>
      <c r="O136">
        <f t="shared" si="332"/>
        <v>283</v>
      </c>
      <c r="P136">
        <f t="shared" si="332"/>
        <v>249</v>
      </c>
      <c r="Q136">
        <f t="shared" si="332"/>
        <v>188</v>
      </c>
      <c r="R136">
        <f t="shared" si="332"/>
        <v>114</v>
      </c>
      <c r="S136">
        <f t="shared" si="332"/>
        <v>182</v>
      </c>
      <c r="T136" cm="1">
        <f t="array" ref="T136">IF(C136="RESULT","",IF(SUM(IF(ISERROR(O136:S136),1,0))&gt;0,-1,MAX(O136:S136)))</f>
        <v>283</v>
      </c>
      <c r="U136">
        <f t="shared" si="333"/>
        <v>29</v>
      </c>
      <c r="V136">
        <f t="shared" si="334"/>
        <v>38</v>
      </c>
      <c r="W136">
        <f t="shared" si="335"/>
        <v>5</v>
      </c>
      <c r="X136">
        <f t="shared" si="336"/>
        <v>96</v>
      </c>
      <c r="Y136">
        <f t="shared" si="337"/>
        <v>63</v>
      </c>
    </row>
    <row r="137" spans="1:25" ht="17" x14ac:dyDescent="0.25">
      <c r="A137">
        <f t="shared" si="318"/>
        <v>23</v>
      </c>
      <c r="B137">
        <v>135</v>
      </c>
      <c r="C137" s="3" t="s">
        <v>115</v>
      </c>
      <c r="D137" t="str">
        <f t="shared" si="319"/>
        <v xml:space="preserve">58 70 28 82 1 </v>
      </c>
      <c r="E137">
        <f t="shared" si="320"/>
        <v>3</v>
      </c>
      <c r="F137">
        <f t="shared" ref="F137:I137" si="339">FIND(" ",$D137,E137+1)</f>
        <v>6</v>
      </c>
      <c r="G137">
        <f t="shared" si="339"/>
        <v>9</v>
      </c>
      <c r="H137">
        <f t="shared" si="339"/>
        <v>12</v>
      </c>
      <c r="I137">
        <f t="shared" si="339"/>
        <v>14</v>
      </c>
      <c r="J137" t="str">
        <f t="shared" si="322"/>
        <v>58</v>
      </c>
      <c r="K137" t="str">
        <f t="shared" si="323"/>
        <v>70</v>
      </c>
      <c r="L137" t="str">
        <f t="shared" si="324"/>
        <v>28</v>
      </c>
      <c r="M137" t="str">
        <f t="shared" si="325"/>
        <v>82</v>
      </c>
      <c r="N137" t="str">
        <f t="shared" si="326"/>
        <v>1</v>
      </c>
      <c r="O137">
        <f t="shared" si="332"/>
        <v>199</v>
      </c>
      <c r="P137">
        <f t="shared" si="332"/>
        <v>179</v>
      </c>
      <c r="Q137">
        <f t="shared" si="332"/>
        <v>173</v>
      </c>
      <c r="R137">
        <f t="shared" si="332"/>
        <v>6</v>
      </c>
      <c r="S137">
        <f t="shared" si="332"/>
        <v>289</v>
      </c>
      <c r="T137" cm="1">
        <f t="array" ref="T137">IF(C137="RESULT","",IF(SUM(IF(ISERROR(O137:S137),1,0))&gt;0,-1,MAX(O137:S137)))</f>
        <v>289</v>
      </c>
      <c r="U137">
        <f t="shared" si="333"/>
        <v>58</v>
      </c>
      <c r="V137">
        <f t="shared" si="334"/>
        <v>70</v>
      </c>
      <c r="W137">
        <f t="shared" si="335"/>
        <v>28</v>
      </c>
      <c r="X137">
        <f t="shared" si="336"/>
        <v>0</v>
      </c>
      <c r="Y137">
        <f t="shared" si="337"/>
        <v>1</v>
      </c>
    </row>
    <row r="138" spans="1:25" ht="17" x14ac:dyDescent="0.25">
      <c r="A138">
        <f t="shared" si="318"/>
        <v>23</v>
      </c>
      <c r="B138">
        <v>136</v>
      </c>
      <c r="C138" s="3" t="s">
        <v>116</v>
      </c>
      <c r="D138" t="str">
        <f t="shared" si="319"/>
        <v xml:space="preserve">40 49 43 25 19 </v>
      </c>
      <c r="E138">
        <f t="shared" si="320"/>
        <v>3</v>
      </c>
      <c r="F138">
        <f t="shared" ref="F138:I138" si="340">FIND(" ",$D138,E138+1)</f>
        <v>6</v>
      </c>
      <c r="G138">
        <f t="shared" si="340"/>
        <v>9</v>
      </c>
      <c r="H138">
        <f t="shared" si="340"/>
        <v>12</v>
      </c>
      <c r="I138">
        <f t="shared" si="340"/>
        <v>15</v>
      </c>
      <c r="J138" t="str">
        <f t="shared" si="322"/>
        <v>40</v>
      </c>
      <c r="K138" t="str">
        <f t="shared" si="323"/>
        <v>49</v>
      </c>
      <c r="L138" t="str">
        <f t="shared" si="324"/>
        <v>43</v>
      </c>
      <c r="M138" t="str">
        <f t="shared" si="325"/>
        <v>25</v>
      </c>
      <c r="N138" t="str">
        <f t="shared" si="326"/>
        <v>19</v>
      </c>
      <c r="O138">
        <f t="shared" si="332"/>
        <v>270</v>
      </c>
      <c r="P138">
        <f t="shared" si="332"/>
        <v>90</v>
      </c>
      <c r="Q138">
        <f t="shared" si="332"/>
        <v>211</v>
      </c>
      <c r="R138">
        <f t="shared" si="332"/>
        <v>156</v>
      </c>
      <c r="S138">
        <f t="shared" si="332"/>
        <v>53</v>
      </c>
      <c r="T138" cm="1">
        <f t="array" ref="T138">IF(C138="RESULT","",IF(SUM(IF(ISERROR(O138:S138),1,0))&gt;0,-1,MAX(O138:S138)))</f>
        <v>270</v>
      </c>
      <c r="U138">
        <f t="shared" si="333"/>
        <v>40</v>
      </c>
      <c r="V138">
        <f t="shared" si="334"/>
        <v>49</v>
      </c>
      <c r="W138">
        <f t="shared" si="335"/>
        <v>43</v>
      </c>
      <c r="X138">
        <f t="shared" si="336"/>
        <v>25</v>
      </c>
      <c r="Y138">
        <f t="shared" si="337"/>
        <v>0</v>
      </c>
    </row>
    <row r="139" spans="1:25" ht="17" x14ac:dyDescent="0.25">
      <c r="A139">
        <f t="shared" si="318"/>
        <v>23</v>
      </c>
      <c r="B139">
        <v>137</v>
      </c>
      <c r="C139" s="3" t="s">
        <v>117</v>
      </c>
      <c r="D139" t="str">
        <f t="shared" si="319"/>
        <v xml:space="preserve">92 56 80 66 69 </v>
      </c>
      <c r="E139">
        <f t="shared" si="320"/>
        <v>3</v>
      </c>
      <c r="F139">
        <f t="shared" ref="F139:I139" si="341">FIND(" ",$D139,E139+1)</f>
        <v>6</v>
      </c>
      <c r="G139">
        <f t="shared" si="341"/>
        <v>9</v>
      </c>
      <c r="H139">
        <f t="shared" si="341"/>
        <v>12</v>
      </c>
      <c r="I139">
        <f t="shared" si="341"/>
        <v>15</v>
      </c>
      <c r="J139" t="str">
        <f t="shared" si="322"/>
        <v>92</v>
      </c>
      <c r="K139" t="str">
        <f t="shared" si="323"/>
        <v>56</v>
      </c>
      <c r="L139" t="str">
        <f t="shared" si="324"/>
        <v>80</v>
      </c>
      <c r="M139" t="str">
        <f t="shared" si="325"/>
        <v>66</v>
      </c>
      <c r="N139" t="str">
        <f t="shared" si="326"/>
        <v>69</v>
      </c>
      <c r="O139">
        <f t="shared" si="332"/>
        <v>202</v>
      </c>
      <c r="P139">
        <f t="shared" si="332"/>
        <v>185</v>
      </c>
      <c r="Q139">
        <f t="shared" si="332"/>
        <v>223</v>
      </c>
      <c r="R139">
        <f t="shared" si="332"/>
        <v>226</v>
      </c>
      <c r="S139">
        <f t="shared" si="332"/>
        <v>71</v>
      </c>
      <c r="T139" cm="1">
        <f t="array" ref="T139">IF(C139="RESULT","",IF(SUM(IF(ISERROR(O139:S139),1,0))&gt;0,-1,MAX(O139:S139)))</f>
        <v>226</v>
      </c>
      <c r="U139">
        <f t="shared" si="333"/>
        <v>92</v>
      </c>
      <c r="V139">
        <f t="shared" si="334"/>
        <v>56</v>
      </c>
      <c r="W139">
        <f t="shared" si="335"/>
        <v>80</v>
      </c>
      <c r="X139">
        <f t="shared" si="336"/>
        <v>66</v>
      </c>
      <c r="Y139">
        <f t="shared" si="337"/>
        <v>0</v>
      </c>
    </row>
    <row r="140" spans="1:25" x14ac:dyDescent="0.2">
      <c r="A140">
        <f t="shared" si="318"/>
        <v>23</v>
      </c>
      <c r="B140">
        <v>138</v>
      </c>
      <c r="C140" t="s">
        <v>503</v>
      </c>
      <c r="D140" t="str">
        <f t="shared" si="319"/>
        <v xml:space="preserve">RESULT </v>
      </c>
      <c r="E140">
        <f t="shared" si="320"/>
        <v>7</v>
      </c>
      <c r="F140" t="e">
        <f t="shared" ref="F140:I140" si="342">FIND(" ",$D140,E140+1)</f>
        <v>#VALUE!</v>
      </c>
      <c r="G140" t="e">
        <f t="shared" si="342"/>
        <v>#VALUE!</v>
      </c>
      <c r="H140" t="e">
        <f t="shared" si="342"/>
        <v>#VALUE!</v>
      </c>
      <c r="I140" t="e">
        <f t="shared" si="342"/>
        <v>#VALUE!</v>
      </c>
      <c r="J140" t="str">
        <f t="shared" si="322"/>
        <v>RESULT</v>
      </c>
      <c r="K140" t="e">
        <f t="shared" si="323"/>
        <v>#VALUE!</v>
      </c>
      <c r="L140" t="e">
        <f t="shared" si="324"/>
        <v>#VALUE!</v>
      </c>
      <c r="M140" t="e">
        <f t="shared" si="325"/>
        <v>#VALUE!</v>
      </c>
      <c r="N140" t="e">
        <f t="shared" si="326"/>
        <v>#VALUE!</v>
      </c>
      <c r="O140">
        <f t="shared" ref="O140:S140" si="343">MAX(O135:O139)</f>
        <v>283</v>
      </c>
      <c r="P140">
        <f t="shared" si="343"/>
        <v>249</v>
      </c>
      <c r="Q140">
        <f t="shared" si="343"/>
        <v>223</v>
      </c>
      <c r="R140">
        <f t="shared" si="343"/>
        <v>286</v>
      </c>
      <c r="S140">
        <f t="shared" si="343"/>
        <v>289</v>
      </c>
      <c r="T140">
        <f t="shared" ref="T140" si="344">MIN(O140:S140,T135:T139)</f>
        <v>223</v>
      </c>
    </row>
    <row r="141" spans="1:25" ht="17" x14ac:dyDescent="0.25">
      <c r="A141">
        <f t="shared" si="318"/>
        <v>24</v>
      </c>
      <c r="B141">
        <v>139</v>
      </c>
      <c r="C141" s="3" t="s">
        <v>118</v>
      </c>
      <c r="D141" t="str">
        <f t="shared" si="319"/>
        <v xml:space="preserve">58 60 90 33 92 </v>
      </c>
      <c r="E141">
        <f t="shared" si="320"/>
        <v>3</v>
      </c>
      <c r="F141">
        <f t="shared" ref="F141:I141" si="345">FIND(" ",$D141,E141+1)</f>
        <v>6</v>
      </c>
      <c r="G141">
        <f t="shared" si="345"/>
        <v>9</v>
      </c>
      <c r="H141">
        <f t="shared" si="345"/>
        <v>12</v>
      </c>
      <c r="I141">
        <f t="shared" si="345"/>
        <v>15</v>
      </c>
      <c r="J141" t="str">
        <f t="shared" si="322"/>
        <v>58</v>
      </c>
      <c r="K141" t="str">
        <f t="shared" si="323"/>
        <v>60</v>
      </c>
      <c r="L141" t="str">
        <f t="shared" si="324"/>
        <v>90</v>
      </c>
      <c r="M141" t="str">
        <f t="shared" si="325"/>
        <v>33</v>
      </c>
      <c r="N141" t="str">
        <f t="shared" si="326"/>
        <v>92</v>
      </c>
      <c r="O141">
        <f t="shared" ref="O141:S145" si="346">FIND(","&amp;J141&amp;",",input2)</f>
        <v>199</v>
      </c>
      <c r="P141">
        <f t="shared" si="346"/>
        <v>286</v>
      </c>
      <c r="Q141">
        <f t="shared" si="346"/>
        <v>33</v>
      </c>
      <c r="R141">
        <f t="shared" si="346"/>
        <v>84</v>
      </c>
      <c r="S141">
        <f t="shared" si="346"/>
        <v>202</v>
      </c>
      <c r="T141" cm="1">
        <f t="array" ref="T141">IF(C141="RESULT","",IF(SUM(IF(ISERROR(O141:S141),1,0))&gt;0,-1,MAX(O141:S141)))</f>
        <v>286</v>
      </c>
      <c r="U141">
        <f t="shared" ref="U141:U145" si="347">IF(O141&gt;$T$254,J141,0)*1</f>
        <v>58</v>
      </c>
      <c r="V141">
        <f t="shared" ref="V141:V145" si="348">IF(P141&gt;$T$254,K141,0)*1</f>
        <v>60</v>
      </c>
      <c r="W141">
        <f t="shared" ref="W141:W145" si="349">IF(Q141&gt;$T$254,L141,0)*1</f>
        <v>0</v>
      </c>
      <c r="X141">
        <f t="shared" ref="X141:X145" si="350">IF(R141&gt;$T$254,M141,0)*1</f>
        <v>0</v>
      </c>
      <c r="Y141">
        <f t="shared" ref="Y141:Y145" si="351">IF(S141&gt;$T$254,N141,0)*1</f>
        <v>92</v>
      </c>
    </row>
    <row r="142" spans="1:25" ht="17" x14ac:dyDescent="0.25">
      <c r="A142">
        <f t="shared" si="318"/>
        <v>24</v>
      </c>
      <c r="B142">
        <v>140</v>
      </c>
      <c r="C142" s="3" t="s">
        <v>119</v>
      </c>
      <c r="D142" t="str">
        <f t="shared" si="319"/>
        <v xml:space="preserve">13 74 0 80 84 </v>
      </c>
      <c r="E142">
        <f t="shared" si="320"/>
        <v>3</v>
      </c>
      <c r="F142">
        <f t="shared" ref="F142:I142" si="352">FIND(" ",$D142,E142+1)</f>
        <v>6</v>
      </c>
      <c r="G142">
        <f t="shared" si="352"/>
        <v>8</v>
      </c>
      <c r="H142">
        <f t="shared" si="352"/>
        <v>11</v>
      </c>
      <c r="I142">
        <f t="shared" si="352"/>
        <v>14</v>
      </c>
      <c r="J142" t="str">
        <f t="shared" si="322"/>
        <v>13</v>
      </c>
      <c r="K142" t="str">
        <f t="shared" si="323"/>
        <v>74</v>
      </c>
      <c r="L142" t="str">
        <f t="shared" si="324"/>
        <v>0</v>
      </c>
      <c r="M142" t="str">
        <f t="shared" si="325"/>
        <v>80</v>
      </c>
      <c r="N142" t="str">
        <f t="shared" si="326"/>
        <v>84</v>
      </c>
      <c r="O142">
        <f t="shared" si="346"/>
        <v>65</v>
      </c>
      <c r="P142">
        <f t="shared" si="346"/>
        <v>50</v>
      </c>
      <c r="Q142">
        <f t="shared" si="346"/>
        <v>79</v>
      </c>
      <c r="R142">
        <f t="shared" si="346"/>
        <v>223</v>
      </c>
      <c r="S142">
        <f t="shared" si="346"/>
        <v>150</v>
      </c>
      <c r="T142" cm="1">
        <f t="array" ref="T142">IF(C142="RESULT","",IF(SUM(IF(ISERROR(O142:S142),1,0))&gt;0,-1,MAX(O142:S142)))</f>
        <v>223</v>
      </c>
      <c r="U142">
        <f t="shared" si="347"/>
        <v>0</v>
      </c>
      <c r="V142">
        <f t="shared" si="348"/>
        <v>0</v>
      </c>
      <c r="W142">
        <f t="shared" si="349"/>
        <v>0</v>
      </c>
      <c r="X142">
        <f t="shared" si="350"/>
        <v>80</v>
      </c>
      <c r="Y142">
        <f t="shared" si="351"/>
        <v>84</v>
      </c>
    </row>
    <row r="143" spans="1:25" ht="17" x14ac:dyDescent="0.25">
      <c r="A143">
        <f t="shared" si="318"/>
        <v>24</v>
      </c>
      <c r="B143">
        <v>141</v>
      </c>
      <c r="C143" s="3" t="s">
        <v>120</v>
      </c>
      <c r="D143" t="str">
        <f t="shared" si="319"/>
        <v xml:space="preserve">77 97 51 70 56 </v>
      </c>
      <c r="E143">
        <f t="shared" si="320"/>
        <v>3</v>
      </c>
      <c r="F143">
        <f t="shared" ref="F143:I143" si="353">FIND(" ",$D143,E143+1)</f>
        <v>6</v>
      </c>
      <c r="G143">
        <f t="shared" si="353"/>
        <v>9</v>
      </c>
      <c r="H143">
        <f t="shared" si="353"/>
        <v>12</v>
      </c>
      <c r="I143">
        <f t="shared" si="353"/>
        <v>15</v>
      </c>
      <c r="J143" t="str">
        <f t="shared" si="322"/>
        <v>77</v>
      </c>
      <c r="K143" t="str">
        <f t="shared" si="323"/>
        <v>97</v>
      </c>
      <c r="L143" t="str">
        <f t="shared" si="324"/>
        <v>51</v>
      </c>
      <c r="M143" t="str">
        <f t="shared" si="325"/>
        <v>70</v>
      </c>
      <c r="N143" t="str">
        <f t="shared" si="326"/>
        <v>56</v>
      </c>
      <c r="O143">
        <f t="shared" si="346"/>
        <v>93</v>
      </c>
      <c r="P143">
        <f t="shared" si="346"/>
        <v>38</v>
      </c>
      <c r="Q143">
        <f t="shared" si="346"/>
        <v>108</v>
      </c>
      <c r="R143">
        <f t="shared" si="346"/>
        <v>179</v>
      </c>
      <c r="S143">
        <f t="shared" si="346"/>
        <v>185</v>
      </c>
      <c r="T143" cm="1">
        <f t="array" ref="T143">IF(C143="RESULT","",IF(SUM(IF(ISERROR(O143:S143),1,0))&gt;0,-1,MAX(O143:S143)))</f>
        <v>185</v>
      </c>
      <c r="U143">
        <f t="shared" si="347"/>
        <v>77</v>
      </c>
      <c r="V143">
        <f t="shared" si="348"/>
        <v>0</v>
      </c>
      <c r="W143">
        <f t="shared" si="349"/>
        <v>51</v>
      </c>
      <c r="X143">
        <f t="shared" si="350"/>
        <v>70</v>
      </c>
      <c r="Y143">
        <f t="shared" si="351"/>
        <v>56</v>
      </c>
    </row>
    <row r="144" spans="1:25" ht="17" x14ac:dyDescent="0.25">
      <c r="A144">
        <f t="shared" si="318"/>
        <v>24</v>
      </c>
      <c r="B144">
        <v>142</v>
      </c>
      <c r="C144" s="3" t="s">
        <v>121</v>
      </c>
      <c r="D144" t="str">
        <f t="shared" si="319"/>
        <v xml:space="preserve">15 87 68 98 55 </v>
      </c>
      <c r="E144">
        <f t="shared" si="320"/>
        <v>3</v>
      </c>
      <c r="F144">
        <f t="shared" ref="F144:I144" si="354">FIND(" ",$D144,E144+1)</f>
        <v>6</v>
      </c>
      <c r="G144">
        <f t="shared" si="354"/>
        <v>9</v>
      </c>
      <c r="H144">
        <f t="shared" si="354"/>
        <v>12</v>
      </c>
      <c r="I144">
        <f t="shared" si="354"/>
        <v>15</v>
      </c>
      <c r="J144" t="str">
        <f t="shared" si="322"/>
        <v>15</v>
      </c>
      <c r="K144" t="str">
        <f t="shared" si="323"/>
        <v>87</v>
      </c>
      <c r="L144" t="str">
        <f t="shared" si="324"/>
        <v>68</v>
      </c>
      <c r="M144" t="str">
        <f t="shared" si="325"/>
        <v>98</v>
      </c>
      <c r="N144" t="str">
        <f t="shared" si="326"/>
        <v>55</v>
      </c>
      <c r="O144">
        <f t="shared" si="346"/>
        <v>96</v>
      </c>
      <c r="P144">
        <f t="shared" si="346"/>
        <v>1</v>
      </c>
      <c r="Q144">
        <f t="shared" si="346"/>
        <v>190</v>
      </c>
      <c r="R144">
        <f t="shared" si="346"/>
        <v>102</v>
      </c>
      <c r="S144">
        <f t="shared" si="346"/>
        <v>44</v>
      </c>
      <c r="T144" cm="1">
        <f t="array" ref="T144">IF(C144="RESULT","",IF(SUM(IF(ISERROR(O144:S144),1,0))&gt;0,-1,MAX(O144:S144)))</f>
        <v>190</v>
      </c>
      <c r="U144">
        <f t="shared" si="347"/>
        <v>15</v>
      </c>
      <c r="V144">
        <f t="shared" si="348"/>
        <v>0</v>
      </c>
      <c r="W144">
        <f t="shared" si="349"/>
        <v>68</v>
      </c>
      <c r="X144">
        <f t="shared" si="350"/>
        <v>98</v>
      </c>
      <c r="Y144">
        <f t="shared" si="351"/>
        <v>0</v>
      </c>
    </row>
    <row r="145" spans="1:25" ht="17" x14ac:dyDescent="0.25">
      <c r="A145">
        <f t="shared" si="318"/>
        <v>24</v>
      </c>
      <c r="B145">
        <v>143</v>
      </c>
      <c r="C145" s="3" t="s">
        <v>122</v>
      </c>
      <c r="D145" t="str">
        <f t="shared" si="319"/>
        <v xml:space="preserve">1 64 35 3 83 </v>
      </c>
      <c r="E145">
        <f t="shared" si="320"/>
        <v>2</v>
      </c>
      <c r="F145">
        <f t="shared" ref="F145:I145" si="355">FIND(" ",$D145,E145+1)</f>
        <v>5</v>
      </c>
      <c r="G145">
        <f t="shared" si="355"/>
        <v>8</v>
      </c>
      <c r="H145">
        <f t="shared" si="355"/>
        <v>10</v>
      </c>
      <c r="I145">
        <f t="shared" si="355"/>
        <v>13</v>
      </c>
      <c r="J145" t="str">
        <f t="shared" si="322"/>
        <v>1</v>
      </c>
      <c r="K145" t="str">
        <f t="shared" si="323"/>
        <v>64</v>
      </c>
      <c r="L145" t="str">
        <f t="shared" si="324"/>
        <v>35</v>
      </c>
      <c r="M145" t="str">
        <f t="shared" si="325"/>
        <v>3</v>
      </c>
      <c r="N145" t="str">
        <f t="shared" si="326"/>
        <v>83</v>
      </c>
      <c r="O145">
        <f t="shared" si="346"/>
        <v>289</v>
      </c>
      <c r="P145">
        <f t="shared" si="346"/>
        <v>238</v>
      </c>
      <c r="Q145">
        <f t="shared" si="346"/>
        <v>27</v>
      </c>
      <c r="R145">
        <f t="shared" si="346"/>
        <v>281</v>
      </c>
      <c r="S145">
        <f t="shared" si="346"/>
        <v>138</v>
      </c>
      <c r="T145" cm="1">
        <f t="array" ref="T145">IF(C145="RESULT","",IF(SUM(IF(ISERROR(O145:S145),1,0))&gt;0,-1,MAX(O145:S145)))</f>
        <v>289</v>
      </c>
      <c r="U145">
        <f t="shared" si="347"/>
        <v>1</v>
      </c>
      <c r="V145">
        <f t="shared" si="348"/>
        <v>64</v>
      </c>
      <c r="W145">
        <f t="shared" si="349"/>
        <v>0</v>
      </c>
      <c r="X145">
        <f t="shared" si="350"/>
        <v>3</v>
      </c>
      <c r="Y145">
        <f t="shared" si="351"/>
        <v>83</v>
      </c>
    </row>
    <row r="146" spans="1:25" x14ac:dyDescent="0.2">
      <c r="A146">
        <f t="shared" si="318"/>
        <v>24</v>
      </c>
      <c r="B146">
        <v>144</v>
      </c>
      <c r="C146" t="s">
        <v>503</v>
      </c>
      <c r="D146" t="str">
        <f t="shared" si="319"/>
        <v xml:space="preserve">RESULT </v>
      </c>
      <c r="E146">
        <f t="shared" si="320"/>
        <v>7</v>
      </c>
      <c r="F146" t="e">
        <f t="shared" ref="F146:I146" si="356">FIND(" ",$D146,E146+1)</f>
        <v>#VALUE!</v>
      </c>
      <c r="G146" t="e">
        <f t="shared" si="356"/>
        <v>#VALUE!</v>
      </c>
      <c r="H146" t="e">
        <f t="shared" si="356"/>
        <v>#VALUE!</v>
      </c>
      <c r="I146" t="e">
        <f t="shared" si="356"/>
        <v>#VALUE!</v>
      </c>
      <c r="J146" t="str">
        <f t="shared" si="322"/>
        <v>RESULT</v>
      </c>
      <c r="K146" t="e">
        <f t="shared" si="323"/>
        <v>#VALUE!</v>
      </c>
      <c r="L146" t="e">
        <f t="shared" si="324"/>
        <v>#VALUE!</v>
      </c>
      <c r="M146" t="e">
        <f t="shared" si="325"/>
        <v>#VALUE!</v>
      </c>
      <c r="N146" t="e">
        <f t="shared" si="326"/>
        <v>#VALUE!</v>
      </c>
      <c r="O146">
        <f t="shared" ref="O146:S146" si="357">MAX(O141:O145)</f>
        <v>289</v>
      </c>
      <c r="P146">
        <f t="shared" si="357"/>
        <v>286</v>
      </c>
      <c r="Q146">
        <f t="shared" si="357"/>
        <v>190</v>
      </c>
      <c r="R146">
        <f t="shared" si="357"/>
        <v>281</v>
      </c>
      <c r="S146">
        <f t="shared" si="357"/>
        <v>202</v>
      </c>
      <c r="T146">
        <f t="shared" ref="T146" si="358">MIN(O146:S146,T141:T145)</f>
        <v>185</v>
      </c>
    </row>
    <row r="147" spans="1:25" ht="17" x14ac:dyDescent="0.25">
      <c r="A147">
        <f t="shared" si="318"/>
        <v>25</v>
      </c>
      <c r="B147">
        <v>145</v>
      </c>
      <c r="C147" s="3" t="s">
        <v>123</v>
      </c>
      <c r="D147" t="str">
        <f t="shared" si="319"/>
        <v xml:space="preserve">77 43 69 58 34 </v>
      </c>
      <c r="E147">
        <f t="shared" si="320"/>
        <v>3</v>
      </c>
      <c r="F147">
        <f t="shared" ref="F147:I147" si="359">FIND(" ",$D147,E147+1)</f>
        <v>6</v>
      </c>
      <c r="G147">
        <f t="shared" si="359"/>
        <v>9</v>
      </c>
      <c r="H147">
        <f t="shared" si="359"/>
        <v>12</v>
      </c>
      <c r="I147">
        <f t="shared" si="359"/>
        <v>15</v>
      </c>
      <c r="J147" t="str">
        <f t="shared" si="322"/>
        <v>77</v>
      </c>
      <c r="K147" t="str">
        <f t="shared" si="323"/>
        <v>43</v>
      </c>
      <c r="L147" t="str">
        <f t="shared" si="324"/>
        <v>69</v>
      </c>
      <c r="M147" t="str">
        <f t="shared" si="325"/>
        <v>58</v>
      </c>
      <c r="N147" t="str">
        <f t="shared" si="326"/>
        <v>34</v>
      </c>
      <c r="O147">
        <f t="shared" ref="O147:S151" si="360">FIND(","&amp;J147&amp;",",input2)</f>
        <v>93</v>
      </c>
      <c r="P147">
        <f t="shared" si="360"/>
        <v>211</v>
      </c>
      <c r="Q147">
        <f t="shared" si="360"/>
        <v>71</v>
      </c>
      <c r="R147">
        <f t="shared" si="360"/>
        <v>199</v>
      </c>
      <c r="S147">
        <f t="shared" si="360"/>
        <v>252</v>
      </c>
      <c r="T147" cm="1">
        <f t="array" ref="T147">IF(C147="RESULT","",IF(SUM(IF(ISERROR(O147:S147),1,0))&gt;0,-1,MAX(O147:S147)))</f>
        <v>252</v>
      </c>
      <c r="U147">
        <f t="shared" ref="U147:U151" si="361">IF(O147&gt;$T$254,J147,0)*1</f>
        <v>77</v>
      </c>
      <c r="V147">
        <f t="shared" ref="V147:V151" si="362">IF(P147&gt;$T$254,K147,0)*1</f>
        <v>43</v>
      </c>
      <c r="W147">
        <f t="shared" ref="W147:W151" si="363">IF(Q147&gt;$T$254,L147,0)*1</f>
        <v>0</v>
      </c>
      <c r="X147">
        <f t="shared" ref="X147:X151" si="364">IF(R147&gt;$T$254,M147,0)*1</f>
        <v>58</v>
      </c>
      <c r="Y147">
        <f t="shared" ref="Y147:Y151" si="365">IF(S147&gt;$T$254,N147,0)*1</f>
        <v>34</v>
      </c>
    </row>
    <row r="148" spans="1:25" ht="17" x14ac:dyDescent="0.25">
      <c r="A148">
        <f t="shared" si="318"/>
        <v>25</v>
      </c>
      <c r="B148">
        <v>146</v>
      </c>
      <c r="C148" s="3" t="s">
        <v>124</v>
      </c>
      <c r="D148" t="str">
        <f t="shared" si="319"/>
        <v xml:space="preserve">42 12 75 27 28 </v>
      </c>
      <c r="E148">
        <f t="shared" si="320"/>
        <v>3</v>
      </c>
      <c r="F148">
        <f t="shared" ref="F148:I148" si="366">FIND(" ",$D148,E148+1)</f>
        <v>6</v>
      </c>
      <c r="G148">
        <f t="shared" si="366"/>
        <v>9</v>
      </c>
      <c r="H148">
        <f t="shared" si="366"/>
        <v>12</v>
      </c>
      <c r="I148">
        <f t="shared" si="366"/>
        <v>15</v>
      </c>
      <c r="J148" t="str">
        <f t="shared" si="322"/>
        <v>42</v>
      </c>
      <c r="K148" t="str">
        <f t="shared" si="323"/>
        <v>12</v>
      </c>
      <c r="L148" t="str">
        <f t="shared" si="324"/>
        <v>75</v>
      </c>
      <c r="M148" t="str">
        <f t="shared" si="325"/>
        <v>27</v>
      </c>
      <c r="N148" t="str">
        <f t="shared" si="326"/>
        <v>28</v>
      </c>
      <c r="O148">
        <f t="shared" si="360"/>
        <v>258</v>
      </c>
      <c r="P148">
        <f t="shared" si="360"/>
        <v>18</v>
      </c>
      <c r="Q148">
        <f t="shared" si="360"/>
        <v>147</v>
      </c>
      <c r="R148">
        <f t="shared" si="360"/>
        <v>74</v>
      </c>
      <c r="S148">
        <f t="shared" si="360"/>
        <v>173</v>
      </c>
      <c r="T148" cm="1">
        <f t="array" ref="T148">IF(C148="RESULT","",IF(SUM(IF(ISERROR(O148:S148),1,0))&gt;0,-1,MAX(O148:S148)))</f>
        <v>258</v>
      </c>
      <c r="U148">
        <f t="shared" si="361"/>
        <v>42</v>
      </c>
      <c r="V148">
        <f t="shared" si="362"/>
        <v>0</v>
      </c>
      <c r="W148">
        <f t="shared" si="363"/>
        <v>75</v>
      </c>
      <c r="X148">
        <f t="shared" si="364"/>
        <v>0</v>
      </c>
      <c r="Y148">
        <f t="shared" si="365"/>
        <v>28</v>
      </c>
    </row>
    <row r="149" spans="1:25" ht="17" x14ac:dyDescent="0.25">
      <c r="A149">
        <f t="shared" si="318"/>
        <v>25</v>
      </c>
      <c r="B149">
        <v>147</v>
      </c>
      <c r="C149" s="3" t="s">
        <v>125</v>
      </c>
      <c r="D149" t="str">
        <f t="shared" si="319"/>
        <v xml:space="preserve">74 54 30 2 15 </v>
      </c>
      <c r="E149">
        <f t="shared" si="320"/>
        <v>3</v>
      </c>
      <c r="F149">
        <f t="shared" ref="F149:I149" si="367">FIND(" ",$D149,E149+1)</f>
        <v>6</v>
      </c>
      <c r="G149">
        <f t="shared" si="367"/>
        <v>9</v>
      </c>
      <c r="H149">
        <f t="shared" si="367"/>
        <v>11</v>
      </c>
      <c r="I149">
        <f t="shared" si="367"/>
        <v>14</v>
      </c>
      <c r="J149" t="str">
        <f t="shared" si="322"/>
        <v>74</v>
      </c>
      <c r="K149" t="str">
        <f t="shared" si="323"/>
        <v>54</v>
      </c>
      <c r="L149" t="str">
        <f t="shared" si="324"/>
        <v>30</v>
      </c>
      <c r="M149" t="str">
        <f t="shared" si="325"/>
        <v>2</v>
      </c>
      <c r="N149" t="str">
        <f t="shared" si="326"/>
        <v>15</v>
      </c>
      <c r="O149">
        <f t="shared" si="360"/>
        <v>50</v>
      </c>
      <c r="P149">
        <f t="shared" si="360"/>
        <v>144</v>
      </c>
      <c r="Q149">
        <f t="shared" si="360"/>
        <v>41</v>
      </c>
      <c r="R149">
        <f t="shared" si="360"/>
        <v>77</v>
      </c>
      <c r="S149">
        <f t="shared" si="360"/>
        <v>96</v>
      </c>
      <c r="T149" cm="1">
        <f t="array" ref="T149">IF(C149="RESULT","",IF(SUM(IF(ISERROR(O149:S149),1,0))&gt;0,-1,MAX(O149:S149)))</f>
        <v>144</v>
      </c>
      <c r="U149">
        <f t="shared" si="361"/>
        <v>0</v>
      </c>
      <c r="V149">
        <f t="shared" si="362"/>
        <v>54</v>
      </c>
      <c r="W149">
        <f t="shared" si="363"/>
        <v>0</v>
      </c>
      <c r="X149">
        <f t="shared" si="364"/>
        <v>0</v>
      </c>
      <c r="Y149">
        <f t="shared" si="365"/>
        <v>15</v>
      </c>
    </row>
    <row r="150" spans="1:25" ht="17" x14ac:dyDescent="0.25">
      <c r="A150">
        <f t="shared" si="318"/>
        <v>25</v>
      </c>
      <c r="B150">
        <v>148</v>
      </c>
      <c r="C150" s="3" t="s">
        <v>126</v>
      </c>
      <c r="D150" t="str">
        <f t="shared" si="319"/>
        <v xml:space="preserve">63 21 81 90 9 </v>
      </c>
      <c r="E150">
        <f t="shared" si="320"/>
        <v>3</v>
      </c>
      <c r="F150">
        <f t="shared" ref="F150:I150" si="368">FIND(" ",$D150,E150+1)</f>
        <v>6</v>
      </c>
      <c r="G150">
        <f t="shared" si="368"/>
        <v>9</v>
      </c>
      <c r="H150">
        <f t="shared" si="368"/>
        <v>12</v>
      </c>
      <c r="I150">
        <f t="shared" si="368"/>
        <v>14</v>
      </c>
      <c r="J150" t="str">
        <f t="shared" si="322"/>
        <v>63</v>
      </c>
      <c r="K150" t="str">
        <f t="shared" si="323"/>
        <v>21</v>
      </c>
      <c r="L150" t="str">
        <f t="shared" si="324"/>
        <v>81</v>
      </c>
      <c r="M150" t="str">
        <f t="shared" si="325"/>
        <v>90</v>
      </c>
      <c r="N150" t="str">
        <f t="shared" si="326"/>
        <v>9</v>
      </c>
      <c r="O150">
        <f t="shared" si="360"/>
        <v>182</v>
      </c>
      <c r="P150">
        <f t="shared" si="360"/>
        <v>9</v>
      </c>
      <c r="Q150">
        <f t="shared" si="360"/>
        <v>220</v>
      </c>
      <c r="R150">
        <f t="shared" si="360"/>
        <v>33</v>
      </c>
      <c r="S150">
        <f t="shared" si="360"/>
        <v>171</v>
      </c>
      <c r="T150" cm="1">
        <f t="array" ref="T150">IF(C150="RESULT","",IF(SUM(IF(ISERROR(O150:S150),1,0))&gt;0,-1,MAX(O150:S150)))</f>
        <v>220</v>
      </c>
      <c r="U150">
        <f t="shared" si="361"/>
        <v>63</v>
      </c>
      <c r="V150">
        <f t="shared" si="362"/>
        <v>0</v>
      </c>
      <c r="W150">
        <f t="shared" si="363"/>
        <v>81</v>
      </c>
      <c r="X150">
        <f t="shared" si="364"/>
        <v>0</v>
      </c>
      <c r="Y150">
        <f t="shared" si="365"/>
        <v>9</v>
      </c>
    </row>
    <row r="151" spans="1:25" ht="17" x14ac:dyDescent="0.25">
      <c r="A151">
        <f t="shared" si="318"/>
        <v>25</v>
      </c>
      <c r="B151">
        <v>149</v>
      </c>
      <c r="C151" s="3" t="s">
        <v>127</v>
      </c>
      <c r="D151" t="str">
        <f t="shared" si="319"/>
        <v xml:space="preserve">6 22 29 65 19 </v>
      </c>
      <c r="E151">
        <f t="shared" si="320"/>
        <v>2</v>
      </c>
      <c r="F151">
        <f t="shared" ref="F151:I151" si="369">FIND(" ",$D151,E151+1)</f>
        <v>5</v>
      </c>
      <c r="G151">
        <f t="shared" si="369"/>
        <v>8</v>
      </c>
      <c r="H151">
        <f t="shared" si="369"/>
        <v>11</v>
      </c>
      <c r="I151">
        <f t="shared" si="369"/>
        <v>14</v>
      </c>
      <c r="J151" t="str">
        <f t="shared" si="322"/>
        <v>6</v>
      </c>
      <c r="K151" t="str">
        <f t="shared" si="323"/>
        <v>22</v>
      </c>
      <c r="L151" t="str">
        <f t="shared" si="324"/>
        <v>29</v>
      </c>
      <c r="M151" t="str">
        <f t="shared" si="325"/>
        <v>65</v>
      </c>
      <c r="N151" t="str">
        <f t="shared" si="326"/>
        <v>19</v>
      </c>
      <c r="O151">
        <f t="shared" si="360"/>
        <v>279</v>
      </c>
      <c r="P151">
        <f t="shared" si="360"/>
        <v>111</v>
      </c>
      <c r="Q151">
        <f t="shared" si="360"/>
        <v>283</v>
      </c>
      <c r="R151">
        <f t="shared" si="360"/>
        <v>273</v>
      </c>
      <c r="S151">
        <f t="shared" si="360"/>
        <v>53</v>
      </c>
      <c r="T151" cm="1">
        <f t="array" ref="T151">IF(C151="RESULT","",IF(SUM(IF(ISERROR(O151:S151),1,0))&gt;0,-1,MAX(O151:S151)))</f>
        <v>283</v>
      </c>
      <c r="U151">
        <f t="shared" si="361"/>
        <v>6</v>
      </c>
      <c r="V151">
        <f t="shared" si="362"/>
        <v>22</v>
      </c>
      <c r="W151">
        <f t="shared" si="363"/>
        <v>29</v>
      </c>
      <c r="X151">
        <f t="shared" si="364"/>
        <v>65</v>
      </c>
      <c r="Y151">
        <f t="shared" si="365"/>
        <v>0</v>
      </c>
    </row>
    <row r="152" spans="1:25" x14ac:dyDescent="0.2">
      <c r="A152">
        <f t="shared" si="318"/>
        <v>25</v>
      </c>
      <c r="B152">
        <v>150</v>
      </c>
      <c r="C152" t="s">
        <v>503</v>
      </c>
      <c r="D152" t="str">
        <f t="shared" si="319"/>
        <v xml:space="preserve">RESULT </v>
      </c>
      <c r="E152">
        <f t="shared" si="320"/>
        <v>7</v>
      </c>
      <c r="F152" t="e">
        <f t="shared" ref="F152:I152" si="370">FIND(" ",$D152,E152+1)</f>
        <v>#VALUE!</v>
      </c>
      <c r="G152" t="e">
        <f t="shared" si="370"/>
        <v>#VALUE!</v>
      </c>
      <c r="H152" t="e">
        <f t="shared" si="370"/>
        <v>#VALUE!</v>
      </c>
      <c r="I152" t="e">
        <f t="shared" si="370"/>
        <v>#VALUE!</v>
      </c>
      <c r="J152" t="str">
        <f t="shared" si="322"/>
        <v>RESULT</v>
      </c>
      <c r="K152" t="e">
        <f t="shared" si="323"/>
        <v>#VALUE!</v>
      </c>
      <c r="L152" t="e">
        <f t="shared" si="324"/>
        <v>#VALUE!</v>
      </c>
      <c r="M152" t="e">
        <f t="shared" si="325"/>
        <v>#VALUE!</v>
      </c>
      <c r="N152" t="e">
        <f t="shared" si="326"/>
        <v>#VALUE!</v>
      </c>
      <c r="O152">
        <f t="shared" ref="O152:S152" si="371">MAX(O147:O151)</f>
        <v>279</v>
      </c>
      <c r="P152">
        <f t="shared" si="371"/>
        <v>211</v>
      </c>
      <c r="Q152">
        <f t="shared" si="371"/>
        <v>283</v>
      </c>
      <c r="R152">
        <f t="shared" si="371"/>
        <v>273</v>
      </c>
      <c r="S152">
        <f t="shared" si="371"/>
        <v>252</v>
      </c>
      <c r="T152">
        <f t="shared" ref="T152" si="372">MIN(O152:S152,T147:T151)</f>
        <v>144</v>
      </c>
    </row>
    <row r="153" spans="1:25" ht="17" x14ac:dyDescent="0.25">
      <c r="A153">
        <f t="shared" si="318"/>
        <v>26</v>
      </c>
      <c r="B153">
        <v>151</v>
      </c>
      <c r="C153" s="3" t="s">
        <v>128</v>
      </c>
      <c r="D153" t="str">
        <f t="shared" si="319"/>
        <v xml:space="preserve">60 89 43 26 86 </v>
      </c>
      <c r="E153">
        <f t="shared" si="320"/>
        <v>3</v>
      </c>
      <c r="F153">
        <f t="shared" ref="F153:I153" si="373">FIND(" ",$D153,E153+1)</f>
        <v>6</v>
      </c>
      <c r="G153">
        <f t="shared" si="373"/>
        <v>9</v>
      </c>
      <c r="H153">
        <f t="shared" si="373"/>
        <v>12</v>
      </c>
      <c r="I153">
        <f t="shared" si="373"/>
        <v>15</v>
      </c>
      <c r="J153" t="str">
        <f t="shared" si="322"/>
        <v>60</v>
      </c>
      <c r="K153" t="str">
        <f t="shared" si="323"/>
        <v>89</v>
      </c>
      <c r="L153" t="str">
        <f t="shared" si="324"/>
        <v>43</v>
      </c>
      <c r="M153" t="str">
        <f t="shared" si="325"/>
        <v>26</v>
      </c>
      <c r="N153" t="str">
        <f t="shared" si="326"/>
        <v>86</v>
      </c>
      <c r="O153">
        <f t="shared" ref="O153:S157" si="374">FIND(","&amp;J153&amp;",",input2)</f>
        <v>286</v>
      </c>
      <c r="P153">
        <f t="shared" si="374"/>
        <v>99</v>
      </c>
      <c r="Q153">
        <f t="shared" si="374"/>
        <v>211</v>
      </c>
      <c r="R153">
        <f t="shared" si="374"/>
        <v>196</v>
      </c>
      <c r="S153">
        <f t="shared" si="374"/>
        <v>264</v>
      </c>
      <c r="T153" cm="1">
        <f t="array" ref="T153">IF(C153="RESULT","",IF(SUM(IF(ISERROR(O153:S153),1,0))&gt;0,-1,MAX(O153:S153)))</f>
        <v>286</v>
      </c>
      <c r="U153">
        <f t="shared" ref="U153:U157" si="375">IF(O153&gt;$T$254,J153,0)*1</f>
        <v>60</v>
      </c>
      <c r="V153">
        <f t="shared" ref="V153:V157" si="376">IF(P153&gt;$T$254,K153,0)*1</f>
        <v>89</v>
      </c>
      <c r="W153">
        <f t="shared" ref="W153:W157" si="377">IF(Q153&gt;$T$254,L153,0)*1</f>
        <v>43</v>
      </c>
      <c r="X153">
        <f t="shared" ref="X153:X157" si="378">IF(R153&gt;$T$254,M153,0)*1</f>
        <v>26</v>
      </c>
      <c r="Y153">
        <f t="shared" ref="Y153:Y157" si="379">IF(S153&gt;$T$254,N153,0)*1</f>
        <v>86</v>
      </c>
    </row>
    <row r="154" spans="1:25" ht="17" x14ac:dyDescent="0.25">
      <c r="A154">
        <f t="shared" si="318"/>
        <v>26</v>
      </c>
      <c r="B154">
        <v>152</v>
      </c>
      <c r="C154" s="3" t="s">
        <v>129</v>
      </c>
      <c r="D154" t="str">
        <f t="shared" si="319"/>
        <v xml:space="preserve">47 52 12 17 90 </v>
      </c>
      <c r="E154">
        <f t="shared" si="320"/>
        <v>3</v>
      </c>
      <c r="F154">
        <f t="shared" ref="F154:I154" si="380">FIND(" ",$D154,E154+1)</f>
        <v>6</v>
      </c>
      <c r="G154">
        <f t="shared" si="380"/>
        <v>9</v>
      </c>
      <c r="H154">
        <f t="shared" si="380"/>
        <v>12</v>
      </c>
      <c r="I154">
        <f t="shared" si="380"/>
        <v>15</v>
      </c>
      <c r="J154" t="str">
        <f t="shared" si="322"/>
        <v>47</v>
      </c>
      <c r="K154" t="str">
        <f t="shared" si="323"/>
        <v>52</v>
      </c>
      <c r="L154" t="str">
        <f t="shared" si="324"/>
        <v>12</v>
      </c>
      <c r="M154" t="str">
        <f t="shared" si="325"/>
        <v>17</v>
      </c>
      <c r="N154" t="str">
        <f t="shared" si="326"/>
        <v>90</v>
      </c>
      <c r="O154">
        <f t="shared" si="374"/>
        <v>12</v>
      </c>
      <c r="P154">
        <f t="shared" si="374"/>
        <v>129</v>
      </c>
      <c r="Q154">
        <f t="shared" si="374"/>
        <v>18</v>
      </c>
      <c r="R154">
        <f t="shared" si="374"/>
        <v>217</v>
      </c>
      <c r="S154">
        <f t="shared" si="374"/>
        <v>33</v>
      </c>
      <c r="T154" cm="1">
        <f t="array" ref="T154">IF(C154="RESULT","",IF(SUM(IF(ISERROR(O154:S154),1,0))&gt;0,-1,MAX(O154:S154)))</f>
        <v>217</v>
      </c>
      <c r="U154">
        <f t="shared" si="375"/>
        <v>0</v>
      </c>
      <c r="V154">
        <f t="shared" si="376"/>
        <v>52</v>
      </c>
      <c r="W154">
        <f t="shared" si="377"/>
        <v>0</v>
      </c>
      <c r="X154">
        <f t="shared" si="378"/>
        <v>17</v>
      </c>
      <c r="Y154">
        <f t="shared" si="379"/>
        <v>0</v>
      </c>
    </row>
    <row r="155" spans="1:25" ht="17" x14ac:dyDescent="0.25">
      <c r="A155">
        <f t="shared" si="318"/>
        <v>26</v>
      </c>
      <c r="B155">
        <v>153</v>
      </c>
      <c r="C155" s="3" t="s">
        <v>130</v>
      </c>
      <c r="D155" t="str">
        <f t="shared" si="319"/>
        <v xml:space="preserve">56 54 96 37 75 </v>
      </c>
      <c r="E155">
        <f t="shared" si="320"/>
        <v>3</v>
      </c>
      <c r="F155">
        <f t="shared" ref="F155:I155" si="381">FIND(" ",$D155,E155+1)</f>
        <v>6</v>
      </c>
      <c r="G155">
        <f t="shared" si="381"/>
        <v>9</v>
      </c>
      <c r="H155">
        <f t="shared" si="381"/>
        <v>12</v>
      </c>
      <c r="I155">
        <f t="shared" si="381"/>
        <v>15</v>
      </c>
      <c r="J155" t="str">
        <f t="shared" si="322"/>
        <v>56</v>
      </c>
      <c r="K155" t="str">
        <f t="shared" si="323"/>
        <v>54</v>
      </c>
      <c r="L155" t="str">
        <f t="shared" si="324"/>
        <v>96</v>
      </c>
      <c r="M155" t="str">
        <f t="shared" si="325"/>
        <v>37</v>
      </c>
      <c r="N155" t="str">
        <f t="shared" si="326"/>
        <v>75</v>
      </c>
      <c r="O155">
        <f t="shared" si="374"/>
        <v>185</v>
      </c>
      <c r="P155">
        <f t="shared" si="374"/>
        <v>144</v>
      </c>
      <c r="Q155">
        <f t="shared" si="374"/>
        <v>114</v>
      </c>
      <c r="R155">
        <f t="shared" si="374"/>
        <v>81</v>
      </c>
      <c r="S155">
        <f t="shared" si="374"/>
        <v>147</v>
      </c>
      <c r="T155" cm="1">
        <f t="array" ref="T155">IF(C155="RESULT","",IF(SUM(IF(ISERROR(O155:S155),1,0))&gt;0,-1,MAX(O155:S155)))</f>
        <v>185</v>
      </c>
      <c r="U155">
        <f t="shared" si="375"/>
        <v>56</v>
      </c>
      <c r="V155">
        <f t="shared" si="376"/>
        <v>54</v>
      </c>
      <c r="W155">
        <f t="shared" si="377"/>
        <v>96</v>
      </c>
      <c r="X155">
        <f t="shared" si="378"/>
        <v>0</v>
      </c>
      <c r="Y155">
        <f t="shared" si="379"/>
        <v>75</v>
      </c>
    </row>
    <row r="156" spans="1:25" ht="17" x14ac:dyDescent="0.25">
      <c r="A156">
        <f t="shared" si="318"/>
        <v>26</v>
      </c>
      <c r="B156">
        <v>154</v>
      </c>
      <c r="C156" s="3" t="s">
        <v>131</v>
      </c>
      <c r="D156" t="str">
        <f t="shared" si="319"/>
        <v xml:space="preserve">3 80 0 19 85 </v>
      </c>
      <c r="E156">
        <f t="shared" si="320"/>
        <v>2</v>
      </c>
      <c r="F156">
        <f t="shared" ref="F156:I156" si="382">FIND(" ",$D156,E156+1)</f>
        <v>5</v>
      </c>
      <c r="G156">
        <f t="shared" si="382"/>
        <v>7</v>
      </c>
      <c r="H156">
        <f t="shared" si="382"/>
        <v>10</v>
      </c>
      <c r="I156">
        <f t="shared" si="382"/>
        <v>13</v>
      </c>
      <c r="J156" t="str">
        <f t="shared" si="322"/>
        <v>3</v>
      </c>
      <c r="K156" t="str">
        <f t="shared" si="323"/>
        <v>80</v>
      </c>
      <c r="L156" t="str">
        <f t="shared" si="324"/>
        <v>0</v>
      </c>
      <c r="M156" t="str">
        <f t="shared" si="325"/>
        <v>19</v>
      </c>
      <c r="N156" t="str">
        <f t="shared" si="326"/>
        <v>85</v>
      </c>
      <c r="O156">
        <f t="shared" si="374"/>
        <v>281</v>
      </c>
      <c r="P156">
        <f t="shared" si="374"/>
        <v>223</v>
      </c>
      <c r="Q156">
        <f t="shared" si="374"/>
        <v>79</v>
      </c>
      <c r="R156">
        <f t="shared" si="374"/>
        <v>53</v>
      </c>
      <c r="S156">
        <f t="shared" si="374"/>
        <v>141</v>
      </c>
      <c r="T156" cm="1">
        <f t="array" ref="T156">IF(C156="RESULT","",IF(SUM(IF(ISERROR(O156:S156),1,0))&gt;0,-1,MAX(O156:S156)))</f>
        <v>281</v>
      </c>
      <c r="U156">
        <f t="shared" si="375"/>
        <v>3</v>
      </c>
      <c r="V156">
        <f t="shared" si="376"/>
        <v>80</v>
      </c>
      <c r="W156">
        <f t="shared" si="377"/>
        <v>0</v>
      </c>
      <c r="X156">
        <f t="shared" si="378"/>
        <v>0</v>
      </c>
      <c r="Y156">
        <f t="shared" si="379"/>
        <v>85</v>
      </c>
    </row>
    <row r="157" spans="1:25" ht="17" x14ac:dyDescent="0.25">
      <c r="A157">
        <f t="shared" si="318"/>
        <v>26</v>
      </c>
      <c r="B157">
        <v>155</v>
      </c>
      <c r="C157" s="3" t="s">
        <v>132</v>
      </c>
      <c r="D157" t="str">
        <f t="shared" si="319"/>
        <v xml:space="preserve">39 61 13 59 73 </v>
      </c>
      <c r="E157">
        <f t="shared" si="320"/>
        <v>3</v>
      </c>
      <c r="F157">
        <f t="shared" ref="F157:I157" si="383">FIND(" ",$D157,E157+1)</f>
        <v>6</v>
      </c>
      <c r="G157">
        <f t="shared" si="383"/>
        <v>9</v>
      </c>
      <c r="H157">
        <f t="shared" si="383"/>
        <v>12</v>
      </c>
      <c r="I157">
        <f t="shared" si="383"/>
        <v>15</v>
      </c>
      <c r="J157" t="str">
        <f t="shared" si="322"/>
        <v>39</v>
      </c>
      <c r="K157" t="str">
        <f t="shared" si="323"/>
        <v>61</v>
      </c>
      <c r="L157" t="str">
        <f t="shared" si="324"/>
        <v>13</v>
      </c>
      <c r="M157" t="str">
        <f t="shared" si="325"/>
        <v>59</v>
      </c>
      <c r="N157" t="str">
        <f t="shared" si="326"/>
        <v>73</v>
      </c>
      <c r="O157">
        <f t="shared" si="374"/>
        <v>176</v>
      </c>
      <c r="P157">
        <f t="shared" si="374"/>
        <v>193</v>
      </c>
      <c r="Q157">
        <f t="shared" si="374"/>
        <v>65</v>
      </c>
      <c r="R157">
        <f t="shared" si="374"/>
        <v>153</v>
      </c>
      <c r="S157">
        <f t="shared" si="374"/>
        <v>117</v>
      </c>
      <c r="T157" cm="1">
        <f t="array" ref="T157">IF(C157="RESULT","",IF(SUM(IF(ISERROR(O157:S157),1,0))&gt;0,-1,MAX(O157:S157)))</f>
        <v>193</v>
      </c>
      <c r="U157">
        <f t="shared" si="375"/>
        <v>39</v>
      </c>
      <c r="V157">
        <f t="shared" si="376"/>
        <v>61</v>
      </c>
      <c r="W157">
        <f t="shared" si="377"/>
        <v>0</v>
      </c>
      <c r="X157">
        <f t="shared" si="378"/>
        <v>59</v>
      </c>
      <c r="Y157">
        <f t="shared" si="379"/>
        <v>73</v>
      </c>
    </row>
    <row r="158" spans="1:25" x14ac:dyDescent="0.2">
      <c r="A158">
        <f t="shared" si="318"/>
        <v>26</v>
      </c>
      <c r="B158">
        <v>156</v>
      </c>
      <c r="C158" t="s">
        <v>503</v>
      </c>
      <c r="D158" t="str">
        <f t="shared" si="319"/>
        <v xml:space="preserve">RESULT </v>
      </c>
      <c r="E158">
        <f t="shared" si="320"/>
        <v>7</v>
      </c>
      <c r="F158" t="e">
        <f t="shared" ref="F158:I158" si="384">FIND(" ",$D158,E158+1)</f>
        <v>#VALUE!</v>
      </c>
      <c r="G158" t="e">
        <f t="shared" si="384"/>
        <v>#VALUE!</v>
      </c>
      <c r="H158" t="e">
        <f t="shared" si="384"/>
        <v>#VALUE!</v>
      </c>
      <c r="I158" t="e">
        <f t="shared" si="384"/>
        <v>#VALUE!</v>
      </c>
      <c r="J158" t="str">
        <f t="shared" si="322"/>
        <v>RESULT</v>
      </c>
      <c r="K158" t="e">
        <f t="shared" si="323"/>
        <v>#VALUE!</v>
      </c>
      <c r="L158" t="e">
        <f t="shared" si="324"/>
        <v>#VALUE!</v>
      </c>
      <c r="M158" t="e">
        <f t="shared" si="325"/>
        <v>#VALUE!</v>
      </c>
      <c r="N158" t="e">
        <f t="shared" si="326"/>
        <v>#VALUE!</v>
      </c>
      <c r="O158">
        <f t="shared" ref="O158:S158" si="385">MAX(O153:O157)</f>
        <v>286</v>
      </c>
      <c r="P158">
        <f t="shared" si="385"/>
        <v>223</v>
      </c>
      <c r="Q158">
        <f t="shared" si="385"/>
        <v>211</v>
      </c>
      <c r="R158">
        <f t="shared" si="385"/>
        <v>217</v>
      </c>
      <c r="S158">
        <f t="shared" si="385"/>
        <v>264</v>
      </c>
      <c r="T158">
        <f t="shared" ref="T158" si="386">MIN(O158:S158,T153:T157)</f>
        <v>185</v>
      </c>
    </row>
    <row r="159" spans="1:25" ht="17" x14ac:dyDescent="0.25">
      <c r="A159">
        <f t="shared" si="318"/>
        <v>27</v>
      </c>
      <c r="B159">
        <v>157</v>
      </c>
      <c r="C159" s="3" t="s">
        <v>133</v>
      </c>
      <c r="D159" t="str">
        <f t="shared" si="319"/>
        <v xml:space="preserve">94 59 82 21 68 </v>
      </c>
      <c r="E159">
        <f t="shared" si="320"/>
        <v>3</v>
      </c>
      <c r="F159">
        <f t="shared" ref="F159:I159" si="387">FIND(" ",$D159,E159+1)</f>
        <v>6</v>
      </c>
      <c r="G159">
        <f t="shared" si="387"/>
        <v>9</v>
      </c>
      <c r="H159">
        <f t="shared" si="387"/>
        <v>12</v>
      </c>
      <c r="I159">
        <f t="shared" si="387"/>
        <v>15</v>
      </c>
      <c r="J159" t="str">
        <f t="shared" si="322"/>
        <v>94</v>
      </c>
      <c r="K159" t="str">
        <f t="shared" si="323"/>
        <v>59</v>
      </c>
      <c r="L159" t="str">
        <f t="shared" si="324"/>
        <v>82</v>
      </c>
      <c r="M159" t="str">
        <f t="shared" si="325"/>
        <v>21</v>
      </c>
      <c r="N159" t="str">
        <f t="shared" si="326"/>
        <v>68</v>
      </c>
      <c r="O159">
        <f t="shared" ref="O159:S163" si="388">FIND(","&amp;J159&amp;",",input2)</f>
        <v>120</v>
      </c>
      <c r="P159">
        <f t="shared" si="388"/>
        <v>153</v>
      </c>
      <c r="Q159">
        <f t="shared" si="388"/>
        <v>6</v>
      </c>
      <c r="R159">
        <f t="shared" si="388"/>
        <v>9</v>
      </c>
      <c r="S159">
        <f t="shared" si="388"/>
        <v>190</v>
      </c>
      <c r="T159" cm="1">
        <f t="array" ref="T159">IF(C159="RESULT","",IF(SUM(IF(ISERROR(O159:S159),1,0))&gt;0,-1,MAX(O159:S159)))</f>
        <v>190</v>
      </c>
      <c r="U159">
        <f t="shared" ref="U159:U163" si="389">IF(O159&gt;$T$254,J159,0)*1</f>
        <v>94</v>
      </c>
      <c r="V159">
        <f t="shared" ref="V159:V163" si="390">IF(P159&gt;$T$254,K159,0)*1</f>
        <v>59</v>
      </c>
      <c r="W159">
        <f t="shared" ref="W159:W163" si="391">IF(Q159&gt;$T$254,L159,0)*1</f>
        <v>0</v>
      </c>
      <c r="X159">
        <f t="shared" ref="X159:X163" si="392">IF(R159&gt;$T$254,M159,0)*1</f>
        <v>0</v>
      </c>
      <c r="Y159">
        <f t="shared" ref="Y159:Y163" si="393">IF(S159&gt;$T$254,N159,0)*1</f>
        <v>68</v>
      </c>
    </row>
    <row r="160" spans="1:25" ht="17" x14ac:dyDescent="0.25">
      <c r="A160">
        <f t="shared" si="318"/>
        <v>27</v>
      </c>
      <c r="B160">
        <v>158</v>
      </c>
      <c r="C160" s="3" t="s">
        <v>134</v>
      </c>
      <c r="D160" t="str">
        <f t="shared" si="319"/>
        <v xml:space="preserve">87 19 69 79 31 </v>
      </c>
      <c r="E160">
        <f t="shared" si="320"/>
        <v>3</v>
      </c>
      <c r="F160">
        <f t="shared" ref="F160:I160" si="394">FIND(" ",$D160,E160+1)</f>
        <v>6</v>
      </c>
      <c r="G160">
        <f t="shared" si="394"/>
        <v>9</v>
      </c>
      <c r="H160">
        <f t="shared" si="394"/>
        <v>12</v>
      </c>
      <c r="I160">
        <f t="shared" si="394"/>
        <v>15</v>
      </c>
      <c r="J160" t="str">
        <f t="shared" si="322"/>
        <v>87</v>
      </c>
      <c r="K160" t="str">
        <f t="shared" si="323"/>
        <v>19</v>
      </c>
      <c r="L160" t="str">
        <f t="shared" si="324"/>
        <v>69</v>
      </c>
      <c r="M160" t="str">
        <f t="shared" si="325"/>
        <v>79</v>
      </c>
      <c r="N160" t="str">
        <f t="shared" si="326"/>
        <v>31</v>
      </c>
      <c r="O160">
        <f t="shared" si="388"/>
        <v>1</v>
      </c>
      <c r="P160">
        <f t="shared" si="388"/>
        <v>53</v>
      </c>
      <c r="Q160">
        <f t="shared" si="388"/>
        <v>71</v>
      </c>
      <c r="R160">
        <f t="shared" si="388"/>
        <v>276</v>
      </c>
      <c r="S160">
        <f t="shared" si="388"/>
        <v>105</v>
      </c>
      <c r="T160" cm="1">
        <f t="array" ref="T160">IF(C160="RESULT","",IF(SUM(IF(ISERROR(O160:S160),1,0))&gt;0,-1,MAX(O160:S160)))</f>
        <v>276</v>
      </c>
      <c r="U160">
        <f t="shared" si="389"/>
        <v>0</v>
      </c>
      <c r="V160">
        <f t="shared" si="390"/>
        <v>0</v>
      </c>
      <c r="W160">
        <f t="shared" si="391"/>
        <v>0</v>
      </c>
      <c r="X160">
        <f t="shared" si="392"/>
        <v>79</v>
      </c>
      <c r="Y160">
        <f t="shared" si="393"/>
        <v>31</v>
      </c>
    </row>
    <row r="161" spans="1:25" ht="17" x14ac:dyDescent="0.25">
      <c r="A161">
        <f t="shared" si="318"/>
        <v>27</v>
      </c>
      <c r="B161">
        <v>159</v>
      </c>
      <c r="C161" s="3" t="s">
        <v>135</v>
      </c>
      <c r="D161" t="str">
        <f t="shared" si="319"/>
        <v xml:space="preserve">64 57 72 43 25 </v>
      </c>
      <c r="E161">
        <f t="shared" si="320"/>
        <v>3</v>
      </c>
      <c r="F161">
        <f t="shared" ref="F161:I161" si="395">FIND(" ",$D161,E161+1)</f>
        <v>6</v>
      </c>
      <c r="G161">
        <f t="shared" si="395"/>
        <v>9</v>
      </c>
      <c r="H161">
        <f t="shared" si="395"/>
        <v>12</v>
      </c>
      <c r="I161">
        <f t="shared" si="395"/>
        <v>15</v>
      </c>
      <c r="J161" t="str">
        <f t="shared" si="322"/>
        <v>64</v>
      </c>
      <c r="K161" t="str">
        <f t="shared" si="323"/>
        <v>57</v>
      </c>
      <c r="L161" t="str">
        <f t="shared" si="324"/>
        <v>72</v>
      </c>
      <c r="M161" t="str">
        <f t="shared" si="325"/>
        <v>43</v>
      </c>
      <c r="N161" t="str">
        <f t="shared" si="326"/>
        <v>25</v>
      </c>
      <c r="O161">
        <f t="shared" si="388"/>
        <v>238</v>
      </c>
      <c r="P161">
        <f t="shared" si="388"/>
        <v>246</v>
      </c>
      <c r="Q161">
        <f t="shared" si="388"/>
        <v>267</v>
      </c>
      <c r="R161">
        <f t="shared" si="388"/>
        <v>211</v>
      </c>
      <c r="S161">
        <f t="shared" si="388"/>
        <v>156</v>
      </c>
      <c r="T161" cm="1">
        <f t="array" ref="T161">IF(C161="RESULT","",IF(SUM(IF(ISERROR(O161:S161),1,0))&gt;0,-1,MAX(O161:S161)))</f>
        <v>267</v>
      </c>
      <c r="U161">
        <f t="shared" si="389"/>
        <v>64</v>
      </c>
      <c r="V161">
        <f t="shared" si="390"/>
        <v>57</v>
      </c>
      <c r="W161">
        <f t="shared" si="391"/>
        <v>72</v>
      </c>
      <c r="X161">
        <f t="shared" si="392"/>
        <v>43</v>
      </c>
      <c r="Y161">
        <f t="shared" si="393"/>
        <v>25</v>
      </c>
    </row>
    <row r="162" spans="1:25" ht="17" x14ac:dyDescent="0.25">
      <c r="A162">
        <f t="shared" si="318"/>
        <v>27</v>
      </c>
      <c r="B162">
        <v>160</v>
      </c>
      <c r="C162" s="3" t="s">
        <v>136</v>
      </c>
      <c r="D162" t="str">
        <f t="shared" si="319"/>
        <v xml:space="preserve">49 5 81 67 76 </v>
      </c>
      <c r="E162">
        <f t="shared" si="320"/>
        <v>3</v>
      </c>
      <c r="F162">
        <f t="shared" ref="F162:I162" si="396">FIND(" ",$D162,E162+1)</f>
        <v>5</v>
      </c>
      <c r="G162">
        <f t="shared" si="396"/>
        <v>8</v>
      </c>
      <c r="H162">
        <f t="shared" si="396"/>
        <v>11</v>
      </c>
      <c r="I162">
        <f t="shared" si="396"/>
        <v>14</v>
      </c>
      <c r="J162" t="str">
        <f t="shared" si="322"/>
        <v>49</v>
      </c>
      <c r="K162" t="str">
        <f t="shared" si="323"/>
        <v>5</v>
      </c>
      <c r="L162" t="str">
        <f t="shared" si="324"/>
        <v>81</v>
      </c>
      <c r="M162" t="str">
        <f t="shared" si="325"/>
        <v>67</v>
      </c>
      <c r="N162" t="str">
        <f t="shared" si="326"/>
        <v>76</v>
      </c>
      <c r="O162">
        <f t="shared" si="388"/>
        <v>90</v>
      </c>
      <c r="P162">
        <f t="shared" si="388"/>
        <v>188</v>
      </c>
      <c r="Q162">
        <f t="shared" si="388"/>
        <v>220</v>
      </c>
      <c r="R162">
        <f t="shared" si="388"/>
        <v>205</v>
      </c>
      <c r="S162">
        <f t="shared" si="388"/>
        <v>159</v>
      </c>
      <c r="T162" cm="1">
        <f t="array" ref="T162">IF(C162="RESULT","",IF(SUM(IF(ISERROR(O162:S162),1,0))&gt;0,-1,MAX(O162:S162)))</f>
        <v>220</v>
      </c>
      <c r="U162">
        <f t="shared" si="389"/>
        <v>49</v>
      </c>
      <c r="V162">
        <f t="shared" si="390"/>
        <v>5</v>
      </c>
      <c r="W162">
        <f t="shared" si="391"/>
        <v>81</v>
      </c>
      <c r="X162">
        <f t="shared" si="392"/>
        <v>67</v>
      </c>
      <c r="Y162">
        <f t="shared" si="393"/>
        <v>76</v>
      </c>
    </row>
    <row r="163" spans="1:25" ht="17" x14ac:dyDescent="0.25">
      <c r="A163">
        <f t="shared" si="318"/>
        <v>27</v>
      </c>
      <c r="B163">
        <v>161</v>
      </c>
      <c r="C163" s="3" t="s">
        <v>137</v>
      </c>
      <c r="D163" t="str">
        <f t="shared" si="319"/>
        <v xml:space="preserve">95 16 58 52 51 </v>
      </c>
      <c r="E163">
        <f t="shared" si="320"/>
        <v>3</v>
      </c>
      <c r="F163">
        <f t="shared" ref="F163:I163" si="397">FIND(" ",$D163,E163+1)</f>
        <v>6</v>
      </c>
      <c r="G163">
        <f t="shared" si="397"/>
        <v>9</v>
      </c>
      <c r="H163">
        <f t="shared" si="397"/>
        <v>12</v>
      </c>
      <c r="I163">
        <f t="shared" si="397"/>
        <v>15</v>
      </c>
      <c r="J163" t="str">
        <f t="shared" si="322"/>
        <v>95</v>
      </c>
      <c r="K163" t="str">
        <f t="shared" si="323"/>
        <v>16</v>
      </c>
      <c r="L163" t="str">
        <f t="shared" si="324"/>
        <v>58</v>
      </c>
      <c r="M163" t="str">
        <f t="shared" si="325"/>
        <v>52</v>
      </c>
      <c r="N163" t="str">
        <f t="shared" si="326"/>
        <v>51</v>
      </c>
      <c r="O163">
        <f t="shared" si="388"/>
        <v>123</v>
      </c>
      <c r="P163">
        <f t="shared" si="388"/>
        <v>255</v>
      </c>
      <c r="Q163">
        <f t="shared" si="388"/>
        <v>199</v>
      </c>
      <c r="R163">
        <f t="shared" si="388"/>
        <v>129</v>
      </c>
      <c r="S163">
        <f t="shared" si="388"/>
        <v>108</v>
      </c>
      <c r="T163" cm="1">
        <f t="array" ref="T163">IF(C163="RESULT","",IF(SUM(IF(ISERROR(O163:S163),1,0))&gt;0,-1,MAX(O163:S163)))</f>
        <v>255</v>
      </c>
      <c r="U163">
        <f t="shared" si="389"/>
        <v>95</v>
      </c>
      <c r="V163">
        <f t="shared" si="390"/>
        <v>16</v>
      </c>
      <c r="W163">
        <f t="shared" si="391"/>
        <v>58</v>
      </c>
      <c r="X163">
        <f t="shared" si="392"/>
        <v>52</v>
      </c>
      <c r="Y163">
        <f t="shared" si="393"/>
        <v>51</v>
      </c>
    </row>
    <row r="164" spans="1:25" x14ac:dyDescent="0.2">
      <c r="A164">
        <f t="shared" si="318"/>
        <v>27</v>
      </c>
      <c r="B164">
        <v>162</v>
      </c>
      <c r="C164" t="s">
        <v>503</v>
      </c>
      <c r="D164" t="str">
        <f t="shared" si="319"/>
        <v xml:space="preserve">RESULT </v>
      </c>
      <c r="E164">
        <f t="shared" si="320"/>
        <v>7</v>
      </c>
      <c r="F164" t="e">
        <f t="shared" ref="F164:I164" si="398">FIND(" ",$D164,E164+1)</f>
        <v>#VALUE!</v>
      </c>
      <c r="G164" t="e">
        <f t="shared" si="398"/>
        <v>#VALUE!</v>
      </c>
      <c r="H164" t="e">
        <f t="shared" si="398"/>
        <v>#VALUE!</v>
      </c>
      <c r="I164" t="e">
        <f t="shared" si="398"/>
        <v>#VALUE!</v>
      </c>
      <c r="J164" t="str">
        <f t="shared" si="322"/>
        <v>RESULT</v>
      </c>
      <c r="K164" t="e">
        <f t="shared" si="323"/>
        <v>#VALUE!</v>
      </c>
      <c r="L164" t="e">
        <f t="shared" si="324"/>
        <v>#VALUE!</v>
      </c>
      <c r="M164" t="e">
        <f t="shared" si="325"/>
        <v>#VALUE!</v>
      </c>
      <c r="N164" t="e">
        <f t="shared" si="326"/>
        <v>#VALUE!</v>
      </c>
      <c r="O164">
        <f t="shared" ref="O164:S164" si="399">MAX(O159:O163)</f>
        <v>238</v>
      </c>
      <c r="P164">
        <f t="shared" si="399"/>
        <v>255</v>
      </c>
      <c r="Q164">
        <f t="shared" si="399"/>
        <v>267</v>
      </c>
      <c r="R164">
        <f t="shared" si="399"/>
        <v>276</v>
      </c>
      <c r="S164">
        <f t="shared" si="399"/>
        <v>190</v>
      </c>
      <c r="T164">
        <f t="shared" ref="T164" si="400">MIN(O164:S164,T159:T163)</f>
        <v>190</v>
      </c>
    </row>
    <row r="165" spans="1:25" ht="17" x14ac:dyDescent="0.25">
      <c r="A165">
        <f t="shared" si="318"/>
        <v>28</v>
      </c>
      <c r="B165">
        <v>163</v>
      </c>
      <c r="C165" s="3" t="s">
        <v>138</v>
      </c>
      <c r="D165" t="str">
        <f t="shared" si="319"/>
        <v xml:space="preserve">33 36 1 61 85 </v>
      </c>
      <c r="E165">
        <f t="shared" si="320"/>
        <v>3</v>
      </c>
      <c r="F165">
        <f t="shared" ref="F165:I165" si="401">FIND(" ",$D165,E165+1)</f>
        <v>6</v>
      </c>
      <c r="G165">
        <f t="shared" si="401"/>
        <v>8</v>
      </c>
      <c r="H165">
        <f t="shared" si="401"/>
        <v>11</v>
      </c>
      <c r="I165">
        <f t="shared" si="401"/>
        <v>14</v>
      </c>
      <c r="J165" t="str">
        <f t="shared" si="322"/>
        <v>33</v>
      </c>
      <c r="K165" t="str">
        <f t="shared" si="323"/>
        <v>36</v>
      </c>
      <c r="L165" t="str">
        <f t="shared" si="324"/>
        <v>1</v>
      </c>
      <c r="M165" t="str">
        <f t="shared" si="325"/>
        <v>61</v>
      </c>
      <c r="N165" t="str">
        <f t="shared" si="326"/>
        <v>85</v>
      </c>
      <c r="O165">
        <f t="shared" ref="O165:S169" si="402">FIND(","&amp;J165&amp;",",input2)</f>
        <v>84</v>
      </c>
      <c r="P165">
        <f t="shared" si="402"/>
        <v>47</v>
      </c>
      <c r="Q165">
        <f t="shared" si="402"/>
        <v>289</v>
      </c>
      <c r="R165">
        <f t="shared" si="402"/>
        <v>193</v>
      </c>
      <c r="S165">
        <f t="shared" si="402"/>
        <v>141</v>
      </c>
      <c r="T165" cm="1">
        <f t="array" ref="T165">IF(C165="RESULT","",IF(SUM(IF(ISERROR(O165:S165),1,0))&gt;0,-1,MAX(O165:S165)))</f>
        <v>289</v>
      </c>
      <c r="U165">
        <f t="shared" ref="U165:U169" si="403">IF(O165&gt;$T$254,J165,0)*1</f>
        <v>0</v>
      </c>
      <c r="V165">
        <f t="shared" ref="V165:V169" si="404">IF(P165&gt;$T$254,K165,0)*1</f>
        <v>0</v>
      </c>
      <c r="W165">
        <f t="shared" ref="W165:W169" si="405">IF(Q165&gt;$T$254,L165,0)*1</f>
        <v>1</v>
      </c>
      <c r="X165">
        <f t="shared" ref="X165:X169" si="406">IF(R165&gt;$T$254,M165,0)*1</f>
        <v>61</v>
      </c>
      <c r="Y165">
        <f t="shared" ref="Y165:Y169" si="407">IF(S165&gt;$T$254,N165,0)*1</f>
        <v>85</v>
      </c>
    </row>
    <row r="166" spans="1:25" ht="17" x14ac:dyDescent="0.25">
      <c r="A166">
        <f t="shared" si="318"/>
        <v>28</v>
      </c>
      <c r="B166">
        <v>164</v>
      </c>
      <c r="C166" s="3" t="s">
        <v>139</v>
      </c>
      <c r="D166" t="str">
        <f t="shared" si="319"/>
        <v xml:space="preserve">11 74 37 89 30 </v>
      </c>
      <c r="E166">
        <f t="shared" si="320"/>
        <v>3</v>
      </c>
      <c r="F166">
        <f t="shared" ref="F166:I166" si="408">FIND(" ",$D166,E166+1)</f>
        <v>6</v>
      </c>
      <c r="G166">
        <f t="shared" si="408"/>
        <v>9</v>
      </c>
      <c r="H166">
        <f t="shared" si="408"/>
        <v>12</v>
      </c>
      <c r="I166">
        <f t="shared" si="408"/>
        <v>15</v>
      </c>
      <c r="J166" t="str">
        <f t="shared" si="322"/>
        <v>11</v>
      </c>
      <c r="K166" t="str">
        <f t="shared" si="323"/>
        <v>74</v>
      </c>
      <c r="L166" t="str">
        <f t="shared" si="324"/>
        <v>37</v>
      </c>
      <c r="M166" t="str">
        <f t="shared" si="325"/>
        <v>89</v>
      </c>
      <c r="N166" t="str">
        <f t="shared" si="326"/>
        <v>30</v>
      </c>
      <c r="O166">
        <f t="shared" si="402"/>
        <v>261</v>
      </c>
      <c r="P166">
        <f t="shared" si="402"/>
        <v>50</v>
      </c>
      <c r="Q166">
        <f t="shared" si="402"/>
        <v>81</v>
      </c>
      <c r="R166">
        <f t="shared" si="402"/>
        <v>99</v>
      </c>
      <c r="S166">
        <f t="shared" si="402"/>
        <v>41</v>
      </c>
      <c r="T166" cm="1">
        <f t="array" ref="T166">IF(C166="RESULT","",IF(SUM(IF(ISERROR(O166:S166),1,0))&gt;0,-1,MAX(O166:S166)))</f>
        <v>261</v>
      </c>
      <c r="U166">
        <f t="shared" si="403"/>
        <v>11</v>
      </c>
      <c r="V166">
        <f t="shared" si="404"/>
        <v>0</v>
      </c>
      <c r="W166">
        <f t="shared" si="405"/>
        <v>0</v>
      </c>
      <c r="X166">
        <f t="shared" si="406"/>
        <v>89</v>
      </c>
      <c r="Y166">
        <f t="shared" si="407"/>
        <v>0</v>
      </c>
    </row>
    <row r="167" spans="1:25" ht="17" x14ac:dyDescent="0.25">
      <c r="A167">
        <f t="shared" si="318"/>
        <v>28</v>
      </c>
      <c r="B167">
        <v>165</v>
      </c>
      <c r="C167" s="3" t="s">
        <v>140</v>
      </c>
      <c r="D167" t="str">
        <f t="shared" si="319"/>
        <v xml:space="preserve">24 59 31 76 62 </v>
      </c>
      <c r="E167">
        <f t="shared" si="320"/>
        <v>3</v>
      </c>
      <c r="F167">
        <f t="shared" ref="F167:I167" si="409">FIND(" ",$D167,E167+1)</f>
        <v>6</v>
      </c>
      <c r="G167">
        <f t="shared" si="409"/>
        <v>9</v>
      </c>
      <c r="H167">
        <f t="shared" si="409"/>
        <v>12</v>
      </c>
      <c r="I167">
        <f t="shared" si="409"/>
        <v>15</v>
      </c>
      <c r="J167" t="str">
        <f t="shared" si="322"/>
        <v>24</v>
      </c>
      <c r="K167" t="str">
        <f t="shared" si="323"/>
        <v>59</v>
      </c>
      <c r="L167" t="str">
        <f t="shared" si="324"/>
        <v>31</v>
      </c>
      <c r="M167" t="str">
        <f t="shared" si="325"/>
        <v>76</v>
      </c>
      <c r="N167" t="str">
        <f t="shared" si="326"/>
        <v>62</v>
      </c>
      <c r="O167">
        <f t="shared" si="402"/>
        <v>24</v>
      </c>
      <c r="P167">
        <f t="shared" si="402"/>
        <v>153</v>
      </c>
      <c r="Q167">
        <f t="shared" si="402"/>
        <v>105</v>
      </c>
      <c r="R167">
        <f t="shared" si="402"/>
        <v>159</v>
      </c>
      <c r="S167">
        <f t="shared" si="402"/>
        <v>214</v>
      </c>
      <c r="T167" cm="1">
        <f t="array" ref="T167">IF(C167="RESULT","",IF(SUM(IF(ISERROR(O167:S167),1,0))&gt;0,-1,MAX(O167:S167)))</f>
        <v>214</v>
      </c>
      <c r="U167">
        <f t="shared" si="403"/>
        <v>0</v>
      </c>
      <c r="V167">
        <f t="shared" si="404"/>
        <v>59</v>
      </c>
      <c r="W167">
        <f t="shared" si="405"/>
        <v>31</v>
      </c>
      <c r="X167">
        <f t="shared" si="406"/>
        <v>76</v>
      </c>
      <c r="Y167">
        <f t="shared" si="407"/>
        <v>62</v>
      </c>
    </row>
    <row r="168" spans="1:25" ht="17" x14ac:dyDescent="0.25">
      <c r="A168">
        <f t="shared" si="318"/>
        <v>28</v>
      </c>
      <c r="B168">
        <v>166</v>
      </c>
      <c r="C168" s="3" t="s">
        <v>141</v>
      </c>
      <c r="D168" t="str">
        <f t="shared" si="319"/>
        <v xml:space="preserve">4 50 81 69 78 </v>
      </c>
      <c r="E168">
        <f t="shared" si="320"/>
        <v>2</v>
      </c>
      <c r="F168">
        <f t="shared" ref="F168:I168" si="410">FIND(" ",$D168,E168+1)</f>
        <v>5</v>
      </c>
      <c r="G168">
        <f t="shared" si="410"/>
        <v>8</v>
      </c>
      <c r="H168">
        <f t="shared" si="410"/>
        <v>11</v>
      </c>
      <c r="I168">
        <f t="shared" si="410"/>
        <v>14</v>
      </c>
      <c r="J168" t="str">
        <f t="shared" si="322"/>
        <v>4</v>
      </c>
      <c r="K168" t="str">
        <f t="shared" si="323"/>
        <v>50</v>
      </c>
      <c r="L168" t="str">
        <f t="shared" si="324"/>
        <v>81</v>
      </c>
      <c r="M168" t="str">
        <f t="shared" si="325"/>
        <v>69</v>
      </c>
      <c r="N168" t="str">
        <f t="shared" si="326"/>
        <v>78</v>
      </c>
      <c r="O168">
        <f t="shared" si="402"/>
        <v>36</v>
      </c>
      <c r="P168">
        <f t="shared" si="402"/>
        <v>56</v>
      </c>
      <c r="Q168">
        <f t="shared" si="402"/>
        <v>220</v>
      </c>
      <c r="R168">
        <f t="shared" si="402"/>
        <v>71</v>
      </c>
      <c r="S168">
        <f t="shared" si="402"/>
        <v>132</v>
      </c>
      <c r="T168" cm="1">
        <f t="array" ref="T168">IF(C168="RESULT","",IF(SUM(IF(ISERROR(O168:S168),1,0))&gt;0,-1,MAX(O168:S168)))</f>
        <v>220</v>
      </c>
      <c r="U168">
        <f t="shared" si="403"/>
        <v>0</v>
      </c>
      <c r="V168">
        <f t="shared" si="404"/>
        <v>0</v>
      </c>
      <c r="W168">
        <f t="shared" si="405"/>
        <v>81</v>
      </c>
      <c r="X168">
        <f t="shared" si="406"/>
        <v>0</v>
      </c>
      <c r="Y168">
        <f t="shared" si="407"/>
        <v>78</v>
      </c>
    </row>
    <row r="169" spans="1:25" ht="17" x14ac:dyDescent="0.25">
      <c r="A169">
        <f t="shared" si="318"/>
        <v>28</v>
      </c>
      <c r="B169">
        <v>167</v>
      </c>
      <c r="C169" s="3" t="s">
        <v>142</v>
      </c>
      <c r="D169" t="str">
        <f t="shared" si="319"/>
        <v xml:space="preserve">66 57 9 94 7 </v>
      </c>
      <c r="E169">
        <f t="shared" si="320"/>
        <v>3</v>
      </c>
      <c r="F169">
        <f t="shared" ref="F169:I169" si="411">FIND(" ",$D169,E169+1)</f>
        <v>6</v>
      </c>
      <c r="G169">
        <f t="shared" si="411"/>
        <v>8</v>
      </c>
      <c r="H169">
        <f t="shared" si="411"/>
        <v>11</v>
      </c>
      <c r="I169">
        <f t="shared" si="411"/>
        <v>13</v>
      </c>
      <c r="J169" t="str">
        <f t="shared" si="322"/>
        <v>66</v>
      </c>
      <c r="K169" t="str">
        <f t="shared" si="323"/>
        <v>57</v>
      </c>
      <c r="L169" t="str">
        <f t="shared" si="324"/>
        <v>9</v>
      </c>
      <c r="M169" t="str">
        <f t="shared" si="325"/>
        <v>94</v>
      </c>
      <c r="N169" t="str">
        <f t="shared" si="326"/>
        <v>7</v>
      </c>
      <c r="O169">
        <f t="shared" si="402"/>
        <v>226</v>
      </c>
      <c r="P169">
        <f t="shared" si="402"/>
        <v>246</v>
      </c>
      <c r="Q169">
        <f t="shared" si="402"/>
        <v>171</v>
      </c>
      <c r="R169">
        <f t="shared" si="402"/>
        <v>120</v>
      </c>
      <c r="S169">
        <f t="shared" si="402"/>
        <v>4</v>
      </c>
      <c r="T169" cm="1">
        <f t="array" ref="T169">IF(C169="RESULT","",IF(SUM(IF(ISERROR(O169:S169),1,0))&gt;0,-1,MAX(O169:S169)))</f>
        <v>246</v>
      </c>
      <c r="U169">
        <f t="shared" si="403"/>
        <v>66</v>
      </c>
      <c r="V169">
        <f t="shared" si="404"/>
        <v>57</v>
      </c>
      <c r="W169">
        <f t="shared" si="405"/>
        <v>9</v>
      </c>
      <c r="X169">
        <f t="shared" si="406"/>
        <v>94</v>
      </c>
      <c r="Y169">
        <f t="shared" si="407"/>
        <v>0</v>
      </c>
    </row>
    <row r="170" spans="1:25" x14ac:dyDescent="0.2">
      <c r="A170">
        <f t="shared" si="318"/>
        <v>28</v>
      </c>
      <c r="B170">
        <v>168</v>
      </c>
      <c r="C170" t="s">
        <v>503</v>
      </c>
      <c r="D170" t="str">
        <f t="shared" si="319"/>
        <v xml:space="preserve">RESULT </v>
      </c>
      <c r="E170">
        <f t="shared" si="320"/>
        <v>7</v>
      </c>
      <c r="F170" t="e">
        <f t="shared" ref="F170:I170" si="412">FIND(" ",$D170,E170+1)</f>
        <v>#VALUE!</v>
      </c>
      <c r="G170" t="e">
        <f t="shared" si="412"/>
        <v>#VALUE!</v>
      </c>
      <c r="H170" t="e">
        <f t="shared" si="412"/>
        <v>#VALUE!</v>
      </c>
      <c r="I170" t="e">
        <f t="shared" si="412"/>
        <v>#VALUE!</v>
      </c>
      <c r="J170" t="str">
        <f t="shared" si="322"/>
        <v>RESULT</v>
      </c>
      <c r="K170" t="e">
        <f t="shared" si="323"/>
        <v>#VALUE!</v>
      </c>
      <c r="L170" t="e">
        <f t="shared" si="324"/>
        <v>#VALUE!</v>
      </c>
      <c r="M170" t="e">
        <f t="shared" si="325"/>
        <v>#VALUE!</v>
      </c>
      <c r="N170" t="e">
        <f t="shared" si="326"/>
        <v>#VALUE!</v>
      </c>
      <c r="O170">
        <f t="shared" ref="O170:S170" si="413">MAX(O165:O169)</f>
        <v>261</v>
      </c>
      <c r="P170">
        <f t="shared" si="413"/>
        <v>246</v>
      </c>
      <c r="Q170">
        <f t="shared" si="413"/>
        <v>289</v>
      </c>
      <c r="R170">
        <f t="shared" si="413"/>
        <v>193</v>
      </c>
      <c r="S170">
        <f t="shared" si="413"/>
        <v>214</v>
      </c>
      <c r="T170">
        <f t="shared" ref="T170" si="414">MIN(O170:S170,T165:T169)</f>
        <v>193</v>
      </c>
    </row>
    <row r="171" spans="1:25" ht="17" x14ac:dyDescent="0.25">
      <c r="A171">
        <f t="shared" si="318"/>
        <v>29</v>
      </c>
      <c r="B171">
        <v>169</v>
      </c>
      <c r="C171" s="3" t="s">
        <v>143</v>
      </c>
      <c r="D171" t="str">
        <f t="shared" si="319"/>
        <v xml:space="preserve">6 20 26 2 9 </v>
      </c>
      <c r="E171">
        <f t="shared" si="320"/>
        <v>2</v>
      </c>
      <c r="F171">
        <f t="shared" ref="F171:I171" si="415">FIND(" ",$D171,E171+1)</f>
        <v>5</v>
      </c>
      <c r="G171">
        <f t="shared" si="415"/>
        <v>8</v>
      </c>
      <c r="H171">
        <f t="shared" si="415"/>
        <v>10</v>
      </c>
      <c r="I171">
        <f t="shared" si="415"/>
        <v>12</v>
      </c>
      <c r="J171" t="str">
        <f t="shared" si="322"/>
        <v>6</v>
      </c>
      <c r="K171" t="str">
        <f t="shared" si="323"/>
        <v>20</v>
      </c>
      <c r="L171" t="str">
        <f t="shared" si="324"/>
        <v>26</v>
      </c>
      <c r="M171" t="str">
        <f t="shared" si="325"/>
        <v>2</v>
      </c>
      <c r="N171" t="str">
        <f t="shared" si="326"/>
        <v>9</v>
      </c>
      <c r="O171">
        <f t="shared" ref="O171:S175" si="416">FIND(","&amp;J171&amp;",",input2)</f>
        <v>279</v>
      </c>
      <c r="P171">
        <f t="shared" si="416"/>
        <v>165</v>
      </c>
      <c r="Q171">
        <f t="shared" si="416"/>
        <v>196</v>
      </c>
      <c r="R171">
        <f t="shared" si="416"/>
        <v>77</v>
      </c>
      <c r="S171">
        <f t="shared" si="416"/>
        <v>171</v>
      </c>
      <c r="T171" cm="1">
        <f t="array" ref="T171">IF(C171="RESULT","",IF(SUM(IF(ISERROR(O171:S171),1,0))&gt;0,-1,MAX(O171:S171)))</f>
        <v>279</v>
      </c>
      <c r="U171">
        <f t="shared" ref="U171:U175" si="417">IF(O171&gt;$T$254,J171,0)*1</f>
        <v>6</v>
      </c>
      <c r="V171">
        <f t="shared" ref="V171:V175" si="418">IF(P171&gt;$T$254,K171,0)*1</f>
        <v>20</v>
      </c>
      <c r="W171">
        <f t="shared" ref="W171:W175" si="419">IF(Q171&gt;$T$254,L171,0)*1</f>
        <v>26</v>
      </c>
      <c r="X171">
        <f t="shared" ref="X171:X175" si="420">IF(R171&gt;$T$254,M171,0)*1</f>
        <v>0</v>
      </c>
      <c r="Y171">
        <f t="shared" ref="Y171:Y175" si="421">IF(S171&gt;$T$254,N171,0)*1</f>
        <v>9</v>
      </c>
    </row>
    <row r="172" spans="1:25" ht="17" x14ac:dyDescent="0.25">
      <c r="A172">
        <f t="shared" si="318"/>
        <v>29</v>
      </c>
      <c r="B172">
        <v>170</v>
      </c>
      <c r="C172" s="3" t="s">
        <v>144</v>
      </c>
      <c r="D172" t="str">
        <f t="shared" si="319"/>
        <v xml:space="preserve">52 34 63 89 13 </v>
      </c>
      <c r="E172">
        <f t="shared" si="320"/>
        <v>3</v>
      </c>
      <c r="F172">
        <f t="shared" ref="F172:I172" si="422">FIND(" ",$D172,E172+1)</f>
        <v>6</v>
      </c>
      <c r="G172">
        <f t="shared" si="422"/>
        <v>9</v>
      </c>
      <c r="H172">
        <f t="shared" si="422"/>
        <v>12</v>
      </c>
      <c r="I172">
        <f t="shared" si="422"/>
        <v>15</v>
      </c>
      <c r="J172" t="str">
        <f t="shared" si="322"/>
        <v>52</v>
      </c>
      <c r="K172" t="str">
        <f t="shared" si="323"/>
        <v>34</v>
      </c>
      <c r="L172" t="str">
        <f t="shared" si="324"/>
        <v>63</v>
      </c>
      <c r="M172" t="str">
        <f t="shared" si="325"/>
        <v>89</v>
      </c>
      <c r="N172" t="str">
        <f t="shared" si="326"/>
        <v>13</v>
      </c>
      <c r="O172">
        <f t="shared" si="416"/>
        <v>129</v>
      </c>
      <c r="P172">
        <f t="shared" si="416"/>
        <v>252</v>
      </c>
      <c r="Q172">
        <f t="shared" si="416"/>
        <v>182</v>
      </c>
      <c r="R172">
        <f t="shared" si="416"/>
        <v>99</v>
      </c>
      <c r="S172">
        <f t="shared" si="416"/>
        <v>65</v>
      </c>
      <c r="T172" cm="1">
        <f t="array" ref="T172">IF(C172="RESULT","",IF(SUM(IF(ISERROR(O172:S172),1,0))&gt;0,-1,MAX(O172:S172)))</f>
        <v>252</v>
      </c>
      <c r="U172">
        <f t="shared" si="417"/>
        <v>52</v>
      </c>
      <c r="V172">
        <f t="shared" si="418"/>
        <v>34</v>
      </c>
      <c r="W172">
        <f t="shared" si="419"/>
        <v>63</v>
      </c>
      <c r="X172">
        <f t="shared" si="420"/>
        <v>89</v>
      </c>
      <c r="Y172">
        <f t="shared" si="421"/>
        <v>0</v>
      </c>
    </row>
    <row r="173" spans="1:25" ht="17" x14ac:dyDescent="0.25">
      <c r="A173">
        <f t="shared" si="318"/>
        <v>29</v>
      </c>
      <c r="B173">
        <v>171</v>
      </c>
      <c r="C173" s="3" t="s">
        <v>145</v>
      </c>
      <c r="D173" t="str">
        <f t="shared" si="319"/>
        <v xml:space="preserve">16 65 30 29 27 </v>
      </c>
      <c r="E173">
        <f t="shared" si="320"/>
        <v>3</v>
      </c>
      <c r="F173">
        <f t="shared" ref="F173:I173" si="423">FIND(" ",$D173,E173+1)</f>
        <v>6</v>
      </c>
      <c r="G173">
        <f t="shared" si="423"/>
        <v>9</v>
      </c>
      <c r="H173">
        <f t="shared" si="423"/>
        <v>12</v>
      </c>
      <c r="I173">
        <f t="shared" si="423"/>
        <v>15</v>
      </c>
      <c r="J173" t="str">
        <f t="shared" si="322"/>
        <v>16</v>
      </c>
      <c r="K173" t="str">
        <f t="shared" si="323"/>
        <v>65</v>
      </c>
      <c r="L173" t="str">
        <f t="shared" si="324"/>
        <v>30</v>
      </c>
      <c r="M173" t="str">
        <f t="shared" si="325"/>
        <v>29</v>
      </c>
      <c r="N173" t="str">
        <f t="shared" si="326"/>
        <v>27</v>
      </c>
      <c r="O173">
        <f t="shared" si="416"/>
        <v>255</v>
      </c>
      <c r="P173">
        <f t="shared" si="416"/>
        <v>273</v>
      </c>
      <c r="Q173">
        <f t="shared" si="416"/>
        <v>41</v>
      </c>
      <c r="R173">
        <f t="shared" si="416"/>
        <v>283</v>
      </c>
      <c r="S173">
        <f t="shared" si="416"/>
        <v>74</v>
      </c>
      <c r="T173" cm="1">
        <f t="array" ref="T173">IF(C173="RESULT","",IF(SUM(IF(ISERROR(O173:S173),1,0))&gt;0,-1,MAX(O173:S173)))</f>
        <v>283</v>
      </c>
      <c r="U173">
        <f t="shared" si="417"/>
        <v>16</v>
      </c>
      <c r="V173">
        <f t="shared" si="418"/>
        <v>65</v>
      </c>
      <c r="W173">
        <f t="shared" si="419"/>
        <v>0</v>
      </c>
      <c r="X173">
        <f t="shared" si="420"/>
        <v>29</v>
      </c>
      <c r="Y173">
        <f t="shared" si="421"/>
        <v>0</v>
      </c>
    </row>
    <row r="174" spans="1:25" ht="17" x14ac:dyDescent="0.25">
      <c r="A174">
        <f t="shared" si="318"/>
        <v>29</v>
      </c>
      <c r="B174">
        <v>172</v>
      </c>
      <c r="C174" s="3" t="s">
        <v>146</v>
      </c>
      <c r="D174" t="str">
        <f t="shared" si="319"/>
        <v xml:space="preserve">97 18 47 53 19 </v>
      </c>
      <c r="E174">
        <f t="shared" si="320"/>
        <v>3</v>
      </c>
      <c r="F174">
        <f t="shared" ref="F174:I174" si="424">FIND(" ",$D174,E174+1)</f>
        <v>6</v>
      </c>
      <c r="G174">
        <f t="shared" si="424"/>
        <v>9</v>
      </c>
      <c r="H174">
        <f t="shared" si="424"/>
        <v>12</v>
      </c>
      <c r="I174">
        <f t="shared" si="424"/>
        <v>15</v>
      </c>
      <c r="J174" t="str">
        <f t="shared" si="322"/>
        <v>97</v>
      </c>
      <c r="K174" t="str">
        <f t="shared" si="323"/>
        <v>18</v>
      </c>
      <c r="L174" t="str">
        <f t="shared" si="324"/>
        <v>47</v>
      </c>
      <c r="M174" t="str">
        <f t="shared" si="325"/>
        <v>53</v>
      </c>
      <c r="N174" t="str">
        <f t="shared" si="326"/>
        <v>19</v>
      </c>
      <c r="O174">
        <f t="shared" si="416"/>
        <v>38</v>
      </c>
      <c r="P174">
        <f t="shared" si="416"/>
        <v>126</v>
      </c>
      <c r="Q174">
        <f t="shared" si="416"/>
        <v>12</v>
      </c>
      <c r="R174">
        <f t="shared" si="416"/>
        <v>208</v>
      </c>
      <c r="S174">
        <f t="shared" si="416"/>
        <v>53</v>
      </c>
      <c r="T174" cm="1">
        <f t="array" ref="T174">IF(C174="RESULT","",IF(SUM(IF(ISERROR(O174:S174),1,0))&gt;0,-1,MAX(O174:S174)))</f>
        <v>208</v>
      </c>
      <c r="U174">
        <f t="shared" si="417"/>
        <v>0</v>
      </c>
      <c r="V174">
        <f t="shared" si="418"/>
        <v>18</v>
      </c>
      <c r="W174">
        <f t="shared" si="419"/>
        <v>0</v>
      </c>
      <c r="X174">
        <f t="shared" si="420"/>
        <v>53</v>
      </c>
      <c r="Y174">
        <f t="shared" si="421"/>
        <v>0</v>
      </c>
    </row>
    <row r="175" spans="1:25" ht="17" x14ac:dyDescent="0.25">
      <c r="A175">
        <f t="shared" si="318"/>
        <v>29</v>
      </c>
      <c r="B175">
        <v>173</v>
      </c>
      <c r="C175" s="3" t="s">
        <v>147</v>
      </c>
      <c r="D175" t="str">
        <f t="shared" si="319"/>
        <v xml:space="preserve">79 7 38 33 39 </v>
      </c>
      <c r="E175">
        <f t="shared" si="320"/>
        <v>3</v>
      </c>
      <c r="F175">
        <f t="shared" ref="F175:I175" si="425">FIND(" ",$D175,E175+1)</f>
        <v>5</v>
      </c>
      <c r="G175">
        <f t="shared" si="425"/>
        <v>8</v>
      </c>
      <c r="H175">
        <f t="shared" si="425"/>
        <v>11</v>
      </c>
      <c r="I175">
        <f t="shared" si="425"/>
        <v>14</v>
      </c>
      <c r="J175" t="str">
        <f t="shared" si="322"/>
        <v>79</v>
      </c>
      <c r="K175" t="str">
        <f t="shared" si="323"/>
        <v>7</v>
      </c>
      <c r="L175" t="str">
        <f t="shared" si="324"/>
        <v>38</v>
      </c>
      <c r="M175" t="str">
        <f t="shared" si="325"/>
        <v>33</v>
      </c>
      <c r="N175" t="str">
        <f t="shared" si="326"/>
        <v>39</v>
      </c>
      <c r="O175">
        <f t="shared" si="416"/>
        <v>276</v>
      </c>
      <c r="P175">
        <f t="shared" si="416"/>
        <v>4</v>
      </c>
      <c r="Q175">
        <f t="shared" si="416"/>
        <v>249</v>
      </c>
      <c r="R175">
        <f t="shared" si="416"/>
        <v>84</v>
      </c>
      <c r="S175">
        <f t="shared" si="416"/>
        <v>176</v>
      </c>
      <c r="T175" cm="1">
        <f t="array" ref="T175">IF(C175="RESULT","",IF(SUM(IF(ISERROR(O175:S175),1,0))&gt;0,-1,MAX(O175:S175)))</f>
        <v>276</v>
      </c>
      <c r="U175">
        <f t="shared" si="417"/>
        <v>79</v>
      </c>
      <c r="V175">
        <f t="shared" si="418"/>
        <v>0</v>
      </c>
      <c r="W175">
        <f t="shared" si="419"/>
        <v>38</v>
      </c>
      <c r="X175">
        <f t="shared" si="420"/>
        <v>0</v>
      </c>
      <c r="Y175">
        <f t="shared" si="421"/>
        <v>39</v>
      </c>
    </row>
    <row r="176" spans="1:25" x14ac:dyDescent="0.2">
      <c r="A176">
        <f t="shared" si="318"/>
        <v>29</v>
      </c>
      <c r="B176">
        <v>174</v>
      </c>
      <c r="C176" t="s">
        <v>503</v>
      </c>
      <c r="D176" t="str">
        <f t="shared" si="319"/>
        <v xml:space="preserve">RESULT </v>
      </c>
      <c r="E176">
        <f t="shared" si="320"/>
        <v>7</v>
      </c>
      <c r="F176" t="e">
        <f t="shared" ref="F176:I176" si="426">FIND(" ",$D176,E176+1)</f>
        <v>#VALUE!</v>
      </c>
      <c r="G176" t="e">
        <f t="shared" si="426"/>
        <v>#VALUE!</v>
      </c>
      <c r="H176" t="e">
        <f t="shared" si="426"/>
        <v>#VALUE!</v>
      </c>
      <c r="I176" t="e">
        <f t="shared" si="426"/>
        <v>#VALUE!</v>
      </c>
      <c r="J176" t="str">
        <f t="shared" si="322"/>
        <v>RESULT</v>
      </c>
      <c r="K176" t="e">
        <f t="shared" si="323"/>
        <v>#VALUE!</v>
      </c>
      <c r="L176" t="e">
        <f t="shared" si="324"/>
        <v>#VALUE!</v>
      </c>
      <c r="M176" t="e">
        <f t="shared" si="325"/>
        <v>#VALUE!</v>
      </c>
      <c r="N176" t="e">
        <f t="shared" si="326"/>
        <v>#VALUE!</v>
      </c>
      <c r="O176">
        <f t="shared" ref="O176:S176" si="427">MAX(O171:O175)</f>
        <v>279</v>
      </c>
      <c r="P176">
        <f t="shared" si="427"/>
        <v>273</v>
      </c>
      <c r="Q176">
        <f t="shared" si="427"/>
        <v>249</v>
      </c>
      <c r="R176">
        <f t="shared" si="427"/>
        <v>283</v>
      </c>
      <c r="S176">
        <f t="shared" si="427"/>
        <v>176</v>
      </c>
      <c r="T176">
        <f t="shared" ref="T176" si="428">MIN(O176:S176,T171:T175)</f>
        <v>176</v>
      </c>
    </row>
    <row r="177" spans="1:25" ht="17" x14ac:dyDescent="0.25">
      <c r="A177">
        <f t="shared" si="318"/>
        <v>30</v>
      </c>
      <c r="B177">
        <v>175</v>
      </c>
      <c r="C177" s="3" t="s">
        <v>148</v>
      </c>
      <c r="D177" t="str">
        <f t="shared" si="319"/>
        <v xml:space="preserve">90 20 79 95 44 </v>
      </c>
      <c r="E177">
        <f t="shared" si="320"/>
        <v>3</v>
      </c>
      <c r="F177">
        <f t="shared" ref="F177:I177" si="429">FIND(" ",$D177,E177+1)</f>
        <v>6</v>
      </c>
      <c r="G177">
        <f t="shared" si="429"/>
        <v>9</v>
      </c>
      <c r="H177">
        <f t="shared" si="429"/>
        <v>12</v>
      </c>
      <c r="I177">
        <f t="shared" si="429"/>
        <v>15</v>
      </c>
      <c r="J177" t="str">
        <f t="shared" si="322"/>
        <v>90</v>
      </c>
      <c r="K177" t="str">
        <f t="shared" si="323"/>
        <v>20</v>
      </c>
      <c r="L177" t="str">
        <f t="shared" si="324"/>
        <v>79</v>
      </c>
      <c r="M177" t="str">
        <f t="shared" si="325"/>
        <v>95</v>
      </c>
      <c r="N177" t="str">
        <f t="shared" si="326"/>
        <v>44</v>
      </c>
      <c r="O177">
        <f t="shared" ref="O177:S181" si="430">FIND(","&amp;J177&amp;",",input2)</f>
        <v>33</v>
      </c>
      <c r="P177">
        <f t="shared" si="430"/>
        <v>165</v>
      </c>
      <c r="Q177">
        <f t="shared" si="430"/>
        <v>276</v>
      </c>
      <c r="R177">
        <f t="shared" si="430"/>
        <v>123</v>
      </c>
      <c r="S177">
        <f t="shared" si="430"/>
        <v>68</v>
      </c>
      <c r="T177" cm="1">
        <f t="array" ref="T177">IF(C177="RESULT","",IF(SUM(IF(ISERROR(O177:S177),1,0))&gt;0,-1,MAX(O177:S177)))</f>
        <v>276</v>
      </c>
      <c r="U177">
        <f t="shared" ref="U177:U181" si="431">IF(O177&gt;$T$254,J177,0)*1</f>
        <v>0</v>
      </c>
      <c r="V177">
        <f t="shared" ref="V177:V181" si="432">IF(P177&gt;$T$254,K177,0)*1</f>
        <v>20</v>
      </c>
      <c r="W177">
        <f t="shared" ref="W177:W181" si="433">IF(Q177&gt;$T$254,L177,0)*1</f>
        <v>79</v>
      </c>
      <c r="X177">
        <f t="shared" ref="X177:X181" si="434">IF(R177&gt;$T$254,M177,0)*1</f>
        <v>95</v>
      </c>
      <c r="Y177">
        <f t="shared" ref="Y177:Y181" si="435">IF(S177&gt;$T$254,N177,0)*1</f>
        <v>0</v>
      </c>
    </row>
    <row r="178" spans="1:25" ht="17" x14ac:dyDescent="0.25">
      <c r="A178">
        <f t="shared" si="318"/>
        <v>30</v>
      </c>
      <c r="B178">
        <v>176</v>
      </c>
      <c r="C178" s="3" t="s">
        <v>149</v>
      </c>
      <c r="D178" t="str">
        <f t="shared" si="319"/>
        <v xml:space="preserve">0 96 98 74 60 </v>
      </c>
      <c r="E178">
        <f t="shared" si="320"/>
        <v>2</v>
      </c>
      <c r="F178">
        <f t="shared" ref="F178:I178" si="436">FIND(" ",$D178,E178+1)</f>
        <v>5</v>
      </c>
      <c r="G178">
        <f t="shared" si="436"/>
        <v>8</v>
      </c>
      <c r="H178">
        <f t="shared" si="436"/>
        <v>11</v>
      </c>
      <c r="I178">
        <f t="shared" si="436"/>
        <v>14</v>
      </c>
      <c r="J178" t="str">
        <f t="shared" si="322"/>
        <v>0</v>
      </c>
      <c r="K178" t="str">
        <f t="shared" si="323"/>
        <v>96</v>
      </c>
      <c r="L178" t="str">
        <f t="shared" si="324"/>
        <v>98</v>
      </c>
      <c r="M178" t="str">
        <f t="shared" si="325"/>
        <v>74</v>
      </c>
      <c r="N178" t="str">
        <f t="shared" si="326"/>
        <v>60</v>
      </c>
      <c r="O178">
        <f t="shared" si="430"/>
        <v>79</v>
      </c>
      <c r="P178">
        <f t="shared" si="430"/>
        <v>114</v>
      </c>
      <c r="Q178">
        <f t="shared" si="430"/>
        <v>102</v>
      </c>
      <c r="R178">
        <f t="shared" si="430"/>
        <v>50</v>
      </c>
      <c r="S178">
        <f t="shared" si="430"/>
        <v>286</v>
      </c>
      <c r="T178" cm="1">
        <f t="array" ref="T178">IF(C178="RESULT","",IF(SUM(IF(ISERROR(O178:S178),1,0))&gt;0,-1,MAX(O178:S178)))</f>
        <v>286</v>
      </c>
      <c r="U178">
        <f t="shared" si="431"/>
        <v>0</v>
      </c>
      <c r="V178">
        <f t="shared" si="432"/>
        <v>96</v>
      </c>
      <c r="W178">
        <f t="shared" si="433"/>
        <v>98</v>
      </c>
      <c r="X178">
        <f t="shared" si="434"/>
        <v>0</v>
      </c>
      <c r="Y178">
        <f t="shared" si="435"/>
        <v>60</v>
      </c>
    </row>
    <row r="179" spans="1:25" ht="17" x14ac:dyDescent="0.25">
      <c r="A179">
        <f t="shared" si="318"/>
        <v>30</v>
      </c>
      <c r="B179">
        <v>177</v>
      </c>
      <c r="C179" s="3" t="s">
        <v>150</v>
      </c>
      <c r="D179" t="str">
        <f t="shared" si="319"/>
        <v xml:space="preserve">80 65 36 93 67 </v>
      </c>
      <c r="E179">
        <f t="shared" si="320"/>
        <v>3</v>
      </c>
      <c r="F179">
        <f t="shared" ref="F179:I179" si="437">FIND(" ",$D179,E179+1)</f>
        <v>6</v>
      </c>
      <c r="G179">
        <f t="shared" si="437"/>
        <v>9</v>
      </c>
      <c r="H179">
        <f t="shared" si="437"/>
        <v>12</v>
      </c>
      <c r="I179">
        <f t="shared" si="437"/>
        <v>15</v>
      </c>
      <c r="J179" t="str">
        <f t="shared" si="322"/>
        <v>80</v>
      </c>
      <c r="K179" t="str">
        <f t="shared" si="323"/>
        <v>65</v>
      </c>
      <c r="L179" t="str">
        <f t="shared" si="324"/>
        <v>36</v>
      </c>
      <c r="M179" t="str">
        <f t="shared" si="325"/>
        <v>93</v>
      </c>
      <c r="N179" t="str">
        <f t="shared" si="326"/>
        <v>67</v>
      </c>
      <c r="O179">
        <f t="shared" si="430"/>
        <v>223</v>
      </c>
      <c r="P179">
        <f t="shared" si="430"/>
        <v>273</v>
      </c>
      <c r="Q179">
        <f t="shared" si="430"/>
        <v>47</v>
      </c>
      <c r="R179">
        <f t="shared" si="430"/>
        <v>232</v>
      </c>
      <c r="S179">
        <f t="shared" si="430"/>
        <v>205</v>
      </c>
      <c r="T179" cm="1">
        <f t="array" ref="T179">IF(C179="RESULT","",IF(SUM(IF(ISERROR(O179:S179),1,0))&gt;0,-1,MAX(O179:S179)))</f>
        <v>273</v>
      </c>
      <c r="U179">
        <f t="shared" si="431"/>
        <v>80</v>
      </c>
      <c r="V179">
        <f t="shared" si="432"/>
        <v>65</v>
      </c>
      <c r="W179">
        <f t="shared" si="433"/>
        <v>0</v>
      </c>
      <c r="X179">
        <f t="shared" si="434"/>
        <v>93</v>
      </c>
      <c r="Y179">
        <f t="shared" si="435"/>
        <v>67</v>
      </c>
    </row>
    <row r="180" spans="1:25" ht="17" x14ac:dyDescent="0.25">
      <c r="A180">
        <f t="shared" si="318"/>
        <v>30</v>
      </c>
      <c r="B180">
        <v>178</v>
      </c>
      <c r="C180" s="3" t="s">
        <v>151</v>
      </c>
      <c r="D180" t="str">
        <f t="shared" si="319"/>
        <v xml:space="preserve">54 25 81 84 10 </v>
      </c>
      <c r="E180">
        <f t="shared" si="320"/>
        <v>3</v>
      </c>
      <c r="F180">
        <f t="shared" ref="F180:I180" si="438">FIND(" ",$D180,E180+1)</f>
        <v>6</v>
      </c>
      <c r="G180">
        <f t="shared" si="438"/>
        <v>9</v>
      </c>
      <c r="H180">
        <f t="shared" si="438"/>
        <v>12</v>
      </c>
      <c r="I180">
        <f t="shared" si="438"/>
        <v>15</v>
      </c>
      <c r="J180" t="str">
        <f t="shared" si="322"/>
        <v>54</v>
      </c>
      <c r="K180" t="str">
        <f t="shared" si="323"/>
        <v>25</v>
      </c>
      <c r="L180" t="str">
        <f t="shared" si="324"/>
        <v>81</v>
      </c>
      <c r="M180" t="str">
        <f t="shared" si="325"/>
        <v>84</v>
      </c>
      <c r="N180" t="str">
        <f t="shared" si="326"/>
        <v>10</v>
      </c>
      <c r="O180">
        <f t="shared" si="430"/>
        <v>144</v>
      </c>
      <c r="P180">
        <f t="shared" si="430"/>
        <v>156</v>
      </c>
      <c r="Q180">
        <f t="shared" si="430"/>
        <v>220</v>
      </c>
      <c r="R180">
        <f t="shared" si="430"/>
        <v>150</v>
      </c>
      <c r="S180">
        <f t="shared" si="430"/>
        <v>30</v>
      </c>
      <c r="T180" cm="1">
        <f t="array" ref="T180">IF(C180="RESULT","",IF(SUM(IF(ISERROR(O180:S180),1,0))&gt;0,-1,MAX(O180:S180)))</f>
        <v>220</v>
      </c>
      <c r="U180">
        <f t="shared" si="431"/>
        <v>54</v>
      </c>
      <c r="V180">
        <f t="shared" si="432"/>
        <v>25</v>
      </c>
      <c r="W180">
        <f t="shared" si="433"/>
        <v>81</v>
      </c>
      <c r="X180">
        <f t="shared" si="434"/>
        <v>84</v>
      </c>
      <c r="Y180">
        <f t="shared" si="435"/>
        <v>0</v>
      </c>
    </row>
    <row r="181" spans="1:25" ht="17" x14ac:dyDescent="0.25">
      <c r="A181">
        <f t="shared" si="318"/>
        <v>30</v>
      </c>
      <c r="B181">
        <v>179</v>
      </c>
      <c r="C181" s="3" t="s">
        <v>152</v>
      </c>
      <c r="D181" t="str">
        <f t="shared" si="319"/>
        <v xml:space="preserve">21 56 83 14 66 </v>
      </c>
      <c r="E181">
        <f t="shared" si="320"/>
        <v>3</v>
      </c>
      <c r="F181">
        <f t="shared" ref="F181:I181" si="439">FIND(" ",$D181,E181+1)</f>
        <v>6</v>
      </c>
      <c r="G181">
        <f t="shared" si="439"/>
        <v>9</v>
      </c>
      <c r="H181">
        <f t="shared" si="439"/>
        <v>12</v>
      </c>
      <c r="I181">
        <f t="shared" si="439"/>
        <v>15</v>
      </c>
      <c r="J181" t="str">
        <f t="shared" si="322"/>
        <v>21</v>
      </c>
      <c r="K181" t="str">
        <f t="shared" si="323"/>
        <v>56</v>
      </c>
      <c r="L181" t="str">
        <f t="shared" si="324"/>
        <v>83</v>
      </c>
      <c r="M181" t="str">
        <f t="shared" si="325"/>
        <v>14</v>
      </c>
      <c r="N181" t="str">
        <f t="shared" si="326"/>
        <v>66</v>
      </c>
      <c r="O181">
        <f t="shared" si="430"/>
        <v>9</v>
      </c>
      <c r="P181">
        <f t="shared" si="430"/>
        <v>185</v>
      </c>
      <c r="Q181">
        <f t="shared" si="430"/>
        <v>138</v>
      </c>
      <c r="R181">
        <f t="shared" si="430"/>
        <v>241</v>
      </c>
      <c r="S181">
        <f t="shared" si="430"/>
        <v>226</v>
      </c>
      <c r="T181" cm="1">
        <f t="array" ref="T181">IF(C181="RESULT","",IF(SUM(IF(ISERROR(O181:S181),1,0))&gt;0,-1,MAX(O181:S181)))</f>
        <v>241</v>
      </c>
      <c r="U181">
        <f t="shared" si="431"/>
        <v>0</v>
      </c>
      <c r="V181">
        <f t="shared" si="432"/>
        <v>56</v>
      </c>
      <c r="W181">
        <f t="shared" si="433"/>
        <v>83</v>
      </c>
      <c r="X181">
        <f t="shared" si="434"/>
        <v>14</v>
      </c>
      <c r="Y181">
        <f t="shared" si="435"/>
        <v>66</v>
      </c>
    </row>
    <row r="182" spans="1:25" x14ac:dyDescent="0.2">
      <c r="A182">
        <f t="shared" si="318"/>
        <v>30</v>
      </c>
      <c r="B182">
        <v>180</v>
      </c>
      <c r="C182" t="s">
        <v>503</v>
      </c>
      <c r="D182" t="str">
        <f t="shared" si="319"/>
        <v xml:space="preserve">RESULT </v>
      </c>
      <c r="E182">
        <f t="shared" si="320"/>
        <v>7</v>
      </c>
      <c r="F182" t="e">
        <f t="shared" ref="F182:I182" si="440">FIND(" ",$D182,E182+1)</f>
        <v>#VALUE!</v>
      </c>
      <c r="G182" t="e">
        <f t="shared" si="440"/>
        <v>#VALUE!</v>
      </c>
      <c r="H182" t="e">
        <f t="shared" si="440"/>
        <v>#VALUE!</v>
      </c>
      <c r="I182" t="e">
        <f t="shared" si="440"/>
        <v>#VALUE!</v>
      </c>
      <c r="J182" t="str">
        <f t="shared" si="322"/>
        <v>RESULT</v>
      </c>
      <c r="K182" t="e">
        <f t="shared" si="323"/>
        <v>#VALUE!</v>
      </c>
      <c r="L182" t="e">
        <f t="shared" si="324"/>
        <v>#VALUE!</v>
      </c>
      <c r="M182" t="e">
        <f t="shared" si="325"/>
        <v>#VALUE!</v>
      </c>
      <c r="N182" t="e">
        <f t="shared" si="326"/>
        <v>#VALUE!</v>
      </c>
      <c r="O182">
        <f t="shared" ref="O182:S182" si="441">MAX(O177:O181)</f>
        <v>223</v>
      </c>
      <c r="P182">
        <f t="shared" si="441"/>
        <v>273</v>
      </c>
      <c r="Q182">
        <f t="shared" si="441"/>
        <v>276</v>
      </c>
      <c r="R182">
        <f t="shared" si="441"/>
        <v>241</v>
      </c>
      <c r="S182">
        <f t="shared" si="441"/>
        <v>286</v>
      </c>
      <c r="T182">
        <f t="shared" ref="T182" si="442">MIN(O182:S182,T177:T181)</f>
        <v>220</v>
      </c>
    </row>
    <row r="183" spans="1:25" ht="17" x14ac:dyDescent="0.25">
      <c r="A183">
        <f t="shared" si="318"/>
        <v>31</v>
      </c>
      <c r="B183">
        <v>181</v>
      </c>
      <c r="C183" s="3" t="s">
        <v>153</v>
      </c>
      <c r="D183" t="str">
        <f t="shared" si="319"/>
        <v xml:space="preserve">99 1 17 41 95 </v>
      </c>
      <c r="E183">
        <f t="shared" si="320"/>
        <v>3</v>
      </c>
      <c r="F183">
        <f t="shared" ref="F183:I183" si="443">FIND(" ",$D183,E183+1)</f>
        <v>5</v>
      </c>
      <c r="G183">
        <f t="shared" si="443"/>
        <v>8</v>
      </c>
      <c r="H183">
        <f t="shared" si="443"/>
        <v>11</v>
      </c>
      <c r="I183">
        <f t="shared" si="443"/>
        <v>14</v>
      </c>
      <c r="J183" t="str">
        <f t="shared" si="322"/>
        <v>99</v>
      </c>
      <c r="K183" t="str">
        <f t="shared" si="323"/>
        <v>1</v>
      </c>
      <c r="L183" t="str">
        <f t="shared" si="324"/>
        <v>17</v>
      </c>
      <c r="M183" t="str">
        <f t="shared" si="325"/>
        <v>41</v>
      </c>
      <c r="N183" t="str">
        <f t="shared" si="326"/>
        <v>95</v>
      </c>
      <c r="O183">
        <f t="shared" ref="O183:S187" si="444">FIND(","&amp;J183&amp;",",input2)</f>
        <v>87</v>
      </c>
      <c r="P183">
        <f t="shared" si="444"/>
        <v>289</v>
      </c>
      <c r="Q183">
        <f t="shared" si="444"/>
        <v>217</v>
      </c>
      <c r="R183">
        <f t="shared" si="444"/>
        <v>235</v>
      </c>
      <c r="S183">
        <f t="shared" si="444"/>
        <v>123</v>
      </c>
      <c r="T183" cm="1">
        <f t="array" ref="T183">IF(C183="RESULT","",IF(SUM(IF(ISERROR(O183:S183),1,0))&gt;0,-1,MAX(O183:S183)))</f>
        <v>289</v>
      </c>
      <c r="U183">
        <f t="shared" ref="U183:U187" si="445">IF(O183&gt;$T$254,J183,0)*1</f>
        <v>0</v>
      </c>
      <c r="V183">
        <f t="shared" ref="V183:V187" si="446">IF(P183&gt;$T$254,K183,0)*1</f>
        <v>1</v>
      </c>
      <c r="W183">
        <f t="shared" ref="W183:W187" si="447">IF(Q183&gt;$T$254,L183,0)*1</f>
        <v>17</v>
      </c>
      <c r="X183">
        <f t="shared" ref="X183:X187" si="448">IF(R183&gt;$T$254,M183,0)*1</f>
        <v>41</v>
      </c>
      <c r="Y183">
        <f t="shared" ref="Y183:Y187" si="449">IF(S183&gt;$T$254,N183,0)*1</f>
        <v>95</v>
      </c>
    </row>
    <row r="184" spans="1:25" ht="17" x14ac:dyDescent="0.25">
      <c r="A184">
        <f t="shared" si="318"/>
        <v>31</v>
      </c>
      <c r="B184">
        <v>182</v>
      </c>
      <c r="C184" s="3" t="s">
        <v>154</v>
      </c>
      <c r="D184" t="str">
        <f t="shared" si="319"/>
        <v xml:space="preserve">66 29 47 74 43 </v>
      </c>
      <c r="E184">
        <f t="shared" si="320"/>
        <v>3</v>
      </c>
      <c r="F184">
        <f t="shared" ref="F184:I184" si="450">FIND(" ",$D184,E184+1)</f>
        <v>6</v>
      </c>
      <c r="G184">
        <f t="shared" si="450"/>
        <v>9</v>
      </c>
      <c r="H184">
        <f t="shared" si="450"/>
        <v>12</v>
      </c>
      <c r="I184">
        <f t="shared" si="450"/>
        <v>15</v>
      </c>
      <c r="J184" t="str">
        <f t="shared" si="322"/>
        <v>66</v>
      </c>
      <c r="K184" t="str">
        <f t="shared" si="323"/>
        <v>29</v>
      </c>
      <c r="L184" t="str">
        <f t="shared" si="324"/>
        <v>47</v>
      </c>
      <c r="M184" t="str">
        <f t="shared" si="325"/>
        <v>74</v>
      </c>
      <c r="N184" t="str">
        <f t="shared" si="326"/>
        <v>43</v>
      </c>
      <c r="O184">
        <f t="shared" si="444"/>
        <v>226</v>
      </c>
      <c r="P184">
        <f t="shared" si="444"/>
        <v>283</v>
      </c>
      <c r="Q184">
        <f t="shared" si="444"/>
        <v>12</v>
      </c>
      <c r="R184">
        <f t="shared" si="444"/>
        <v>50</v>
      </c>
      <c r="S184">
        <f t="shared" si="444"/>
        <v>211</v>
      </c>
      <c r="T184" cm="1">
        <f t="array" ref="T184">IF(C184="RESULT","",IF(SUM(IF(ISERROR(O184:S184),1,0))&gt;0,-1,MAX(O184:S184)))</f>
        <v>283</v>
      </c>
      <c r="U184">
        <f t="shared" si="445"/>
        <v>66</v>
      </c>
      <c r="V184">
        <f t="shared" si="446"/>
        <v>29</v>
      </c>
      <c r="W184">
        <f t="shared" si="447"/>
        <v>0</v>
      </c>
      <c r="X184">
        <f t="shared" si="448"/>
        <v>0</v>
      </c>
      <c r="Y184">
        <f t="shared" si="449"/>
        <v>43</v>
      </c>
    </row>
    <row r="185" spans="1:25" ht="17" x14ac:dyDescent="0.25">
      <c r="A185">
        <f t="shared" si="318"/>
        <v>31</v>
      </c>
      <c r="B185">
        <v>183</v>
      </c>
      <c r="C185" s="3" t="s">
        <v>155</v>
      </c>
      <c r="D185" t="str">
        <f t="shared" si="319"/>
        <v xml:space="preserve">63 68 72 97 96 </v>
      </c>
      <c r="E185">
        <f t="shared" si="320"/>
        <v>3</v>
      </c>
      <c r="F185">
        <f t="shared" ref="F185:I185" si="451">FIND(" ",$D185,E185+1)</f>
        <v>6</v>
      </c>
      <c r="G185">
        <f t="shared" si="451"/>
        <v>9</v>
      </c>
      <c r="H185">
        <f t="shared" si="451"/>
        <v>12</v>
      </c>
      <c r="I185">
        <f t="shared" si="451"/>
        <v>15</v>
      </c>
      <c r="J185" t="str">
        <f t="shared" si="322"/>
        <v>63</v>
      </c>
      <c r="K185" t="str">
        <f t="shared" si="323"/>
        <v>68</v>
      </c>
      <c r="L185" t="str">
        <f t="shared" si="324"/>
        <v>72</v>
      </c>
      <c r="M185" t="str">
        <f t="shared" si="325"/>
        <v>97</v>
      </c>
      <c r="N185" t="str">
        <f t="shared" si="326"/>
        <v>96</v>
      </c>
      <c r="O185">
        <f t="shared" si="444"/>
        <v>182</v>
      </c>
      <c r="P185">
        <f t="shared" si="444"/>
        <v>190</v>
      </c>
      <c r="Q185">
        <f t="shared" si="444"/>
        <v>267</v>
      </c>
      <c r="R185">
        <f t="shared" si="444"/>
        <v>38</v>
      </c>
      <c r="S185">
        <f t="shared" si="444"/>
        <v>114</v>
      </c>
      <c r="T185" cm="1">
        <f t="array" ref="T185">IF(C185="RESULT","",IF(SUM(IF(ISERROR(O185:S185),1,0))&gt;0,-1,MAX(O185:S185)))</f>
        <v>267</v>
      </c>
      <c r="U185">
        <f t="shared" si="445"/>
        <v>63</v>
      </c>
      <c r="V185">
        <f t="shared" si="446"/>
        <v>68</v>
      </c>
      <c r="W185">
        <f t="shared" si="447"/>
        <v>72</v>
      </c>
      <c r="X185">
        <f t="shared" si="448"/>
        <v>0</v>
      </c>
      <c r="Y185">
        <f t="shared" si="449"/>
        <v>96</v>
      </c>
    </row>
    <row r="186" spans="1:25" ht="17" x14ac:dyDescent="0.25">
      <c r="A186">
        <f t="shared" si="318"/>
        <v>31</v>
      </c>
      <c r="B186">
        <v>184</v>
      </c>
      <c r="C186" s="3" t="s">
        <v>156</v>
      </c>
      <c r="D186" t="str">
        <f t="shared" si="319"/>
        <v xml:space="preserve">92 79 13 93 4 </v>
      </c>
      <c r="E186">
        <f t="shared" si="320"/>
        <v>3</v>
      </c>
      <c r="F186">
        <f t="shared" ref="F186:I186" si="452">FIND(" ",$D186,E186+1)</f>
        <v>6</v>
      </c>
      <c r="G186">
        <f t="shared" si="452"/>
        <v>9</v>
      </c>
      <c r="H186">
        <f t="shared" si="452"/>
        <v>12</v>
      </c>
      <c r="I186">
        <f t="shared" si="452"/>
        <v>14</v>
      </c>
      <c r="J186" t="str">
        <f t="shared" si="322"/>
        <v>92</v>
      </c>
      <c r="K186" t="str">
        <f t="shared" si="323"/>
        <v>79</v>
      </c>
      <c r="L186" t="str">
        <f t="shared" si="324"/>
        <v>13</v>
      </c>
      <c r="M186" t="str">
        <f t="shared" si="325"/>
        <v>93</v>
      </c>
      <c r="N186" t="str">
        <f t="shared" si="326"/>
        <v>4</v>
      </c>
      <c r="O186">
        <f t="shared" si="444"/>
        <v>202</v>
      </c>
      <c r="P186">
        <f t="shared" si="444"/>
        <v>276</v>
      </c>
      <c r="Q186">
        <f t="shared" si="444"/>
        <v>65</v>
      </c>
      <c r="R186">
        <f t="shared" si="444"/>
        <v>232</v>
      </c>
      <c r="S186">
        <f t="shared" si="444"/>
        <v>36</v>
      </c>
      <c r="T186" cm="1">
        <f t="array" ref="T186">IF(C186="RESULT","",IF(SUM(IF(ISERROR(O186:S186),1,0))&gt;0,-1,MAX(O186:S186)))</f>
        <v>276</v>
      </c>
      <c r="U186">
        <f t="shared" si="445"/>
        <v>92</v>
      </c>
      <c r="V186">
        <f t="shared" si="446"/>
        <v>79</v>
      </c>
      <c r="W186">
        <f t="shared" si="447"/>
        <v>0</v>
      </c>
      <c r="X186">
        <f t="shared" si="448"/>
        <v>93</v>
      </c>
      <c r="Y186">
        <f t="shared" si="449"/>
        <v>0</v>
      </c>
    </row>
    <row r="187" spans="1:25" ht="17" x14ac:dyDescent="0.25">
      <c r="A187">
        <f t="shared" si="318"/>
        <v>31</v>
      </c>
      <c r="B187">
        <v>185</v>
      </c>
      <c r="C187" s="3" t="s">
        <v>157</v>
      </c>
      <c r="D187" t="str">
        <f t="shared" si="319"/>
        <v xml:space="preserve">25 42 44 78 23 </v>
      </c>
      <c r="E187">
        <f t="shared" si="320"/>
        <v>3</v>
      </c>
      <c r="F187">
        <f t="shared" ref="F187:I187" si="453">FIND(" ",$D187,E187+1)</f>
        <v>6</v>
      </c>
      <c r="G187">
        <f t="shared" si="453"/>
        <v>9</v>
      </c>
      <c r="H187">
        <f t="shared" si="453"/>
        <v>12</v>
      </c>
      <c r="I187">
        <f t="shared" si="453"/>
        <v>15</v>
      </c>
      <c r="J187" t="str">
        <f t="shared" si="322"/>
        <v>25</v>
      </c>
      <c r="K187" t="str">
        <f t="shared" si="323"/>
        <v>42</v>
      </c>
      <c r="L187" t="str">
        <f t="shared" si="324"/>
        <v>44</v>
      </c>
      <c r="M187" t="str">
        <f t="shared" si="325"/>
        <v>78</v>
      </c>
      <c r="N187" t="str">
        <f t="shared" si="326"/>
        <v>23</v>
      </c>
      <c r="O187">
        <f t="shared" si="444"/>
        <v>156</v>
      </c>
      <c r="P187">
        <f t="shared" si="444"/>
        <v>258</v>
      </c>
      <c r="Q187">
        <f t="shared" si="444"/>
        <v>68</v>
      </c>
      <c r="R187">
        <f t="shared" si="444"/>
        <v>132</v>
      </c>
      <c r="S187">
        <f t="shared" si="444"/>
        <v>59</v>
      </c>
      <c r="T187" cm="1">
        <f t="array" ref="T187">IF(C187="RESULT","",IF(SUM(IF(ISERROR(O187:S187),1,0))&gt;0,-1,MAX(O187:S187)))</f>
        <v>258</v>
      </c>
      <c r="U187">
        <f t="shared" si="445"/>
        <v>25</v>
      </c>
      <c r="V187">
        <f t="shared" si="446"/>
        <v>42</v>
      </c>
      <c r="W187">
        <f t="shared" si="447"/>
        <v>0</v>
      </c>
      <c r="X187">
        <f t="shared" si="448"/>
        <v>78</v>
      </c>
      <c r="Y187">
        <f t="shared" si="449"/>
        <v>0</v>
      </c>
    </row>
    <row r="188" spans="1:25" x14ac:dyDescent="0.2">
      <c r="A188">
        <f t="shared" si="318"/>
        <v>31</v>
      </c>
      <c r="B188">
        <v>186</v>
      </c>
      <c r="C188" t="s">
        <v>503</v>
      </c>
      <c r="D188" t="str">
        <f t="shared" si="319"/>
        <v xml:space="preserve">RESULT </v>
      </c>
      <c r="E188">
        <f t="shared" si="320"/>
        <v>7</v>
      </c>
      <c r="F188" t="e">
        <f t="shared" ref="F188:I188" si="454">FIND(" ",$D188,E188+1)</f>
        <v>#VALUE!</v>
      </c>
      <c r="G188" t="e">
        <f t="shared" si="454"/>
        <v>#VALUE!</v>
      </c>
      <c r="H188" t="e">
        <f t="shared" si="454"/>
        <v>#VALUE!</v>
      </c>
      <c r="I188" t="e">
        <f t="shared" si="454"/>
        <v>#VALUE!</v>
      </c>
      <c r="J188" t="str">
        <f t="shared" si="322"/>
        <v>RESULT</v>
      </c>
      <c r="K188" t="e">
        <f t="shared" si="323"/>
        <v>#VALUE!</v>
      </c>
      <c r="L188" t="e">
        <f t="shared" si="324"/>
        <v>#VALUE!</v>
      </c>
      <c r="M188" t="e">
        <f t="shared" si="325"/>
        <v>#VALUE!</v>
      </c>
      <c r="N188" t="e">
        <f t="shared" si="326"/>
        <v>#VALUE!</v>
      </c>
      <c r="O188">
        <f t="shared" ref="O188:S188" si="455">MAX(O183:O187)</f>
        <v>226</v>
      </c>
      <c r="P188">
        <f t="shared" si="455"/>
        <v>289</v>
      </c>
      <c r="Q188">
        <f t="shared" si="455"/>
        <v>267</v>
      </c>
      <c r="R188">
        <f t="shared" si="455"/>
        <v>235</v>
      </c>
      <c r="S188">
        <f t="shared" si="455"/>
        <v>211</v>
      </c>
      <c r="T188">
        <f t="shared" ref="T188" si="456">MIN(O188:S188,T183:T187)</f>
        <v>211</v>
      </c>
    </row>
    <row r="189" spans="1:25" ht="17" x14ac:dyDescent="0.25">
      <c r="A189">
        <f t="shared" si="318"/>
        <v>32</v>
      </c>
      <c r="B189">
        <v>187</v>
      </c>
      <c r="C189" s="3" t="s">
        <v>158</v>
      </c>
      <c r="D189" t="str">
        <f t="shared" si="319"/>
        <v xml:space="preserve">17 19 98 55 14 </v>
      </c>
      <c r="E189">
        <f t="shared" si="320"/>
        <v>3</v>
      </c>
      <c r="F189">
        <f t="shared" ref="F189:I189" si="457">FIND(" ",$D189,E189+1)</f>
        <v>6</v>
      </c>
      <c r="G189">
        <f t="shared" si="457"/>
        <v>9</v>
      </c>
      <c r="H189">
        <f t="shared" si="457"/>
        <v>12</v>
      </c>
      <c r="I189">
        <f t="shared" si="457"/>
        <v>15</v>
      </c>
      <c r="J189" t="str">
        <f t="shared" si="322"/>
        <v>17</v>
      </c>
      <c r="K189" t="str">
        <f t="shared" si="323"/>
        <v>19</v>
      </c>
      <c r="L189" t="str">
        <f t="shared" si="324"/>
        <v>98</v>
      </c>
      <c r="M189" t="str">
        <f t="shared" si="325"/>
        <v>55</v>
      </c>
      <c r="N189" t="str">
        <f t="shared" si="326"/>
        <v>14</v>
      </c>
      <c r="O189">
        <f t="shared" ref="O189:S193" si="458">FIND(","&amp;J189&amp;",",input2)</f>
        <v>217</v>
      </c>
      <c r="P189">
        <f t="shared" si="458"/>
        <v>53</v>
      </c>
      <c r="Q189">
        <f t="shared" si="458"/>
        <v>102</v>
      </c>
      <c r="R189">
        <f t="shared" si="458"/>
        <v>44</v>
      </c>
      <c r="S189">
        <f t="shared" si="458"/>
        <v>241</v>
      </c>
      <c r="T189" cm="1">
        <f t="array" ref="T189">IF(C189="RESULT","",IF(SUM(IF(ISERROR(O189:S189),1,0))&gt;0,-1,MAX(O189:S189)))</f>
        <v>241</v>
      </c>
      <c r="U189">
        <f t="shared" ref="U189:U193" si="459">IF(O189&gt;$T$254,J189,0)*1</f>
        <v>17</v>
      </c>
      <c r="V189">
        <f t="shared" ref="V189:V193" si="460">IF(P189&gt;$T$254,K189,0)*1</f>
        <v>0</v>
      </c>
      <c r="W189">
        <f t="shared" ref="W189:W193" si="461">IF(Q189&gt;$T$254,L189,0)*1</f>
        <v>98</v>
      </c>
      <c r="X189">
        <f t="shared" ref="X189:X193" si="462">IF(R189&gt;$T$254,M189,0)*1</f>
        <v>0</v>
      </c>
      <c r="Y189">
        <f t="shared" ref="Y189:Y193" si="463">IF(S189&gt;$T$254,N189,0)*1</f>
        <v>14</v>
      </c>
    </row>
    <row r="190" spans="1:25" ht="17" x14ac:dyDescent="0.25">
      <c r="A190">
        <f t="shared" si="318"/>
        <v>32</v>
      </c>
      <c r="B190">
        <v>188</v>
      </c>
      <c r="C190" s="3" t="s">
        <v>159</v>
      </c>
      <c r="D190" t="str">
        <f t="shared" si="319"/>
        <v xml:space="preserve">2 35 42 22 64 </v>
      </c>
      <c r="E190">
        <f t="shared" si="320"/>
        <v>2</v>
      </c>
      <c r="F190">
        <f t="shared" ref="F190:I190" si="464">FIND(" ",$D190,E190+1)</f>
        <v>5</v>
      </c>
      <c r="G190">
        <f t="shared" si="464"/>
        <v>8</v>
      </c>
      <c r="H190">
        <f t="shared" si="464"/>
        <v>11</v>
      </c>
      <c r="I190">
        <f t="shared" si="464"/>
        <v>14</v>
      </c>
      <c r="J190" t="str">
        <f t="shared" si="322"/>
        <v>2</v>
      </c>
      <c r="K190" t="str">
        <f t="shared" si="323"/>
        <v>35</v>
      </c>
      <c r="L190" t="str">
        <f t="shared" si="324"/>
        <v>42</v>
      </c>
      <c r="M190" t="str">
        <f t="shared" si="325"/>
        <v>22</v>
      </c>
      <c r="N190" t="str">
        <f t="shared" si="326"/>
        <v>64</v>
      </c>
      <c r="O190">
        <f t="shared" si="458"/>
        <v>77</v>
      </c>
      <c r="P190">
        <f t="shared" si="458"/>
        <v>27</v>
      </c>
      <c r="Q190">
        <f t="shared" si="458"/>
        <v>258</v>
      </c>
      <c r="R190">
        <f t="shared" si="458"/>
        <v>111</v>
      </c>
      <c r="S190">
        <f t="shared" si="458"/>
        <v>238</v>
      </c>
      <c r="T190" cm="1">
        <f t="array" ref="T190">IF(C190="RESULT","",IF(SUM(IF(ISERROR(O190:S190),1,0))&gt;0,-1,MAX(O190:S190)))</f>
        <v>258</v>
      </c>
      <c r="U190">
        <f t="shared" si="459"/>
        <v>0</v>
      </c>
      <c r="V190">
        <f t="shared" si="460"/>
        <v>0</v>
      </c>
      <c r="W190">
        <f t="shared" si="461"/>
        <v>42</v>
      </c>
      <c r="X190">
        <f t="shared" si="462"/>
        <v>22</v>
      </c>
      <c r="Y190">
        <f t="shared" si="463"/>
        <v>64</v>
      </c>
    </row>
    <row r="191" spans="1:25" ht="17" x14ac:dyDescent="0.25">
      <c r="A191">
        <f t="shared" si="318"/>
        <v>32</v>
      </c>
      <c r="B191">
        <v>189</v>
      </c>
      <c r="C191" s="3" t="s">
        <v>160</v>
      </c>
      <c r="D191" t="str">
        <f t="shared" si="319"/>
        <v xml:space="preserve">52 32 69 27 82 </v>
      </c>
      <c r="E191">
        <f t="shared" si="320"/>
        <v>3</v>
      </c>
      <c r="F191">
        <f t="shared" ref="F191:I191" si="465">FIND(" ",$D191,E191+1)</f>
        <v>6</v>
      </c>
      <c r="G191">
        <f t="shared" si="465"/>
        <v>9</v>
      </c>
      <c r="H191">
        <f t="shared" si="465"/>
        <v>12</v>
      </c>
      <c r="I191">
        <f t="shared" si="465"/>
        <v>15</v>
      </c>
      <c r="J191" t="str">
        <f t="shared" si="322"/>
        <v>52</v>
      </c>
      <c r="K191" t="str">
        <f t="shared" si="323"/>
        <v>32</v>
      </c>
      <c r="L191" t="str">
        <f t="shared" si="324"/>
        <v>69</v>
      </c>
      <c r="M191" t="str">
        <f t="shared" si="325"/>
        <v>27</v>
      </c>
      <c r="N191" t="str">
        <f t="shared" si="326"/>
        <v>82</v>
      </c>
      <c r="O191">
        <f t="shared" si="458"/>
        <v>129</v>
      </c>
      <c r="P191">
        <f t="shared" si="458"/>
        <v>135</v>
      </c>
      <c r="Q191">
        <f t="shared" si="458"/>
        <v>71</v>
      </c>
      <c r="R191">
        <f t="shared" si="458"/>
        <v>74</v>
      </c>
      <c r="S191">
        <f t="shared" si="458"/>
        <v>6</v>
      </c>
      <c r="T191" cm="1">
        <f t="array" ref="T191">IF(C191="RESULT","",IF(SUM(IF(ISERROR(O191:S191),1,0))&gt;0,-1,MAX(O191:S191)))</f>
        <v>135</v>
      </c>
      <c r="U191">
        <f t="shared" si="459"/>
        <v>52</v>
      </c>
      <c r="V191">
        <f t="shared" si="460"/>
        <v>32</v>
      </c>
      <c r="W191">
        <f t="shared" si="461"/>
        <v>0</v>
      </c>
      <c r="X191">
        <f t="shared" si="462"/>
        <v>0</v>
      </c>
      <c r="Y191">
        <f t="shared" si="463"/>
        <v>0</v>
      </c>
    </row>
    <row r="192" spans="1:25" ht="17" x14ac:dyDescent="0.25">
      <c r="A192">
        <f t="shared" si="318"/>
        <v>32</v>
      </c>
      <c r="B192">
        <v>190</v>
      </c>
      <c r="C192" s="3" t="s">
        <v>161</v>
      </c>
      <c r="D192" t="str">
        <f t="shared" si="319"/>
        <v xml:space="preserve">85 16 89 41 81 </v>
      </c>
      <c r="E192">
        <f t="shared" si="320"/>
        <v>3</v>
      </c>
      <c r="F192">
        <f t="shared" ref="F192:I192" si="466">FIND(" ",$D192,E192+1)</f>
        <v>6</v>
      </c>
      <c r="G192">
        <f t="shared" si="466"/>
        <v>9</v>
      </c>
      <c r="H192">
        <f t="shared" si="466"/>
        <v>12</v>
      </c>
      <c r="I192">
        <f t="shared" si="466"/>
        <v>15</v>
      </c>
      <c r="J192" t="str">
        <f t="shared" si="322"/>
        <v>85</v>
      </c>
      <c r="K192" t="str">
        <f t="shared" si="323"/>
        <v>16</v>
      </c>
      <c r="L192" t="str">
        <f t="shared" si="324"/>
        <v>89</v>
      </c>
      <c r="M192" t="str">
        <f t="shared" si="325"/>
        <v>41</v>
      </c>
      <c r="N192" t="str">
        <f t="shared" si="326"/>
        <v>81</v>
      </c>
      <c r="O192">
        <f t="shared" si="458"/>
        <v>141</v>
      </c>
      <c r="P192">
        <f t="shared" si="458"/>
        <v>255</v>
      </c>
      <c r="Q192">
        <f t="shared" si="458"/>
        <v>99</v>
      </c>
      <c r="R192">
        <f t="shared" si="458"/>
        <v>235</v>
      </c>
      <c r="S192">
        <f t="shared" si="458"/>
        <v>220</v>
      </c>
      <c r="T192" cm="1">
        <f t="array" ref="T192">IF(C192="RESULT","",IF(SUM(IF(ISERROR(O192:S192),1,0))&gt;0,-1,MAX(O192:S192)))</f>
        <v>255</v>
      </c>
      <c r="U192">
        <f t="shared" si="459"/>
        <v>85</v>
      </c>
      <c r="V192">
        <f t="shared" si="460"/>
        <v>16</v>
      </c>
      <c r="W192">
        <f t="shared" si="461"/>
        <v>89</v>
      </c>
      <c r="X192">
        <f t="shared" si="462"/>
        <v>41</v>
      </c>
      <c r="Y192">
        <f t="shared" si="463"/>
        <v>81</v>
      </c>
    </row>
    <row r="193" spans="1:25" ht="17" x14ac:dyDescent="0.25">
      <c r="A193">
        <f t="shared" si="318"/>
        <v>32</v>
      </c>
      <c r="B193">
        <v>191</v>
      </c>
      <c r="C193" s="3" t="s">
        <v>162</v>
      </c>
      <c r="D193" t="str">
        <f t="shared" si="319"/>
        <v xml:space="preserve">10 70 95 56 84 </v>
      </c>
      <c r="E193">
        <f t="shared" si="320"/>
        <v>3</v>
      </c>
      <c r="F193">
        <f t="shared" ref="F193:I193" si="467">FIND(" ",$D193,E193+1)</f>
        <v>6</v>
      </c>
      <c r="G193">
        <f t="shared" si="467"/>
        <v>9</v>
      </c>
      <c r="H193">
        <f t="shared" si="467"/>
        <v>12</v>
      </c>
      <c r="I193">
        <f t="shared" si="467"/>
        <v>15</v>
      </c>
      <c r="J193" t="str">
        <f t="shared" si="322"/>
        <v>10</v>
      </c>
      <c r="K193" t="str">
        <f t="shared" si="323"/>
        <v>70</v>
      </c>
      <c r="L193" t="str">
        <f t="shared" si="324"/>
        <v>95</v>
      </c>
      <c r="M193" t="str">
        <f t="shared" si="325"/>
        <v>56</v>
      </c>
      <c r="N193" t="str">
        <f t="shared" si="326"/>
        <v>84</v>
      </c>
      <c r="O193">
        <f t="shared" si="458"/>
        <v>30</v>
      </c>
      <c r="P193">
        <f t="shared" si="458"/>
        <v>179</v>
      </c>
      <c r="Q193">
        <f t="shared" si="458"/>
        <v>123</v>
      </c>
      <c r="R193">
        <f t="shared" si="458"/>
        <v>185</v>
      </c>
      <c r="S193">
        <f t="shared" si="458"/>
        <v>150</v>
      </c>
      <c r="T193" cm="1">
        <f t="array" ref="T193">IF(C193="RESULT","",IF(SUM(IF(ISERROR(O193:S193),1,0))&gt;0,-1,MAX(O193:S193)))</f>
        <v>185</v>
      </c>
      <c r="U193">
        <f t="shared" si="459"/>
        <v>0</v>
      </c>
      <c r="V193">
        <f t="shared" si="460"/>
        <v>70</v>
      </c>
      <c r="W193">
        <f t="shared" si="461"/>
        <v>95</v>
      </c>
      <c r="X193">
        <f t="shared" si="462"/>
        <v>56</v>
      </c>
      <c r="Y193">
        <f t="shared" si="463"/>
        <v>84</v>
      </c>
    </row>
    <row r="194" spans="1:25" x14ac:dyDescent="0.2">
      <c r="A194">
        <f t="shared" si="318"/>
        <v>32</v>
      </c>
      <c r="B194">
        <v>192</v>
      </c>
      <c r="C194" t="s">
        <v>503</v>
      </c>
      <c r="D194" t="str">
        <f t="shared" si="319"/>
        <v xml:space="preserve">RESULT </v>
      </c>
      <c r="E194">
        <f t="shared" si="320"/>
        <v>7</v>
      </c>
      <c r="F194" t="e">
        <f t="shared" ref="F194:I194" si="468">FIND(" ",$D194,E194+1)</f>
        <v>#VALUE!</v>
      </c>
      <c r="G194" t="e">
        <f t="shared" si="468"/>
        <v>#VALUE!</v>
      </c>
      <c r="H194" t="e">
        <f t="shared" si="468"/>
        <v>#VALUE!</v>
      </c>
      <c r="I194" t="e">
        <f t="shared" si="468"/>
        <v>#VALUE!</v>
      </c>
      <c r="J194" t="str">
        <f t="shared" si="322"/>
        <v>RESULT</v>
      </c>
      <c r="K194" t="e">
        <f t="shared" si="323"/>
        <v>#VALUE!</v>
      </c>
      <c r="L194" t="e">
        <f t="shared" si="324"/>
        <v>#VALUE!</v>
      </c>
      <c r="M194" t="e">
        <f t="shared" si="325"/>
        <v>#VALUE!</v>
      </c>
      <c r="N194" t="e">
        <f t="shared" si="326"/>
        <v>#VALUE!</v>
      </c>
      <c r="O194">
        <f t="shared" ref="O194:S194" si="469">MAX(O189:O193)</f>
        <v>217</v>
      </c>
      <c r="P194">
        <f t="shared" si="469"/>
        <v>255</v>
      </c>
      <c r="Q194">
        <f t="shared" si="469"/>
        <v>258</v>
      </c>
      <c r="R194">
        <f t="shared" si="469"/>
        <v>235</v>
      </c>
      <c r="S194">
        <f t="shared" si="469"/>
        <v>241</v>
      </c>
      <c r="T194">
        <f t="shared" ref="T194" si="470">MIN(O194:S194,T189:T193)</f>
        <v>135</v>
      </c>
    </row>
    <row r="195" spans="1:25" ht="17" x14ac:dyDescent="0.25">
      <c r="A195">
        <f t="shared" si="318"/>
        <v>33</v>
      </c>
      <c r="B195">
        <v>193</v>
      </c>
      <c r="C195" s="3" t="s">
        <v>163</v>
      </c>
      <c r="D195" t="str">
        <f t="shared" si="319"/>
        <v xml:space="preserve">64 4 94 51 35 </v>
      </c>
      <c r="E195">
        <f t="shared" si="320"/>
        <v>3</v>
      </c>
      <c r="F195">
        <f t="shared" ref="F195:I195" si="471">FIND(" ",$D195,E195+1)</f>
        <v>5</v>
      </c>
      <c r="G195">
        <f t="shared" si="471"/>
        <v>8</v>
      </c>
      <c r="H195">
        <f t="shared" si="471"/>
        <v>11</v>
      </c>
      <c r="I195">
        <f t="shared" si="471"/>
        <v>14</v>
      </c>
      <c r="J195" t="str">
        <f t="shared" si="322"/>
        <v>64</v>
      </c>
      <c r="K195" t="str">
        <f t="shared" si="323"/>
        <v>4</v>
      </c>
      <c r="L195" t="str">
        <f t="shared" si="324"/>
        <v>94</v>
      </c>
      <c r="M195" t="str">
        <f t="shared" si="325"/>
        <v>51</v>
      </c>
      <c r="N195" t="str">
        <f t="shared" si="326"/>
        <v>35</v>
      </c>
      <c r="O195">
        <f t="shared" ref="O195:S199" si="472">FIND(","&amp;J195&amp;",",input2)</f>
        <v>238</v>
      </c>
      <c r="P195">
        <f t="shared" si="472"/>
        <v>36</v>
      </c>
      <c r="Q195">
        <f t="shared" si="472"/>
        <v>120</v>
      </c>
      <c r="R195">
        <f t="shared" si="472"/>
        <v>108</v>
      </c>
      <c r="S195">
        <f t="shared" si="472"/>
        <v>27</v>
      </c>
      <c r="T195" cm="1">
        <f t="array" ref="T195">IF(C195="RESULT","",IF(SUM(IF(ISERROR(O195:S195),1,0))&gt;0,-1,MAX(O195:S195)))</f>
        <v>238</v>
      </c>
      <c r="U195">
        <f t="shared" ref="U195:U199" si="473">IF(O195&gt;$T$254,J195,0)*1</f>
        <v>64</v>
      </c>
      <c r="V195">
        <f t="shared" ref="V195:V199" si="474">IF(P195&gt;$T$254,K195,0)*1</f>
        <v>0</v>
      </c>
      <c r="W195">
        <f t="shared" ref="W195:W199" si="475">IF(Q195&gt;$T$254,L195,0)*1</f>
        <v>94</v>
      </c>
      <c r="X195">
        <f t="shared" ref="X195:X199" si="476">IF(R195&gt;$T$254,M195,0)*1</f>
        <v>51</v>
      </c>
      <c r="Y195">
        <f t="shared" ref="Y195:Y199" si="477">IF(S195&gt;$T$254,N195,0)*1</f>
        <v>0</v>
      </c>
    </row>
    <row r="196" spans="1:25" ht="17" x14ac:dyDescent="0.25">
      <c r="A196">
        <f t="shared" ref="A196:A259" si="478">CEILING((B196/6),1)</f>
        <v>33</v>
      </c>
      <c r="B196">
        <v>194</v>
      </c>
      <c r="C196" s="3" t="s">
        <v>164</v>
      </c>
      <c r="D196" t="str">
        <f t="shared" ref="D196:D259" si="479">TRIM(C196)&amp;" "</f>
        <v xml:space="preserve">25 60 33 24 80 </v>
      </c>
      <c r="E196">
        <f t="shared" ref="E196:E259" si="480">FIND(" ",$D196,1)</f>
        <v>3</v>
      </c>
      <c r="F196">
        <f t="shared" ref="F196:I196" si="481">FIND(" ",$D196,E196+1)</f>
        <v>6</v>
      </c>
      <c r="G196">
        <f t="shared" si="481"/>
        <v>9</v>
      </c>
      <c r="H196">
        <f t="shared" si="481"/>
        <v>12</v>
      </c>
      <c r="I196">
        <f t="shared" si="481"/>
        <v>15</v>
      </c>
      <c r="J196" t="str">
        <f t="shared" ref="J196:J259" si="482">TRIM(MID($D196,1,E196))</f>
        <v>25</v>
      </c>
      <c r="K196" t="str">
        <f t="shared" ref="K196:K259" si="483">TRIM(MID($D196,E196,F196-E196))</f>
        <v>60</v>
      </c>
      <c r="L196" t="str">
        <f t="shared" ref="L196:L259" si="484">TRIM(MID($D196,F196,G196-F196))</f>
        <v>33</v>
      </c>
      <c r="M196" t="str">
        <f t="shared" ref="M196:M259" si="485">TRIM(MID($D196,G196,H196-G196))</f>
        <v>24</v>
      </c>
      <c r="N196" t="str">
        <f t="shared" ref="N196:N259" si="486">TRIM(MID($D196,H196,I196-H196))</f>
        <v>80</v>
      </c>
      <c r="O196">
        <f t="shared" si="472"/>
        <v>156</v>
      </c>
      <c r="P196">
        <f t="shared" si="472"/>
        <v>286</v>
      </c>
      <c r="Q196">
        <f t="shared" si="472"/>
        <v>84</v>
      </c>
      <c r="R196">
        <f t="shared" si="472"/>
        <v>24</v>
      </c>
      <c r="S196">
        <f t="shared" si="472"/>
        <v>223</v>
      </c>
      <c r="T196" cm="1">
        <f t="array" ref="T196">IF(C196="RESULT","",IF(SUM(IF(ISERROR(O196:S196),1,0))&gt;0,-1,MAX(O196:S196)))</f>
        <v>286</v>
      </c>
      <c r="U196">
        <f t="shared" si="473"/>
        <v>25</v>
      </c>
      <c r="V196">
        <f t="shared" si="474"/>
        <v>60</v>
      </c>
      <c r="W196">
        <f t="shared" si="475"/>
        <v>0</v>
      </c>
      <c r="X196">
        <f t="shared" si="476"/>
        <v>0</v>
      </c>
      <c r="Y196">
        <f t="shared" si="477"/>
        <v>80</v>
      </c>
    </row>
    <row r="197" spans="1:25" ht="17" x14ac:dyDescent="0.25">
      <c r="A197">
        <f t="shared" si="478"/>
        <v>33</v>
      </c>
      <c r="B197">
        <v>195</v>
      </c>
      <c r="C197" s="3" t="s">
        <v>165</v>
      </c>
      <c r="D197" t="str">
        <f t="shared" si="479"/>
        <v xml:space="preserve">59 40 14 47 93 </v>
      </c>
      <c r="E197">
        <f t="shared" si="480"/>
        <v>3</v>
      </c>
      <c r="F197">
        <f t="shared" ref="F197:I197" si="487">FIND(" ",$D197,E197+1)</f>
        <v>6</v>
      </c>
      <c r="G197">
        <f t="shared" si="487"/>
        <v>9</v>
      </c>
      <c r="H197">
        <f t="shared" si="487"/>
        <v>12</v>
      </c>
      <c r="I197">
        <f t="shared" si="487"/>
        <v>15</v>
      </c>
      <c r="J197" t="str">
        <f t="shared" si="482"/>
        <v>59</v>
      </c>
      <c r="K197" t="str">
        <f t="shared" si="483"/>
        <v>40</v>
      </c>
      <c r="L197" t="str">
        <f t="shared" si="484"/>
        <v>14</v>
      </c>
      <c r="M197" t="str">
        <f t="shared" si="485"/>
        <v>47</v>
      </c>
      <c r="N197" t="str">
        <f t="shared" si="486"/>
        <v>93</v>
      </c>
      <c r="O197">
        <f t="shared" si="472"/>
        <v>153</v>
      </c>
      <c r="P197">
        <f t="shared" si="472"/>
        <v>270</v>
      </c>
      <c r="Q197">
        <f t="shared" si="472"/>
        <v>241</v>
      </c>
      <c r="R197">
        <f t="shared" si="472"/>
        <v>12</v>
      </c>
      <c r="S197">
        <f t="shared" si="472"/>
        <v>232</v>
      </c>
      <c r="T197" cm="1">
        <f t="array" ref="T197">IF(C197="RESULT","",IF(SUM(IF(ISERROR(O197:S197),1,0))&gt;0,-1,MAX(O197:S197)))</f>
        <v>270</v>
      </c>
      <c r="U197">
        <f t="shared" si="473"/>
        <v>59</v>
      </c>
      <c r="V197">
        <f t="shared" si="474"/>
        <v>40</v>
      </c>
      <c r="W197">
        <f t="shared" si="475"/>
        <v>14</v>
      </c>
      <c r="X197">
        <f t="shared" si="476"/>
        <v>0</v>
      </c>
      <c r="Y197">
        <f t="shared" si="477"/>
        <v>93</v>
      </c>
    </row>
    <row r="198" spans="1:25" ht="17" x14ac:dyDescent="0.25">
      <c r="A198">
        <f t="shared" si="478"/>
        <v>33</v>
      </c>
      <c r="B198">
        <v>196</v>
      </c>
      <c r="C198" s="3" t="s">
        <v>166</v>
      </c>
      <c r="D198" t="str">
        <f t="shared" si="479"/>
        <v xml:space="preserve">32 74 42 46 26 </v>
      </c>
      <c r="E198">
        <f t="shared" si="480"/>
        <v>3</v>
      </c>
      <c r="F198">
        <f t="shared" ref="F198:I198" si="488">FIND(" ",$D198,E198+1)</f>
        <v>6</v>
      </c>
      <c r="G198">
        <f t="shared" si="488"/>
        <v>9</v>
      </c>
      <c r="H198">
        <f t="shared" si="488"/>
        <v>12</v>
      </c>
      <c r="I198">
        <f t="shared" si="488"/>
        <v>15</v>
      </c>
      <c r="J198" t="str">
        <f t="shared" si="482"/>
        <v>32</v>
      </c>
      <c r="K198" t="str">
        <f t="shared" si="483"/>
        <v>74</v>
      </c>
      <c r="L198" t="str">
        <f t="shared" si="484"/>
        <v>42</v>
      </c>
      <c r="M198" t="str">
        <f t="shared" si="485"/>
        <v>46</v>
      </c>
      <c r="N198" t="str">
        <f t="shared" si="486"/>
        <v>26</v>
      </c>
      <c r="O198">
        <f t="shared" si="472"/>
        <v>135</v>
      </c>
      <c r="P198">
        <f t="shared" si="472"/>
        <v>50</v>
      </c>
      <c r="Q198">
        <f t="shared" si="472"/>
        <v>258</v>
      </c>
      <c r="R198">
        <f t="shared" si="472"/>
        <v>62</v>
      </c>
      <c r="S198">
        <f t="shared" si="472"/>
        <v>196</v>
      </c>
      <c r="T198" cm="1">
        <f t="array" ref="T198">IF(C198="RESULT","",IF(SUM(IF(ISERROR(O198:S198),1,0))&gt;0,-1,MAX(O198:S198)))</f>
        <v>258</v>
      </c>
      <c r="U198">
        <f t="shared" si="473"/>
        <v>32</v>
      </c>
      <c r="V198">
        <f t="shared" si="474"/>
        <v>0</v>
      </c>
      <c r="W198">
        <f t="shared" si="475"/>
        <v>42</v>
      </c>
      <c r="X198">
        <f t="shared" si="476"/>
        <v>0</v>
      </c>
      <c r="Y198">
        <f t="shared" si="477"/>
        <v>26</v>
      </c>
    </row>
    <row r="199" spans="1:25" ht="17" x14ac:dyDescent="0.25">
      <c r="A199">
        <f t="shared" si="478"/>
        <v>33</v>
      </c>
      <c r="B199">
        <v>197</v>
      </c>
      <c r="C199" s="3" t="s">
        <v>167</v>
      </c>
      <c r="D199" t="str">
        <f t="shared" si="479"/>
        <v xml:space="preserve">49 75 7 95 79 </v>
      </c>
      <c r="E199">
        <f t="shared" si="480"/>
        <v>3</v>
      </c>
      <c r="F199">
        <f t="shared" ref="F199:I199" si="489">FIND(" ",$D199,E199+1)</f>
        <v>6</v>
      </c>
      <c r="G199">
        <f t="shared" si="489"/>
        <v>8</v>
      </c>
      <c r="H199">
        <f t="shared" si="489"/>
        <v>11</v>
      </c>
      <c r="I199">
        <f t="shared" si="489"/>
        <v>14</v>
      </c>
      <c r="J199" t="str">
        <f t="shared" si="482"/>
        <v>49</v>
      </c>
      <c r="K199" t="str">
        <f t="shared" si="483"/>
        <v>75</v>
      </c>
      <c r="L199" t="str">
        <f t="shared" si="484"/>
        <v>7</v>
      </c>
      <c r="M199" t="str">
        <f t="shared" si="485"/>
        <v>95</v>
      </c>
      <c r="N199" t="str">
        <f t="shared" si="486"/>
        <v>79</v>
      </c>
      <c r="O199">
        <f t="shared" si="472"/>
        <v>90</v>
      </c>
      <c r="P199">
        <f t="shared" si="472"/>
        <v>147</v>
      </c>
      <c r="Q199">
        <f t="shared" si="472"/>
        <v>4</v>
      </c>
      <c r="R199">
        <f t="shared" si="472"/>
        <v>123</v>
      </c>
      <c r="S199">
        <f t="shared" si="472"/>
        <v>276</v>
      </c>
      <c r="T199" cm="1">
        <f t="array" ref="T199">IF(C199="RESULT","",IF(SUM(IF(ISERROR(O199:S199),1,0))&gt;0,-1,MAX(O199:S199)))</f>
        <v>276</v>
      </c>
      <c r="U199">
        <f t="shared" si="473"/>
        <v>49</v>
      </c>
      <c r="V199">
        <f t="shared" si="474"/>
        <v>75</v>
      </c>
      <c r="W199">
        <f t="shared" si="475"/>
        <v>0</v>
      </c>
      <c r="X199">
        <f t="shared" si="476"/>
        <v>95</v>
      </c>
      <c r="Y199">
        <f t="shared" si="477"/>
        <v>79</v>
      </c>
    </row>
    <row r="200" spans="1:25" x14ac:dyDescent="0.2">
      <c r="A200">
        <f t="shared" si="478"/>
        <v>33</v>
      </c>
      <c r="B200">
        <v>198</v>
      </c>
      <c r="C200" t="s">
        <v>503</v>
      </c>
      <c r="D200" t="str">
        <f t="shared" si="479"/>
        <v xml:space="preserve">RESULT </v>
      </c>
      <c r="E200">
        <f t="shared" si="480"/>
        <v>7</v>
      </c>
      <c r="F200" t="e">
        <f t="shared" ref="F200:I200" si="490">FIND(" ",$D200,E200+1)</f>
        <v>#VALUE!</v>
      </c>
      <c r="G200" t="e">
        <f t="shared" si="490"/>
        <v>#VALUE!</v>
      </c>
      <c r="H200" t="e">
        <f t="shared" si="490"/>
        <v>#VALUE!</v>
      </c>
      <c r="I200" t="e">
        <f t="shared" si="490"/>
        <v>#VALUE!</v>
      </c>
      <c r="J200" t="str">
        <f t="shared" si="482"/>
        <v>RESULT</v>
      </c>
      <c r="K200" t="e">
        <f t="shared" si="483"/>
        <v>#VALUE!</v>
      </c>
      <c r="L200" t="e">
        <f t="shared" si="484"/>
        <v>#VALUE!</v>
      </c>
      <c r="M200" t="e">
        <f t="shared" si="485"/>
        <v>#VALUE!</v>
      </c>
      <c r="N200" t="e">
        <f t="shared" si="486"/>
        <v>#VALUE!</v>
      </c>
      <c r="O200">
        <f t="shared" ref="O200:S200" si="491">MAX(O195:O199)</f>
        <v>238</v>
      </c>
      <c r="P200">
        <f t="shared" si="491"/>
        <v>286</v>
      </c>
      <c r="Q200">
        <f t="shared" si="491"/>
        <v>258</v>
      </c>
      <c r="R200">
        <f t="shared" si="491"/>
        <v>123</v>
      </c>
      <c r="S200">
        <f t="shared" si="491"/>
        <v>276</v>
      </c>
      <c r="T200">
        <f t="shared" ref="T200" si="492">MIN(O200:S200,T195:T199)</f>
        <v>123</v>
      </c>
    </row>
    <row r="201" spans="1:25" ht="17" x14ac:dyDescent="0.25">
      <c r="A201">
        <f t="shared" si="478"/>
        <v>34</v>
      </c>
      <c r="B201">
        <v>199</v>
      </c>
      <c r="C201" s="3" t="s">
        <v>168</v>
      </c>
      <c r="D201" t="str">
        <f t="shared" si="479"/>
        <v xml:space="preserve">39 98 43 56 73 </v>
      </c>
      <c r="E201">
        <f t="shared" si="480"/>
        <v>3</v>
      </c>
      <c r="F201">
        <f t="shared" ref="F201:I201" si="493">FIND(" ",$D201,E201+1)</f>
        <v>6</v>
      </c>
      <c r="G201">
        <f t="shared" si="493"/>
        <v>9</v>
      </c>
      <c r="H201">
        <f t="shared" si="493"/>
        <v>12</v>
      </c>
      <c r="I201">
        <f t="shared" si="493"/>
        <v>15</v>
      </c>
      <c r="J201" t="str">
        <f t="shared" si="482"/>
        <v>39</v>
      </c>
      <c r="K201" t="str">
        <f t="shared" si="483"/>
        <v>98</v>
      </c>
      <c r="L201" t="str">
        <f t="shared" si="484"/>
        <v>43</v>
      </c>
      <c r="M201" t="str">
        <f t="shared" si="485"/>
        <v>56</v>
      </c>
      <c r="N201" t="str">
        <f t="shared" si="486"/>
        <v>73</v>
      </c>
      <c r="O201">
        <f t="shared" ref="O201:S205" si="494">FIND(","&amp;J201&amp;",",input2)</f>
        <v>176</v>
      </c>
      <c r="P201">
        <f t="shared" si="494"/>
        <v>102</v>
      </c>
      <c r="Q201">
        <f t="shared" si="494"/>
        <v>211</v>
      </c>
      <c r="R201">
        <f t="shared" si="494"/>
        <v>185</v>
      </c>
      <c r="S201">
        <f t="shared" si="494"/>
        <v>117</v>
      </c>
      <c r="T201" cm="1">
        <f t="array" ref="T201">IF(C201="RESULT","",IF(SUM(IF(ISERROR(O201:S201),1,0))&gt;0,-1,MAX(O201:S201)))</f>
        <v>211</v>
      </c>
      <c r="U201">
        <f t="shared" ref="U201:U205" si="495">IF(O201&gt;$T$254,J201,0)*1</f>
        <v>39</v>
      </c>
      <c r="V201">
        <f t="shared" ref="V201:V205" si="496">IF(P201&gt;$T$254,K201,0)*1</f>
        <v>98</v>
      </c>
      <c r="W201">
        <f t="shared" ref="W201:W205" si="497">IF(Q201&gt;$T$254,L201,0)*1</f>
        <v>43</v>
      </c>
      <c r="X201">
        <f t="shared" ref="X201:X205" si="498">IF(R201&gt;$T$254,M201,0)*1</f>
        <v>56</v>
      </c>
      <c r="Y201">
        <f t="shared" ref="Y201:Y205" si="499">IF(S201&gt;$T$254,N201,0)*1</f>
        <v>73</v>
      </c>
    </row>
    <row r="202" spans="1:25" ht="17" x14ac:dyDescent="0.25">
      <c r="A202">
        <f t="shared" si="478"/>
        <v>34</v>
      </c>
      <c r="B202">
        <v>200</v>
      </c>
      <c r="C202" s="3" t="s">
        <v>169</v>
      </c>
      <c r="D202" t="str">
        <f t="shared" si="479"/>
        <v xml:space="preserve">92 63 13 61 36 </v>
      </c>
      <c r="E202">
        <f t="shared" si="480"/>
        <v>3</v>
      </c>
      <c r="F202">
        <f t="shared" ref="F202:I202" si="500">FIND(" ",$D202,E202+1)</f>
        <v>6</v>
      </c>
      <c r="G202">
        <f t="shared" si="500"/>
        <v>9</v>
      </c>
      <c r="H202">
        <f t="shared" si="500"/>
        <v>12</v>
      </c>
      <c r="I202">
        <f t="shared" si="500"/>
        <v>15</v>
      </c>
      <c r="J202" t="str">
        <f t="shared" si="482"/>
        <v>92</v>
      </c>
      <c r="K202" t="str">
        <f t="shared" si="483"/>
        <v>63</v>
      </c>
      <c r="L202" t="str">
        <f t="shared" si="484"/>
        <v>13</v>
      </c>
      <c r="M202" t="str">
        <f t="shared" si="485"/>
        <v>61</v>
      </c>
      <c r="N202" t="str">
        <f t="shared" si="486"/>
        <v>36</v>
      </c>
      <c r="O202">
        <f t="shared" si="494"/>
        <v>202</v>
      </c>
      <c r="P202">
        <f t="shared" si="494"/>
        <v>182</v>
      </c>
      <c r="Q202">
        <f t="shared" si="494"/>
        <v>65</v>
      </c>
      <c r="R202">
        <f t="shared" si="494"/>
        <v>193</v>
      </c>
      <c r="S202">
        <f t="shared" si="494"/>
        <v>47</v>
      </c>
      <c r="T202" cm="1">
        <f t="array" ref="T202">IF(C202="RESULT","",IF(SUM(IF(ISERROR(O202:S202),1,0))&gt;0,-1,MAX(O202:S202)))</f>
        <v>202</v>
      </c>
      <c r="U202">
        <f t="shared" si="495"/>
        <v>92</v>
      </c>
      <c r="V202">
        <f t="shared" si="496"/>
        <v>63</v>
      </c>
      <c r="W202">
        <f t="shared" si="497"/>
        <v>0</v>
      </c>
      <c r="X202">
        <f t="shared" si="498"/>
        <v>61</v>
      </c>
      <c r="Y202">
        <f t="shared" si="499"/>
        <v>0</v>
      </c>
    </row>
    <row r="203" spans="1:25" ht="17" x14ac:dyDescent="0.25">
      <c r="A203">
        <f t="shared" si="478"/>
        <v>34</v>
      </c>
      <c r="B203">
        <v>201</v>
      </c>
      <c r="C203" s="3" t="s">
        <v>170</v>
      </c>
      <c r="D203" t="str">
        <f t="shared" si="479"/>
        <v xml:space="preserve">4 34 35 10 11 </v>
      </c>
      <c r="E203">
        <f t="shared" si="480"/>
        <v>2</v>
      </c>
      <c r="F203">
        <f t="shared" ref="F203:I203" si="501">FIND(" ",$D203,E203+1)</f>
        <v>5</v>
      </c>
      <c r="G203">
        <f t="shared" si="501"/>
        <v>8</v>
      </c>
      <c r="H203">
        <f t="shared" si="501"/>
        <v>11</v>
      </c>
      <c r="I203">
        <f t="shared" si="501"/>
        <v>14</v>
      </c>
      <c r="J203" t="str">
        <f t="shared" si="482"/>
        <v>4</v>
      </c>
      <c r="K203" t="str">
        <f t="shared" si="483"/>
        <v>34</v>
      </c>
      <c r="L203" t="str">
        <f t="shared" si="484"/>
        <v>35</v>
      </c>
      <c r="M203" t="str">
        <f t="shared" si="485"/>
        <v>10</v>
      </c>
      <c r="N203" t="str">
        <f t="shared" si="486"/>
        <v>11</v>
      </c>
      <c r="O203">
        <f t="shared" si="494"/>
        <v>36</v>
      </c>
      <c r="P203">
        <f t="shared" si="494"/>
        <v>252</v>
      </c>
      <c r="Q203">
        <f t="shared" si="494"/>
        <v>27</v>
      </c>
      <c r="R203">
        <f t="shared" si="494"/>
        <v>30</v>
      </c>
      <c r="S203">
        <f t="shared" si="494"/>
        <v>261</v>
      </c>
      <c r="T203" cm="1">
        <f t="array" ref="T203">IF(C203="RESULT","",IF(SUM(IF(ISERROR(O203:S203),1,0))&gt;0,-1,MAX(O203:S203)))</f>
        <v>261</v>
      </c>
      <c r="U203">
        <f t="shared" si="495"/>
        <v>0</v>
      </c>
      <c r="V203">
        <f t="shared" si="496"/>
        <v>34</v>
      </c>
      <c r="W203">
        <f t="shared" si="497"/>
        <v>0</v>
      </c>
      <c r="X203">
        <f t="shared" si="498"/>
        <v>0</v>
      </c>
      <c r="Y203">
        <f t="shared" si="499"/>
        <v>11</v>
      </c>
    </row>
    <row r="204" spans="1:25" ht="17" x14ac:dyDescent="0.25">
      <c r="A204">
        <f t="shared" si="478"/>
        <v>34</v>
      </c>
      <c r="B204">
        <v>202</v>
      </c>
      <c r="C204" s="3" t="s">
        <v>171</v>
      </c>
      <c r="D204" t="str">
        <f t="shared" si="479"/>
        <v xml:space="preserve">30 19 75 26 41 </v>
      </c>
      <c r="E204">
        <f t="shared" si="480"/>
        <v>3</v>
      </c>
      <c r="F204">
        <f t="shared" ref="F204:I204" si="502">FIND(" ",$D204,E204+1)</f>
        <v>6</v>
      </c>
      <c r="G204">
        <f t="shared" si="502"/>
        <v>9</v>
      </c>
      <c r="H204">
        <f t="shared" si="502"/>
        <v>12</v>
      </c>
      <c r="I204">
        <f t="shared" si="502"/>
        <v>15</v>
      </c>
      <c r="J204" t="str">
        <f t="shared" si="482"/>
        <v>30</v>
      </c>
      <c r="K204" t="str">
        <f t="shared" si="483"/>
        <v>19</v>
      </c>
      <c r="L204" t="str">
        <f t="shared" si="484"/>
        <v>75</v>
      </c>
      <c r="M204" t="str">
        <f t="shared" si="485"/>
        <v>26</v>
      </c>
      <c r="N204" t="str">
        <f t="shared" si="486"/>
        <v>41</v>
      </c>
      <c r="O204">
        <f t="shared" si="494"/>
        <v>41</v>
      </c>
      <c r="P204">
        <f t="shared" si="494"/>
        <v>53</v>
      </c>
      <c r="Q204">
        <f t="shared" si="494"/>
        <v>147</v>
      </c>
      <c r="R204">
        <f t="shared" si="494"/>
        <v>196</v>
      </c>
      <c r="S204">
        <f t="shared" si="494"/>
        <v>235</v>
      </c>
      <c r="T204" cm="1">
        <f t="array" ref="T204">IF(C204="RESULT","",IF(SUM(IF(ISERROR(O204:S204),1,0))&gt;0,-1,MAX(O204:S204)))</f>
        <v>235</v>
      </c>
      <c r="U204">
        <f t="shared" si="495"/>
        <v>0</v>
      </c>
      <c r="V204">
        <f t="shared" si="496"/>
        <v>0</v>
      </c>
      <c r="W204">
        <f t="shared" si="497"/>
        <v>75</v>
      </c>
      <c r="X204">
        <f t="shared" si="498"/>
        <v>26</v>
      </c>
      <c r="Y204">
        <f t="shared" si="499"/>
        <v>41</v>
      </c>
    </row>
    <row r="205" spans="1:25" ht="17" x14ac:dyDescent="0.25">
      <c r="A205">
        <f t="shared" si="478"/>
        <v>34</v>
      </c>
      <c r="B205">
        <v>203</v>
      </c>
      <c r="C205" s="3" t="s">
        <v>172</v>
      </c>
      <c r="D205" t="str">
        <f t="shared" si="479"/>
        <v xml:space="preserve">54 37 65 15 58 </v>
      </c>
      <c r="E205">
        <f t="shared" si="480"/>
        <v>3</v>
      </c>
      <c r="F205">
        <f t="shared" ref="F205:I205" si="503">FIND(" ",$D205,E205+1)</f>
        <v>6</v>
      </c>
      <c r="G205">
        <f t="shared" si="503"/>
        <v>9</v>
      </c>
      <c r="H205">
        <f t="shared" si="503"/>
        <v>12</v>
      </c>
      <c r="I205">
        <f t="shared" si="503"/>
        <v>15</v>
      </c>
      <c r="J205" t="str">
        <f t="shared" si="482"/>
        <v>54</v>
      </c>
      <c r="K205" t="str">
        <f t="shared" si="483"/>
        <v>37</v>
      </c>
      <c r="L205" t="str">
        <f t="shared" si="484"/>
        <v>65</v>
      </c>
      <c r="M205" t="str">
        <f t="shared" si="485"/>
        <v>15</v>
      </c>
      <c r="N205" t="str">
        <f t="shared" si="486"/>
        <v>58</v>
      </c>
      <c r="O205">
        <f t="shared" si="494"/>
        <v>144</v>
      </c>
      <c r="P205">
        <f t="shared" si="494"/>
        <v>81</v>
      </c>
      <c r="Q205">
        <f t="shared" si="494"/>
        <v>273</v>
      </c>
      <c r="R205">
        <f t="shared" si="494"/>
        <v>96</v>
      </c>
      <c r="S205">
        <f t="shared" si="494"/>
        <v>199</v>
      </c>
      <c r="T205" cm="1">
        <f t="array" ref="T205">IF(C205="RESULT","",IF(SUM(IF(ISERROR(O205:S205),1,0))&gt;0,-1,MAX(O205:S205)))</f>
        <v>273</v>
      </c>
      <c r="U205">
        <f t="shared" si="495"/>
        <v>54</v>
      </c>
      <c r="V205">
        <f t="shared" si="496"/>
        <v>0</v>
      </c>
      <c r="W205">
        <f t="shared" si="497"/>
        <v>65</v>
      </c>
      <c r="X205">
        <f t="shared" si="498"/>
        <v>15</v>
      </c>
      <c r="Y205">
        <f t="shared" si="499"/>
        <v>58</v>
      </c>
    </row>
    <row r="206" spans="1:25" x14ac:dyDescent="0.2">
      <c r="A206">
        <f t="shared" si="478"/>
        <v>34</v>
      </c>
      <c r="B206">
        <v>204</v>
      </c>
      <c r="C206" t="s">
        <v>503</v>
      </c>
      <c r="D206" t="str">
        <f t="shared" si="479"/>
        <v xml:space="preserve">RESULT </v>
      </c>
      <c r="E206">
        <f t="shared" si="480"/>
        <v>7</v>
      </c>
      <c r="F206" t="e">
        <f t="shared" ref="F206:I206" si="504">FIND(" ",$D206,E206+1)</f>
        <v>#VALUE!</v>
      </c>
      <c r="G206" t="e">
        <f t="shared" si="504"/>
        <v>#VALUE!</v>
      </c>
      <c r="H206" t="e">
        <f t="shared" si="504"/>
        <v>#VALUE!</v>
      </c>
      <c r="I206" t="e">
        <f t="shared" si="504"/>
        <v>#VALUE!</v>
      </c>
      <c r="J206" t="str">
        <f t="shared" si="482"/>
        <v>RESULT</v>
      </c>
      <c r="K206" t="e">
        <f t="shared" si="483"/>
        <v>#VALUE!</v>
      </c>
      <c r="L206" t="e">
        <f t="shared" si="484"/>
        <v>#VALUE!</v>
      </c>
      <c r="M206" t="e">
        <f t="shared" si="485"/>
        <v>#VALUE!</v>
      </c>
      <c r="N206" t="e">
        <f t="shared" si="486"/>
        <v>#VALUE!</v>
      </c>
      <c r="O206">
        <f t="shared" ref="O206:S206" si="505">MAX(O201:O205)</f>
        <v>202</v>
      </c>
      <c r="P206">
        <f t="shared" si="505"/>
        <v>252</v>
      </c>
      <c r="Q206">
        <f t="shared" si="505"/>
        <v>273</v>
      </c>
      <c r="R206">
        <f t="shared" si="505"/>
        <v>196</v>
      </c>
      <c r="S206">
        <f t="shared" si="505"/>
        <v>261</v>
      </c>
      <c r="T206">
        <f t="shared" ref="T206" si="506">MIN(O206:S206,T201:T205)</f>
        <v>196</v>
      </c>
    </row>
    <row r="207" spans="1:25" ht="17" x14ac:dyDescent="0.25">
      <c r="A207">
        <f t="shared" si="478"/>
        <v>35</v>
      </c>
      <c r="B207">
        <v>205</v>
      </c>
      <c r="C207" s="3" t="s">
        <v>173</v>
      </c>
      <c r="D207" t="str">
        <f t="shared" si="479"/>
        <v xml:space="preserve">89 64 83 43 42 </v>
      </c>
      <c r="E207">
        <f t="shared" si="480"/>
        <v>3</v>
      </c>
      <c r="F207">
        <f t="shared" ref="F207:I207" si="507">FIND(" ",$D207,E207+1)</f>
        <v>6</v>
      </c>
      <c r="G207">
        <f t="shared" si="507"/>
        <v>9</v>
      </c>
      <c r="H207">
        <f t="shared" si="507"/>
        <v>12</v>
      </c>
      <c r="I207">
        <f t="shared" si="507"/>
        <v>15</v>
      </c>
      <c r="J207" t="str">
        <f t="shared" si="482"/>
        <v>89</v>
      </c>
      <c r="K207" t="str">
        <f t="shared" si="483"/>
        <v>64</v>
      </c>
      <c r="L207" t="str">
        <f t="shared" si="484"/>
        <v>83</v>
      </c>
      <c r="M207" t="str">
        <f t="shared" si="485"/>
        <v>43</v>
      </c>
      <c r="N207" t="str">
        <f t="shared" si="486"/>
        <v>42</v>
      </c>
      <c r="O207">
        <f t="shared" ref="O207:S211" si="508">FIND(","&amp;J207&amp;",",input2)</f>
        <v>99</v>
      </c>
      <c r="P207">
        <f t="shared" si="508"/>
        <v>238</v>
      </c>
      <c r="Q207">
        <f t="shared" si="508"/>
        <v>138</v>
      </c>
      <c r="R207">
        <f t="shared" si="508"/>
        <v>211</v>
      </c>
      <c r="S207">
        <f t="shared" si="508"/>
        <v>258</v>
      </c>
      <c r="T207" cm="1">
        <f t="array" ref="T207">IF(C207="RESULT","",IF(SUM(IF(ISERROR(O207:S207),1,0))&gt;0,-1,MAX(O207:S207)))</f>
        <v>258</v>
      </c>
      <c r="U207">
        <f t="shared" ref="U207:U211" si="509">IF(O207&gt;$T$254,J207,0)*1</f>
        <v>89</v>
      </c>
      <c r="V207">
        <f t="shared" ref="V207:V211" si="510">IF(P207&gt;$T$254,K207,0)*1</f>
        <v>64</v>
      </c>
      <c r="W207">
        <f t="shared" ref="W207:W211" si="511">IF(Q207&gt;$T$254,L207,0)*1</f>
        <v>83</v>
      </c>
      <c r="X207">
        <f t="shared" ref="X207:X211" si="512">IF(R207&gt;$T$254,M207,0)*1</f>
        <v>43</v>
      </c>
      <c r="Y207">
        <f t="shared" ref="Y207:Y211" si="513">IF(S207&gt;$T$254,N207,0)*1</f>
        <v>42</v>
      </c>
    </row>
    <row r="208" spans="1:25" ht="17" x14ac:dyDescent="0.25">
      <c r="A208">
        <f t="shared" si="478"/>
        <v>35</v>
      </c>
      <c r="B208">
        <v>206</v>
      </c>
      <c r="C208" s="3" t="s">
        <v>174</v>
      </c>
      <c r="D208" t="str">
        <f t="shared" si="479"/>
        <v xml:space="preserve">71 32 25 63 34 </v>
      </c>
      <c r="E208">
        <f t="shared" si="480"/>
        <v>3</v>
      </c>
      <c r="F208">
        <f t="shared" ref="F208:I208" si="514">FIND(" ",$D208,E208+1)</f>
        <v>6</v>
      </c>
      <c r="G208">
        <f t="shared" si="514"/>
        <v>9</v>
      </c>
      <c r="H208">
        <f t="shared" si="514"/>
        <v>12</v>
      </c>
      <c r="I208">
        <f t="shared" si="514"/>
        <v>15</v>
      </c>
      <c r="J208" t="str">
        <f t="shared" si="482"/>
        <v>71</v>
      </c>
      <c r="K208" t="str">
        <f t="shared" si="483"/>
        <v>32</v>
      </c>
      <c r="L208" t="str">
        <f t="shared" si="484"/>
        <v>25</v>
      </c>
      <c r="M208" t="str">
        <f t="shared" si="485"/>
        <v>63</v>
      </c>
      <c r="N208" t="str">
        <f t="shared" si="486"/>
        <v>34</v>
      </c>
      <c r="O208">
        <f t="shared" si="508"/>
        <v>21</v>
      </c>
      <c r="P208">
        <f t="shared" si="508"/>
        <v>135</v>
      </c>
      <c r="Q208">
        <f t="shared" si="508"/>
        <v>156</v>
      </c>
      <c r="R208">
        <f t="shared" si="508"/>
        <v>182</v>
      </c>
      <c r="S208">
        <f t="shared" si="508"/>
        <v>252</v>
      </c>
      <c r="T208" cm="1">
        <f t="array" ref="T208">IF(C208="RESULT","",IF(SUM(IF(ISERROR(O208:S208),1,0))&gt;0,-1,MAX(O208:S208)))</f>
        <v>252</v>
      </c>
      <c r="U208">
        <f t="shared" si="509"/>
        <v>0</v>
      </c>
      <c r="V208">
        <f t="shared" si="510"/>
        <v>32</v>
      </c>
      <c r="W208">
        <f t="shared" si="511"/>
        <v>25</v>
      </c>
      <c r="X208">
        <f t="shared" si="512"/>
        <v>63</v>
      </c>
      <c r="Y208">
        <f t="shared" si="513"/>
        <v>34</v>
      </c>
    </row>
    <row r="209" spans="1:25" ht="17" x14ac:dyDescent="0.25">
      <c r="A209">
        <f t="shared" si="478"/>
        <v>35</v>
      </c>
      <c r="B209">
        <v>207</v>
      </c>
      <c r="C209" s="3" t="s">
        <v>175</v>
      </c>
      <c r="D209" t="str">
        <f t="shared" si="479"/>
        <v xml:space="preserve">80 93 99 86 16 </v>
      </c>
      <c r="E209">
        <f t="shared" si="480"/>
        <v>3</v>
      </c>
      <c r="F209">
        <f t="shared" ref="F209:I209" si="515">FIND(" ",$D209,E209+1)</f>
        <v>6</v>
      </c>
      <c r="G209">
        <f t="shared" si="515"/>
        <v>9</v>
      </c>
      <c r="H209">
        <f t="shared" si="515"/>
        <v>12</v>
      </c>
      <c r="I209">
        <f t="shared" si="515"/>
        <v>15</v>
      </c>
      <c r="J209" t="str">
        <f t="shared" si="482"/>
        <v>80</v>
      </c>
      <c r="K209" t="str">
        <f t="shared" si="483"/>
        <v>93</v>
      </c>
      <c r="L209" t="str">
        <f t="shared" si="484"/>
        <v>99</v>
      </c>
      <c r="M209" t="str">
        <f t="shared" si="485"/>
        <v>86</v>
      </c>
      <c r="N209" t="str">
        <f t="shared" si="486"/>
        <v>16</v>
      </c>
      <c r="O209">
        <f t="shared" si="508"/>
        <v>223</v>
      </c>
      <c r="P209">
        <f t="shared" si="508"/>
        <v>232</v>
      </c>
      <c r="Q209">
        <f t="shared" si="508"/>
        <v>87</v>
      </c>
      <c r="R209">
        <f t="shared" si="508"/>
        <v>264</v>
      </c>
      <c r="S209">
        <f t="shared" si="508"/>
        <v>255</v>
      </c>
      <c r="T209" cm="1">
        <f t="array" ref="T209">IF(C209="RESULT","",IF(SUM(IF(ISERROR(O209:S209),1,0))&gt;0,-1,MAX(O209:S209)))</f>
        <v>264</v>
      </c>
      <c r="U209">
        <f t="shared" si="509"/>
        <v>80</v>
      </c>
      <c r="V209">
        <f t="shared" si="510"/>
        <v>93</v>
      </c>
      <c r="W209">
        <f t="shared" si="511"/>
        <v>0</v>
      </c>
      <c r="X209">
        <f t="shared" si="512"/>
        <v>86</v>
      </c>
      <c r="Y209">
        <f t="shared" si="513"/>
        <v>16</v>
      </c>
    </row>
    <row r="210" spans="1:25" ht="17" x14ac:dyDescent="0.25">
      <c r="A210">
        <f t="shared" si="478"/>
        <v>35</v>
      </c>
      <c r="B210">
        <v>208</v>
      </c>
      <c r="C210" s="3" t="s">
        <v>176</v>
      </c>
      <c r="D210" t="str">
        <f t="shared" si="479"/>
        <v xml:space="preserve">31 33 94 27 91 </v>
      </c>
      <c r="E210">
        <f t="shared" si="480"/>
        <v>3</v>
      </c>
      <c r="F210">
        <f t="shared" ref="F210:I210" si="516">FIND(" ",$D210,E210+1)</f>
        <v>6</v>
      </c>
      <c r="G210">
        <f t="shared" si="516"/>
        <v>9</v>
      </c>
      <c r="H210">
        <f t="shared" si="516"/>
        <v>12</v>
      </c>
      <c r="I210">
        <f t="shared" si="516"/>
        <v>15</v>
      </c>
      <c r="J210" t="str">
        <f t="shared" si="482"/>
        <v>31</v>
      </c>
      <c r="K210" t="str">
        <f t="shared" si="483"/>
        <v>33</v>
      </c>
      <c r="L210" t="str">
        <f t="shared" si="484"/>
        <v>94</v>
      </c>
      <c r="M210" t="str">
        <f t="shared" si="485"/>
        <v>27</v>
      </c>
      <c r="N210" t="str">
        <f t="shared" si="486"/>
        <v>91</v>
      </c>
      <c r="O210">
        <f t="shared" si="508"/>
        <v>105</v>
      </c>
      <c r="P210">
        <f t="shared" si="508"/>
        <v>84</v>
      </c>
      <c r="Q210">
        <f t="shared" si="508"/>
        <v>120</v>
      </c>
      <c r="R210">
        <f t="shared" si="508"/>
        <v>74</v>
      </c>
      <c r="S210">
        <f t="shared" si="508"/>
        <v>229</v>
      </c>
      <c r="T210" cm="1">
        <f t="array" ref="T210">IF(C210="RESULT","",IF(SUM(IF(ISERROR(O210:S210),1,0))&gt;0,-1,MAX(O210:S210)))</f>
        <v>229</v>
      </c>
      <c r="U210">
        <f t="shared" si="509"/>
        <v>31</v>
      </c>
      <c r="V210">
        <f t="shared" si="510"/>
        <v>0</v>
      </c>
      <c r="W210">
        <f t="shared" si="511"/>
        <v>94</v>
      </c>
      <c r="X210">
        <f t="shared" si="512"/>
        <v>0</v>
      </c>
      <c r="Y210">
        <f t="shared" si="513"/>
        <v>91</v>
      </c>
    </row>
    <row r="211" spans="1:25" ht="17" x14ac:dyDescent="0.25">
      <c r="A211">
        <f t="shared" si="478"/>
        <v>35</v>
      </c>
      <c r="B211">
        <v>209</v>
      </c>
      <c r="C211" s="3" t="s">
        <v>177</v>
      </c>
      <c r="D211" t="str">
        <f t="shared" si="479"/>
        <v xml:space="preserve">8 17 81 41 85 </v>
      </c>
      <c r="E211">
        <f t="shared" si="480"/>
        <v>2</v>
      </c>
      <c r="F211">
        <f t="shared" ref="F211:I211" si="517">FIND(" ",$D211,E211+1)</f>
        <v>5</v>
      </c>
      <c r="G211">
        <f t="shared" si="517"/>
        <v>8</v>
      </c>
      <c r="H211">
        <f t="shared" si="517"/>
        <v>11</v>
      </c>
      <c r="I211">
        <f t="shared" si="517"/>
        <v>14</v>
      </c>
      <c r="J211" t="str">
        <f t="shared" si="482"/>
        <v>8</v>
      </c>
      <c r="K211" t="str">
        <f t="shared" si="483"/>
        <v>17</v>
      </c>
      <c r="L211" t="str">
        <f t="shared" si="484"/>
        <v>81</v>
      </c>
      <c r="M211" t="str">
        <f t="shared" si="485"/>
        <v>41</v>
      </c>
      <c r="N211" t="str">
        <f t="shared" si="486"/>
        <v>85</v>
      </c>
      <c r="O211">
        <f t="shared" si="508"/>
        <v>244</v>
      </c>
      <c r="P211">
        <f t="shared" si="508"/>
        <v>217</v>
      </c>
      <c r="Q211">
        <f t="shared" si="508"/>
        <v>220</v>
      </c>
      <c r="R211">
        <f t="shared" si="508"/>
        <v>235</v>
      </c>
      <c r="S211">
        <f t="shared" si="508"/>
        <v>141</v>
      </c>
      <c r="T211" cm="1">
        <f t="array" ref="T211">IF(C211="RESULT","",IF(SUM(IF(ISERROR(O211:S211),1,0))&gt;0,-1,MAX(O211:S211)))</f>
        <v>244</v>
      </c>
      <c r="U211">
        <f t="shared" si="509"/>
        <v>8</v>
      </c>
      <c r="V211">
        <f t="shared" si="510"/>
        <v>17</v>
      </c>
      <c r="W211">
        <f t="shared" si="511"/>
        <v>81</v>
      </c>
      <c r="X211">
        <f t="shared" si="512"/>
        <v>41</v>
      </c>
      <c r="Y211">
        <f t="shared" si="513"/>
        <v>85</v>
      </c>
    </row>
    <row r="212" spans="1:25" x14ac:dyDescent="0.2">
      <c r="A212">
        <f t="shared" si="478"/>
        <v>35</v>
      </c>
      <c r="B212">
        <v>210</v>
      </c>
      <c r="C212" t="s">
        <v>503</v>
      </c>
      <c r="D212" t="str">
        <f t="shared" si="479"/>
        <v xml:space="preserve">RESULT </v>
      </c>
      <c r="E212">
        <f t="shared" si="480"/>
        <v>7</v>
      </c>
      <c r="F212" t="e">
        <f t="shared" ref="F212:I212" si="518">FIND(" ",$D212,E212+1)</f>
        <v>#VALUE!</v>
      </c>
      <c r="G212" t="e">
        <f t="shared" si="518"/>
        <v>#VALUE!</v>
      </c>
      <c r="H212" t="e">
        <f t="shared" si="518"/>
        <v>#VALUE!</v>
      </c>
      <c r="I212" t="e">
        <f t="shared" si="518"/>
        <v>#VALUE!</v>
      </c>
      <c r="J212" t="str">
        <f t="shared" si="482"/>
        <v>RESULT</v>
      </c>
      <c r="K212" t="e">
        <f t="shared" si="483"/>
        <v>#VALUE!</v>
      </c>
      <c r="L212" t="e">
        <f t="shared" si="484"/>
        <v>#VALUE!</v>
      </c>
      <c r="M212" t="e">
        <f t="shared" si="485"/>
        <v>#VALUE!</v>
      </c>
      <c r="N212" t="e">
        <f t="shared" si="486"/>
        <v>#VALUE!</v>
      </c>
      <c r="O212">
        <f t="shared" ref="O212:S212" si="519">MAX(O207:O211)</f>
        <v>244</v>
      </c>
      <c r="P212">
        <f t="shared" si="519"/>
        <v>238</v>
      </c>
      <c r="Q212">
        <f t="shared" si="519"/>
        <v>220</v>
      </c>
      <c r="R212">
        <f t="shared" si="519"/>
        <v>264</v>
      </c>
      <c r="S212">
        <f t="shared" si="519"/>
        <v>258</v>
      </c>
      <c r="T212">
        <f t="shared" ref="T212" si="520">MIN(O212:S212,T207:T211)</f>
        <v>220</v>
      </c>
    </row>
    <row r="213" spans="1:25" ht="17" x14ac:dyDescent="0.25">
      <c r="A213">
        <f t="shared" si="478"/>
        <v>36</v>
      </c>
      <c r="B213">
        <v>211</v>
      </c>
      <c r="C213" s="3" t="s">
        <v>178</v>
      </c>
      <c r="D213" t="str">
        <f t="shared" si="479"/>
        <v xml:space="preserve">16 89 41 87 53 </v>
      </c>
      <c r="E213">
        <f t="shared" si="480"/>
        <v>3</v>
      </c>
      <c r="F213">
        <f t="shared" ref="F213:I213" si="521">FIND(" ",$D213,E213+1)</f>
        <v>6</v>
      </c>
      <c r="G213">
        <f t="shared" si="521"/>
        <v>9</v>
      </c>
      <c r="H213">
        <f t="shared" si="521"/>
        <v>12</v>
      </c>
      <c r="I213">
        <f t="shared" si="521"/>
        <v>15</v>
      </c>
      <c r="J213" t="str">
        <f t="shared" si="482"/>
        <v>16</v>
      </c>
      <c r="K213" t="str">
        <f t="shared" si="483"/>
        <v>89</v>
      </c>
      <c r="L213" t="str">
        <f t="shared" si="484"/>
        <v>41</v>
      </c>
      <c r="M213" t="str">
        <f t="shared" si="485"/>
        <v>87</v>
      </c>
      <c r="N213" t="str">
        <f t="shared" si="486"/>
        <v>53</v>
      </c>
      <c r="O213">
        <f t="shared" ref="O213:S217" si="522">FIND(","&amp;J213&amp;",",input2)</f>
        <v>255</v>
      </c>
      <c r="P213">
        <f t="shared" si="522"/>
        <v>99</v>
      </c>
      <c r="Q213">
        <f t="shared" si="522"/>
        <v>235</v>
      </c>
      <c r="R213">
        <f t="shared" si="522"/>
        <v>1</v>
      </c>
      <c r="S213">
        <f t="shared" si="522"/>
        <v>208</v>
      </c>
      <c r="T213" cm="1">
        <f t="array" ref="T213">IF(C213="RESULT","",IF(SUM(IF(ISERROR(O213:S213),1,0))&gt;0,-1,MAX(O213:S213)))</f>
        <v>255</v>
      </c>
      <c r="U213">
        <f t="shared" ref="U213:U217" si="523">IF(O213&gt;$T$254,J213,0)*1</f>
        <v>16</v>
      </c>
      <c r="V213">
        <f t="shared" ref="V213:V217" si="524">IF(P213&gt;$T$254,K213,0)*1</f>
        <v>89</v>
      </c>
      <c r="W213">
        <f t="shared" ref="W213:W217" si="525">IF(Q213&gt;$T$254,L213,0)*1</f>
        <v>41</v>
      </c>
      <c r="X213">
        <f t="shared" ref="X213:X217" si="526">IF(R213&gt;$T$254,M213,0)*1</f>
        <v>0</v>
      </c>
      <c r="Y213">
        <f t="shared" ref="Y213:Y217" si="527">IF(S213&gt;$T$254,N213,0)*1</f>
        <v>53</v>
      </c>
    </row>
    <row r="214" spans="1:25" ht="17" x14ac:dyDescent="0.25">
      <c r="A214">
        <f t="shared" si="478"/>
        <v>36</v>
      </c>
      <c r="B214">
        <v>212</v>
      </c>
      <c r="C214" s="3" t="s">
        <v>179</v>
      </c>
      <c r="D214" t="str">
        <f t="shared" si="479"/>
        <v xml:space="preserve">27 29 64 30 81 </v>
      </c>
      <c r="E214">
        <f t="shared" si="480"/>
        <v>3</v>
      </c>
      <c r="F214">
        <f t="shared" ref="F214:I214" si="528">FIND(" ",$D214,E214+1)</f>
        <v>6</v>
      </c>
      <c r="G214">
        <f t="shared" si="528"/>
        <v>9</v>
      </c>
      <c r="H214">
        <f t="shared" si="528"/>
        <v>12</v>
      </c>
      <c r="I214">
        <f t="shared" si="528"/>
        <v>15</v>
      </c>
      <c r="J214" t="str">
        <f t="shared" si="482"/>
        <v>27</v>
      </c>
      <c r="K214" t="str">
        <f t="shared" si="483"/>
        <v>29</v>
      </c>
      <c r="L214" t="str">
        <f t="shared" si="484"/>
        <v>64</v>
      </c>
      <c r="M214" t="str">
        <f t="shared" si="485"/>
        <v>30</v>
      </c>
      <c r="N214" t="str">
        <f t="shared" si="486"/>
        <v>81</v>
      </c>
      <c r="O214">
        <f t="shared" si="522"/>
        <v>74</v>
      </c>
      <c r="P214">
        <f t="shared" si="522"/>
        <v>283</v>
      </c>
      <c r="Q214">
        <f t="shared" si="522"/>
        <v>238</v>
      </c>
      <c r="R214">
        <f t="shared" si="522"/>
        <v>41</v>
      </c>
      <c r="S214">
        <f t="shared" si="522"/>
        <v>220</v>
      </c>
      <c r="T214" cm="1">
        <f t="array" ref="T214">IF(C214="RESULT","",IF(SUM(IF(ISERROR(O214:S214),1,0))&gt;0,-1,MAX(O214:S214)))</f>
        <v>283</v>
      </c>
      <c r="U214">
        <f t="shared" si="523"/>
        <v>0</v>
      </c>
      <c r="V214">
        <f t="shared" si="524"/>
        <v>29</v>
      </c>
      <c r="W214">
        <f t="shared" si="525"/>
        <v>64</v>
      </c>
      <c r="X214">
        <f t="shared" si="526"/>
        <v>0</v>
      </c>
      <c r="Y214">
        <f t="shared" si="527"/>
        <v>81</v>
      </c>
    </row>
    <row r="215" spans="1:25" ht="17" x14ac:dyDescent="0.25">
      <c r="A215">
        <f t="shared" si="478"/>
        <v>36</v>
      </c>
      <c r="B215">
        <v>213</v>
      </c>
      <c r="C215" s="3" t="s">
        <v>180</v>
      </c>
      <c r="D215" t="str">
        <f t="shared" si="479"/>
        <v xml:space="preserve">20 47 18 1 50 </v>
      </c>
      <c r="E215">
        <f t="shared" si="480"/>
        <v>3</v>
      </c>
      <c r="F215">
        <f t="shared" ref="F215:I215" si="529">FIND(" ",$D215,E215+1)</f>
        <v>6</v>
      </c>
      <c r="G215">
        <f t="shared" si="529"/>
        <v>9</v>
      </c>
      <c r="H215">
        <f t="shared" si="529"/>
        <v>11</v>
      </c>
      <c r="I215">
        <f t="shared" si="529"/>
        <v>14</v>
      </c>
      <c r="J215" t="str">
        <f t="shared" si="482"/>
        <v>20</v>
      </c>
      <c r="K215" t="str">
        <f t="shared" si="483"/>
        <v>47</v>
      </c>
      <c r="L215" t="str">
        <f t="shared" si="484"/>
        <v>18</v>
      </c>
      <c r="M215" t="str">
        <f t="shared" si="485"/>
        <v>1</v>
      </c>
      <c r="N215" t="str">
        <f t="shared" si="486"/>
        <v>50</v>
      </c>
      <c r="O215">
        <f t="shared" si="522"/>
        <v>165</v>
      </c>
      <c r="P215">
        <f t="shared" si="522"/>
        <v>12</v>
      </c>
      <c r="Q215">
        <f t="shared" si="522"/>
        <v>126</v>
      </c>
      <c r="R215">
        <f t="shared" si="522"/>
        <v>289</v>
      </c>
      <c r="S215">
        <f t="shared" si="522"/>
        <v>56</v>
      </c>
      <c r="T215" cm="1">
        <f t="array" ref="T215">IF(C215="RESULT","",IF(SUM(IF(ISERROR(O215:S215),1,0))&gt;0,-1,MAX(O215:S215)))</f>
        <v>289</v>
      </c>
      <c r="U215">
        <f t="shared" si="523"/>
        <v>20</v>
      </c>
      <c r="V215">
        <f t="shared" si="524"/>
        <v>0</v>
      </c>
      <c r="W215">
        <f t="shared" si="525"/>
        <v>18</v>
      </c>
      <c r="X215">
        <f t="shared" si="526"/>
        <v>1</v>
      </c>
      <c r="Y215">
        <f t="shared" si="527"/>
        <v>0</v>
      </c>
    </row>
    <row r="216" spans="1:25" ht="17" x14ac:dyDescent="0.25">
      <c r="A216">
        <f t="shared" si="478"/>
        <v>36</v>
      </c>
      <c r="B216">
        <v>214</v>
      </c>
      <c r="C216" s="3" t="s">
        <v>181</v>
      </c>
      <c r="D216" t="str">
        <f t="shared" si="479"/>
        <v xml:space="preserve">56 82 93 4 45 </v>
      </c>
      <c r="E216">
        <f t="shared" si="480"/>
        <v>3</v>
      </c>
      <c r="F216">
        <f t="shared" ref="F216:I216" si="530">FIND(" ",$D216,E216+1)</f>
        <v>6</v>
      </c>
      <c r="G216">
        <f t="shared" si="530"/>
        <v>9</v>
      </c>
      <c r="H216">
        <f t="shared" si="530"/>
        <v>11</v>
      </c>
      <c r="I216">
        <f t="shared" si="530"/>
        <v>14</v>
      </c>
      <c r="J216" t="str">
        <f t="shared" si="482"/>
        <v>56</v>
      </c>
      <c r="K216" t="str">
        <f t="shared" si="483"/>
        <v>82</v>
      </c>
      <c r="L216" t="str">
        <f t="shared" si="484"/>
        <v>93</v>
      </c>
      <c r="M216" t="str">
        <f t="shared" si="485"/>
        <v>4</v>
      </c>
      <c r="N216" t="str">
        <f t="shared" si="486"/>
        <v>45</v>
      </c>
      <c r="O216">
        <f t="shared" si="522"/>
        <v>185</v>
      </c>
      <c r="P216">
        <f t="shared" si="522"/>
        <v>6</v>
      </c>
      <c r="Q216">
        <f t="shared" si="522"/>
        <v>232</v>
      </c>
      <c r="R216">
        <f t="shared" si="522"/>
        <v>36</v>
      </c>
      <c r="S216">
        <f t="shared" si="522"/>
        <v>162</v>
      </c>
      <c r="T216" cm="1">
        <f t="array" ref="T216">IF(C216="RESULT","",IF(SUM(IF(ISERROR(O216:S216),1,0))&gt;0,-1,MAX(O216:S216)))</f>
        <v>232</v>
      </c>
      <c r="U216">
        <f t="shared" si="523"/>
        <v>56</v>
      </c>
      <c r="V216">
        <f t="shared" si="524"/>
        <v>0</v>
      </c>
      <c r="W216">
        <f t="shared" si="525"/>
        <v>93</v>
      </c>
      <c r="X216">
        <f t="shared" si="526"/>
        <v>0</v>
      </c>
      <c r="Y216">
        <f t="shared" si="527"/>
        <v>45</v>
      </c>
    </row>
    <row r="217" spans="1:25" ht="17" x14ac:dyDescent="0.25">
      <c r="A217">
        <f t="shared" si="478"/>
        <v>36</v>
      </c>
      <c r="B217">
        <v>215</v>
      </c>
      <c r="C217" s="3" t="s">
        <v>182</v>
      </c>
      <c r="D217" t="str">
        <f t="shared" si="479"/>
        <v xml:space="preserve">71 21 63 25 15 </v>
      </c>
      <c r="E217">
        <f t="shared" si="480"/>
        <v>3</v>
      </c>
      <c r="F217">
        <f t="shared" ref="F217:I217" si="531">FIND(" ",$D217,E217+1)</f>
        <v>6</v>
      </c>
      <c r="G217">
        <f t="shared" si="531"/>
        <v>9</v>
      </c>
      <c r="H217">
        <f t="shared" si="531"/>
        <v>12</v>
      </c>
      <c r="I217">
        <f t="shared" si="531"/>
        <v>15</v>
      </c>
      <c r="J217" t="str">
        <f t="shared" si="482"/>
        <v>71</v>
      </c>
      <c r="K217" t="str">
        <f t="shared" si="483"/>
        <v>21</v>
      </c>
      <c r="L217" t="str">
        <f t="shared" si="484"/>
        <v>63</v>
      </c>
      <c r="M217" t="str">
        <f t="shared" si="485"/>
        <v>25</v>
      </c>
      <c r="N217" t="str">
        <f t="shared" si="486"/>
        <v>15</v>
      </c>
      <c r="O217">
        <f t="shared" si="522"/>
        <v>21</v>
      </c>
      <c r="P217">
        <f t="shared" si="522"/>
        <v>9</v>
      </c>
      <c r="Q217">
        <f t="shared" si="522"/>
        <v>182</v>
      </c>
      <c r="R217">
        <f t="shared" si="522"/>
        <v>156</v>
      </c>
      <c r="S217">
        <f t="shared" si="522"/>
        <v>96</v>
      </c>
      <c r="T217" cm="1">
        <f t="array" ref="T217">IF(C217="RESULT","",IF(SUM(IF(ISERROR(O217:S217),1,0))&gt;0,-1,MAX(O217:S217)))</f>
        <v>182</v>
      </c>
      <c r="U217">
        <f t="shared" si="523"/>
        <v>0</v>
      </c>
      <c r="V217">
        <f t="shared" si="524"/>
        <v>0</v>
      </c>
      <c r="W217">
        <f t="shared" si="525"/>
        <v>63</v>
      </c>
      <c r="X217">
        <f t="shared" si="526"/>
        <v>25</v>
      </c>
      <c r="Y217">
        <f t="shared" si="527"/>
        <v>15</v>
      </c>
    </row>
    <row r="218" spans="1:25" x14ac:dyDescent="0.2">
      <c r="A218">
        <f t="shared" si="478"/>
        <v>36</v>
      </c>
      <c r="B218">
        <v>216</v>
      </c>
      <c r="C218" t="s">
        <v>503</v>
      </c>
      <c r="D218" t="str">
        <f t="shared" si="479"/>
        <v xml:space="preserve">RESULT </v>
      </c>
      <c r="E218">
        <f t="shared" si="480"/>
        <v>7</v>
      </c>
      <c r="F218" t="e">
        <f t="shared" ref="F218:I218" si="532">FIND(" ",$D218,E218+1)</f>
        <v>#VALUE!</v>
      </c>
      <c r="G218" t="e">
        <f t="shared" si="532"/>
        <v>#VALUE!</v>
      </c>
      <c r="H218" t="e">
        <f t="shared" si="532"/>
        <v>#VALUE!</v>
      </c>
      <c r="I218" t="e">
        <f t="shared" si="532"/>
        <v>#VALUE!</v>
      </c>
      <c r="J218" t="str">
        <f t="shared" si="482"/>
        <v>RESULT</v>
      </c>
      <c r="K218" t="e">
        <f t="shared" si="483"/>
        <v>#VALUE!</v>
      </c>
      <c r="L218" t="e">
        <f t="shared" si="484"/>
        <v>#VALUE!</v>
      </c>
      <c r="M218" t="e">
        <f t="shared" si="485"/>
        <v>#VALUE!</v>
      </c>
      <c r="N218" t="e">
        <f t="shared" si="486"/>
        <v>#VALUE!</v>
      </c>
      <c r="O218">
        <f t="shared" ref="O218:S218" si="533">MAX(O213:O217)</f>
        <v>255</v>
      </c>
      <c r="P218">
        <f t="shared" si="533"/>
        <v>283</v>
      </c>
      <c r="Q218">
        <f t="shared" si="533"/>
        <v>238</v>
      </c>
      <c r="R218">
        <f t="shared" si="533"/>
        <v>289</v>
      </c>
      <c r="S218">
        <f t="shared" si="533"/>
        <v>220</v>
      </c>
      <c r="T218">
        <f t="shared" ref="T218" si="534">MIN(O218:S218,T213:T217)</f>
        <v>182</v>
      </c>
    </row>
    <row r="219" spans="1:25" ht="17" x14ac:dyDescent="0.25">
      <c r="A219">
        <f t="shared" si="478"/>
        <v>37</v>
      </c>
      <c r="B219">
        <v>217</v>
      </c>
      <c r="C219" s="3" t="s">
        <v>183</v>
      </c>
      <c r="D219" t="str">
        <f t="shared" si="479"/>
        <v xml:space="preserve">61 12 97 41 32 </v>
      </c>
      <c r="E219">
        <f t="shared" si="480"/>
        <v>3</v>
      </c>
      <c r="F219">
        <f t="shared" ref="F219:I219" si="535">FIND(" ",$D219,E219+1)</f>
        <v>6</v>
      </c>
      <c r="G219">
        <f t="shared" si="535"/>
        <v>9</v>
      </c>
      <c r="H219">
        <f t="shared" si="535"/>
        <v>12</v>
      </c>
      <c r="I219">
        <f t="shared" si="535"/>
        <v>15</v>
      </c>
      <c r="J219" t="str">
        <f t="shared" si="482"/>
        <v>61</v>
      </c>
      <c r="K219" t="str">
        <f t="shared" si="483"/>
        <v>12</v>
      </c>
      <c r="L219" t="str">
        <f t="shared" si="484"/>
        <v>97</v>
      </c>
      <c r="M219" t="str">
        <f t="shared" si="485"/>
        <v>41</v>
      </c>
      <c r="N219" t="str">
        <f t="shared" si="486"/>
        <v>32</v>
      </c>
      <c r="O219">
        <f t="shared" ref="O219:S223" si="536">FIND(","&amp;J219&amp;",",input2)</f>
        <v>193</v>
      </c>
      <c r="P219">
        <f t="shared" si="536"/>
        <v>18</v>
      </c>
      <c r="Q219">
        <f t="shared" si="536"/>
        <v>38</v>
      </c>
      <c r="R219">
        <f t="shared" si="536"/>
        <v>235</v>
      </c>
      <c r="S219">
        <f t="shared" si="536"/>
        <v>135</v>
      </c>
      <c r="T219" cm="1">
        <f t="array" ref="T219">IF(C219="RESULT","",IF(SUM(IF(ISERROR(O219:S219),1,0))&gt;0,-1,MAX(O219:S219)))</f>
        <v>235</v>
      </c>
      <c r="U219">
        <f t="shared" ref="U219:U223" si="537">IF(O219&gt;$T$254,J219,0)*1</f>
        <v>61</v>
      </c>
      <c r="V219">
        <f t="shared" ref="V219:V223" si="538">IF(P219&gt;$T$254,K219,0)*1</f>
        <v>0</v>
      </c>
      <c r="W219">
        <f t="shared" ref="W219:W223" si="539">IF(Q219&gt;$T$254,L219,0)*1</f>
        <v>0</v>
      </c>
      <c r="X219">
        <f t="shared" ref="X219:X223" si="540">IF(R219&gt;$T$254,M219,0)*1</f>
        <v>41</v>
      </c>
      <c r="Y219">
        <f t="shared" ref="Y219:Y223" si="541">IF(S219&gt;$T$254,N219,0)*1</f>
        <v>32</v>
      </c>
    </row>
    <row r="220" spans="1:25" ht="17" x14ac:dyDescent="0.25">
      <c r="A220">
        <f t="shared" si="478"/>
        <v>37</v>
      </c>
      <c r="B220">
        <v>218</v>
      </c>
      <c r="C220" s="3" t="s">
        <v>184</v>
      </c>
      <c r="D220" t="str">
        <f t="shared" si="479"/>
        <v xml:space="preserve">51 85 64 16 99 </v>
      </c>
      <c r="E220">
        <f t="shared" si="480"/>
        <v>3</v>
      </c>
      <c r="F220">
        <f t="shared" ref="F220:I220" si="542">FIND(" ",$D220,E220+1)</f>
        <v>6</v>
      </c>
      <c r="G220">
        <f t="shared" si="542"/>
        <v>9</v>
      </c>
      <c r="H220">
        <f t="shared" si="542"/>
        <v>12</v>
      </c>
      <c r="I220">
        <f t="shared" si="542"/>
        <v>15</v>
      </c>
      <c r="J220" t="str">
        <f t="shared" si="482"/>
        <v>51</v>
      </c>
      <c r="K220" t="str">
        <f t="shared" si="483"/>
        <v>85</v>
      </c>
      <c r="L220" t="str">
        <f t="shared" si="484"/>
        <v>64</v>
      </c>
      <c r="M220" t="str">
        <f t="shared" si="485"/>
        <v>16</v>
      </c>
      <c r="N220" t="str">
        <f t="shared" si="486"/>
        <v>99</v>
      </c>
      <c r="O220">
        <f t="shared" si="536"/>
        <v>108</v>
      </c>
      <c r="P220">
        <f t="shared" si="536"/>
        <v>141</v>
      </c>
      <c r="Q220">
        <f t="shared" si="536"/>
        <v>238</v>
      </c>
      <c r="R220">
        <f t="shared" si="536"/>
        <v>255</v>
      </c>
      <c r="S220">
        <f t="shared" si="536"/>
        <v>87</v>
      </c>
      <c r="T220" cm="1">
        <f t="array" ref="T220">IF(C220="RESULT","",IF(SUM(IF(ISERROR(O220:S220),1,0))&gt;0,-1,MAX(O220:S220)))</f>
        <v>255</v>
      </c>
      <c r="U220">
        <f t="shared" si="537"/>
        <v>51</v>
      </c>
      <c r="V220">
        <f t="shared" si="538"/>
        <v>85</v>
      </c>
      <c r="W220">
        <f t="shared" si="539"/>
        <v>64</v>
      </c>
      <c r="X220">
        <f t="shared" si="540"/>
        <v>16</v>
      </c>
      <c r="Y220">
        <f t="shared" si="541"/>
        <v>0</v>
      </c>
    </row>
    <row r="221" spans="1:25" ht="17" x14ac:dyDescent="0.25">
      <c r="A221">
        <f t="shared" si="478"/>
        <v>37</v>
      </c>
      <c r="B221">
        <v>219</v>
      </c>
      <c r="C221" s="3" t="s">
        <v>185</v>
      </c>
      <c r="D221" t="str">
        <f t="shared" si="479"/>
        <v xml:space="preserve">68 2 43 10 86 </v>
      </c>
      <c r="E221">
        <f t="shared" si="480"/>
        <v>3</v>
      </c>
      <c r="F221">
        <f t="shared" ref="F221:I221" si="543">FIND(" ",$D221,E221+1)</f>
        <v>5</v>
      </c>
      <c r="G221">
        <f t="shared" si="543"/>
        <v>8</v>
      </c>
      <c r="H221">
        <f t="shared" si="543"/>
        <v>11</v>
      </c>
      <c r="I221">
        <f t="shared" si="543"/>
        <v>14</v>
      </c>
      <c r="J221" t="str">
        <f t="shared" si="482"/>
        <v>68</v>
      </c>
      <c r="K221" t="str">
        <f t="shared" si="483"/>
        <v>2</v>
      </c>
      <c r="L221" t="str">
        <f t="shared" si="484"/>
        <v>43</v>
      </c>
      <c r="M221" t="str">
        <f t="shared" si="485"/>
        <v>10</v>
      </c>
      <c r="N221" t="str">
        <f t="shared" si="486"/>
        <v>86</v>
      </c>
      <c r="O221">
        <f t="shared" si="536"/>
        <v>190</v>
      </c>
      <c r="P221">
        <f t="shared" si="536"/>
        <v>77</v>
      </c>
      <c r="Q221">
        <f t="shared" si="536"/>
        <v>211</v>
      </c>
      <c r="R221">
        <f t="shared" si="536"/>
        <v>30</v>
      </c>
      <c r="S221">
        <f t="shared" si="536"/>
        <v>264</v>
      </c>
      <c r="T221" cm="1">
        <f t="array" ref="T221">IF(C221="RESULT","",IF(SUM(IF(ISERROR(O221:S221),1,0))&gt;0,-1,MAX(O221:S221)))</f>
        <v>264</v>
      </c>
      <c r="U221">
        <f t="shared" si="537"/>
        <v>68</v>
      </c>
      <c r="V221">
        <f t="shared" si="538"/>
        <v>0</v>
      </c>
      <c r="W221">
        <f t="shared" si="539"/>
        <v>43</v>
      </c>
      <c r="X221">
        <f t="shared" si="540"/>
        <v>0</v>
      </c>
      <c r="Y221">
        <f t="shared" si="541"/>
        <v>86</v>
      </c>
    </row>
    <row r="222" spans="1:25" ht="17" x14ac:dyDescent="0.25">
      <c r="A222">
        <f t="shared" si="478"/>
        <v>37</v>
      </c>
      <c r="B222">
        <v>220</v>
      </c>
      <c r="C222" s="3" t="s">
        <v>186</v>
      </c>
      <c r="D222" t="str">
        <f t="shared" si="479"/>
        <v xml:space="preserve">69 5 38 94 11 </v>
      </c>
      <c r="E222">
        <f t="shared" si="480"/>
        <v>3</v>
      </c>
      <c r="F222">
        <f t="shared" ref="F222:I222" si="544">FIND(" ",$D222,E222+1)</f>
        <v>5</v>
      </c>
      <c r="G222">
        <f t="shared" si="544"/>
        <v>8</v>
      </c>
      <c r="H222">
        <f t="shared" si="544"/>
        <v>11</v>
      </c>
      <c r="I222">
        <f t="shared" si="544"/>
        <v>14</v>
      </c>
      <c r="J222" t="str">
        <f t="shared" si="482"/>
        <v>69</v>
      </c>
      <c r="K222" t="str">
        <f t="shared" si="483"/>
        <v>5</v>
      </c>
      <c r="L222" t="str">
        <f t="shared" si="484"/>
        <v>38</v>
      </c>
      <c r="M222" t="str">
        <f t="shared" si="485"/>
        <v>94</v>
      </c>
      <c r="N222" t="str">
        <f t="shared" si="486"/>
        <v>11</v>
      </c>
      <c r="O222">
        <f t="shared" si="536"/>
        <v>71</v>
      </c>
      <c r="P222">
        <f t="shared" si="536"/>
        <v>188</v>
      </c>
      <c r="Q222">
        <f t="shared" si="536"/>
        <v>249</v>
      </c>
      <c r="R222">
        <f t="shared" si="536"/>
        <v>120</v>
      </c>
      <c r="S222">
        <f t="shared" si="536"/>
        <v>261</v>
      </c>
      <c r="T222" cm="1">
        <f t="array" ref="T222">IF(C222="RESULT","",IF(SUM(IF(ISERROR(O222:S222),1,0))&gt;0,-1,MAX(O222:S222)))</f>
        <v>261</v>
      </c>
      <c r="U222">
        <f t="shared" si="537"/>
        <v>0</v>
      </c>
      <c r="V222">
        <f t="shared" si="538"/>
        <v>5</v>
      </c>
      <c r="W222">
        <f t="shared" si="539"/>
        <v>38</v>
      </c>
      <c r="X222">
        <f t="shared" si="540"/>
        <v>94</v>
      </c>
      <c r="Y222">
        <f t="shared" si="541"/>
        <v>11</v>
      </c>
    </row>
    <row r="223" spans="1:25" ht="17" x14ac:dyDescent="0.25">
      <c r="A223">
        <f t="shared" si="478"/>
        <v>37</v>
      </c>
      <c r="B223">
        <v>221</v>
      </c>
      <c r="C223" s="3" t="s">
        <v>187</v>
      </c>
      <c r="D223" t="str">
        <f t="shared" si="479"/>
        <v xml:space="preserve">92 74 20 83 90 </v>
      </c>
      <c r="E223">
        <f t="shared" si="480"/>
        <v>3</v>
      </c>
      <c r="F223">
        <f t="shared" ref="F223:I223" si="545">FIND(" ",$D223,E223+1)</f>
        <v>6</v>
      </c>
      <c r="G223">
        <f t="shared" si="545"/>
        <v>9</v>
      </c>
      <c r="H223">
        <f t="shared" si="545"/>
        <v>12</v>
      </c>
      <c r="I223">
        <f t="shared" si="545"/>
        <v>15</v>
      </c>
      <c r="J223" t="str">
        <f t="shared" si="482"/>
        <v>92</v>
      </c>
      <c r="K223" t="str">
        <f t="shared" si="483"/>
        <v>74</v>
      </c>
      <c r="L223" t="str">
        <f t="shared" si="484"/>
        <v>20</v>
      </c>
      <c r="M223" t="str">
        <f t="shared" si="485"/>
        <v>83</v>
      </c>
      <c r="N223" t="str">
        <f t="shared" si="486"/>
        <v>90</v>
      </c>
      <c r="O223">
        <f t="shared" si="536"/>
        <v>202</v>
      </c>
      <c r="P223">
        <f t="shared" si="536"/>
        <v>50</v>
      </c>
      <c r="Q223">
        <f t="shared" si="536"/>
        <v>165</v>
      </c>
      <c r="R223">
        <f t="shared" si="536"/>
        <v>138</v>
      </c>
      <c r="S223">
        <f t="shared" si="536"/>
        <v>33</v>
      </c>
      <c r="T223" cm="1">
        <f t="array" ref="T223">IF(C223="RESULT","",IF(SUM(IF(ISERROR(O223:S223),1,0))&gt;0,-1,MAX(O223:S223)))</f>
        <v>202</v>
      </c>
      <c r="U223">
        <f t="shared" si="537"/>
        <v>92</v>
      </c>
      <c r="V223">
        <f t="shared" si="538"/>
        <v>0</v>
      </c>
      <c r="W223">
        <f t="shared" si="539"/>
        <v>20</v>
      </c>
      <c r="X223">
        <f t="shared" si="540"/>
        <v>83</v>
      </c>
      <c r="Y223">
        <f t="shared" si="541"/>
        <v>0</v>
      </c>
    </row>
    <row r="224" spans="1:25" x14ac:dyDescent="0.2">
      <c r="A224">
        <f t="shared" si="478"/>
        <v>37</v>
      </c>
      <c r="B224">
        <v>222</v>
      </c>
      <c r="C224" t="s">
        <v>503</v>
      </c>
      <c r="D224" t="str">
        <f t="shared" si="479"/>
        <v xml:space="preserve">RESULT </v>
      </c>
      <c r="E224">
        <f t="shared" si="480"/>
        <v>7</v>
      </c>
      <c r="F224" t="e">
        <f t="shared" ref="F224:I224" si="546">FIND(" ",$D224,E224+1)</f>
        <v>#VALUE!</v>
      </c>
      <c r="G224" t="e">
        <f t="shared" si="546"/>
        <v>#VALUE!</v>
      </c>
      <c r="H224" t="e">
        <f t="shared" si="546"/>
        <v>#VALUE!</v>
      </c>
      <c r="I224" t="e">
        <f t="shared" si="546"/>
        <v>#VALUE!</v>
      </c>
      <c r="J224" t="str">
        <f t="shared" si="482"/>
        <v>RESULT</v>
      </c>
      <c r="K224" t="e">
        <f t="shared" si="483"/>
        <v>#VALUE!</v>
      </c>
      <c r="L224" t="e">
        <f t="shared" si="484"/>
        <v>#VALUE!</v>
      </c>
      <c r="M224" t="e">
        <f t="shared" si="485"/>
        <v>#VALUE!</v>
      </c>
      <c r="N224" t="e">
        <f t="shared" si="486"/>
        <v>#VALUE!</v>
      </c>
      <c r="O224">
        <f t="shared" ref="O224:S224" si="547">MAX(O219:O223)</f>
        <v>202</v>
      </c>
      <c r="P224">
        <f t="shared" si="547"/>
        <v>188</v>
      </c>
      <c r="Q224">
        <f t="shared" si="547"/>
        <v>249</v>
      </c>
      <c r="R224">
        <f t="shared" si="547"/>
        <v>255</v>
      </c>
      <c r="S224">
        <f t="shared" si="547"/>
        <v>264</v>
      </c>
      <c r="T224">
        <f t="shared" ref="T224" si="548">MIN(O224:S224,T219:T223)</f>
        <v>188</v>
      </c>
    </row>
    <row r="225" spans="1:25" ht="17" x14ac:dyDescent="0.25">
      <c r="A225">
        <f t="shared" si="478"/>
        <v>38</v>
      </c>
      <c r="B225">
        <v>223</v>
      </c>
      <c r="C225" s="3" t="s">
        <v>188</v>
      </c>
      <c r="D225" t="str">
        <f t="shared" si="479"/>
        <v xml:space="preserve">98 96 44 95 36 </v>
      </c>
      <c r="E225">
        <f t="shared" si="480"/>
        <v>3</v>
      </c>
      <c r="F225">
        <f t="shared" ref="F225:I225" si="549">FIND(" ",$D225,E225+1)</f>
        <v>6</v>
      </c>
      <c r="G225">
        <f t="shared" si="549"/>
        <v>9</v>
      </c>
      <c r="H225">
        <f t="shared" si="549"/>
        <v>12</v>
      </c>
      <c r="I225">
        <f t="shared" si="549"/>
        <v>15</v>
      </c>
      <c r="J225" t="str">
        <f t="shared" si="482"/>
        <v>98</v>
      </c>
      <c r="K225" t="str">
        <f t="shared" si="483"/>
        <v>96</v>
      </c>
      <c r="L225" t="str">
        <f t="shared" si="484"/>
        <v>44</v>
      </c>
      <c r="M225" t="str">
        <f t="shared" si="485"/>
        <v>95</v>
      </c>
      <c r="N225" t="str">
        <f t="shared" si="486"/>
        <v>36</v>
      </c>
      <c r="O225">
        <f t="shared" ref="O225:S229" si="550">FIND(","&amp;J225&amp;",",input2)</f>
        <v>102</v>
      </c>
      <c r="P225">
        <f t="shared" si="550"/>
        <v>114</v>
      </c>
      <c r="Q225">
        <f t="shared" si="550"/>
        <v>68</v>
      </c>
      <c r="R225">
        <f t="shared" si="550"/>
        <v>123</v>
      </c>
      <c r="S225">
        <f t="shared" si="550"/>
        <v>47</v>
      </c>
      <c r="T225" cm="1">
        <f t="array" ref="T225">IF(C225="RESULT","",IF(SUM(IF(ISERROR(O225:S225),1,0))&gt;0,-1,MAX(O225:S225)))</f>
        <v>123</v>
      </c>
      <c r="U225">
        <f t="shared" ref="U225:U229" si="551">IF(O225&gt;$T$254,J225,0)*1</f>
        <v>98</v>
      </c>
      <c r="V225">
        <f t="shared" ref="V225:V229" si="552">IF(P225&gt;$T$254,K225,0)*1</f>
        <v>96</v>
      </c>
      <c r="W225">
        <f t="shared" ref="W225:W229" si="553">IF(Q225&gt;$T$254,L225,0)*1</f>
        <v>0</v>
      </c>
      <c r="X225">
        <f t="shared" ref="X225:X229" si="554">IF(R225&gt;$T$254,M225,0)*1</f>
        <v>95</v>
      </c>
      <c r="Y225">
        <f t="shared" ref="Y225:Y229" si="555">IF(S225&gt;$T$254,N225,0)*1</f>
        <v>0</v>
      </c>
    </row>
    <row r="226" spans="1:25" ht="17" x14ac:dyDescent="0.25">
      <c r="A226">
        <f t="shared" si="478"/>
        <v>38</v>
      </c>
      <c r="B226">
        <v>224</v>
      </c>
      <c r="C226" s="3" t="s">
        <v>189</v>
      </c>
      <c r="D226" t="str">
        <f t="shared" si="479"/>
        <v xml:space="preserve">63 42 56 24 21 </v>
      </c>
      <c r="E226">
        <f t="shared" si="480"/>
        <v>3</v>
      </c>
      <c r="F226">
        <f t="shared" ref="F226:I226" si="556">FIND(" ",$D226,E226+1)</f>
        <v>6</v>
      </c>
      <c r="G226">
        <f t="shared" si="556"/>
        <v>9</v>
      </c>
      <c r="H226">
        <f t="shared" si="556"/>
        <v>12</v>
      </c>
      <c r="I226">
        <f t="shared" si="556"/>
        <v>15</v>
      </c>
      <c r="J226" t="str">
        <f t="shared" si="482"/>
        <v>63</v>
      </c>
      <c r="K226" t="str">
        <f t="shared" si="483"/>
        <v>42</v>
      </c>
      <c r="L226" t="str">
        <f t="shared" si="484"/>
        <v>56</v>
      </c>
      <c r="M226" t="str">
        <f t="shared" si="485"/>
        <v>24</v>
      </c>
      <c r="N226" t="str">
        <f t="shared" si="486"/>
        <v>21</v>
      </c>
      <c r="O226">
        <f t="shared" si="550"/>
        <v>182</v>
      </c>
      <c r="P226">
        <f t="shared" si="550"/>
        <v>258</v>
      </c>
      <c r="Q226">
        <f t="shared" si="550"/>
        <v>185</v>
      </c>
      <c r="R226">
        <f t="shared" si="550"/>
        <v>24</v>
      </c>
      <c r="S226">
        <f t="shared" si="550"/>
        <v>9</v>
      </c>
      <c r="T226" cm="1">
        <f t="array" ref="T226">IF(C226="RESULT","",IF(SUM(IF(ISERROR(O226:S226),1,0))&gt;0,-1,MAX(O226:S226)))</f>
        <v>258</v>
      </c>
      <c r="U226">
        <f t="shared" si="551"/>
        <v>63</v>
      </c>
      <c r="V226">
        <f t="shared" si="552"/>
        <v>42</v>
      </c>
      <c r="W226">
        <f t="shared" si="553"/>
        <v>56</v>
      </c>
      <c r="X226">
        <f t="shared" si="554"/>
        <v>0</v>
      </c>
      <c r="Y226">
        <f t="shared" si="555"/>
        <v>0</v>
      </c>
    </row>
    <row r="227" spans="1:25" ht="17" x14ac:dyDescent="0.25">
      <c r="A227">
        <f t="shared" si="478"/>
        <v>38</v>
      </c>
      <c r="B227">
        <v>225</v>
      </c>
      <c r="C227" s="3" t="s">
        <v>190</v>
      </c>
      <c r="D227" t="str">
        <f t="shared" si="479"/>
        <v xml:space="preserve">40 7 65 48 59 </v>
      </c>
      <c r="E227">
        <f t="shared" si="480"/>
        <v>3</v>
      </c>
      <c r="F227">
        <f t="shared" ref="F227:I227" si="557">FIND(" ",$D227,E227+1)</f>
        <v>5</v>
      </c>
      <c r="G227">
        <f t="shared" si="557"/>
        <v>8</v>
      </c>
      <c r="H227">
        <f t="shared" si="557"/>
        <v>11</v>
      </c>
      <c r="I227">
        <f t="shared" si="557"/>
        <v>14</v>
      </c>
      <c r="J227" t="str">
        <f t="shared" si="482"/>
        <v>40</v>
      </c>
      <c r="K227" t="str">
        <f t="shared" si="483"/>
        <v>7</v>
      </c>
      <c r="L227" t="str">
        <f t="shared" si="484"/>
        <v>65</v>
      </c>
      <c r="M227" t="str">
        <f t="shared" si="485"/>
        <v>48</v>
      </c>
      <c r="N227" t="str">
        <f t="shared" si="486"/>
        <v>59</v>
      </c>
      <c r="O227">
        <f t="shared" si="550"/>
        <v>270</v>
      </c>
      <c r="P227">
        <f t="shared" si="550"/>
        <v>4</v>
      </c>
      <c r="Q227">
        <f t="shared" si="550"/>
        <v>273</v>
      </c>
      <c r="R227">
        <f t="shared" si="550"/>
        <v>168</v>
      </c>
      <c r="S227">
        <f t="shared" si="550"/>
        <v>153</v>
      </c>
      <c r="T227" cm="1">
        <f t="array" ref="T227">IF(C227="RESULT","",IF(SUM(IF(ISERROR(O227:S227),1,0))&gt;0,-1,MAX(O227:S227)))</f>
        <v>273</v>
      </c>
      <c r="U227">
        <f t="shared" si="551"/>
        <v>40</v>
      </c>
      <c r="V227">
        <f t="shared" si="552"/>
        <v>0</v>
      </c>
      <c r="W227">
        <f t="shared" si="553"/>
        <v>65</v>
      </c>
      <c r="X227">
        <f t="shared" si="554"/>
        <v>48</v>
      </c>
      <c r="Y227">
        <f t="shared" si="555"/>
        <v>59</v>
      </c>
    </row>
    <row r="228" spans="1:25" ht="17" x14ac:dyDescent="0.25">
      <c r="A228">
        <f t="shared" si="478"/>
        <v>38</v>
      </c>
      <c r="B228">
        <v>226</v>
      </c>
      <c r="C228" s="3" t="s">
        <v>191</v>
      </c>
      <c r="D228" t="str">
        <f t="shared" si="479"/>
        <v xml:space="preserve">18 11 2 58 13 </v>
      </c>
      <c r="E228">
        <f t="shared" si="480"/>
        <v>3</v>
      </c>
      <c r="F228">
        <f t="shared" ref="F228:I228" si="558">FIND(" ",$D228,E228+1)</f>
        <v>6</v>
      </c>
      <c r="G228">
        <f t="shared" si="558"/>
        <v>8</v>
      </c>
      <c r="H228">
        <f t="shared" si="558"/>
        <v>11</v>
      </c>
      <c r="I228">
        <f t="shared" si="558"/>
        <v>14</v>
      </c>
      <c r="J228" t="str">
        <f t="shared" si="482"/>
        <v>18</v>
      </c>
      <c r="K228" t="str">
        <f t="shared" si="483"/>
        <v>11</v>
      </c>
      <c r="L228" t="str">
        <f t="shared" si="484"/>
        <v>2</v>
      </c>
      <c r="M228" t="str">
        <f t="shared" si="485"/>
        <v>58</v>
      </c>
      <c r="N228" t="str">
        <f t="shared" si="486"/>
        <v>13</v>
      </c>
      <c r="O228">
        <f t="shared" si="550"/>
        <v>126</v>
      </c>
      <c r="P228">
        <f t="shared" si="550"/>
        <v>261</v>
      </c>
      <c r="Q228">
        <f t="shared" si="550"/>
        <v>77</v>
      </c>
      <c r="R228">
        <f t="shared" si="550"/>
        <v>199</v>
      </c>
      <c r="S228">
        <f t="shared" si="550"/>
        <v>65</v>
      </c>
      <c r="T228" cm="1">
        <f t="array" ref="T228">IF(C228="RESULT","",IF(SUM(IF(ISERROR(O228:S228),1,0))&gt;0,-1,MAX(O228:S228)))</f>
        <v>261</v>
      </c>
      <c r="U228">
        <f t="shared" si="551"/>
        <v>18</v>
      </c>
      <c r="V228">
        <f t="shared" si="552"/>
        <v>11</v>
      </c>
      <c r="W228">
        <f t="shared" si="553"/>
        <v>0</v>
      </c>
      <c r="X228">
        <f t="shared" si="554"/>
        <v>58</v>
      </c>
      <c r="Y228">
        <f t="shared" si="555"/>
        <v>0</v>
      </c>
    </row>
    <row r="229" spans="1:25" ht="17" x14ac:dyDescent="0.25">
      <c r="A229">
        <f t="shared" si="478"/>
        <v>38</v>
      </c>
      <c r="B229">
        <v>227</v>
      </c>
      <c r="C229" s="3" t="s">
        <v>192</v>
      </c>
      <c r="D229" t="str">
        <f t="shared" si="479"/>
        <v xml:space="preserve">86 41 0 53 20 </v>
      </c>
      <c r="E229">
        <f t="shared" si="480"/>
        <v>3</v>
      </c>
      <c r="F229">
        <f t="shared" ref="F229:I229" si="559">FIND(" ",$D229,E229+1)</f>
        <v>6</v>
      </c>
      <c r="G229">
        <f t="shared" si="559"/>
        <v>8</v>
      </c>
      <c r="H229">
        <f t="shared" si="559"/>
        <v>11</v>
      </c>
      <c r="I229">
        <f t="shared" si="559"/>
        <v>14</v>
      </c>
      <c r="J229" t="str">
        <f t="shared" si="482"/>
        <v>86</v>
      </c>
      <c r="K229" t="str">
        <f t="shared" si="483"/>
        <v>41</v>
      </c>
      <c r="L229" t="str">
        <f t="shared" si="484"/>
        <v>0</v>
      </c>
      <c r="M229" t="str">
        <f t="shared" si="485"/>
        <v>53</v>
      </c>
      <c r="N229" t="str">
        <f t="shared" si="486"/>
        <v>20</v>
      </c>
      <c r="O229">
        <f t="shared" si="550"/>
        <v>264</v>
      </c>
      <c r="P229">
        <f t="shared" si="550"/>
        <v>235</v>
      </c>
      <c r="Q229">
        <f t="shared" si="550"/>
        <v>79</v>
      </c>
      <c r="R229">
        <f t="shared" si="550"/>
        <v>208</v>
      </c>
      <c r="S229">
        <f t="shared" si="550"/>
        <v>165</v>
      </c>
      <c r="T229" cm="1">
        <f t="array" ref="T229">IF(C229="RESULT","",IF(SUM(IF(ISERROR(O229:S229),1,0))&gt;0,-1,MAX(O229:S229)))</f>
        <v>264</v>
      </c>
      <c r="U229">
        <f t="shared" si="551"/>
        <v>86</v>
      </c>
      <c r="V229">
        <f t="shared" si="552"/>
        <v>41</v>
      </c>
      <c r="W229">
        <f t="shared" si="553"/>
        <v>0</v>
      </c>
      <c r="X229">
        <f t="shared" si="554"/>
        <v>53</v>
      </c>
      <c r="Y229">
        <f t="shared" si="555"/>
        <v>20</v>
      </c>
    </row>
    <row r="230" spans="1:25" x14ac:dyDescent="0.2">
      <c r="A230">
        <f t="shared" si="478"/>
        <v>38</v>
      </c>
      <c r="B230">
        <v>228</v>
      </c>
      <c r="C230" t="s">
        <v>503</v>
      </c>
      <c r="D230" t="str">
        <f t="shared" si="479"/>
        <v xml:space="preserve">RESULT </v>
      </c>
      <c r="E230">
        <f t="shared" si="480"/>
        <v>7</v>
      </c>
      <c r="F230" t="e">
        <f t="shared" ref="F230:I230" si="560">FIND(" ",$D230,E230+1)</f>
        <v>#VALUE!</v>
      </c>
      <c r="G230" t="e">
        <f t="shared" si="560"/>
        <v>#VALUE!</v>
      </c>
      <c r="H230" t="e">
        <f t="shared" si="560"/>
        <v>#VALUE!</v>
      </c>
      <c r="I230" t="e">
        <f t="shared" si="560"/>
        <v>#VALUE!</v>
      </c>
      <c r="J230" t="str">
        <f t="shared" si="482"/>
        <v>RESULT</v>
      </c>
      <c r="K230" t="e">
        <f t="shared" si="483"/>
        <v>#VALUE!</v>
      </c>
      <c r="L230" t="e">
        <f t="shared" si="484"/>
        <v>#VALUE!</v>
      </c>
      <c r="M230" t="e">
        <f t="shared" si="485"/>
        <v>#VALUE!</v>
      </c>
      <c r="N230" t="e">
        <f t="shared" si="486"/>
        <v>#VALUE!</v>
      </c>
      <c r="O230">
        <f t="shared" ref="O230:S230" si="561">MAX(O225:O229)</f>
        <v>270</v>
      </c>
      <c r="P230">
        <f t="shared" si="561"/>
        <v>261</v>
      </c>
      <c r="Q230">
        <f t="shared" si="561"/>
        <v>273</v>
      </c>
      <c r="R230">
        <f t="shared" si="561"/>
        <v>208</v>
      </c>
      <c r="S230">
        <f t="shared" si="561"/>
        <v>165</v>
      </c>
      <c r="T230">
        <f t="shared" ref="T230" si="562">MIN(O230:S230,T225:T229)</f>
        <v>123</v>
      </c>
    </row>
    <row r="231" spans="1:25" ht="17" x14ac:dyDescent="0.25">
      <c r="A231">
        <f t="shared" si="478"/>
        <v>39</v>
      </c>
      <c r="B231">
        <v>229</v>
      </c>
      <c r="C231" s="3" t="s">
        <v>193</v>
      </c>
      <c r="D231" t="str">
        <f t="shared" si="479"/>
        <v xml:space="preserve">0 74 23 35 48 </v>
      </c>
      <c r="E231">
        <f t="shared" si="480"/>
        <v>2</v>
      </c>
      <c r="F231">
        <f t="shared" ref="F231:I231" si="563">FIND(" ",$D231,E231+1)</f>
        <v>5</v>
      </c>
      <c r="G231">
        <f t="shared" si="563"/>
        <v>8</v>
      </c>
      <c r="H231">
        <f t="shared" si="563"/>
        <v>11</v>
      </c>
      <c r="I231">
        <f t="shared" si="563"/>
        <v>14</v>
      </c>
      <c r="J231" t="str">
        <f t="shared" si="482"/>
        <v>0</v>
      </c>
      <c r="K231" t="str">
        <f t="shared" si="483"/>
        <v>74</v>
      </c>
      <c r="L231" t="str">
        <f t="shared" si="484"/>
        <v>23</v>
      </c>
      <c r="M231" t="str">
        <f t="shared" si="485"/>
        <v>35</v>
      </c>
      <c r="N231" t="str">
        <f t="shared" si="486"/>
        <v>48</v>
      </c>
      <c r="O231">
        <f t="shared" ref="O231:S235" si="564">FIND(","&amp;J231&amp;",",input2)</f>
        <v>79</v>
      </c>
      <c r="P231">
        <f t="shared" si="564"/>
        <v>50</v>
      </c>
      <c r="Q231">
        <f t="shared" si="564"/>
        <v>59</v>
      </c>
      <c r="R231">
        <f t="shared" si="564"/>
        <v>27</v>
      </c>
      <c r="S231">
        <f t="shared" si="564"/>
        <v>168</v>
      </c>
      <c r="T231" cm="1">
        <f t="array" ref="T231">IF(C231="RESULT","",IF(SUM(IF(ISERROR(O231:S231),1,0))&gt;0,-1,MAX(O231:S231)))</f>
        <v>168</v>
      </c>
      <c r="U231">
        <f t="shared" ref="U231:U235" si="565">IF(O231&gt;$T$254,J231,0)*1</f>
        <v>0</v>
      </c>
      <c r="V231">
        <f t="shared" ref="V231:V235" si="566">IF(P231&gt;$T$254,K231,0)*1</f>
        <v>0</v>
      </c>
      <c r="W231">
        <f t="shared" ref="W231:W235" si="567">IF(Q231&gt;$T$254,L231,0)*1</f>
        <v>0</v>
      </c>
      <c r="X231">
        <f t="shared" ref="X231:X235" si="568">IF(R231&gt;$T$254,M231,0)*1</f>
        <v>0</v>
      </c>
      <c r="Y231">
        <f t="shared" ref="Y231:Y235" si="569">IF(S231&gt;$T$254,N231,0)*1</f>
        <v>48</v>
      </c>
    </row>
    <row r="232" spans="1:25" ht="17" x14ac:dyDescent="0.25">
      <c r="A232">
        <f t="shared" si="478"/>
        <v>39</v>
      </c>
      <c r="B232">
        <v>230</v>
      </c>
      <c r="C232" s="3" t="s">
        <v>194</v>
      </c>
      <c r="D232" t="str">
        <f t="shared" si="479"/>
        <v xml:space="preserve">21 34 97 10 2 </v>
      </c>
      <c r="E232">
        <f t="shared" si="480"/>
        <v>3</v>
      </c>
      <c r="F232">
        <f t="shared" ref="F232:I232" si="570">FIND(" ",$D232,E232+1)</f>
        <v>6</v>
      </c>
      <c r="G232">
        <f t="shared" si="570"/>
        <v>9</v>
      </c>
      <c r="H232">
        <f t="shared" si="570"/>
        <v>12</v>
      </c>
      <c r="I232">
        <f t="shared" si="570"/>
        <v>14</v>
      </c>
      <c r="J232" t="str">
        <f t="shared" si="482"/>
        <v>21</v>
      </c>
      <c r="K232" t="str">
        <f t="shared" si="483"/>
        <v>34</v>
      </c>
      <c r="L232" t="str">
        <f t="shared" si="484"/>
        <v>97</v>
      </c>
      <c r="M232" t="str">
        <f t="shared" si="485"/>
        <v>10</v>
      </c>
      <c r="N232" t="str">
        <f t="shared" si="486"/>
        <v>2</v>
      </c>
      <c r="O232">
        <f t="shared" si="564"/>
        <v>9</v>
      </c>
      <c r="P232">
        <f t="shared" si="564"/>
        <v>252</v>
      </c>
      <c r="Q232">
        <f t="shared" si="564"/>
        <v>38</v>
      </c>
      <c r="R232">
        <f t="shared" si="564"/>
        <v>30</v>
      </c>
      <c r="S232">
        <f t="shared" si="564"/>
        <v>77</v>
      </c>
      <c r="T232" cm="1">
        <f t="array" ref="T232">IF(C232="RESULT","",IF(SUM(IF(ISERROR(O232:S232),1,0))&gt;0,-1,MAX(O232:S232)))</f>
        <v>252</v>
      </c>
      <c r="U232">
        <f t="shared" si="565"/>
        <v>0</v>
      </c>
      <c r="V232">
        <f t="shared" si="566"/>
        <v>34</v>
      </c>
      <c r="W232">
        <f t="shared" si="567"/>
        <v>0</v>
      </c>
      <c r="X232">
        <f t="shared" si="568"/>
        <v>0</v>
      </c>
      <c r="Y232">
        <f t="shared" si="569"/>
        <v>0</v>
      </c>
    </row>
    <row r="233" spans="1:25" ht="17" x14ac:dyDescent="0.25">
      <c r="A233">
        <f t="shared" si="478"/>
        <v>39</v>
      </c>
      <c r="B233">
        <v>231</v>
      </c>
      <c r="C233" s="3" t="s">
        <v>195</v>
      </c>
      <c r="D233" t="str">
        <f t="shared" si="479"/>
        <v xml:space="preserve">17 25 80 89 60 </v>
      </c>
      <c r="E233">
        <f t="shared" si="480"/>
        <v>3</v>
      </c>
      <c r="F233">
        <f t="shared" ref="F233:I233" si="571">FIND(" ",$D233,E233+1)</f>
        <v>6</v>
      </c>
      <c r="G233">
        <f t="shared" si="571"/>
        <v>9</v>
      </c>
      <c r="H233">
        <f t="shared" si="571"/>
        <v>12</v>
      </c>
      <c r="I233">
        <f t="shared" si="571"/>
        <v>15</v>
      </c>
      <c r="J233" t="str">
        <f t="shared" si="482"/>
        <v>17</v>
      </c>
      <c r="K233" t="str">
        <f t="shared" si="483"/>
        <v>25</v>
      </c>
      <c r="L233" t="str">
        <f t="shared" si="484"/>
        <v>80</v>
      </c>
      <c r="M233" t="str">
        <f t="shared" si="485"/>
        <v>89</v>
      </c>
      <c r="N233" t="str">
        <f t="shared" si="486"/>
        <v>60</v>
      </c>
      <c r="O233">
        <f t="shared" si="564"/>
        <v>217</v>
      </c>
      <c r="P233">
        <f t="shared" si="564"/>
        <v>156</v>
      </c>
      <c r="Q233">
        <f t="shared" si="564"/>
        <v>223</v>
      </c>
      <c r="R233">
        <f t="shared" si="564"/>
        <v>99</v>
      </c>
      <c r="S233">
        <f t="shared" si="564"/>
        <v>286</v>
      </c>
      <c r="T233" cm="1">
        <f t="array" ref="T233">IF(C233="RESULT","",IF(SUM(IF(ISERROR(O233:S233),1,0))&gt;0,-1,MAX(O233:S233)))</f>
        <v>286</v>
      </c>
      <c r="U233">
        <f t="shared" si="565"/>
        <v>17</v>
      </c>
      <c r="V233">
        <f t="shared" si="566"/>
        <v>25</v>
      </c>
      <c r="W233">
        <f t="shared" si="567"/>
        <v>80</v>
      </c>
      <c r="X233">
        <f t="shared" si="568"/>
        <v>89</v>
      </c>
      <c r="Y233">
        <f t="shared" si="569"/>
        <v>60</v>
      </c>
    </row>
    <row r="234" spans="1:25" ht="17" x14ac:dyDescent="0.25">
      <c r="A234">
        <f t="shared" si="478"/>
        <v>39</v>
      </c>
      <c r="B234">
        <v>232</v>
      </c>
      <c r="C234" s="3" t="s">
        <v>196</v>
      </c>
      <c r="D234" t="str">
        <f t="shared" si="479"/>
        <v xml:space="preserve">15 27 94 68 7 </v>
      </c>
      <c r="E234">
        <f t="shared" si="480"/>
        <v>3</v>
      </c>
      <c r="F234">
        <f t="shared" ref="F234:I234" si="572">FIND(" ",$D234,E234+1)</f>
        <v>6</v>
      </c>
      <c r="G234">
        <f t="shared" si="572"/>
        <v>9</v>
      </c>
      <c r="H234">
        <f t="shared" si="572"/>
        <v>12</v>
      </c>
      <c r="I234">
        <f t="shared" si="572"/>
        <v>14</v>
      </c>
      <c r="J234" t="str">
        <f t="shared" si="482"/>
        <v>15</v>
      </c>
      <c r="K234" t="str">
        <f t="shared" si="483"/>
        <v>27</v>
      </c>
      <c r="L234" t="str">
        <f t="shared" si="484"/>
        <v>94</v>
      </c>
      <c r="M234" t="str">
        <f t="shared" si="485"/>
        <v>68</v>
      </c>
      <c r="N234" t="str">
        <f t="shared" si="486"/>
        <v>7</v>
      </c>
      <c r="O234">
        <f t="shared" si="564"/>
        <v>96</v>
      </c>
      <c r="P234">
        <f t="shared" si="564"/>
        <v>74</v>
      </c>
      <c r="Q234">
        <f t="shared" si="564"/>
        <v>120</v>
      </c>
      <c r="R234">
        <f t="shared" si="564"/>
        <v>190</v>
      </c>
      <c r="S234">
        <f t="shared" si="564"/>
        <v>4</v>
      </c>
      <c r="T234" cm="1">
        <f t="array" ref="T234">IF(C234="RESULT","",IF(SUM(IF(ISERROR(O234:S234),1,0))&gt;0,-1,MAX(O234:S234)))</f>
        <v>190</v>
      </c>
      <c r="U234">
        <f t="shared" si="565"/>
        <v>15</v>
      </c>
      <c r="V234">
        <f t="shared" si="566"/>
        <v>0</v>
      </c>
      <c r="W234">
        <f t="shared" si="567"/>
        <v>94</v>
      </c>
      <c r="X234">
        <f t="shared" si="568"/>
        <v>68</v>
      </c>
      <c r="Y234">
        <f t="shared" si="569"/>
        <v>0</v>
      </c>
    </row>
    <row r="235" spans="1:25" ht="17" x14ac:dyDescent="0.25">
      <c r="A235">
        <f t="shared" si="478"/>
        <v>39</v>
      </c>
      <c r="B235">
        <v>233</v>
      </c>
      <c r="C235" s="3" t="s">
        <v>197</v>
      </c>
      <c r="D235" t="str">
        <f t="shared" si="479"/>
        <v xml:space="preserve">72 75 69 32 85 </v>
      </c>
      <c r="E235">
        <f t="shared" si="480"/>
        <v>3</v>
      </c>
      <c r="F235">
        <f t="shared" ref="F235:I235" si="573">FIND(" ",$D235,E235+1)</f>
        <v>6</v>
      </c>
      <c r="G235">
        <f t="shared" si="573"/>
        <v>9</v>
      </c>
      <c r="H235">
        <f t="shared" si="573"/>
        <v>12</v>
      </c>
      <c r="I235">
        <f t="shared" si="573"/>
        <v>15</v>
      </c>
      <c r="J235" t="str">
        <f t="shared" si="482"/>
        <v>72</v>
      </c>
      <c r="K235" t="str">
        <f t="shared" si="483"/>
        <v>75</v>
      </c>
      <c r="L235" t="str">
        <f t="shared" si="484"/>
        <v>69</v>
      </c>
      <c r="M235" t="str">
        <f t="shared" si="485"/>
        <v>32</v>
      </c>
      <c r="N235" t="str">
        <f t="shared" si="486"/>
        <v>85</v>
      </c>
      <c r="O235">
        <f t="shared" si="564"/>
        <v>267</v>
      </c>
      <c r="P235">
        <f t="shared" si="564"/>
        <v>147</v>
      </c>
      <c r="Q235">
        <f t="shared" si="564"/>
        <v>71</v>
      </c>
      <c r="R235">
        <f t="shared" si="564"/>
        <v>135</v>
      </c>
      <c r="S235">
        <f t="shared" si="564"/>
        <v>141</v>
      </c>
      <c r="T235" cm="1">
        <f t="array" ref="T235">IF(C235="RESULT","",IF(SUM(IF(ISERROR(O235:S235),1,0))&gt;0,-1,MAX(O235:S235)))</f>
        <v>267</v>
      </c>
      <c r="U235">
        <f t="shared" si="565"/>
        <v>72</v>
      </c>
      <c r="V235">
        <f t="shared" si="566"/>
        <v>75</v>
      </c>
      <c r="W235">
        <f t="shared" si="567"/>
        <v>0</v>
      </c>
      <c r="X235">
        <f t="shared" si="568"/>
        <v>32</v>
      </c>
      <c r="Y235">
        <f t="shared" si="569"/>
        <v>85</v>
      </c>
    </row>
    <row r="236" spans="1:25" x14ac:dyDescent="0.2">
      <c r="A236">
        <f t="shared" si="478"/>
        <v>39</v>
      </c>
      <c r="B236">
        <v>234</v>
      </c>
      <c r="C236" t="s">
        <v>503</v>
      </c>
      <c r="D236" t="str">
        <f t="shared" si="479"/>
        <v xml:space="preserve">RESULT </v>
      </c>
      <c r="E236">
        <f t="shared" si="480"/>
        <v>7</v>
      </c>
      <c r="F236" t="e">
        <f t="shared" ref="F236:I236" si="574">FIND(" ",$D236,E236+1)</f>
        <v>#VALUE!</v>
      </c>
      <c r="G236" t="e">
        <f t="shared" si="574"/>
        <v>#VALUE!</v>
      </c>
      <c r="H236" t="e">
        <f t="shared" si="574"/>
        <v>#VALUE!</v>
      </c>
      <c r="I236" t="e">
        <f t="shared" si="574"/>
        <v>#VALUE!</v>
      </c>
      <c r="J236" t="str">
        <f t="shared" si="482"/>
        <v>RESULT</v>
      </c>
      <c r="K236" t="e">
        <f t="shared" si="483"/>
        <v>#VALUE!</v>
      </c>
      <c r="L236" t="e">
        <f t="shared" si="484"/>
        <v>#VALUE!</v>
      </c>
      <c r="M236" t="e">
        <f t="shared" si="485"/>
        <v>#VALUE!</v>
      </c>
      <c r="N236" t="e">
        <f t="shared" si="486"/>
        <v>#VALUE!</v>
      </c>
      <c r="O236">
        <f t="shared" ref="O236:S236" si="575">MAX(O231:O235)</f>
        <v>267</v>
      </c>
      <c r="P236">
        <f t="shared" si="575"/>
        <v>252</v>
      </c>
      <c r="Q236">
        <f t="shared" si="575"/>
        <v>223</v>
      </c>
      <c r="R236">
        <f t="shared" si="575"/>
        <v>190</v>
      </c>
      <c r="S236">
        <f t="shared" si="575"/>
        <v>286</v>
      </c>
      <c r="T236">
        <f t="shared" ref="T236" si="576">MIN(O236:S236,T231:T235)</f>
        <v>168</v>
      </c>
    </row>
    <row r="237" spans="1:25" ht="17" x14ac:dyDescent="0.25">
      <c r="A237">
        <f t="shared" si="478"/>
        <v>40</v>
      </c>
      <c r="B237">
        <v>235</v>
      </c>
      <c r="C237" s="3" t="s">
        <v>198</v>
      </c>
      <c r="D237" t="str">
        <f t="shared" si="479"/>
        <v xml:space="preserve">29 72 40 13 9 </v>
      </c>
      <c r="E237">
        <f t="shared" si="480"/>
        <v>3</v>
      </c>
      <c r="F237">
        <f t="shared" ref="F237:I237" si="577">FIND(" ",$D237,E237+1)</f>
        <v>6</v>
      </c>
      <c r="G237">
        <f t="shared" si="577"/>
        <v>9</v>
      </c>
      <c r="H237">
        <f t="shared" si="577"/>
        <v>12</v>
      </c>
      <c r="I237">
        <f t="shared" si="577"/>
        <v>14</v>
      </c>
      <c r="J237" t="str">
        <f t="shared" si="482"/>
        <v>29</v>
      </c>
      <c r="K237" t="str">
        <f t="shared" si="483"/>
        <v>72</v>
      </c>
      <c r="L237" t="str">
        <f t="shared" si="484"/>
        <v>40</v>
      </c>
      <c r="M237" t="str">
        <f t="shared" si="485"/>
        <v>13</v>
      </c>
      <c r="N237" t="str">
        <f t="shared" si="486"/>
        <v>9</v>
      </c>
      <c r="O237">
        <f t="shared" ref="O237:S241" si="578">FIND(","&amp;J237&amp;",",input2)</f>
        <v>283</v>
      </c>
      <c r="P237">
        <f t="shared" si="578"/>
        <v>267</v>
      </c>
      <c r="Q237">
        <f t="shared" si="578"/>
        <v>270</v>
      </c>
      <c r="R237">
        <f t="shared" si="578"/>
        <v>65</v>
      </c>
      <c r="S237">
        <f t="shared" si="578"/>
        <v>171</v>
      </c>
      <c r="T237" cm="1">
        <f t="array" ref="T237">IF(C237="RESULT","",IF(SUM(IF(ISERROR(O237:S237),1,0))&gt;0,-1,MAX(O237:S237)))</f>
        <v>283</v>
      </c>
      <c r="U237">
        <f t="shared" ref="U237:U241" si="579">IF(O237&gt;$T$254,J237,0)*1</f>
        <v>29</v>
      </c>
      <c r="V237">
        <f t="shared" ref="V237:V241" si="580">IF(P237&gt;$T$254,K237,0)*1</f>
        <v>72</v>
      </c>
      <c r="W237">
        <f t="shared" ref="W237:W241" si="581">IF(Q237&gt;$T$254,L237,0)*1</f>
        <v>40</v>
      </c>
      <c r="X237">
        <f t="shared" ref="X237:X241" si="582">IF(R237&gt;$T$254,M237,0)*1</f>
        <v>0</v>
      </c>
      <c r="Y237">
        <f t="shared" ref="Y237:Y241" si="583">IF(S237&gt;$T$254,N237,0)*1</f>
        <v>9</v>
      </c>
    </row>
    <row r="238" spans="1:25" ht="17" x14ac:dyDescent="0.25">
      <c r="A238">
        <f t="shared" si="478"/>
        <v>40</v>
      </c>
      <c r="B238">
        <v>236</v>
      </c>
      <c r="C238" s="3" t="s">
        <v>199</v>
      </c>
      <c r="D238" t="str">
        <f t="shared" si="479"/>
        <v xml:space="preserve">48 41 21 66 94 </v>
      </c>
      <c r="E238">
        <f t="shared" si="480"/>
        <v>3</v>
      </c>
      <c r="F238">
        <f t="shared" ref="F238:I238" si="584">FIND(" ",$D238,E238+1)</f>
        <v>6</v>
      </c>
      <c r="G238">
        <f t="shared" si="584"/>
        <v>9</v>
      </c>
      <c r="H238">
        <f t="shared" si="584"/>
        <v>12</v>
      </c>
      <c r="I238">
        <f t="shared" si="584"/>
        <v>15</v>
      </c>
      <c r="J238" t="str">
        <f t="shared" si="482"/>
        <v>48</v>
      </c>
      <c r="K238" t="str">
        <f t="shared" si="483"/>
        <v>41</v>
      </c>
      <c r="L238" t="str">
        <f t="shared" si="484"/>
        <v>21</v>
      </c>
      <c r="M238" t="str">
        <f t="shared" si="485"/>
        <v>66</v>
      </c>
      <c r="N238" t="str">
        <f t="shared" si="486"/>
        <v>94</v>
      </c>
      <c r="O238">
        <f t="shared" si="578"/>
        <v>168</v>
      </c>
      <c r="P238">
        <f t="shared" si="578"/>
        <v>235</v>
      </c>
      <c r="Q238">
        <f t="shared" si="578"/>
        <v>9</v>
      </c>
      <c r="R238">
        <f t="shared" si="578"/>
        <v>226</v>
      </c>
      <c r="S238">
        <f t="shared" si="578"/>
        <v>120</v>
      </c>
      <c r="T238" cm="1">
        <f t="array" ref="T238">IF(C238="RESULT","",IF(SUM(IF(ISERROR(O238:S238),1,0))&gt;0,-1,MAX(O238:S238)))</f>
        <v>235</v>
      </c>
      <c r="U238">
        <f t="shared" si="579"/>
        <v>48</v>
      </c>
      <c r="V238">
        <f t="shared" si="580"/>
        <v>41</v>
      </c>
      <c r="W238">
        <f t="shared" si="581"/>
        <v>0</v>
      </c>
      <c r="X238">
        <f t="shared" si="582"/>
        <v>66</v>
      </c>
      <c r="Y238">
        <f t="shared" si="583"/>
        <v>94</v>
      </c>
    </row>
    <row r="239" spans="1:25" ht="17" x14ac:dyDescent="0.25">
      <c r="A239">
        <f t="shared" si="478"/>
        <v>40</v>
      </c>
      <c r="B239">
        <v>237</v>
      </c>
      <c r="C239" s="3" t="s">
        <v>200</v>
      </c>
      <c r="D239" t="str">
        <f t="shared" si="479"/>
        <v xml:space="preserve">20 23 42 53 84 </v>
      </c>
      <c r="E239">
        <f t="shared" si="480"/>
        <v>3</v>
      </c>
      <c r="F239">
        <f t="shared" ref="F239:I239" si="585">FIND(" ",$D239,E239+1)</f>
        <v>6</v>
      </c>
      <c r="G239">
        <f t="shared" si="585"/>
        <v>9</v>
      </c>
      <c r="H239">
        <f t="shared" si="585"/>
        <v>12</v>
      </c>
      <c r="I239">
        <f t="shared" si="585"/>
        <v>15</v>
      </c>
      <c r="J239" t="str">
        <f t="shared" si="482"/>
        <v>20</v>
      </c>
      <c r="K239" t="str">
        <f t="shared" si="483"/>
        <v>23</v>
      </c>
      <c r="L239" t="str">
        <f t="shared" si="484"/>
        <v>42</v>
      </c>
      <c r="M239" t="str">
        <f t="shared" si="485"/>
        <v>53</v>
      </c>
      <c r="N239" t="str">
        <f t="shared" si="486"/>
        <v>84</v>
      </c>
      <c r="O239">
        <f t="shared" si="578"/>
        <v>165</v>
      </c>
      <c r="P239">
        <f t="shared" si="578"/>
        <v>59</v>
      </c>
      <c r="Q239">
        <f t="shared" si="578"/>
        <v>258</v>
      </c>
      <c r="R239">
        <f t="shared" si="578"/>
        <v>208</v>
      </c>
      <c r="S239">
        <f t="shared" si="578"/>
        <v>150</v>
      </c>
      <c r="T239" cm="1">
        <f t="array" ref="T239">IF(C239="RESULT","",IF(SUM(IF(ISERROR(O239:S239),1,0))&gt;0,-1,MAX(O239:S239)))</f>
        <v>258</v>
      </c>
      <c r="U239">
        <f t="shared" si="579"/>
        <v>20</v>
      </c>
      <c r="V239">
        <f t="shared" si="580"/>
        <v>0</v>
      </c>
      <c r="W239">
        <f t="shared" si="581"/>
        <v>42</v>
      </c>
      <c r="X239">
        <f t="shared" si="582"/>
        <v>53</v>
      </c>
      <c r="Y239">
        <f t="shared" si="583"/>
        <v>84</v>
      </c>
    </row>
    <row r="240" spans="1:25" ht="17" x14ac:dyDescent="0.25">
      <c r="A240">
        <f t="shared" si="478"/>
        <v>40</v>
      </c>
      <c r="B240">
        <v>238</v>
      </c>
      <c r="C240" s="3" t="s">
        <v>201</v>
      </c>
      <c r="D240" t="str">
        <f t="shared" si="479"/>
        <v xml:space="preserve">93 14 7 57 77 </v>
      </c>
      <c r="E240">
        <f t="shared" si="480"/>
        <v>3</v>
      </c>
      <c r="F240">
        <f t="shared" ref="F240:I240" si="586">FIND(" ",$D240,E240+1)</f>
        <v>6</v>
      </c>
      <c r="G240">
        <f t="shared" si="586"/>
        <v>8</v>
      </c>
      <c r="H240">
        <f t="shared" si="586"/>
        <v>11</v>
      </c>
      <c r="I240">
        <f t="shared" si="586"/>
        <v>14</v>
      </c>
      <c r="J240" t="str">
        <f t="shared" si="482"/>
        <v>93</v>
      </c>
      <c r="K240" t="str">
        <f t="shared" si="483"/>
        <v>14</v>
      </c>
      <c r="L240" t="str">
        <f t="shared" si="484"/>
        <v>7</v>
      </c>
      <c r="M240" t="str">
        <f t="shared" si="485"/>
        <v>57</v>
      </c>
      <c r="N240" t="str">
        <f t="shared" si="486"/>
        <v>77</v>
      </c>
      <c r="O240">
        <f t="shared" si="578"/>
        <v>232</v>
      </c>
      <c r="P240">
        <f t="shared" si="578"/>
        <v>241</v>
      </c>
      <c r="Q240">
        <f t="shared" si="578"/>
        <v>4</v>
      </c>
      <c r="R240">
        <f t="shared" si="578"/>
        <v>246</v>
      </c>
      <c r="S240">
        <f t="shared" si="578"/>
        <v>93</v>
      </c>
      <c r="T240" cm="1">
        <f t="array" ref="T240">IF(C240="RESULT","",IF(SUM(IF(ISERROR(O240:S240),1,0))&gt;0,-1,MAX(O240:S240)))</f>
        <v>246</v>
      </c>
      <c r="U240">
        <f t="shared" si="579"/>
        <v>93</v>
      </c>
      <c r="V240">
        <f t="shared" si="580"/>
        <v>14</v>
      </c>
      <c r="W240">
        <f t="shared" si="581"/>
        <v>0</v>
      </c>
      <c r="X240">
        <f t="shared" si="582"/>
        <v>57</v>
      </c>
      <c r="Y240">
        <f t="shared" si="583"/>
        <v>77</v>
      </c>
    </row>
    <row r="241" spans="1:25" ht="17" x14ac:dyDescent="0.25">
      <c r="A241">
        <f t="shared" si="478"/>
        <v>40</v>
      </c>
      <c r="B241">
        <v>239</v>
      </c>
      <c r="C241" s="3" t="s">
        <v>202</v>
      </c>
      <c r="D241" t="str">
        <f t="shared" si="479"/>
        <v xml:space="preserve">67 36 10 81 0 </v>
      </c>
      <c r="E241">
        <f t="shared" si="480"/>
        <v>3</v>
      </c>
      <c r="F241">
        <f t="shared" ref="F241:I241" si="587">FIND(" ",$D241,E241+1)</f>
        <v>6</v>
      </c>
      <c r="G241">
        <f t="shared" si="587"/>
        <v>9</v>
      </c>
      <c r="H241">
        <f t="shared" si="587"/>
        <v>12</v>
      </c>
      <c r="I241">
        <f t="shared" si="587"/>
        <v>14</v>
      </c>
      <c r="J241" t="str">
        <f t="shared" si="482"/>
        <v>67</v>
      </c>
      <c r="K241" t="str">
        <f t="shared" si="483"/>
        <v>36</v>
      </c>
      <c r="L241" t="str">
        <f t="shared" si="484"/>
        <v>10</v>
      </c>
      <c r="M241" t="str">
        <f t="shared" si="485"/>
        <v>81</v>
      </c>
      <c r="N241" t="str">
        <f t="shared" si="486"/>
        <v>0</v>
      </c>
      <c r="O241">
        <f t="shared" si="578"/>
        <v>205</v>
      </c>
      <c r="P241">
        <f t="shared" si="578"/>
        <v>47</v>
      </c>
      <c r="Q241">
        <f t="shared" si="578"/>
        <v>30</v>
      </c>
      <c r="R241">
        <f t="shared" si="578"/>
        <v>220</v>
      </c>
      <c r="S241">
        <f t="shared" si="578"/>
        <v>79</v>
      </c>
      <c r="T241" cm="1">
        <f t="array" ref="T241">IF(C241="RESULT","",IF(SUM(IF(ISERROR(O241:S241),1,0))&gt;0,-1,MAX(O241:S241)))</f>
        <v>220</v>
      </c>
      <c r="U241">
        <f t="shared" si="579"/>
        <v>67</v>
      </c>
      <c r="V241">
        <f t="shared" si="580"/>
        <v>0</v>
      </c>
      <c r="W241">
        <f t="shared" si="581"/>
        <v>0</v>
      </c>
      <c r="X241">
        <f t="shared" si="582"/>
        <v>81</v>
      </c>
      <c r="Y241">
        <f t="shared" si="583"/>
        <v>0</v>
      </c>
    </row>
    <row r="242" spans="1:25" x14ac:dyDescent="0.2">
      <c r="A242">
        <f t="shared" si="478"/>
        <v>40</v>
      </c>
      <c r="B242">
        <v>240</v>
      </c>
      <c r="C242" t="s">
        <v>503</v>
      </c>
      <c r="D242" t="str">
        <f t="shared" si="479"/>
        <v xml:space="preserve">RESULT </v>
      </c>
      <c r="E242">
        <f t="shared" si="480"/>
        <v>7</v>
      </c>
      <c r="F242" t="e">
        <f t="shared" ref="F242:I242" si="588">FIND(" ",$D242,E242+1)</f>
        <v>#VALUE!</v>
      </c>
      <c r="G242" t="e">
        <f t="shared" si="588"/>
        <v>#VALUE!</v>
      </c>
      <c r="H242" t="e">
        <f t="shared" si="588"/>
        <v>#VALUE!</v>
      </c>
      <c r="I242" t="e">
        <f t="shared" si="588"/>
        <v>#VALUE!</v>
      </c>
      <c r="J242" t="str">
        <f t="shared" si="482"/>
        <v>RESULT</v>
      </c>
      <c r="K242" t="e">
        <f t="shared" si="483"/>
        <v>#VALUE!</v>
      </c>
      <c r="L242" t="e">
        <f t="shared" si="484"/>
        <v>#VALUE!</v>
      </c>
      <c r="M242" t="e">
        <f t="shared" si="485"/>
        <v>#VALUE!</v>
      </c>
      <c r="N242" t="e">
        <f t="shared" si="486"/>
        <v>#VALUE!</v>
      </c>
      <c r="O242">
        <f t="shared" ref="O242:S242" si="589">MAX(O237:O241)</f>
        <v>283</v>
      </c>
      <c r="P242">
        <f t="shared" si="589"/>
        <v>267</v>
      </c>
      <c r="Q242">
        <f t="shared" si="589"/>
        <v>270</v>
      </c>
      <c r="R242">
        <f t="shared" si="589"/>
        <v>246</v>
      </c>
      <c r="S242">
        <f t="shared" si="589"/>
        <v>171</v>
      </c>
      <c r="T242">
        <f t="shared" ref="T242" si="590">MIN(O242:S242,T237:T241)</f>
        <v>171</v>
      </c>
    </row>
    <row r="243" spans="1:25" ht="17" x14ac:dyDescent="0.25">
      <c r="A243">
        <f t="shared" si="478"/>
        <v>41</v>
      </c>
      <c r="B243">
        <v>241</v>
      </c>
      <c r="C243" s="3" t="s">
        <v>203</v>
      </c>
      <c r="D243" t="str">
        <f t="shared" si="479"/>
        <v xml:space="preserve">85 92 45 94 75 </v>
      </c>
      <c r="E243">
        <f t="shared" si="480"/>
        <v>3</v>
      </c>
      <c r="F243">
        <f t="shared" ref="F243:I243" si="591">FIND(" ",$D243,E243+1)</f>
        <v>6</v>
      </c>
      <c r="G243">
        <f t="shared" si="591"/>
        <v>9</v>
      </c>
      <c r="H243">
        <f t="shared" si="591"/>
        <v>12</v>
      </c>
      <c r="I243">
        <f t="shared" si="591"/>
        <v>15</v>
      </c>
      <c r="J243" t="str">
        <f t="shared" si="482"/>
        <v>85</v>
      </c>
      <c r="K243" t="str">
        <f t="shared" si="483"/>
        <v>92</v>
      </c>
      <c r="L243" t="str">
        <f t="shared" si="484"/>
        <v>45</v>
      </c>
      <c r="M243" t="str">
        <f t="shared" si="485"/>
        <v>94</v>
      </c>
      <c r="N243" t="str">
        <f t="shared" si="486"/>
        <v>75</v>
      </c>
      <c r="O243">
        <f t="shared" ref="O243:S247" si="592">FIND(","&amp;J243&amp;",",input2)</f>
        <v>141</v>
      </c>
      <c r="P243">
        <f t="shared" si="592"/>
        <v>202</v>
      </c>
      <c r="Q243">
        <f t="shared" si="592"/>
        <v>162</v>
      </c>
      <c r="R243">
        <f t="shared" si="592"/>
        <v>120</v>
      </c>
      <c r="S243">
        <f t="shared" si="592"/>
        <v>147</v>
      </c>
      <c r="T243" cm="1">
        <f t="array" ref="T243">IF(C243="RESULT","",IF(SUM(IF(ISERROR(O243:S243),1,0))&gt;0,-1,MAX(O243:S243)))</f>
        <v>202</v>
      </c>
      <c r="U243">
        <f t="shared" ref="U243:U247" si="593">IF(O243&gt;$T$254,J243,0)*1</f>
        <v>85</v>
      </c>
      <c r="V243">
        <f t="shared" ref="V243:V247" si="594">IF(P243&gt;$T$254,K243,0)*1</f>
        <v>92</v>
      </c>
      <c r="W243">
        <f t="shared" ref="W243:W247" si="595">IF(Q243&gt;$T$254,L243,0)*1</f>
        <v>45</v>
      </c>
      <c r="X243">
        <f t="shared" ref="X243:X247" si="596">IF(R243&gt;$T$254,M243,0)*1</f>
        <v>94</v>
      </c>
      <c r="Y243">
        <f t="shared" ref="Y243:Y247" si="597">IF(S243&gt;$T$254,N243,0)*1</f>
        <v>75</v>
      </c>
    </row>
    <row r="244" spans="1:25" ht="17" x14ac:dyDescent="0.25">
      <c r="A244">
        <f t="shared" si="478"/>
        <v>41</v>
      </c>
      <c r="B244">
        <v>242</v>
      </c>
      <c r="C244" s="3" t="s">
        <v>204</v>
      </c>
      <c r="D244" t="str">
        <f t="shared" si="479"/>
        <v xml:space="preserve">58 79 9 98 5 </v>
      </c>
      <c r="E244">
        <f t="shared" si="480"/>
        <v>3</v>
      </c>
      <c r="F244">
        <f t="shared" ref="F244:I244" si="598">FIND(" ",$D244,E244+1)</f>
        <v>6</v>
      </c>
      <c r="G244">
        <f t="shared" si="598"/>
        <v>8</v>
      </c>
      <c r="H244">
        <f t="shared" si="598"/>
        <v>11</v>
      </c>
      <c r="I244">
        <f t="shared" si="598"/>
        <v>13</v>
      </c>
      <c r="J244" t="str">
        <f t="shared" si="482"/>
        <v>58</v>
      </c>
      <c r="K244" t="str">
        <f t="shared" si="483"/>
        <v>79</v>
      </c>
      <c r="L244" t="str">
        <f t="shared" si="484"/>
        <v>9</v>
      </c>
      <c r="M244" t="str">
        <f t="shared" si="485"/>
        <v>98</v>
      </c>
      <c r="N244" t="str">
        <f t="shared" si="486"/>
        <v>5</v>
      </c>
      <c r="O244">
        <f t="shared" si="592"/>
        <v>199</v>
      </c>
      <c r="P244">
        <f t="shared" si="592"/>
        <v>276</v>
      </c>
      <c r="Q244">
        <f t="shared" si="592"/>
        <v>171</v>
      </c>
      <c r="R244">
        <f t="shared" si="592"/>
        <v>102</v>
      </c>
      <c r="S244">
        <f t="shared" si="592"/>
        <v>188</v>
      </c>
      <c r="T244" cm="1">
        <f t="array" ref="T244">IF(C244="RESULT","",IF(SUM(IF(ISERROR(O244:S244),1,0))&gt;0,-1,MAX(O244:S244)))</f>
        <v>276</v>
      </c>
      <c r="U244">
        <f t="shared" si="593"/>
        <v>58</v>
      </c>
      <c r="V244">
        <f t="shared" si="594"/>
        <v>79</v>
      </c>
      <c r="W244">
        <f t="shared" si="595"/>
        <v>9</v>
      </c>
      <c r="X244">
        <f t="shared" si="596"/>
        <v>98</v>
      </c>
      <c r="Y244">
        <f t="shared" si="597"/>
        <v>5</v>
      </c>
    </row>
    <row r="245" spans="1:25" ht="17" x14ac:dyDescent="0.25">
      <c r="A245">
        <f t="shared" si="478"/>
        <v>41</v>
      </c>
      <c r="B245">
        <v>243</v>
      </c>
      <c r="C245" s="3" t="s">
        <v>205</v>
      </c>
      <c r="D245" t="str">
        <f t="shared" si="479"/>
        <v xml:space="preserve">14 39 40 48 88 </v>
      </c>
      <c r="E245">
        <f t="shared" si="480"/>
        <v>3</v>
      </c>
      <c r="F245">
        <f t="shared" ref="F245:I245" si="599">FIND(" ",$D245,E245+1)</f>
        <v>6</v>
      </c>
      <c r="G245">
        <f t="shared" si="599"/>
        <v>9</v>
      </c>
      <c r="H245">
        <f t="shared" si="599"/>
        <v>12</v>
      </c>
      <c r="I245">
        <f t="shared" si="599"/>
        <v>15</v>
      </c>
      <c r="J245" t="str">
        <f t="shared" si="482"/>
        <v>14</v>
      </c>
      <c r="K245" t="str">
        <f t="shared" si="483"/>
        <v>39</v>
      </c>
      <c r="L245" t="str">
        <f t="shared" si="484"/>
        <v>40</v>
      </c>
      <c r="M245" t="str">
        <f t="shared" si="485"/>
        <v>48</v>
      </c>
      <c r="N245" t="str">
        <f t="shared" si="486"/>
        <v>88</v>
      </c>
      <c r="O245">
        <f t="shared" si="592"/>
        <v>241</v>
      </c>
      <c r="P245">
        <f t="shared" si="592"/>
        <v>176</v>
      </c>
      <c r="Q245">
        <f t="shared" si="592"/>
        <v>270</v>
      </c>
      <c r="R245">
        <f t="shared" si="592"/>
        <v>168</v>
      </c>
      <c r="S245">
        <f t="shared" si="592"/>
        <v>15</v>
      </c>
      <c r="T245" cm="1">
        <f t="array" ref="T245">IF(C245="RESULT","",IF(SUM(IF(ISERROR(O245:S245),1,0))&gt;0,-1,MAX(O245:S245)))</f>
        <v>270</v>
      </c>
      <c r="U245">
        <f t="shared" si="593"/>
        <v>14</v>
      </c>
      <c r="V245">
        <f t="shared" si="594"/>
        <v>39</v>
      </c>
      <c r="W245">
        <f t="shared" si="595"/>
        <v>40</v>
      </c>
      <c r="X245">
        <f t="shared" si="596"/>
        <v>48</v>
      </c>
      <c r="Y245">
        <f t="shared" si="597"/>
        <v>0</v>
      </c>
    </row>
    <row r="246" spans="1:25" ht="17" x14ac:dyDescent="0.25">
      <c r="A246">
        <f t="shared" si="478"/>
        <v>41</v>
      </c>
      <c r="B246">
        <v>244</v>
      </c>
      <c r="C246" s="3" t="s">
        <v>206</v>
      </c>
      <c r="D246" t="str">
        <f t="shared" si="479"/>
        <v xml:space="preserve">96 61 36 62 7 </v>
      </c>
      <c r="E246">
        <f t="shared" si="480"/>
        <v>3</v>
      </c>
      <c r="F246">
        <f t="shared" ref="F246:I246" si="600">FIND(" ",$D246,E246+1)</f>
        <v>6</v>
      </c>
      <c r="G246">
        <f t="shared" si="600"/>
        <v>9</v>
      </c>
      <c r="H246">
        <f t="shared" si="600"/>
        <v>12</v>
      </c>
      <c r="I246">
        <f t="shared" si="600"/>
        <v>14</v>
      </c>
      <c r="J246" t="str">
        <f t="shared" si="482"/>
        <v>96</v>
      </c>
      <c r="K246" t="str">
        <f t="shared" si="483"/>
        <v>61</v>
      </c>
      <c r="L246" t="str">
        <f t="shared" si="484"/>
        <v>36</v>
      </c>
      <c r="M246" t="str">
        <f t="shared" si="485"/>
        <v>62</v>
      </c>
      <c r="N246" t="str">
        <f t="shared" si="486"/>
        <v>7</v>
      </c>
      <c r="O246">
        <f t="shared" si="592"/>
        <v>114</v>
      </c>
      <c r="P246">
        <f t="shared" si="592"/>
        <v>193</v>
      </c>
      <c r="Q246">
        <f t="shared" si="592"/>
        <v>47</v>
      </c>
      <c r="R246">
        <f t="shared" si="592"/>
        <v>214</v>
      </c>
      <c r="S246">
        <f t="shared" si="592"/>
        <v>4</v>
      </c>
      <c r="T246" cm="1">
        <f t="array" ref="T246">IF(C246="RESULT","",IF(SUM(IF(ISERROR(O246:S246),1,0))&gt;0,-1,MAX(O246:S246)))</f>
        <v>214</v>
      </c>
      <c r="U246">
        <f t="shared" si="593"/>
        <v>96</v>
      </c>
      <c r="V246">
        <f t="shared" si="594"/>
        <v>61</v>
      </c>
      <c r="W246">
        <f t="shared" si="595"/>
        <v>0</v>
      </c>
      <c r="X246">
        <f t="shared" si="596"/>
        <v>62</v>
      </c>
      <c r="Y246">
        <f t="shared" si="597"/>
        <v>0</v>
      </c>
    </row>
    <row r="247" spans="1:25" ht="17" x14ac:dyDescent="0.25">
      <c r="A247">
        <f t="shared" si="478"/>
        <v>41</v>
      </c>
      <c r="B247">
        <v>245</v>
      </c>
      <c r="C247" s="3" t="s">
        <v>207</v>
      </c>
      <c r="D247" t="str">
        <f t="shared" si="479"/>
        <v xml:space="preserve">32 81 77 8 27 </v>
      </c>
      <c r="E247">
        <f t="shared" si="480"/>
        <v>3</v>
      </c>
      <c r="F247">
        <f t="shared" ref="F247:I247" si="601">FIND(" ",$D247,E247+1)</f>
        <v>6</v>
      </c>
      <c r="G247">
        <f t="shared" si="601"/>
        <v>9</v>
      </c>
      <c r="H247">
        <f t="shared" si="601"/>
        <v>11</v>
      </c>
      <c r="I247">
        <f t="shared" si="601"/>
        <v>14</v>
      </c>
      <c r="J247" t="str">
        <f t="shared" si="482"/>
        <v>32</v>
      </c>
      <c r="K247" t="str">
        <f t="shared" si="483"/>
        <v>81</v>
      </c>
      <c r="L247" t="str">
        <f t="shared" si="484"/>
        <v>77</v>
      </c>
      <c r="M247" t="str">
        <f t="shared" si="485"/>
        <v>8</v>
      </c>
      <c r="N247" t="str">
        <f t="shared" si="486"/>
        <v>27</v>
      </c>
      <c r="O247">
        <f t="shared" si="592"/>
        <v>135</v>
      </c>
      <c r="P247">
        <f t="shared" si="592"/>
        <v>220</v>
      </c>
      <c r="Q247">
        <f t="shared" si="592"/>
        <v>93</v>
      </c>
      <c r="R247">
        <f t="shared" si="592"/>
        <v>244</v>
      </c>
      <c r="S247">
        <f t="shared" si="592"/>
        <v>74</v>
      </c>
      <c r="T247" cm="1">
        <f t="array" ref="T247">IF(C247="RESULT","",IF(SUM(IF(ISERROR(O247:S247),1,0))&gt;0,-1,MAX(O247:S247)))</f>
        <v>244</v>
      </c>
      <c r="U247">
        <f t="shared" si="593"/>
        <v>32</v>
      </c>
      <c r="V247">
        <f t="shared" si="594"/>
        <v>81</v>
      </c>
      <c r="W247">
        <f t="shared" si="595"/>
        <v>77</v>
      </c>
      <c r="X247">
        <f t="shared" si="596"/>
        <v>8</v>
      </c>
      <c r="Y247">
        <f t="shared" si="597"/>
        <v>0</v>
      </c>
    </row>
    <row r="248" spans="1:25" x14ac:dyDescent="0.2">
      <c r="A248">
        <f t="shared" si="478"/>
        <v>41</v>
      </c>
      <c r="B248">
        <v>246</v>
      </c>
      <c r="C248" t="s">
        <v>503</v>
      </c>
      <c r="D248" t="str">
        <f t="shared" si="479"/>
        <v xml:space="preserve">RESULT </v>
      </c>
      <c r="E248">
        <f t="shared" si="480"/>
        <v>7</v>
      </c>
      <c r="F248" t="e">
        <f t="shared" ref="F248:I248" si="602">FIND(" ",$D248,E248+1)</f>
        <v>#VALUE!</v>
      </c>
      <c r="G248" t="e">
        <f t="shared" si="602"/>
        <v>#VALUE!</v>
      </c>
      <c r="H248" t="e">
        <f t="shared" si="602"/>
        <v>#VALUE!</v>
      </c>
      <c r="I248" t="e">
        <f t="shared" si="602"/>
        <v>#VALUE!</v>
      </c>
      <c r="J248" t="str">
        <f t="shared" si="482"/>
        <v>RESULT</v>
      </c>
      <c r="K248" t="e">
        <f t="shared" si="483"/>
        <v>#VALUE!</v>
      </c>
      <c r="L248" t="e">
        <f t="shared" si="484"/>
        <v>#VALUE!</v>
      </c>
      <c r="M248" t="e">
        <f t="shared" si="485"/>
        <v>#VALUE!</v>
      </c>
      <c r="N248" t="e">
        <f t="shared" si="486"/>
        <v>#VALUE!</v>
      </c>
      <c r="O248">
        <f t="shared" ref="O248:S248" si="603">MAX(O243:O247)</f>
        <v>241</v>
      </c>
      <c r="P248">
        <f t="shared" si="603"/>
        <v>276</v>
      </c>
      <c r="Q248">
        <f t="shared" si="603"/>
        <v>270</v>
      </c>
      <c r="R248">
        <f t="shared" si="603"/>
        <v>244</v>
      </c>
      <c r="S248">
        <f t="shared" si="603"/>
        <v>188</v>
      </c>
      <c r="T248">
        <f t="shared" ref="T248" si="604">MIN(O248:S248,T243:T247)</f>
        <v>188</v>
      </c>
    </row>
    <row r="249" spans="1:25" ht="17" x14ac:dyDescent="0.25">
      <c r="A249">
        <f t="shared" si="478"/>
        <v>42</v>
      </c>
      <c r="B249">
        <v>247</v>
      </c>
      <c r="C249" s="3" t="s">
        <v>208</v>
      </c>
      <c r="D249" t="str">
        <f t="shared" si="479"/>
        <v xml:space="preserve">78 80 98 62 87 </v>
      </c>
      <c r="E249">
        <f t="shared" si="480"/>
        <v>3</v>
      </c>
      <c r="F249">
        <f t="shared" ref="F249:I249" si="605">FIND(" ",$D249,E249+1)</f>
        <v>6</v>
      </c>
      <c r="G249">
        <f t="shared" si="605"/>
        <v>9</v>
      </c>
      <c r="H249">
        <f t="shared" si="605"/>
        <v>12</v>
      </c>
      <c r="I249">
        <f t="shared" si="605"/>
        <v>15</v>
      </c>
      <c r="J249" t="str">
        <f t="shared" si="482"/>
        <v>78</v>
      </c>
      <c r="K249" t="str">
        <f t="shared" si="483"/>
        <v>80</v>
      </c>
      <c r="L249" t="str">
        <f t="shared" si="484"/>
        <v>98</v>
      </c>
      <c r="M249" t="str">
        <f t="shared" si="485"/>
        <v>62</v>
      </c>
      <c r="N249" t="str">
        <f t="shared" si="486"/>
        <v>87</v>
      </c>
      <c r="O249">
        <f t="shared" ref="O249:S253" si="606">FIND(","&amp;J249&amp;",",input2)</f>
        <v>132</v>
      </c>
      <c r="P249">
        <f t="shared" si="606"/>
        <v>223</v>
      </c>
      <c r="Q249">
        <f t="shared" si="606"/>
        <v>102</v>
      </c>
      <c r="R249">
        <f t="shared" si="606"/>
        <v>214</v>
      </c>
      <c r="S249">
        <f t="shared" si="606"/>
        <v>1</v>
      </c>
      <c r="T249" cm="1">
        <f t="array" ref="T249">IF(C249="RESULT","",IF(SUM(IF(ISERROR(O249:S249),1,0))&gt;0,-1,MAX(O249:S249)))</f>
        <v>223</v>
      </c>
      <c r="U249">
        <f>IF(O249&gt;$T$254,J249,0)*1</f>
        <v>78</v>
      </c>
      <c r="V249">
        <f t="shared" ref="V249:Y249" si="607">IF(P249&gt;$T$254,K249,0)*1</f>
        <v>80</v>
      </c>
      <c r="W249">
        <f t="shared" si="607"/>
        <v>98</v>
      </c>
      <c r="X249">
        <f t="shared" si="607"/>
        <v>62</v>
      </c>
      <c r="Y249">
        <f t="shared" si="607"/>
        <v>0</v>
      </c>
    </row>
    <row r="250" spans="1:25" ht="17" x14ac:dyDescent="0.25">
      <c r="A250">
        <f t="shared" si="478"/>
        <v>42</v>
      </c>
      <c r="B250">
        <v>248</v>
      </c>
      <c r="C250" s="3" t="s">
        <v>209</v>
      </c>
      <c r="D250" t="str">
        <f t="shared" si="479"/>
        <v xml:space="preserve">90 53 91 81 23 </v>
      </c>
      <c r="E250">
        <f t="shared" si="480"/>
        <v>3</v>
      </c>
      <c r="F250">
        <f t="shared" ref="F250:I250" si="608">FIND(" ",$D250,E250+1)</f>
        <v>6</v>
      </c>
      <c r="G250">
        <f t="shared" si="608"/>
        <v>9</v>
      </c>
      <c r="H250">
        <f t="shared" si="608"/>
        <v>12</v>
      </c>
      <c r="I250">
        <f t="shared" si="608"/>
        <v>15</v>
      </c>
      <c r="J250" t="str">
        <f t="shared" si="482"/>
        <v>90</v>
      </c>
      <c r="K250" t="str">
        <f t="shared" si="483"/>
        <v>53</v>
      </c>
      <c r="L250" t="str">
        <f t="shared" si="484"/>
        <v>91</v>
      </c>
      <c r="M250" t="str">
        <f t="shared" si="485"/>
        <v>81</v>
      </c>
      <c r="N250" t="str">
        <f t="shared" si="486"/>
        <v>23</v>
      </c>
      <c r="O250">
        <f t="shared" si="606"/>
        <v>33</v>
      </c>
      <c r="P250">
        <f t="shared" si="606"/>
        <v>208</v>
      </c>
      <c r="Q250">
        <f t="shared" si="606"/>
        <v>229</v>
      </c>
      <c r="R250">
        <f t="shared" si="606"/>
        <v>220</v>
      </c>
      <c r="S250">
        <f t="shared" si="606"/>
        <v>59</v>
      </c>
      <c r="T250" cm="1">
        <f t="array" ref="T250">IF(C250="RESULT","",IF(SUM(IF(ISERROR(O250:S250),1,0))&gt;0,-1,MAX(O250:S250)))</f>
        <v>229</v>
      </c>
      <c r="U250">
        <f t="shared" ref="U250:U253" si="609">IF(O250&gt;$T$254,J250,0)*1</f>
        <v>0</v>
      </c>
      <c r="V250">
        <f t="shared" ref="V250:V253" si="610">IF(P250&gt;$T$254,K250,0)*1</f>
        <v>53</v>
      </c>
      <c r="W250">
        <f t="shared" ref="W250:W253" si="611">IF(Q250&gt;$T$254,L250,0)*1</f>
        <v>91</v>
      </c>
      <c r="X250">
        <f t="shared" ref="X250:X253" si="612">IF(R250&gt;$T$254,M250,0)*1</f>
        <v>81</v>
      </c>
      <c r="Y250">
        <f t="shared" ref="Y250:Y253" si="613">IF(S250&gt;$T$254,N250,0)*1</f>
        <v>0</v>
      </c>
    </row>
    <row r="251" spans="1:25" ht="17" x14ac:dyDescent="0.25">
      <c r="A251">
        <f t="shared" si="478"/>
        <v>42</v>
      </c>
      <c r="B251">
        <v>249</v>
      </c>
      <c r="C251" s="3" t="s">
        <v>210</v>
      </c>
      <c r="D251" t="str">
        <f t="shared" si="479"/>
        <v xml:space="preserve">46 15 4 63 74 </v>
      </c>
      <c r="E251">
        <f t="shared" si="480"/>
        <v>3</v>
      </c>
      <c r="F251">
        <f t="shared" ref="F251:I251" si="614">FIND(" ",$D251,E251+1)</f>
        <v>6</v>
      </c>
      <c r="G251">
        <f t="shared" si="614"/>
        <v>8</v>
      </c>
      <c r="H251">
        <f t="shared" si="614"/>
        <v>11</v>
      </c>
      <c r="I251">
        <f t="shared" si="614"/>
        <v>14</v>
      </c>
      <c r="J251" t="str">
        <f t="shared" si="482"/>
        <v>46</v>
      </c>
      <c r="K251" t="str">
        <f t="shared" si="483"/>
        <v>15</v>
      </c>
      <c r="L251" t="str">
        <f t="shared" si="484"/>
        <v>4</v>
      </c>
      <c r="M251" t="str">
        <f t="shared" si="485"/>
        <v>63</v>
      </c>
      <c r="N251" t="str">
        <f t="shared" si="486"/>
        <v>74</v>
      </c>
      <c r="O251">
        <f t="shared" si="606"/>
        <v>62</v>
      </c>
      <c r="P251">
        <f t="shared" si="606"/>
        <v>96</v>
      </c>
      <c r="Q251">
        <f t="shared" si="606"/>
        <v>36</v>
      </c>
      <c r="R251">
        <f t="shared" si="606"/>
        <v>182</v>
      </c>
      <c r="S251">
        <f t="shared" si="606"/>
        <v>50</v>
      </c>
      <c r="T251" cm="1">
        <f t="array" ref="T251">IF(C251="RESULT","",IF(SUM(IF(ISERROR(O251:S251),1,0))&gt;0,-1,MAX(O251:S251)))</f>
        <v>182</v>
      </c>
      <c r="U251">
        <f t="shared" si="609"/>
        <v>0</v>
      </c>
      <c r="V251">
        <f t="shared" si="610"/>
        <v>15</v>
      </c>
      <c r="W251">
        <f t="shared" si="611"/>
        <v>0</v>
      </c>
      <c r="X251">
        <f t="shared" si="612"/>
        <v>63</v>
      </c>
      <c r="Y251">
        <f t="shared" si="613"/>
        <v>0</v>
      </c>
    </row>
    <row r="252" spans="1:25" ht="17" x14ac:dyDescent="0.25">
      <c r="A252">
        <f t="shared" si="478"/>
        <v>42</v>
      </c>
      <c r="B252">
        <v>250</v>
      </c>
      <c r="C252" s="3" t="s">
        <v>211</v>
      </c>
      <c r="D252" t="str">
        <f t="shared" si="479"/>
        <v xml:space="preserve">30 6 47 64 44 </v>
      </c>
      <c r="E252">
        <f t="shared" si="480"/>
        <v>3</v>
      </c>
      <c r="F252">
        <f t="shared" ref="F252:I252" si="615">FIND(" ",$D252,E252+1)</f>
        <v>5</v>
      </c>
      <c r="G252">
        <f t="shared" si="615"/>
        <v>8</v>
      </c>
      <c r="H252">
        <f t="shared" si="615"/>
        <v>11</v>
      </c>
      <c r="I252">
        <f t="shared" si="615"/>
        <v>14</v>
      </c>
      <c r="J252" t="str">
        <f t="shared" si="482"/>
        <v>30</v>
      </c>
      <c r="K252" t="str">
        <f t="shared" si="483"/>
        <v>6</v>
      </c>
      <c r="L252" t="str">
        <f t="shared" si="484"/>
        <v>47</v>
      </c>
      <c r="M252" t="str">
        <f t="shared" si="485"/>
        <v>64</v>
      </c>
      <c r="N252" t="str">
        <f t="shared" si="486"/>
        <v>44</v>
      </c>
      <c r="O252">
        <f t="shared" si="606"/>
        <v>41</v>
      </c>
      <c r="P252">
        <f t="shared" si="606"/>
        <v>279</v>
      </c>
      <c r="Q252">
        <f t="shared" si="606"/>
        <v>12</v>
      </c>
      <c r="R252">
        <f t="shared" si="606"/>
        <v>238</v>
      </c>
      <c r="S252">
        <f t="shared" si="606"/>
        <v>68</v>
      </c>
      <c r="T252" cm="1">
        <f t="array" ref="T252">IF(C252="RESULT","",IF(SUM(IF(ISERROR(O252:S252),1,0))&gt;0,-1,MAX(O252:S252)))</f>
        <v>279</v>
      </c>
      <c r="U252">
        <f t="shared" si="609"/>
        <v>0</v>
      </c>
      <c r="V252">
        <f t="shared" si="610"/>
        <v>6</v>
      </c>
      <c r="W252">
        <f t="shared" si="611"/>
        <v>0</v>
      </c>
      <c r="X252">
        <f t="shared" si="612"/>
        <v>64</v>
      </c>
      <c r="Y252">
        <f t="shared" si="613"/>
        <v>0</v>
      </c>
    </row>
    <row r="253" spans="1:25" ht="17" x14ac:dyDescent="0.25">
      <c r="A253">
        <f t="shared" si="478"/>
        <v>42</v>
      </c>
      <c r="B253">
        <v>251</v>
      </c>
      <c r="C253" s="3" t="s">
        <v>212</v>
      </c>
      <c r="D253" t="str">
        <f t="shared" si="479"/>
        <v xml:space="preserve">12 45 95 68 99 </v>
      </c>
      <c r="E253">
        <f t="shared" si="480"/>
        <v>3</v>
      </c>
      <c r="F253">
        <f t="shared" ref="F253:I253" si="616">FIND(" ",$D253,E253+1)</f>
        <v>6</v>
      </c>
      <c r="G253">
        <f t="shared" si="616"/>
        <v>9</v>
      </c>
      <c r="H253">
        <f t="shared" si="616"/>
        <v>12</v>
      </c>
      <c r="I253">
        <f t="shared" si="616"/>
        <v>15</v>
      </c>
      <c r="J253" t="str">
        <f t="shared" si="482"/>
        <v>12</v>
      </c>
      <c r="K253" t="str">
        <f t="shared" si="483"/>
        <v>45</v>
      </c>
      <c r="L253" t="str">
        <f t="shared" si="484"/>
        <v>95</v>
      </c>
      <c r="M253" t="str">
        <f t="shared" si="485"/>
        <v>68</v>
      </c>
      <c r="N253" t="str">
        <f t="shared" si="486"/>
        <v>99</v>
      </c>
      <c r="O253">
        <f t="shared" si="606"/>
        <v>18</v>
      </c>
      <c r="P253">
        <f t="shared" si="606"/>
        <v>162</v>
      </c>
      <c r="Q253">
        <f t="shared" si="606"/>
        <v>123</v>
      </c>
      <c r="R253">
        <f t="shared" si="606"/>
        <v>190</v>
      </c>
      <c r="S253">
        <f t="shared" si="606"/>
        <v>87</v>
      </c>
      <c r="T253" cm="1">
        <f t="array" ref="T253">IF(C253="RESULT","",IF(SUM(IF(ISERROR(O253:S253),1,0))&gt;0,-1,MAX(O253:S253)))</f>
        <v>190</v>
      </c>
      <c r="U253">
        <f t="shared" si="609"/>
        <v>0</v>
      </c>
      <c r="V253">
        <f t="shared" si="610"/>
        <v>45</v>
      </c>
      <c r="W253">
        <f t="shared" si="611"/>
        <v>95</v>
      </c>
      <c r="X253">
        <f t="shared" si="612"/>
        <v>68</v>
      </c>
      <c r="Y253">
        <f t="shared" si="613"/>
        <v>0</v>
      </c>
    </row>
    <row r="254" spans="1:25" x14ac:dyDescent="0.2">
      <c r="A254">
        <f t="shared" si="478"/>
        <v>42</v>
      </c>
      <c r="B254">
        <v>252</v>
      </c>
      <c r="C254" t="s">
        <v>503</v>
      </c>
      <c r="D254" t="str">
        <f t="shared" si="479"/>
        <v xml:space="preserve">RESULT </v>
      </c>
      <c r="E254">
        <f t="shared" si="480"/>
        <v>7</v>
      </c>
      <c r="F254" t="e">
        <f t="shared" ref="F254:I254" si="617">FIND(" ",$D254,E254+1)</f>
        <v>#VALUE!</v>
      </c>
      <c r="G254" t="e">
        <f t="shared" si="617"/>
        <v>#VALUE!</v>
      </c>
      <c r="H254" t="e">
        <f t="shared" si="617"/>
        <v>#VALUE!</v>
      </c>
      <c r="I254" t="e">
        <f t="shared" si="617"/>
        <v>#VALUE!</v>
      </c>
      <c r="J254" t="str">
        <f t="shared" si="482"/>
        <v>RESULT</v>
      </c>
      <c r="K254" t="e">
        <f t="shared" si="483"/>
        <v>#VALUE!</v>
      </c>
      <c r="L254" t="e">
        <f t="shared" si="484"/>
        <v>#VALUE!</v>
      </c>
      <c r="M254" t="e">
        <f t="shared" si="485"/>
        <v>#VALUE!</v>
      </c>
      <c r="N254" t="e">
        <f t="shared" si="486"/>
        <v>#VALUE!</v>
      </c>
      <c r="O254">
        <f t="shared" ref="O254:S254" si="618">MAX(O249:O253)</f>
        <v>132</v>
      </c>
      <c r="P254">
        <f t="shared" si="618"/>
        <v>279</v>
      </c>
      <c r="Q254">
        <f t="shared" si="618"/>
        <v>229</v>
      </c>
      <c r="R254">
        <f t="shared" si="618"/>
        <v>238</v>
      </c>
      <c r="S254">
        <f t="shared" si="618"/>
        <v>87</v>
      </c>
      <c r="T254">
        <f t="shared" ref="T254" si="619">MIN(O254:S254,T249:T253)</f>
        <v>87</v>
      </c>
    </row>
    <row r="255" spans="1:25" ht="17" x14ac:dyDescent="0.25">
      <c r="A255">
        <f t="shared" si="478"/>
        <v>43</v>
      </c>
      <c r="B255">
        <v>253</v>
      </c>
      <c r="C255" s="3" t="s">
        <v>213</v>
      </c>
      <c r="D255" t="str">
        <f t="shared" si="479"/>
        <v xml:space="preserve">88 4 53 84 25 </v>
      </c>
      <c r="E255">
        <f t="shared" si="480"/>
        <v>3</v>
      </c>
      <c r="F255">
        <f t="shared" ref="F255:I255" si="620">FIND(" ",$D255,E255+1)</f>
        <v>5</v>
      </c>
      <c r="G255">
        <f t="shared" si="620"/>
        <v>8</v>
      </c>
      <c r="H255">
        <f t="shared" si="620"/>
        <v>11</v>
      </c>
      <c r="I255">
        <f t="shared" si="620"/>
        <v>14</v>
      </c>
      <c r="J255" t="str">
        <f t="shared" si="482"/>
        <v>88</v>
      </c>
      <c r="K255" t="str">
        <f t="shared" si="483"/>
        <v>4</v>
      </c>
      <c r="L255" t="str">
        <f t="shared" si="484"/>
        <v>53</v>
      </c>
      <c r="M255" t="str">
        <f t="shared" si="485"/>
        <v>84</v>
      </c>
      <c r="N255" t="str">
        <f t="shared" si="486"/>
        <v>25</v>
      </c>
      <c r="O255">
        <f t="shared" ref="O255:S259" si="621">FIND(","&amp;J255&amp;",",input2)</f>
        <v>15</v>
      </c>
      <c r="P255">
        <f t="shared" si="621"/>
        <v>36</v>
      </c>
      <c r="Q255">
        <f t="shared" si="621"/>
        <v>208</v>
      </c>
      <c r="R255">
        <f t="shared" si="621"/>
        <v>150</v>
      </c>
      <c r="S255">
        <f t="shared" si="621"/>
        <v>156</v>
      </c>
      <c r="T255" cm="1">
        <f t="array" ref="T255">IF(C255="RESULT","",IF(SUM(IF(ISERROR(O255:S255),1,0))&gt;0,-1,MAX(O255:S255)))</f>
        <v>208</v>
      </c>
      <c r="U255">
        <f t="shared" ref="U255:U259" si="622">IF(O255&gt;$T$254,J255,0)*1</f>
        <v>0</v>
      </c>
      <c r="V255">
        <f t="shared" ref="V255:V259" si="623">IF(P255&gt;$T$254,K255,0)*1</f>
        <v>0</v>
      </c>
      <c r="W255">
        <f t="shared" ref="W255:W259" si="624">IF(Q255&gt;$T$254,L255,0)*1</f>
        <v>53</v>
      </c>
      <c r="X255">
        <f t="shared" ref="X255:X259" si="625">IF(R255&gt;$T$254,M255,0)*1</f>
        <v>84</v>
      </c>
      <c r="Y255">
        <f t="shared" ref="Y255:Y259" si="626">IF(S255&gt;$T$254,N255,0)*1</f>
        <v>25</v>
      </c>
    </row>
    <row r="256" spans="1:25" ht="17" x14ac:dyDescent="0.25">
      <c r="A256">
        <f t="shared" si="478"/>
        <v>43</v>
      </c>
      <c r="B256">
        <v>254</v>
      </c>
      <c r="C256" s="3" t="s">
        <v>214</v>
      </c>
      <c r="D256" t="str">
        <f t="shared" si="479"/>
        <v xml:space="preserve">71 36 20 46 74 </v>
      </c>
      <c r="E256">
        <f t="shared" si="480"/>
        <v>3</v>
      </c>
      <c r="F256">
        <f t="shared" ref="F256:I256" si="627">FIND(" ",$D256,E256+1)</f>
        <v>6</v>
      </c>
      <c r="G256">
        <f t="shared" si="627"/>
        <v>9</v>
      </c>
      <c r="H256">
        <f t="shared" si="627"/>
        <v>12</v>
      </c>
      <c r="I256">
        <f t="shared" si="627"/>
        <v>15</v>
      </c>
      <c r="J256" t="str">
        <f t="shared" si="482"/>
        <v>71</v>
      </c>
      <c r="K256" t="str">
        <f t="shared" si="483"/>
        <v>36</v>
      </c>
      <c r="L256" t="str">
        <f t="shared" si="484"/>
        <v>20</v>
      </c>
      <c r="M256" t="str">
        <f t="shared" si="485"/>
        <v>46</v>
      </c>
      <c r="N256" t="str">
        <f t="shared" si="486"/>
        <v>74</v>
      </c>
      <c r="O256">
        <f t="shared" si="621"/>
        <v>21</v>
      </c>
      <c r="P256">
        <f t="shared" si="621"/>
        <v>47</v>
      </c>
      <c r="Q256">
        <f t="shared" si="621"/>
        <v>165</v>
      </c>
      <c r="R256">
        <f t="shared" si="621"/>
        <v>62</v>
      </c>
      <c r="S256">
        <f t="shared" si="621"/>
        <v>50</v>
      </c>
      <c r="T256" cm="1">
        <f t="array" ref="T256">IF(C256="RESULT","",IF(SUM(IF(ISERROR(O256:S256),1,0))&gt;0,-1,MAX(O256:S256)))</f>
        <v>165</v>
      </c>
      <c r="U256">
        <f t="shared" si="622"/>
        <v>0</v>
      </c>
      <c r="V256">
        <f t="shared" si="623"/>
        <v>0</v>
      </c>
      <c r="W256">
        <f t="shared" si="624"/>
        <v>20</v>
      </c>
      <c r="X256">
        <f t="shared" si="625"/>
        <v>0</v>
      </c>
      <c r="Y256">
        <f t="shared" si="626"/>
        <v>0</v>
      </c>
    </row>
    <row r="257" spans="1:25" ht="17" x14ac:dyDescent="0.25">
      <c r="A257">
        <f t="shared" si="478"/>
        <v>43</v>
      </c>
      <c r="B257">
        <v>255</v>
      </c>
      <c r="C257" s="3" t="s">
        <v>215</v>
      </c>
      <c r="D257" t="str">
        <f t="shared" si="479"/>
        <v xml:space="preserve">48 70 5 63 94 </v>
      </c>
      <c r="E257">
        <f t="shared" si="480"/>
        <v>3</v>
      </c>
      <c r="F257">
        <f t="shared" ref="F257:I257" si="628">FIND(" ",$D257,E257+1)</f>
        <v>6</v>
      </c>
      <c r="G257">
        <f t="shared" si="628"/>
        <v>8</v>
      </c>
      <c r="H257">
        <f t="shared" si="628"/>
        <v>11</v>
      </c>
      <c r="I257">
        <f t="shared" si="628"/>
        <v>14</v>
      </c>
      <c r="J257" t="str">
        <f t="shared" si="482"/>
        <v>48</v>
      </c>
      <c r="K257" t="str">
        <f t="shared" si="483"/>
        <v>70</v>
      </c>
      <c r="L257" t="str">
        <f t="shared" si="484"/>
        <v>5</v>
      </c>
      <c r="M257" t="str">
        <f t="shared" si="485"/>
        <v>63</v>
      </c>
      <c r="N257" t="str">
        <f t="shared" si="486"/>
        <v>94</v>
      </c>
      <c r="O257">
        <f t="shared" si="621"/>
        <v>168</v>
      </c>
      <c r="P257">
        <f t="shared" si="621"/>
        <v>179</v>
      </c>
      <c r="Q257">
        <f t="shared" si="621"/>
        <v>188</v>
      </c>
      <c r="R257">
        <f t="shared" si="621"/>
        <v>182</v>
      </c>
      <c r="S257">
        <f t="shared" si="621"/>
        <v>120</v>
      </c>
      <c r="T257" cm="1">
        <f t="array" ref="T257">IF(C257="RESULT","",IF(SUM(IF(ISERROR(O257:S257),1,0))&gt;0,-1,MAX(O257:S257)))</f>
        <v>188</v>
      </c>
      <c r="U257">
        <f t="shared" si="622"/>
        <v>48</v>
      </c>
      <c r="V257">
        <f t="shared" si="623"/>
        <v>70</v>
      </c>
      <c r="W257">
        <f t="shared" si="624"/>
        <v>5</v>
      </c>
      <c r="X257">
        <f t="shared" si="625"/>
        <v>63</v>
      </c>
      <c r="Y257">
        <f t="shared" si="626"/>
        <v>94</v>
      </c>
    </row>
    <row r="258" spans="1:25" ht="17" x14ac:dyDescent="0.25">
      <c r="A258">
        <f t="shared" si="478"/>
        <v>43</v>
      </c>
      <c r="B258">
        <v>256</v>
      </c>
      <c r="C258" s="3" t="s">
        <v>216</v>
      </c>
      <c r="D258" t="str">
        <f t="shared" si="479"/>
        <v xml:space="preserve">15 65 78 33 67 </v>
      </c>
      <c r="E258">
        <f t="shared" si="480"/>
        <v>3</v>
      </c>
      <c r="F258">
        <f t="shared" ref="F258:I258" si="629">FIND(" ",$D258,E258+1)</f>
        <v>6</v>
      </c>
      <c r="G258">
        <f t="shared" si="629"/>
        <v>9</v>
      </c>
      <c r="H258">
        <f t="shared" si="629"/>
        <v>12</v>
      </c>
      <c r="I258">
        <f t="shared" si="629"/>
        <v>15</v>
      </c>
      <c r="J258" t="str">
        <f t="shared" si="482"/>
        <v>15</v>
      </c>
      <c r="K258" t="str">
        <f t="shared" si="483"/>
        <v>65</v>
      </c>
      <c r="L258" t="str">
        <f t="shared" si="484"/>
        <v>78</v>
      </c>
      <c r="M258" t="str">
        <f t="shared" si="485"/>
        <v>33</v>
      </c>
      <c r="N258" t="str">
        <f t="shared" si="486"/>
        <v>67</v>
      </c>
      <c r="O258">
        <f t="shared" si="621"/>
        <v>96</v>
      </c>
      <c r="P258">
        <f t="shared" si="621"/>
        <v>273</v>
      </c>
      <c r="Q258">
        <f t="shared" si="621"/>
        <v>132</v>
      </c>
      <c r="R258">
        <f t="shared" si="621"/>
        <v>84</v>
      </c>
      <c r="S258">
        <f t="shared" si="621"/>
        <v>205</v>
      </c>
      <c r="T258" cm="1">
        <f t="array" ref="T258">IF(C258="RESULT","",IF(SUM(IF(ISERROR(O258:S258),1,0))&gt;0,-1,MAX(O258:S258)))</f>
        <v>273</v>
      </c>
      <c r="U258">
        <f t="shared" si="622"/>
        <v>15</v>
      </c>
      <c r="V258">
        <f t="shared" si="623"/>
        <v>65</v>
      </c>
      <c r="W258">
        <f t="shared" si="624"/>
        <v>78</v>
      </c>
      <c r="X258">
        <f t="shared" si="625"/>
        <v>0</v>
      </c>
      <c r="Y258">
        <f t="shared" si="626"/>
        <v>67</v>
      </c>
    </row>
    <row r="259" spans="1:25" ht="17" x14ac:dyDescent="0.25">
      <c r="A259">
        <f t="shared" si="478"/>
        <v>43</v>
      </c>
      <c r="B259">
        <v>257</v>
      </c>
      <c r="C259" s="3" t="s">
        <v>217</v>
      </c>
      <c r="D259" t="str">
        <f t="shared" si="479"/>
        <v xml:space="preserve">99 64 76 97 26 </v>
      </c>
      <c r="E259">
        <f t="shared" si="480"/>
        <v>3</v>
      </c>
      <c r="F259">
        <f t="shared" ref="F259:I259" si="630">FIND(" ",$D259,E259+1)</f>
        <v>6</v>
      </c>
      <c r="G259">
        <f t="shared" si="630"/>
        <v>9</v>
      </c>
      <c r="H259">
        <f t="shared" si="630"/>
        <v>12</v>
      </c>
      <c r="I259">
        <f t="shared" si="630"/>
        <v>15</v>
      </c>
      <c r="J259" t="str">
        <f t="shared" si="482"/>
        <v>99</v>
      </c>
      <c r="K259" t="str">
        <f t="shared" si="483"/>
        <v>64</v>
      </c>
      <c r="L259" t="str">
        <f t="shared" si="484"/>
        <v>76</v>
      </c>
      <c r="M259" t="str">
        <f t="shared" si="485"/>
        <v>97</v>
      </c>
      <c r="N259" t="str">
        <f t="shared" si="486"/>
        <v>26</v>
      </c>
      <c r="O259">
        <f t="shared" si="621"/>
        <v>87</v>
      </c>
      <c r="P259">
        <f t="shared" si="621"/>
        <v>238</v>
      </c>
      <c r="Q259">
        <f t="shared" si="621"/>
        <v>159</v>
      </c>
      <c r="R259">
        <f t="shared" si="621"/>
        <v>38</v>
      </c>
      <c r="S259">
        <f t="shared" si="621"/>
        <v>196</v>
      </c>
      <c r="T259" cm="1">
        <f t="array" ref="T259">IF(C259="RESULT","",IF(SUM(IF(ISERROR(O259:S259),1,0))&gt;0,-1,MAX(O259:S259)))</f>
        <v>238</v>
      </c>
      <c r="U259">
        <f t="shared" si="622"/>
        <v>0</v>
      </c>
      <c r="V259">
        <f t="shared" si="623"/>
        <v>64</v>
      </c>
      <c r="W259">
        <f t="shared" si="624"/>
        <v>76</v>
      </c>
      <c r="X259">
        <f t="shared" si="625"/>
        <v>0</v>
      </c>
      <c r="Y259">
        <f t="shared" si="626"/>
        <v>26</v>
      </c>
    </row>
    <row r="260" spans="1:25" x14ac:dyDescent="0.2">
      <c r="A260">
        <f t="shared" ref="A260:A323" si="631">CEILING((B260/6),1)</f>
        <v>43</v>
      </c>
      <c r="B260">
        <v>258</v>
      </c>
      <c r="C260" t="s">
        <v>503</v>
      </c>
      <c r="D260" t="str">
        <f t="shared" ref="D260:D323" si="632">TRIM(C260)&amp;" "</f>
        <v xml:space="preserve">RESULT </v>
      </c>
      <c r="E260">
        <f t="shared" ref="E260:E323" si="633">FIND(" ",$D260,1)</f>
        <v>7</v>
      </c>
      <c r="F260" t="e">
        <f t="shared" ref="F260:I260" si="634">FIND(" ",$D260,E260+1)</f>
        <v>#VALUE!</v>
      </c>
      <c r="G260" t="e">
        <f t="shared" si="634"/>
        <v>#VALUE!</v>
      </c>
      <c r="H260" t="e">
        <f t="shared" si="634"/>
        <v>#VALUE!</v>
      </c>
      <c r="I260" t="e">
        <f t="shared" si="634"/>
        <v>#VALUE!</v>
      </c>
      <c r="J260" t="str">
        <f t="shared" ref="J260:J323" si="635">TRIM(MID($D260,1,E260))</f>
        <v>RESULT</v>
      </c>
      <c r="K260" t="e">
        <f t="shared" ref="K260:K323" si="636">TRIM(MID($D260,E260,F260-E260))</f>
        <v>#VALUE!</v>
      </c>
      <c r="L260" t="e">
        <f t="shared" ref="L260:L323" si="637">TRIM(MID($D260,F260,G260-F260))</f>
        <v>#VALUE!</v>
      </c>
      <c r="M260" t="e">
        <f t="shared" ref="M260:M323" si="638">TRIM(MID($D260,G260,H260-G260))</f>
        <v>#VALUE!</v>
      </c>
      <c r="N260" t="e">
        <f t="shared" ref="N260:N323" si="639">TRIM(MID($D260,H260,I260-H260))</f>
        <v>#VALUE!</v>
      </c>
      <c r="O260">
        <f t="shared" ref="O260:S260" si="640">MAX(O255:O259)</f>
        <v>168</v>
      </c>
      <c r="P260">
        <f t="shared" si="640"/>
        <v>273</v>
      </c>
      <c r="Q260">
        <f t="shared" si="640"/>
        <v>208</v>
      </c>
      <c r="R260">
        <f t="shared" si="640"/>
        <v>182</v>
      </c>
      <c r="S260">
        <f t="shared" si="640"/>
        <v>205</v>
      </c>
      <c r="T260">
        <f t="shared" ref="T260" si="641">MIN(O260:S260,T255:T259)</f>
        <v>165</v>
      </c>
    </row>
    <row r="261" spans="1:25" ht="17" x14ac:dyDescent="0.25">
      <c r="A261">
        <f t="shared" si="631"/>
        <v>44</v>
      </c>
      <c r="B261">
        <v>259</v>
      </c>
      <c r="C261" s="3" t="s">
        <v>218</v>
      </c>
      <c r="D261" t="str">
        <f t="shared" si="632"/>
        <v xml:space="preserve">64 96 69 13 60 </v>
      </c>
      <c r="E261">
        <f t="shared" si="633"/>
        <v>3</v>
      </c>
      <c r="F261">
        <f t="shared" ref="F261:I261" si="642">FIND(" ",$D261,E261+1)</f>
        <v>6</v>
      </c>
      <c r="G261">
        <f t="shared" si="642"/>
        <v>9</v>
      </c>
      <c r="H261">
        <f t="shared" si="642"/>
        <v>12</v>
      </c>
      <c r="I261">
        <f t="shared" si="642"/>
        <v>15</v>
      </c>
      <c r="J261" t="str">
        <f t="shared" si="635"/>
        <v>64</v>
      </c>
      <c r="K261" t="str">
        <f t="shared" si="636"/>
        <v>96</v>
      </c>
      <c r="L261" t="str">
        <f t="shared" si="637"/>
        <v>69</v>
      </c>
      <c r="M261" t="str">
        <f t="shared" si="638"/>
        <v>13</v>
      </c>
      <c r="N261" t="str">
        <f t="shared" si="639"/>
        <v>60</v>
      </c>
      <c r="O261">
        <f t="shared" ref="O261:S265" si="643">FIND(","&amp;J261&amp;",",input2)</f>
        <v>238</v>
      </c>
      <c r="P261">
        <f t="shared" si="643"/>
        <v>114</v>
      </c>
      <c r="Q261">
        <f t="shared" si="643"/>
        <v>71</v>
      </c>
      <c r="R261">
        <f t="shared" si="643"/>
        <v>65</v>
      </c>
      <c r="S261">
        <f t="shared" si="643"/>
        <v>286</v>
      </c>
      <c r="T261" cm="1">
        <f t="array" ref="T261">IF(C261="RESULT","",IF(SUM(IF(ISERROR(O261:S261),1,0))&gt;0,-1,MAX(O261:S261)))</f>
        <v>286</v>
      </c>
      <c r="U261">
        <f t="shared" ref="U261:U265" si="644">IF(O261&gt;$T$254,J261,0)*1</f>
        <v>64</v>
      </c>
      <c r="V261">
        <f t="shared" ref="V261:V265" si="645">IF(P261&gt;$T$254,K261,0)*1</f>
        <v>96</v>
      </c>
      <c r="W261">
        <f t="shared" ref="W261:W265" si="646">IF(Q261&gt;$T$254,L261,0)*1</f>
        <v>0</v>
      </c>
      <c r="X261">
        <f t="shared" ref="X261:X265" si="647">IF(R261&gt;$T$254,M261,0)*1</f>
        <v>0</v>
      </c>
      <c r="Y261">
        <f t="shared" ref="Y261:Y265" si="648">IF(S261&gt;$T$254,N261,0)*1</f>
        <v>60</v>
      </c>
    </row>
    <row r="262" spans="1:25" ht="17" x14ac:dyDescent="0.25">
      <c r="A262">
        <f t="shared" si="631"/>
        <v>44</v>
      </c>
      <c r="B262">
        <v>260</v>
      </c>
      <c r="C262" s="3" t="s">
        <v>219</v>
      </c>
      <c r="D262" t="str">
        <f t="shared" si="632"/>
        <v xml:space="preserve">31 26 86 38 46 </v>
      </c>
      <c r="E262">
        <f t="shared" si="633"/>
        <v>3</v>
      </c>
      <c r="F262">
        <f t="shared" ref="F262:I262" si="649">FIND(" ",$D262,E262+1)</f>
        <v>6</v>
      </c>
      <c r="G262">
        <f t="shared" si="649"/>
        <v>9</v>
      </c>
      <c r="H262">
        <f t="shared" si="649"/>
        <v>12</v>
      </c>
      <c r="I262">
        <f t="shared" si="649"/>
        <v>15</v>
      </c>
      <c r="J262" t="str">
        <f t="shared" si="635"/>
        <v>31</v>
      </c>
      <c r="K262" t="str">
        <f t="shared" si="636"/>
        <v>26</v>
      </c>
      <c r="L262" t="str">
        <f t="shared" si="637"/>
        <v>86</v>
      </c>
      <c r="M262" t="str">
        <f t="shared" si="638"/>
        <v>38</v>
      </c>
      <c r="N262" t="str">
        <f t="shared" si="639"/>
        <v>46</v>
      </c>
      <c r="O262">
        <f t="shared" si="643"/>
        <v>105</v>
      </c>
      <c r="P262">
        <f t="shared" si="643"/>
        <v>196</v>
      </c>
      <c r="Q262">
        <f t="shared" si="643"/>
        <v>264</v>
      </c>
      <c r="R262">
        <f t="shared" si="643"/>
        <v>249</v>
      </c>
      <c r="S262">
        <f t="shared" si="643"/>
        <v>62</v>
      </c>
      <c r="T262" cm="1">
        <f t="array" ref="T262">IF(C262="RESULT","",IF(SUM(IF(ISERROR(O262:S262),1,0))&gt;0,-1,MAX(O262:S262)))</f>
        <v>264</v>
      </c>
      <c r="U262">
        <f t="shared" si="644"/>
        <v>31</v>
      </c>
      <c r="V262">
        <f t="shared" si="645"/>
        <v>26</v>
      </c>
      <c r="W262">
        <f t="shared" si="646"/>
        <v>86</v>
      </c>
      <c r="X262">
        <f t="shared" si="647"/>
        <v>38</v>
      </c>
      <c r="Y262">
        <f t="shared" si="648"/>
        <v>0</v>
      </c>
    </row>
    <row r="263" spans="1:25" ht="17" x14ac:dyDescent="0.25">
      <c r="A263">
        <f t="shared" si="631"/>
        <v>44</v>
      </c>
      <c r="B263">
        <v>261</v>
      </c>
      <c r="C263" s="3" t="s">
        <v>220</v>
      </c>
      <c r="D263" t="str">
        <f t="shared" si="632"/>
        <v xml:space="preserve">35 90 45 97 40 </v>
      </c>
      <c r="E263">
        <f t="shared" si="633"/>
        <v>3</v>
      </c>
      <c r="F263">
        <f t="shared" ref="F263:I263" si="650">FIND(" ",$D263,E263+1)</f>
        <v>6</v>
      </c>
      <c r="G263">
        <f t="shared" si="650"/>
        <v>9</v>
      </c>
      <c r="H263">
        <f t="shared" si="650"/>
        <v>12</v>
      </c>
      <c r="I263">
        <f t="shared" si="650"/>
        <v>15</v>
      </c>
      <c r="J263" t="str">
        <f t="shared" si="635"/>
        <v>35</v>
      </c>
      <c r="K263" t="str">
        <f t="shared" si="636"/>
        <v>90</v>
      </c>
      <c r="L263" t="str">
        <f t="shared" si="637"/>
        <v>45</v>
      </c>
      <c r="M263" t="str">
        <f t="shared" si="638"/>
        <v>97</v>
      </c>
      <c r="N263" t="str">
        <f t="shared" si="639"/>
        <v>40</v>
      </c>
      <c r="O263">
        <f t="shared" si="643"/>
        <v>27</v>
      </c>
      <c r="P263">
        <f t="shared" si="643"/>
        <v>33</v>
      </c>
      <c r="Q263">
        <f t="shared" si="643"/>
        <v>162</v>
      </c>
      <c r="R263">
        <f t="shared" si="643"/>
        <v>38</v>
      </c>
      <c r="S263">
        <f t="shared" si="643"/>
        <v>270</v>
      </c>
      <c r="T263" cm="1">
        <f t="array" ref="T263">IF(C263="RESULT","",IF(SUM(IF(ISERROR(O263:S263),1,0))&gt;0,-1,MAX(O263:S263)))</f>
        <v>270</v>
      </c>
      <c r="U263">
        <f t="shared" si="644"/>
        <v>0</v>
      </c>
      <c r="V263">
        <f t="shared" si="645"/>
        <v>0</v>
      </c>
      <c r="W263">
        <f t="shared" si="646"/>
        <v>45</v>
      </c>
      <c r="X263">
        <f t="shared" si="647"/>
        <v>0</v>
      </c>
      <c r="Y263">
        <f t="shared" si="648"/>
        <v>40</v>
      </c>
    </row>
    <row r="264" spans="1:25" ht="17" x14ac:dyDescent="0.25">
      <c r="A264">
        <f t="shared" si="631"/>
        <v>44</v>
      </c>
      <c r="B264">
        <v>262</v>
      </c>
      <c r="C264" s="3" t="s">
        <v>221</v>
      </c>
      <c r="D264" t="str">
        <f t="shared" si="632"/>
        <v xml:space="preserve">98 87 21 61 1 </v>
      </c>
      <c r="E264">
        <f t="shared" si="633"/>
        <v>3</v>
      </c>
      <c r="F264">
        <f t="shared" ref="F264:I264" si="651">FIND(" ",$D264,E264+1)</f>
        <v>6</v>
      </c>
      <c r="G264">
        <f t="shared" si="651"/>
        <v>9</v>
      </c>
      <c r="H264">
        <f t="shared" si="651"/>
        <v>12</v>
      </c>
      <c r="I264">
        <f t="shared" si="651"/>
        <v>14</v>
      </c>
      <c r="J264" t="str">
        <f t="shared" si="635"/>
        <v>98</v>
      </c>
      <c r="K264" t="str">
        <f t="shared" si="636"/>
        <v>87</v>
      </c>
      <c r="L264" t="str">
        <f t="shared" si="637"/>
        <v>21</v>
      </c>
      <c r="M264" t="str">
        <f t="shared" si="638"/>
        <v>61</v>
      </c>
      <c r="N264" t="str">
        <f t="shared" si="639"/>
        <v>1</v>
      </c>
      <c r="O264">
        <f t="shared" si="643"/>
        <v>102</v>
      </c>
      <c r="P264">
        <f t="shared" si="643"/>
        <v>1</v>
      </c>
      <c r="Q264">
        <f t="shared" si="643"/>
        <v>9</v>
      </c>
      <c r="R264">
        <f t="shared" si="643"/>
        <v>193</v>
      </c>
      <c r="S264">
        <f t="shared" si="643"/>
        <v>289</v>
      </c>
      <c r="T264" cm="1">
        <f t="array" ref="T264">IF(C264="RESULT","",IF(SUM(IF(ISERROR(O264:S264),1,0))&gt;0,-1,MAX(O264:S264)))</f>
        <v>289</v>
      </c>
      <c r="U264">
        <f t="shared" si="644"/>
        <v>98</v>
      </c>
      <c r="V264">
        <f t="shared" si="645"/>
        <v>0</v>
      </c>
      <c r="W264">
        <f t="shared" si="646"/>
        <v>0</v>
      </c>
      <c r="X264">
        <f t="shared" si="647"/>
        <v>61</v>
      </c>
      <c r="Y264">
        <f t="shared" si="648"/>
        <v>1</v>
      </c>
    </row>
    <row r="265" spans="1:25" ht="17" x14ac:dyDescent="0.25">
      <c r="A265">
        <f t="shared" si="631"/>
        <v>44</v>
      </c>
      <c r="B265">
        <v>263</v>
      </c>
      <c r="C265" s="3" t="s">
        <v>222</v>
      </c>
      <c r="D265" t="str">
        <f t="shared" si="632"/>
        <v xml:space="preserve">27 67 77 29 66 </v>
      </c>
      <c r="E265">
        <f t="shared" si="633"/>
        <v>3</v>
      </c>
      <c r="F265">
        <f t="shared" ref="F265:I265" si="652">FIND(" ",$D265,E265+1)</f>
        <v>6</v>
      </c>
      <c r="G265">
        <f t="shared" si="652"/>
        <v>9</v>
      </c>
      <c r="H265">
        <f t="shared" si="652"/>
        <v>12</v>
      </c>
      <c r="I265">
        <f t="shared" si="652"/>
        <v>15</v>
      </c>
      <c r="J265" t="str">
        <f t="shared" si="635"/>
        <v>27</v>
      </c>
      <c r="K265" t="str">
        <f t="shared" si="636"/>
        <v>67</v>
      </c>
      <c r="L265" t="str">
        <f t="shared" si="637"/>
        <v>77</v>
      </c>
      <c r="M265" t="str">
        <f t="shared" si="638"/>
        <v>29</v>
      </c>
      <c r="N265" t="str">
        <f t="shared" si="639"/>
        <v>66</v>
      </c>
      <c r="O265">
        <f t="shared" si="643"/>
        <v>74</v>
      </c>
      <c r="P265">
        <f t="shared" si="643"/>
        <v>205</v>
      </c>
      <c r="Q265">
        <f t="shared" si="643"/>
        <v>93</v>
      </c>
      <c r="R265">
        <f t="shared" si="643"/>
        <v>283</v>
      </c>
      <c r="S265">
        <f t="shared" si="643"/>
        <v>226</v>
      </c>
      <c r="T265" cm="1">
        <f t="array" ref="T265">IF(C265="RESULT","",IF(SUM(IF(ISERROR(O265:S265),1,0))&gt;0,-1,MAX(O265:S265)))</f>
        <v>283</v>
      </c>
      <c r="U265">
        <f t="shared" si="644"/>
        <v>0</v>
      </c>
      <c r="V265">
        <f t="shared" si="645"/>
        <v>67</v>
      </c>
      <c r="W265">
        <f t="shared" si="646"/>
        <v>77</v>
      </c>
      <c r="X265">
        <f t="shared" si="647"/>
        <v>29</v>
      </c>
      <c r="Y265">
        <f t="shared" si="648"/>
        <v>66</v>
      </c>
    </row>
    <row r="266" spans="1:25" x14ac:dyDescent="0.2">
      <c r="A266">
        <f t="shared" si="631"/>
        <v>44</v>
      </c>
      <c r="B266">
        <v>264</v>
      </c>
      <c r="C266" t="s">
        <v>503</v>
      </c>
      <c r="D266" t="str">
        <f t="shared" si="632"/>
        <v xml:space="preserve">RESULT </v>
      </c>
      <c r="E266">
        <f t="shared" si="633"/>
        <v>7</v>
      </c>
      <c r="F266" t="e">
        <f t="shared" ref="F266:I266" si="653">FIND(" ",$D266,E266+1)</f>
        <v>#VALUE!</v>
      </c>
      <c r="G266" t="e">
        <f t="shared" si="653"/>
        <v>#VALUE!</v>
      </c>
      <c r="H266" t="e">
        <f t="shared" si="653"/>
        <v>#VALUE!</v>
      </c>
      <c r="I266" t="e">
        <f t="shared" si="653"/>
        <v>#VALUE!</v>
      </c>
      <c r="J266" t="str">
        <f t="shared" si="635"/>
        <v>RESULT</v>
      </c>
      <c r="K266" t="e">
        <f t="shared" si="636"/>
        <v>#VALUE!</v>
      </c>
      <c r="L266" t="e">
        <f t="shared" si="637"/>
        <v>#VALUE!</v>
      </c>
      <c r="M266" t="e">
        <f t="shared" si="638"/>
        <v>#VALUE!</v>
      </c>
      <c r="N266" t="e">
        <f t="shared" si="639"/>
        <v>#VALUE!</v>
      </c>
      <c r="O266">
        <f t="shared" ref="O266:S266" si="654">MAX(O261:O265)</f>
        <v>238</v>
      </c>
      <c r="P266">
        <f t="shared" si="654"/>
        <v>205</v>
      </c>
      <c r="Q266">
        <f t="shared" si="654"/>
        <v>264</v>
      </c>
      <c r="R266">
        <f t="shared" si="654"/>
        <v>283</v>
      </c>
      <c r="S266">
        <f t="shared" si="654"/>
        <v>289</v>
      </c>
      <c r="T266">
        <f t="shared" ref="T266" si="655">MIN(O266:S266,T261:T265)</f>
        <v>205</v>
      </c>
    </row>
    <row r="267" spans="1:25" ht="17" x14ac:dyDescent="0.25">
      <c r="A267">
        <f t="shared" si="631"/>
        <v>45</v>
      </c>
      <c r="B267">
        <v>265</v>
      </c>
      <c r="C267" s="3" t="s">
        <v>223</v>
      </c>
      <c r="D267" t="str">
        <f t="shared" si="632"/>
        <v xml:space="preserve">74 97 72 66 1 </v>
      </c>
      <c r="E267">
        <f t="shared" si="633"/>
        <v>3</v>
      </c>
      <c r="F267">
        <f t="shared" ref="F267:I267" si="656">FIND(" ",$D267,E267+1)</f>
        <v>6</v>
      </c>
      <c r="G267">
        <f t="shared" si="656"/>
        <v>9</v>
      </c>
      <c r="H267">
        <f t="shared" si="656"/>
        <v>12</v>
      </c>
      <c r="I267">
        <f t="shared" si="656"/>
        <v>14</v>
      </c>
      <c r="J267" t="str">
        <f t="shared" si="635"/>
        <v>74</v>
      </c>
      <c r="K267" t="str">
        <f t="shared" si="636"/>
        <v>97</v>
      </c>
      <c r="L267" t="str">
        <f t="shared" si="637"/>
        <v>72</v>
      </c>
      <c r="M267" t="str">
        <f t="shared" si="638"/>
        <v>66</v>
      </c>
      <c r="N267" t="str">
        <f t="shared" si="639"/>
        <v>1</v>
      </c>
      <c r="O267">
        <f t="shared" ref="O267:S271" si="657">FIND(","&amp;J267&amp;",",input2)</f>
        <v>50</v>
      </c>
      <c r="P267">
        <f t="shared" si="657"/>
        <v>38</v>
      </c>
      <c r="Q267">
        <f t="shared" si="657"/>
        <v>267</v>
      </c>
      <c r="R267">
        <f t="shared" si="657"/>
        <v>226</v>
      </c>
      <c r="S267">
        <f t="shared" si="657"/>
        <v>289</v>
      </c>
      <c r="T267" cm="1">
        <f t="array" ref="T267">IF(C267="RESULT","",IF(SUM(IF(ISERROR(O267:S267),1,0))&gt;0,-1,MAX(O267:S267)))</f>
        <v>289</v>
      </c>
      <c r="U267">
        <f t="shared" ref="U267:U271" si="658">IF(O267&gt;$T$254,J267,0)*1</f>
        <v>0</v>
      </c>
      <c r="V267">
        <f t="shared" ref="V267:V271" si="659">IF(P267&gt;$T$254,K267,0)*1</f>
        <v>0</v>
      </c>
      <c r="W267">
        <f t="shared" ref="W267:W271" si="660">IF(Q267&gt;$T$254,L267,0)*1</f>
        <v>72</v>
      </c>
      <c r="X267">
        <f t="shared" ref="X267:X271" si="661">IF(R267&gt;$T$254,M267,0)*1</f>
        <v>66</v>
      </c>
      <c r="Y267">
        <f t="shared" ref="Y267:Y271" si="662">IF(S267&gt;$T$254,N267,0)*1</f>
        <v>1</v>
      </c>
    </row>
    <row r="268" spans="1:25" ht="17" x14ac:dyDescent="0.25">
      <c r="A268">
        <f t="shared" si="631"/>
        <v>45</v>
      </c>
      <c r="B268">
        <v>266</v>
      </c>
      <c r="C268" s="3" t="s">
        <v>224</v>
      </c>
      <c r="D268" t="str">
        <f t="shared" si="632"/>
        <v xml:space="preserve">34 50 2 57 33 </v>
      </c>
      <c r="E268">
        <f t="shared" si="633"/>
        <v>3</v>
      </c>
      <c r="F268">
        <f t="shared" ref="F268:I268" si="663">FIND(" ",$D268,E268+1)</f>
        <v>6</v>
      </c>
      <c r="G268">
        <f t="shared" si="663"/>
        <v>8</v>
      </c>
      <c r="H268">
        <f t="shared" si="663"/>
        <v>11</v>
      </c>
      <c r="I268">
        <f t="shared" si="663"/>
        <v>14</v>
      </c>
      <c r="J268" t="str">
        <f t="shared" si="635"/>
        <v>34</v>
      </c>
      <c r="K268" t="str">
        <f t="shared" si="636"/>
        <v>50</v>
      </c>
      <c r="L268" t="str">
        <f t="shared" si="637"/>
        <v>2</v>
      </c>
      <c r="M268" t="str">
        <f t="shared" si="638"/>
        <v>57</v>
      </c>
      <c r="N268" t="str">
        <f t="shared" si="639"/>
        <v>33</v>
      </c>
      <c r="O268">
        <f t="shared" si="657"/>
        <v>252</v>
      </c>
      <c r="P268">
        <f t="shared" si="657"/>
        <v>56</v>
      </c>
      <c r="Q268">
        <f t="shared" si="657"/>
        <v>77</v>
      </c>
      <c r="R268">
        <f t="shared" si="657"/>
        <v>246</v>
      </c>
      <c r="S268">
        <f t="shared" si="657"/>
        <v>84</v>
      </c>
      <c r="T268" cm="1">
        <f t="array" ref="T268">IF(C268="RESULT","",IF(SUM(IF(ISERROR(O268:S268),1,0))&gt;0,-1,MAX(O268:S268)))</f>
        <v>252</v>
      </c>
      <c r="U268">
        <f t="shared" si="658"/>
        <v>34</v>
      </c>
      <c r="V268">
        <f t="shared" si="659"/>
        <v>0</v>
      </c>
      <c r="W268">
        <f t="shared" si="660"/>
        <v>0</v>
      </c>
      <c r="X268">
        <f t="shared" si="661"/>
        <v>57</v>
      </c>
      <c r="Y268">
        <f t="shared" si="662"/>
        <v>0</v>
      </c>
    </row>
    <row r="269" spans="1:25" ht="17" x14ac:dyDescent="0.25">
      <c r="A269">
        <f t="shared" si="631"/>
        <v>45</v>
      </c>
      <c r="B269">
        <v>267</v>
      </c>
      <c r="C269" s="3" t="s">
        <v>225</v>
      </c>
      <c r="D269" t="str">
        <f t="shared" si="632"/>
        <v xml:space="preserve">29 71 52 88 73 </v>
      </c>
      <c r="E269">
        <f t="shared" si="633"/>
        <v>3</v>
      </c>
      <c r="F269">
        <f t="shared" ref="F269:I269" si="664">FIND(" ",$D269,E269+1)</f>
        <v>6</v>
      </c>
      <c r="G269">
        <f t="shared" si="664"/>
        <v>9</v>
      </c>
      <c r="H269">
        <f t="shared" si="664"/>
        <v>12</v>
      </c>
      <c r="I269">
        <f t="shared" si="664"/>
        <v>15</v>
      </c>
      <c r="J269" t="str">
        <f t="shared" si="635"/>
        <v>29</v>
      </c>
      <c r="K269" t="str">
        <f t="shared" si="636"/>
        <v>71</v>
      </c>
      <c r="L269" t="str">
        <f t="shared" si="637"/>
        <v>52</v>
      </c>
      <c r="M269" t="str">
        <f t="shared" si="638"/>
        <v>88</v>
      </c>
      <c r="N269" t="str">
        <f t="shared" si="639"/>
        <v>73</v>
      </c>
      <c r="O269">
        <f t="shared" si="657"/>
        <v>283</v>
      </c>
      <c r="P269">
        <f t="shared" si="657"/>
        <v>21</v>
      </c>
      <c r="Q269">
        <f t="shared" si="657"/>
        <v>129</v>
      </c>
      <c r="R269">
        <f t="shared" si="657"/>
        <v>15</v>
      </c>
      <c r="S269">
        <f t="shared" si="657"/>
        <v>117</v>
      </c>
      <c r="T269" cm="1">
        <f t="array" ref="T269">IF(C269="RESULT","",IF(SUM(IF(ISERROR(O269:S269),1,0))&gt;0,-1,MAX(O269:S269)))</f>
        <v>283</v>
      </c>
      <c r="U269">
        <f t="shared" si="658"/>
        <v>29</v>
      </c>
      <c r="V269">
        <f t="shared" si="659"/>
        <v>0</v>
      </c>
      <c r="W269">
        <f t="shared" si="660"/>
        <v>52</v>
      </c>
      <c r="X269">
        <f t="shared" si="661"/>
        <v>0</v>
      </c>
      <c r="Y269">
        <f t="shared" si="662"/>
        <v>73</v>
      </c>
    </row>
    <row r="270" spans="1:25" ht="17" x14ac:dyDescent="0.25">
      <c r="A270">
        <f t="shared" si="631"/>
        <v>45</v>
      </c>
      <c r="B270">
        <v>268</v>
      </c>
      <c r="C270" s="3" t="s">
        <v>226</v>
      </c>
      <c r="D270" t="str">
        <f t="shared" si="632"/>
        <v xml:space="preserve">16 7 39 40 24 </v>
      </c>
      <c r="E270">
        <f t="shared" si="633"/>
        <v>3</v>
      </c>
      <c r="F270">
        <f t="shared" ref="F270:I270" si="665">FIND(" ",$D270,E270+1)</f>
        <v>5</v>
      </c>
      <c r="G270">
        <f t="shared" si="665"/>
        <v>8</v>
      </c>
      <c r="H270">
        <f t="shared" si="665"/>
        <v>11</v>
      </c>
      <c r="I270">
        <f t="shared" si="665"/>
        <v>14</v>
      </c>
      <c r="J270" t="str">
        <f t="shared" si="635"/>
        <v>16</v>
      </c>
      <c r="K270" t="str">
        <f t="shared" si="636"/>
        <v>7</v>
      </c>
      <c r="L270" t="str">
        <f t="shared" si="637"/>
        <v>39</v>
      </c>
      <c r="M270" t="str">
        <f t="shared" si="638"/>
        <v>40</v>
      </c>
      <c r="N270" t="str">
        <f t="shared" si="639"/>
        <v>24</v>
      </c>
      <c r="O270">
        <f t="shared" si="657"/>
        <v>255</v>
      </c>
      <c r="P270">
        <f t="shared" si="657"/>
        <v>4</v>
      </c>
      <c r="Q270">
        <f t="shared" si="657"/>
        <v>176</v>
      </c>
      <c r="R270">
        <f t="shared" si="657"/>
        <v>270</v>
      </c>
      <c r="S270">
        <f t="shared" si="657"/>
        <v>24</v>
      </c>
      <c r="T270" cm="1">
        <f t="array" ref="T270">IF(C270="RESULT","",IF(SUM(IF(ISERROR(O270:S270),1,0))&gt;0,-1,MAX(O270:S270)))</f>
        <v>270</v>
      </c>
      <c r="U270">
        <f t="shared" si="658"/>
        <v>16</v>
      </c>
      <c r="V270">
        <f t="shared" si="659"/>
        <v>0</v>
      </c>
      <c r="W270">
        <f t="shared" si="660"/>
        <v>39</v>
      </c>
      <c r="X270">
        <f t="shared" si="661"/>
        <v>40</v>
      </c>
      <c r="Y270">
        <f t="shared" si="662"/>
        <v>0</v>
      </c>
    </row>
    <row r="271" spans="1:25" ht="17" x14ac:dyDescent="0.25">
      <c r="A271">
        <f t="shared" si="631"/>
        <v>45</v>
      </c>
      <c r="B271">
        <v>269</v>
      </c>
      <c r="C271" s="3" t="s">
        <v>227</v>
      </c>
      <c r="D271" t="str">
        <f t="shared" si="632"/>
        <v xml:space="preserve">15 38 80 54 17 </v>
      </c>
      <c r="E271">
        <f t="shared" si="633"/>
        <v>3</v>
      </c>
      <c r="F271">
        <f t="shared" ref="F271:I271" si="666">FIND(" ",$D271,E271+1)</f>
        <v>6</v>
      </c>
      <c r="G271">
        <f t="shared" si="666"/>
        <v>9</v>
      </c>
      <c r="H271">
        <f t="shared" si="666"/>
        <v>12</v>
      </c>
      <c r="I271">
        <f t="shared" si="666"/>
        <v>15</v>
      </c>
      <c r="J271" t="str">
        <f t="shared" si="635"/>
        <v>15</v>
      </c>
      <c r="K271" t="str">
        <f t="shared" si="636"/>
        <v>38</v>
      </c>
      <c r="L271" t="str">
        <f t="shared" si="637"/>
        <v>80</v>
      </c>
      <c r="M271" t="str">
        <f t="shared" si="638"/>
        <v>54</v>
      </c>
      <c r="N271" t="str">
        <f t="shared" si="639"/>
        <v>17</v>
      </c>
      <c r="O271">
        <f t="shared" si="657"/>
        <v>96</v>
      </c>
      <c r="P271">
        <f t="shared" si="657"/>
        <v>249</v>
      </c>
      <c r="Q271">
        <f t="shared" si="657"/>
        <v>223</v>
      </c>
      <c r="R271">
        <f t="shared" si="657"/>
        <v>144</v>
      </c>
      <c r="S271">
        <f t="shared" si="657"/>
        <v>217</v>
      </c>
      <c r="T271" cm="1">
        <f t="array" ref="T271">IF(C271="RESULT","",IF(SUM(IF(ISERROR(O271:S271),1,0))&gt;0,-1,MAX(O271:S271)))</f>
        <v>249</v>
      </c>
      <c r="U271">
        <f t="shared" si="658"/>
        <v>15</v>
      </c>
      <c r="V271">
        <f t="shared" si="659"/>
        <v>38</v>
      </c>
      <c r="W271">
        <f t="shared" si="660"/>
        <v>80</v>
      </c>
      <c r="X271">
        <f t="shared" si="661"/>
        <v>54</v>
      </c>
      <c r="Y271">
        <f t="shared" si="662"/>
        <v>17</v>
      </c>
    </row>
    <row r="272" spans="1:25" x14ac:dyDescent="0.2">
      <c r="A272">
        <f t="shared" si="631"/>
        <v>45</v>
      </c>
      <c r="B272">
        <v>270</v>
      </c>
      <c r="C272" t="s">
        <v>503</v>
      </c>
      <c r="D272" t="str">
        <f t="shared" si="632"/>
        <v xml:space="preserve">RESULT </v>
      </c>
      <c r="E272">
        <f t="shared" si="633"/>
        <v>7</v>
      </c>
      <c r="F272" t="e">
        <f t="shared" ref="F272:I272" si="667">FIND(" ",$D272,E272+1)</f>
        <v>#VALUE!</v>
      </c>
      <c r="G272" t="e">
        <f t="shared" si="667"/>
        <v>#VALUE!</v>
      </c>
      <c r="H272" t="e">
        <f t="shared" si="667"/>
        <v>#VALUE!</v>
      </c>
      <c r="I272" t="e">
        <f t="shared" si="667"/>
        <v>#VALUE!</v>
      </c>
      <c r="J272" t="str">
        <f t="shared" si="635"/>
        <v>RESULT</v>
      </c>
      <c r="K272" t="e">
        <f t="shared" si="636"/>
        <v>#VALUE!</v>
      </c>
      <c r="L272" t="e">
        <f t="shared" si="637"/>
        <v>#VALUE!</v>
      </c>
      <c r="M272" t="e">
        <f t="shared" si="638"/>
        <v>#VALUE!</v>
      </c>
      <c r="N272" t="e">
        <f t="shared" si="639"/>
        <v>#VALUE!</v>
      </c>
      <c r="O272">
        <f t="shared" ref="O272:S272" si="668">MAX(O267:O271)</f>
        <v>283</v>
      </c>
      <c r="P272">
        <f t="shared" si="668"/>
        <v>249</v>
      </c>
      <c r="Q272">
        <f t="shared" si="668"/>
        <v>267</v>
      </c>
      <c r="R272">
        <f t="shared" si="668"/>
        <v>270</v>
      </c>
      <c r="S272">
        <f t="shared" si="668"/>
        <v>289</v>
      </c>
      <c r="T272">
        <f t="shared" ref="T272" si="669">MIN(O272:S272,T267:T271)</f>
        <v>249</v>
      </c>
    </row>
    <row r="273" spans="1:25" ht="17" x14ac:dyDescent="0.25">
      <c r="A273">
        <f t="shared" si="631"/>
        <v>46</v>
      </c>
      <c r="B273">
        <v>271</v>
      </c>
      <c r="C273" s="3" t="s">
        <v>228</v>
      </c>
      <c r="D273" t="str">
        <f t="shared" si="632"/>
        <v xml:space="preserve">22 99 67 95 97 </v>
      </c>
      <c r="E273">
        <f t="shared" si="633"/>
        <v>3</v>
      </c>
      <c r="F273">
        <f t="shared" ref="F273:I273" si="670">FIND(" ",$D273,E273+1)</f>
        <v>6</v>
      </c>
      <c r="G273">
        <f t="shared" si="670"/>
        <v>9</v>
      </c>
      <c r="H273">
        <f t="shared" si="670"/>
        <v>12</v>
      </c>
      <c r="I273">
        <f t="shared" si="670"/>
        <v>15</v>
      </c>
      <c r="J273" t="str">
        <f t="shared" si="635"/>
        <v>22</v>
      </c>
      <c r="K273" t="str">
        <f t="shared" si="636"/>
        <v>99</v>
      </c>
      <c r="L273" t="str">
        <f t="shared" si="637"/>
        <v>67</v>
      </c>
      <c r="M273" t="str">
        <f t="shared" si="638"/>
        <v>95</v>
      </c>
      <c r="N273" t="str">
        <f t="shared" si="639"/>
        <v>97</v>
      </c>
      <c r="O273">
        <f t="shared" ref="O273:S277" si="671">FIND(","&amp;J273&amp;",",input2)</f>
        <v>111</v>
      </c>
      <c r="P273">
        <f t="shared" si="671"/>
        <v>87</v>
      </c>
      <c r="Q273">
        <f t="shared" si="671"/>
        <v>205</v>
      </c>
      <c r="R273">
        <f t="shared" si="671"/>
        <v>123</v>
      </c>
      <c r="S273">
        <f t="shared" si="671"/>
        <v>38</v>
      </c>
      <c r="T273" cm="1">
        <f t="array" ref="T273">IF(C273="RESULT","",IF(SUM(IF(ISERROR(O273:S273),1,0))&gt;0,-1,MAX(O273:S273)))</f>
        <v>205</v>
      </c>
      <c r="U273">
        <f t="shared" ref="U273:U277" si="672">IF(O273&gt;$T$254,J273,0)*1</f>
        <v>22</v>
      </c>
      <c r="V273">
        <f t="shared" ref="V273:V277" si="673">IF(P273&gt;$T$254,K273,0)*1</f>
        <v>0</v>
      </c>
      <c r="W273">
        <f t="shared" ref="W273:W277" si="674">IF(Q273&gt;$T$254,L273,0)*1</f>
        <v>67</v>
      </c>
      <c r="X273">
        <f t="shared" ref="X273:X277" si="675">IF(R273&gt;$T$254,M273,0)*1</f>
        <v>95</v>
      </c>
      <c r="Y273">
        <f t="shared" ref="Y273:Y277" si="676">IF(S273&gt;$T$254,N273,0)*1</f>
        <v>0</v>
      </c>
    </row>
    <row r="274" spans="1:25" ht="17" x14ac:dyDescent="0.25">
      <c r="A274">
        <f t="shared" si="631"/>
        <v>46</v>
      </c>
      <c r="B274">
        <v>272</v>
      </c>
      <c r="C274" s="3" t="s">
        <v>229</v>
      </c>
      <c r="D274" t="str">
        <f t="shared" si="632"/>
        <v xml:space="preserve">60 68 38 18 96 </v>
      </c>
      <c r="E274">
        <f t="shared" si="633"/>
        <v>3</v>
      </c>
      <c r="F274">
        <f t="shared" ref="F274:I274" si="677">FIND(" ",$D274,E274+1)</f>
        <v>6</v>
      </c>
      <c r="G274">
        <f t="shared" si="677"/>
        <v>9</v>
      </c>
      <c r="H274">
        <f t="shared" si="677"/>
        <v>12</v>
      </c>
      <c r="I274">
        <f t="shared" si="677"/>
        <v>15</v>
      </c>
      <c r="J274" t="str">
        <f t="shared" si="635"/>
        <v>60</v>
      </c>
      <c r="K274" t="str">
        <f t="shared" si="636"/>
        <v>68</v>
      </c>
      <c r="L274" t="str">
        <f t="shared" si="637"/>
        <v>38</v>
      </c>
      <c r="M274" t="str">
        <f t="shared" si="638"/>
        <v>18</v>
      </c>
      <c r="N274" t="str">
        <f t="shared" si="639"/>
        <v>96</v>
      </c>
      <c r="O274">
        <f t="shared" si="671"/>
        <v>286</v>
      </c>
      <c r="P274">
        <f t="shared" si="671"/>
        <v>190</v>
      </c>
      <c r="Q274">
        <f t="shared" si="671"/>
        <v>249</v>
      </c>
      <c r="R274">
        <f t="shared" si="671"/>
        <v>126</v>
      </c>
      <c r="S274">
        <f t="shared" si="671"/>
        <v>114</v>
      </c>
      <c r="T274" cm="1">
        <f t="array" ref="T274">IF(C274="RESULT","",IF(SUM(IF(ISERROR(O274:S274),1,0))&gt;0,-1,MAX(O274:S274)))</f>
        <v>286</v>
      </c>
      <c r="U274">
        <f t="shared" si="672"/>
        <v>60</v>
      </c>
      <c r="V274">
        <f t="shared" si="673"/>
        <v>68</v>
      </c>
      <c r="W274">
        <f t="shared" si="674"/>
        <v>38</v>
      </c>
      <c r="X274">
        <f t="shared" si="675"/>
        <v>18</v>
      </c>
      <c r="Y274">
        <f t="shared" si="676"/>
        <v>96</v>
      </c>
    </row>
    <row r="275" spans="1:25" ht="17" x14ac:dyDescent="0.25">
      <c r="A275">
        <f t="shared" si="631"/>
        <v>46</v>
      </c>
      <c r="B275">
        <v>273</v>
      </c>
      <c r="C275" s="3" t="s">
        <v>230</v>
      </c>
      <c r="D275" t="str">
        <f t="shared" si="632"/>
        <v xml:space="preserve">89 46 57 8 11 </v>
      </c>
      <c r="E275">
        <f t="shared" si="633"/>
        <v>3</v>
      </c>
      <c r="F275">
        <f t="shared" ref="F275:I275" si="678">FIND(" ",$D275,E275+1)</f>
        <v>6</v>
      </c>
      <c r="G275">
        <f t="shared" si="678"/>
        <v>9</v>
      </c>
      <c r="H275">
        <f t="shared" si="678"/>
        <v>11</v>
      </c>
      <c r="I275">
        <f t="shared" si="678"/>
        <v>14</v>
      </c>
      <c r="J275" t="str">
        <f t="shared" si="635"/>
        <v>89</v>
      </c>
      <c r="K275" t="str">
        <f t="shared" si="636"/>
        <v>46</v>
      </c>
      <c r="L275" t="str">
        <f t="shared" si="637"/>
        <v>57</v>
      </c>
      <c r="M275" t="str">
        <f t="shared" si="638"/>
        <v>8</v>
      </c>
      <c r="N275" t="str">
        <f t="shared" si="639"/>
        <v>11</v>
      </c>
      <c r="O275">
        <f t="shared" si="671"/>
        <v>99</v>
      </c>
      <c r="P275">
        <f t="shared" si="671"/>
        <v>62</v>
      </c>
      <c r="Q275">
        <f t="shared" si="671"/>
        <v>246</v>
      </c>
      <c r="R275">
        <f t="shared" si="671"/>
        <v>244</v>
      </c>
      <c r="S275">
        <f t="shared" si="671"/>
        <v>261</v>
      </c>
      <c r="T275" cm="1">
        <f t="array" ref="T275">IF(C275="RESULT","",IF(SUM(IF(ISERROR(O275:S275),1,0))&gt;0,-1,MAX(O275:S275)))</f>
        <v>261</v>
      </c>
      <c r="U275">
        <f t="shared" si="672"/>
        <v>89</v>
      </c>
      <c r="V275">
        <f t="shared" si="673"/>
        <v>0</v>
      </c>
      <c r="W275">
        <f t="shared" si="674"/>
        <v>57</v>
      </c>
      <c r="X275">
        <f t="shared" si="675"/>
        <v>8</v>
      </c>
      <c r="Y275">
        <f t="shared" si="676"/>
        <v>11</v>
      </c>
    </row>
    <row r="276" spans="1:25" ht="17" x14ac:dyDescent="0.25">
      <c r="A276">
        <f t="shared" si="631"/>
        <v>46</v>
      </c>
      <c r="B276">
        <v>274</v>
      </c>
      <c r="C276" s="3" t="s">
        <v>231</v>
      </c>
      <c r="D276" t="str">
        <f t="shared" si="632"/>
        <v xml:space="preserve">7 12 61 83 35 </v>
      </c>
      <c r="E276">
        <f t="shared" si="633"/>
        <v>2</v>
      </c>
      <c r="F276">
        <f t="shared" ref="F276:I276" si="679">FIND(" ",$D276,E276+1)</f>
        <v>5</v>
      </c>
      <c r="G276">
        <f t="shared" si="679"/>
        <v>8</v>
      </c>
      <c r="H276">
        <f t="shared" si="679"/>
        <v>11</v>
      </c>
      <c r="I276">
        <f t="shared" si="679"/>
        <v>14</v>
      </c>
      <c r="J276" t="str">
        <f t="shared" si="635"/>
        <v>7</v>
      </c>
      <c r="K276" t="str">
        <f t="shared" si="636"/>
        <v>12</v>
      </c>
      <c r="L276" t="str">
        <f t="shared" si="637"/>
        <v>61</v>
      </c>
      <c r="M276" t="str">
        <f t="shared" si="638"/>
        <v>83</v>
      </c>
      <c r="N276" t="str">
        <f t="shared" si="639"/>
        <v>35</v>
      </c>
      <c r="O276">
        <f t="shared" si="671"/>
        <v>4</v>
      </c>
      <c r="P276">
        <f t="shared" si="671"/>
        <v>18</v>
      </c>
      <c r="Q276">
        <f t="shared" si="671"/>
        <v>193</v>
      </c>
      <c r="R276">
        <f t="shared" si="671"/>
        <v>138</v>
      </c>
      <c r="S276">
        <f t="shared" si="671"/>
        <v>27</v>
      </c>
      <c r="T276" cm="1">
        <f t="array" ref="T276">IF(C276="RESULT","",IF(SUM(IF(ISERROR(O276:S276),1,0))&gt;0,-1,MAX(O276:S276)))</f>
        <v>193</v>
      </c>
      <c r="U276">
        <f t="shared" si="672"/>
        <v>0</v>
      </c>
      <c r="V276">
        <f t="shared" si="673"/>
        <v>0</v>
      </c>
      <c r="W276">
        <f t="shared" si="674"/>
        <v>61</v>
      </c>
      <c r="X276">
        <f t="shared" si="675"/>
        <v>83</v>
      </c>
      <c r="Y276">
        <f t="shared" si="676"/>
        <v>0</v>
      </c>
    </row>
    <row r="277" spans="1:25" ht="17" x14ac:dyDescent="0.25">
      <c r="A277">
        <f t="shared" si="631"/>
        <v>46</v>
      </c>
      <c r="B277">
        <v>275</v>
      </c>
      <c r="C277" s="3" t="s">
        <v>232</v>
      </c>
      <c r="D277" t="str">
        <f t="shared" si="632"/>
        <v xml:space="preserve">17 74 42 52 58 </v>
      </c>
      <c r="E277">
        <f t="shared" si="633"/>
        <v>3</v>
      </c>
      <c r="F277">
        <f t="shared" ref="F277:I277" si="680">FIND(" ",$D277,E277+1)</f>
        <v>6</v>
      </c>
      <c r="G277">
        <f t="shared" si="680"/>
        <v>9</v>
      </c>
      <c r="H277">
        <f t="shared" si="680"/>
        <v>12</v>
      </c>
      <c r="I277">
        <f t="shared" si="680"/>
        <v>15</v>
      </c>
      <c r="J277" t="str">
        <f t="shared" si="635"/>
        <v>17</v>
      </c>
      <c r="K277" t="str">
        <f t="shared" si="636"/>
        <v>74</v>
      </c>
      <c r="L277" t="str">
        <f t="shared" si="637"/>
        <v>42</v>
      </c>
      <c r="M277" t="str">
        <f t="shared" si="638"/>
        <v>52</v>
      </c>
      <c r="N277" t="str">
        <f t="shared" si="639"/>
        <v>58</v>
      </c>
      <c r="O277">
        <f t="shared" si="671"/>
        <v>217</v>
      </c>
      <c r="P277">
        <f t="shared" si="671"/>
        <v>50</v>
      </c>
      <c r="Q277">
        <f t="shared" si="671"/>
        <v>258</v>
      </c>
      <c r="R277">
        <f t="shared" si="671"/>
        <v>129</v>
      </c>
      <c r="S277">
        <f t="shared" si="671"/>
        <v>199</v>
      </c>
      <c r="T277" cm="1">
        <f t="array" ref="T277">IF(C277="RESULT","",IF(SUM(IF(ISERROR(O277:S277),1,0))&gt;0,-1,MAX(O277:S277)))</f>
        <v>258</v>
      </c>
      <c r="U277">
        <f t="shared" si="672"/>
        <v>17</v>
      </c>
      <c r="V277">
        <f t="shared" si="673"/>
        <v>0</v>
      </c>
      <c r="W277">
        <f t="shared" si="674"/>
        <v>42</v>
      </c>
      <c r="X277">
        <f t="shared" si="675"/>
        <v>52</v>
      </c>
      <c r="Y277">
        <f t="shared" si="676"/>
        <v>58</v>
      </c>
    </row>
    <row r="278" spans="1:25" x14ac:dyDescent="0.2">
      <c r="A278">
        <f t="shared" si="631"/>
        <v>46</v>
      </c>
      <c r="B278">
        <v>276</v>
      </c>
      <c r="C278" t="s">
        <v>503</v>
      </c>
      <c r="D278" t="str">
        <f t="shared" si="632"/>
        <v xml:space="preserve">RESULT </v>
      </c>
      <c r="E278">
        <f t="shared" si="633"/>
        <v>7</v>
      </c>
      <c r="F278" t="e">
        <f t="shared" ref="F278:I278" si="681">FIND(" ",$D278,E278+1)</f>
        <v>#VALUE!</v>
      </c>
      <c r="G278" t="e">
        <f t="shared" si="681"/>
        <v>#VALUE!</v>
      </c>
      <c r="H278" t="e">
        <f t="shared" si="681"/>
        <v>#VALUE!</v>
      </c>
      <c r="I278" t="e">
        <f t="shared" si="681"/>
        <v>#VALUE!</v>
      </c>
      <c r="J278" t="str">
        <f t="shared" si="635"/>
        <v>RESULT</v>
      </c>
      <c r="K278" t="e">
        <f t="shared" si="636"/>
        <v>#VALUE!</v>
      </c>
      <c r="L278" t="e">
        <f t="shared" si="637"/>
        <v>#VALUE!</v>
      </c>
      <c r="M278" t="e">
        <f t="shared" si="638"/>
        <v>#VALUE!</v>
      </c>
      <c r="N278" t="e">
        <f t="shared" si="639"/>
        <v>#VALUE!</v>
      </c>
      <c r="O278">
        <f t="shared" ref="O278:S278" si="682">MAX(O273:O277)</f>
        <v>286</v>
      </c>
      <c r="P278">
        <f t="shared" si="682"/>
        <v>190</v>
      </c>
      <c r="Q278">
        <f t="shared" si="682"/>
        <v>258</v>
      </c>
      <c r="R278">
        <f t="shared" si="682"/>
        <v>244</v>
      </c>
      <c r="S278">
        <f t="shared" si="682"/>
        <v>261</v>
      </c>
      <c r="T278">
        <f t="shared" ref="T278" si="683">MIN(O278:S278,T273:T277)</f>
        <v>190</v>
      </c>
    </row>
    <row r="279" spans="1:25" ht="17" x14ac:dyDescent="0.25">
      <c r="A279">
        <f t="shared" si="631"/>
        <v>47</v>
      </c>
      <c r="B279">
        <v>277</v>
      </c>
      <c r="C279" s="3" t="s">
        <v>233</v>
      </c>
      <c r="D279" t="str">
        <f t="shared" si="632"/>
        <v xml:space="preserve">10 19 44 12 41 </v>
      </c>
      <c r="E279">
        <f t="shared" si="633"/>
        <v>3</v>
      </c>
      <c r="F279">
        <f t="shared" ref="F279:I279" si="684">FIND(" ",$D279,E279+1)</f>
        <v>6</v>
      </c>
      <c r="G279">
        <f t="shared" si="684"/>
        <v>9</v>
      </c>
      <c r="H279">
        <f t="shared" si="684"/>
        <v>12</v>
      </c>
      <c r="I279">
        <f t="shared" si="684"/>
        <v>15</v>
      </c>
      <c r="J279" t="str">
        <f t="shared" si="635"/>
        <v>10</v>
      </c>
      <c r="K279" t="str">
        <f t="shared" si="636"/>
        <v>19</v>
      </c>
      <c r="L279" t="str">
        <f t="shared" si="637"/>
        <v>44</v>
      </c>
      <c r="M279" t="str">
        <f t="shared" si="638"/>
        <v>12</v>
      </c>
      <c r="N279" t="str">
        <f t="shared" si="639"/>
        <v>41</v>
      </c>
      <c r="O279">
        <f t="shared" ref="O279:S283" si="685">FIND(","&amp;J279&amp;",",input2)</f>
        <v>30</v>
      </c>
      <c r="P279">
        <f t="shared" si="685"/>
        <v>53</v>
      </c>
      <c r="Q279">
        <f t="shared" si="685"/>
        <v>68</v>
      </c>
      <c r="R279">
        <f t="shared" si="685"/>
        <v>18</v>
      </c>
      <c r="S279">
        <f t="shared" si="685"/>
        <v>235</v>
      </c>
      <c r="T279" cm="1">
        <f t="array" ref="T279">IF(C279="RESULT","",IF(SUM(IF(ISERROR(O279:S279),1,0))&gt;0,-1,MAX(O279:S279)))</f>
        <v>235</v>
      </c>
      <c r="U279">
        <f t="shared" ref="U279:U283" si="686">IF(O279&gt;$T$254,J279,0)*1</f>
        <v>0</v>
      </c>
      <c r="V279">
        <f t="shared" ref="V279:V283" si="687">IF(P279&gt;$T$254,K279,0)*1</f>
        <v>0</v>
      </c>
      <c r="W279">
        <f t="shared" ref="W279:W283" si="688">IF(Q279&gt;$T$254,L279,0)*1</f>
        <v>0</v>
      </c>
      <c r="X279">
        <f t="shared" ref="X279:X283" si="689">IF(R279&gt;$T$254,M279,0)*1</f>
        <v>0</v>
      </c>
      <c r="Y279">
        <f t="shared" ref="Y279:Y283" si="690">IF(S279&gt;$T$254,N279,0)*1</f>
        <v>41</v>
      </c>
    </row>
    <row r="280" spans="1:25" ht="17" x14ac:dyDescent="0.25">
      <c r="A280">
        <f t="shared" si="631"/>
        <v>47</v>
      </c>
      <c r="B280">
        <v>278</v>
      </c>
      <c r="C280" s="3" t="s">
        <v>234</v>
      </c>
      <c r="D280" t="str">
        <f t="shared" si="632"/>
        <v xml:space="preserve">82 71 1 26 55 </v>
      </c>
      <c r="E280">
        <f t="shared" si="633"/>
        <v>3</v>
      </c>
      <c r="F280">
        <f t="shared" ref="F280:I280" si="691">FIND(" ",$D280,E280+1)</f>
        <v>6</v>
      </c>
      <c r="G280">
        <f t="shared" si="691"/>
        <v>8</v>
      </c>
      <c r="H280">
        <f t="shared" si="691"/>
        <v>11</v>
      </c>
      <c r="I280">
        <f t="shared" si="691"/>
        <v>14</v>
      </c>
      <c r="J280" t="str">
        <f t="shared" si="635"/>
        <v>82</v>
      </c>
      <c r="K280" t="str">
        <f t="shared" si="636"/>
        <v>71</v>
      </c>
      <c r="L280" t="str">
        <f t="shared" si="637"/>
        <v>1</v>
      </c>
      <c r="M280" t="str">
        <f t="shared" si="638"/>
        <v>26</v>
      </c>
      <c r="N280" t="str">
        <f t="shared" si="639"/>
        <v>55</v>
      </c>
      <c r="O280">
        <f t="shared" si="685"/>
        <v>6</v>
      </c>
      <c r="P280">
        <f t="shared" si="685"/>
        <v>21</v>
      </c>
      <c r="Q280">
        <f t="shared" si="685"/>
        <v>289</v>
      </c>
      <c r="R280">
        <f t="shared" si="685"/>
        <v>196</v>
      </c>
      <c r="S280">
        <f t="shared" si="685"/>
        <v>44</v>
      </c>
      <c r="T280" cm="1">
        <f t="array" ref="T280">IF(C280="RESULT","",IF(SUM(IF(ISERROR(O280:S280),1,0))&gt;0,-1,MAX(O280:S280)))</f>
        <v>289</v>
      </c>
      <c r="U280">
        <f t="shared" si="686"/>
        <v>0</v>
      </c>
      <c r="V280">
        <f t="shared" si="687"/>
        <v>0</v>
      </c>
      <c r="W280">
        <f t="shared" si="688"/>
        <v>1</v>
      </c>
      <c r="X280">
        <f t="shared" si="689"/>
        <v>26</v>
      </c>
      <c r="Y280">
        <f t="shared" si="690"/>
        <v>0</v>
      </c>
    </row>
    <row r="281" spans="1:25" ht="17" x14ac:dyDescent="0.25">
      <c r="A281">
        <f t="shared" si="631"/>
        <v>47</v>
      </c>
      <c r="B281">
        <v>279</v>
      </c>
      <c r="C281" s="3" t="s">
        <v>235</v>
      </c>
      <c r="D281" t="str">
        <f t="shared" si="632"/>
        <v xml:space="preserve">52 88 6 97 48 </v>
      </c>
      <c r="E281">
        <f t="shared" si="633"/>
        <v>3</v>
      </c>
      <c r="F281">
        <f t="shared" ref="F281:I281" si="692">FIND(" ",$D281,E281+1)</f>
        <v>6</v>
      </c>
      <c r="G281">
        <f t="shared" si="692"/>
        <v>8</v>
      </c>
      <c r="H281">
        <f t="shared" si="692"/>
        <v>11</v>
      </c>
      <c r="I281">
        <f t="shared" si="692"/>
        <v>14</v>
      </c>
      <c r="J281" t="str">
        <f t="shared" si="635"/>
        <v>52</v>
      </c>
      <c r="K281" t="str">
        <f t="shared" si="636"/>
        <v>88</v>
      </c>
      <c r="L281" t="str">
        <f t="shared" si="637"/>
        <v>6</v>
      </c>
      <c r="M281" t="str">
        <f t="shared" si="638"/>
        <v>97</v>
      </c>
      <c r="N281" t="str">
        <f t="shared" si="639"/>
        <v>48</v>
      </c>
      <c r="O281">
        <f t="shared" si="685"/>
        <v>129</v>
      </c>
      <c r="P281">
        <f t="shared" si="685"/>
        <v>15</v>
      </c>
      <c r="Q281">
        <f t="shared" si="685"/>
        <v>279</v>
      </c>
      <c r="R281">
        <f t="shared" si="685"/>
        <v>38</v>
      </c>
      <c r="S281">
        <f t="shared" si="685"/>
        <v>168</v>
      </c>
      <c r="T281" cm="1">
        <f t="array" ref="T281">IF(C281="RESULT","",IF(SUM(IF(ISERROR(O281:S281),1,0))&gt;0,-1,MAX(O281:S281)))</f>
        <v>279</v>
      </c>
      <c r="U281">
        <f t="shared" si="686"/>
        <v>52</v>
      </c>
      <c r="V281">
        <f t="shared" si="687"/>
        <v>0</v>
      </c>
      <c r="W281">
        <f t="shared" si="688"/>
        <v>6</v>
      </c>
      <c r="X281">
        <f t="shared" si="689"/>
        <v>0</v>
      </c>
      <c r="Y281">
        <f t="shared" si="690"/>
        <v>48</v>
      </c>
    </row>
    <row r="282" spans="1:25" ht="17" x14ac:dyDescent="0.25">
      <c r="A282">
        <f t="shared" si="631"/>
        <v>47</v>
      </c>
      <c r="B282">
        <v>280</v>
      </c>
      <c r="C282" s="3" t="s">
        <v>236</v>
      </c>
      <c r="D282" t="str">
        <f t="shared" si="632"/>
        <v xml:space="preserve">16 66 36 50 29 </v>
      </c>
      <c r="E282">
        <f t="shared" si="633"/>
        <v>3</v>
      </c>
      <c r="F282">
        <f t="shared" ref="F282:I282" si="693">FIND(" ",$D282,E282+1)</f>
        <v>6</v>
      </c>
      <c r="G282">
        <f t="shared" si="693"/>
        <v>9</v>
      </c>
      <c r="H282">
        <f t="shared" si="693"/>
        <v>12</v>
      </c>
      <c r="I282">
        <f t="shared" si="693"/>
        <v>15</v>
      </c>
      <c r="J282" t="str">
        <f t="shared" si="635"/>
        <v>16</v>
      </c>
      <c r="K282" t="str">
        <f t="shared" si="636"/>
        <v>66</v>
      </c>
      <c r="L282" t="str">
        <f t="shared" si="637"/>
        <v>36</v>
      </c>
      <c r="M282" t="str">
        <f t="shared" si="638"/>
        <v>50</v>
      </c>
      <c r="N282" t="str">
        <f t="shared" si="639"/>
        <v>29</v>
      </c>
      <c r="O282">
        <f t="shared" si="685"/>
        <v>255</v>
      </c>
      <c r="P282">
        <f t="shared" si="685"/>
        <v>226</v>
      </c>
      <c r="Q282">
        <f t="shared" si="685"/>
        <v>47</v>
      </c>
      <c r="R282">
        <f t="shared" si="685"/>
        <v>56</v>
      </c>
      <c r="S282">
        <f t="shared" si="685"/>
        <v>283</v>
      </c>
      <c r="T282" cm="1">
        <f t="array" ref="T282">IF(C282="RESULT","",IF(SUM(IF(ISERROR(O282:S282),1,0))&gt;0,-1,MAX(O282:S282)))</f>
        <v>283</v>
      </c>
      <c r="U282">
        <f t="shared" si="686"/>
        <v>16</v>
      </c>
      <c r="V282">
        <f t="shared" si="687"/>
        <v>66</v>
      </c>
      <c r="W282">
        <f t="shared" si="688"/>
        <v>0</v>
      </c>
      <c r="X282">
        <f t="shared" si="689"/>
        <v>0</v>
      </c>
      <c r="Y282">
        <f t="shared" si="690"/>
        <v>29</v>
      </c>
    </row>
    <row r="283" spans="1:25" ht="17" x14ac:dyDescent="0.25">
      <c r="A283">
        <f t="shared" si="631"/>
        <v>47</v>
      </c>
      <c r="B283">
        <v>281</v>
      </c>
      <c r="C283" s="3" t="s">
        <v>237</v>
      </c>
      <c r="D283" t="str">
        <f t="shared" si="632"/>
        <v xml:space="preserve">67 2 65 0 45 </v>
      </c>
      <c r="E283">
        <f t="shared" si="633"/>
        <v>3</v>
      </c>
      <c r="F283">
        <f t="shared" ref="F283:I283" si="694">FIND(" ",$D283,E283+1)</f>
        <v>5</v>
      </c>
      <c r="G283">
        <f t="shared" si="694"/>
        <v>8</v>
      </c>
      <c r="H283">
        <f t="shared" si="694"/>
        <v>10</v>
      </c>
      <c r="I283">
        <f t="shared" si="694"/>
        <v>13</v>
      </c>
      <c r="J283" t="str">
        <f t="shared" si="635"/>
        <v>67</v>
      </c>
      <c r="K283" t="str">
        <f t="shared" si="636"/>
        <v>2</v>
      </c>
      <c r="L283" t="str">
        <f t="shared" si="637"/>
        <v>65</v>
      </c>
      <c r="M283" t="str">
        <f t="shared" si="638"/>
        <v>0</v>
      </c>
      <c r="N283" t="str">
        <f t="shared" si="639"/>
        <v>45</v>
      </c>
      <c r="O283">
        <f t="shared" si="685"/>
        <v>205</v>
      </c>
      <c r="P283">
        <f t="shared" si="685"/>
        <v>77</v>
      </c>
      <c r="Q283">
        <f t="shared" si="685"/>
        <v>273</v>
      </c>
      <c r="R283">
        <f t="shared" si="685"/>
        <v>79</v>
      </c>
      <c r="S283">
        <f t="shared" si="685"/>
        <v>162</v>
      </c>
      <c r="T283" cm="1">
        <f t="array" ref="T283">IF(C283="RESULT","",IF(SUM(IF(ISERROR(O283:S283),1,0))&gt;0,-1,MAX(O283:S283)))</f>
        <v>273</v>
      </c>
      <c r="U283">
        <f t="shared" si="686"/>
        <v>67</v>
      </c>
      <c r="V283">
        <f t="shared" si="687"/>
        <v>0</v>
      </c>
      <c r="W283">
        <f t="shared" si="688"/>
        <v>65</v>
      </c>
      <c r="X283">
        <f t="shared" si="689"/>
        <v>0</v>
      </c>
      <c r="Y283">
        <f t="shared" si="690"/>
        <v>45</v>
      </c>
    </row>
    <row r="284" spans="1:25" x14ac:dyDescent="0.2">
      <c r="A284">
        <f t="shared" si="631"/>
        <v>47</v>
      </c>
      <c r="B284">
        <v>282</v>
      </c>
      <c r="C284" t="s">
        <v>503</v>
      </c>
      <c r="D284" t="str">
        <f t="shared" si="632"/>
        <v xml:space="preserve">RESULT </v>
      </c>
      <c r="E284">
        <f t="shared" si="633"/>
        <v>7</v>
      </c>
      <c r="F284" t="e">
        <f t="shared" ref="F284:I284" si="695">FIND(" ",$D284,E284+1)</f>
        <v>#VALUE!</v>
      </c>
      <c r="G284" t="e">
        <f t="shared" si="695"/>
        <v>#VALUE!</v>
      </c>
      <c r="H284" t="e">
        <f t="shared" si="695"/>
        <v>#VALUE!</v>
      </c>
      <c r="I284" t="e">
        <f t="shared" si="695"/>
        <v>#VALUE!</v>
      </c>
      <c r="J284" t="str">
        <f t="shared" si="635"/>
        <v>RESULT</v>
      </c>
      <c r="K284" t="e">
        <f t="shared" si="636"/>
        <v>#VALUE!</v>
      </c>
      <c r="L284" t="e">
        <f t="shared" si="637"/>
        <v>#VALUE!</v>
      </c>
      <c r="M284" t="e">
        <f t="shared" si="638"/>
        <v>#VALUE!</v>
      </c>
      <c r="N284" t="e">
        <f t="shared" si="639"/>
        <v>#VALUE!</v>
      </c>
      <c r="O284">
        <f t="shared" ref="O284:S284" si="696">MAX(O279:O283)</f>
        <v>255</v>
      </c>
      <c r="P284">
        <f t="shared" si="696"/>
        <v>226</v>
      </c>
      <c r="Q284">
        <f t="shared" si="696"/>
        <v>289</v>
      </c>
      <c r="R284">
        <f t="shared" si="696"/>
        <v>196</v>
      </c>
      <c r="S284">
        <f t="shared" si="696"/>
        <v>283</v>
      </c>
      <c r="T284">
        <f t="shared" ref="T284" si="697">MIN(O284:S284,T279:T283)</f>
        <v>196</v>
      </c>
    </row>
    <row r="285" spans="1:25" ht="17" x14ac:dyDescent="0.25">
      <c r="A285">
        <f t="shared" si="631"/>
        <v>48</v>
      </c>
      <c r="B285">
        <v>283</v>
      </c>
      <c r="C285" s="3" t="s">
        <v>238</v>
      </c>
      <c r="D285" t="str">
        <f t="shared" si="632"/>
        <v xml:space="preserve">68 16 99 57 12 </v>
      </c>
      <c r="E285">
        <f t="shared" si="633"/>
        <v>3</v>
      </c>
      <c r="F285">
        <f t="shared" ref="F285:I285" si="698">FIND(" ",$D285,E285+1)</f>
        <v>6</v>
      </c>
      <c r="G285">
        <f t="shared" si="698"/>
        <v>9</v>
      </c>
      <c r="H285">
        <f t="shared" si="698"/>
        <v>12</v>
      </c>
      <c r="I285">
        <f t="shared" si="698"/>
        <v>15</v>
      </c>
      <c r="J285" t="str">
        <f t="shared" si="635"/>
        <v>68</v>
      </c>
      <c r="K285" t="str">
        <f t="shared" si="636"/>
        <v>16</v>
      </c>
      <c r="L285" t="str">
        <f t="shared" si="637"/>
        <v>99</v>
      </c>
      <c r="M285" t="str">
        <f t="shared" si="638"/>
        <v>57</v>
      </c>
      <c r="N285" t="str">
        <f t="shared" si="639"/>
        <v>12</v>
      </c>
      <c r="O285">
        <f t="shared" ref="O285:S289" si="699">FIND(","&amp;J285&amp;",",input2)</f>
        <v>190</v>
      </c>
      <c r="P285">
        <f t="shared" si="699"/>
        <v>255</v>
      </c>
      <c r="Q285">
        <f t="shared" si="699"/>
        <v>87</v>
      </c>
      <c r="R285">
        <f t="shared" si="699"/>
        <v>246</v>
      </c>
      <c r="S285">
        <f t="shared" si="699"/>
        <v>18</v>
      </c>
      <c r="T285" cm="1">
        <f t="array" ref="T285">IF(C285="RESULT","",IF(SUM(IF(ISERROR(O285:S285),1,0))&gt;0,-1,MAX(O285:S285)))</f>
        <v>255</v>
      </c>
      <c r="U285">
        <f t="shared" ref="U285:U289" si="700">IF(O285&gt;$T$254,J285,0)*1</f>
        <v>68</v>
      </c>
      <c r="V285">
        <f t="shared" ref="V285:V289" si="701">IF(P285&gt;$T$254,K285,0)*1</f>
        <v>16</v>
      </c>
      <c r="W285">
        <f t="shared" ref="W285:W289" si="702">IF(Q285&gt;$T$254,L285,0)*1</f>
        <v>0</v>
      </c>
      <c r="X285">
        <f t="shared" ref="X285:X289" si="703">IF(R285&gt;$T$254,M285,0)*1</f>
        <v>57</v>
      </c>
      <c r="Y285">
        <f t="shared" ref="Y285:Y289" si="704">IF(S285&gt;$T$254,N285,0)*1</f>
        <v>0</v>
      </c>
    </row>
    <row r="286" spans="1:25" ht="17" x14ac:dyDescent="0.25">
      <c r="A286">
        <f t="shared" si="631"/>
        <v>48</v>
      </c>
      <c r="B286">
        <v>284</v>
      </c>
      <c r="C286" s="3" t="s">
        <v>239</v>
      </c>
      <c r="D286" t="str">
        <f t="shared" si="632"/>
        <v xml:space="preserve">36 50 32 19 91 </v>
      </c>
      <c r="E286">
        <f t="shared" si="633"/>
        <v>3</v>
      </c>
      <c r="F286">
        <f t="shared" ref="F286:I286" si="705">FIND(" ",$D286,E286+1)</f>
        <v>6</v>
      </c>
      <c r="G286">
        <f t="shared" si="705"/>
        <v>9</v>
      </c>
      <c r="H286">
        <f t="shared" si="705"/>
        <v>12</v>
      </c>
      <c r="I286">
        <f t="shared" si="705"/>
        <v>15</v>
      </c>
      <c r="J286" t="str">
        <f t="shared" si="635"/>
        <v>36</v>
      </c>
      <c r="K286" t="str">
        <f t="shared" si="636"/>
        <v>50</v>
      </c>
      <c r="L286" t="str">
        <f t="shared" si="637"/>
        <v>32</v>
      </c>
      <c r="M286" t="str">
        <f t="shared" si="638"/>
        <v>19</v>
      </c>
      <c r="N286" t="str">
        <f t="shared" si="639"/>
        <v>91</v>
      </c>
      <c r="O286">
        <f t="shared" si="699"/>
        <v>47</v>
      </c>
      <c r="P286">
        <f t="shared" si="699"/>
        <v>56</v>
      </c>
      <c r="Q286">
        <f t="shared" si="699"/>
        <v>135</v>
      </c>
      <c r="R286">
        <f t="shared" si="699"/>
        <v>53</v>
      </c>
      <c r="S286">
        <f t="shared" si="699"/>
        <v>229</v>
      </c>
      <c r="T286" cm="1">
        <f t="array" ref="T286">IF(C286="RESULT","",IF(SUM(IF(ISERROR(O286:S286),1,0))&gt;0,-1,MAX(O286:S286)))</f>
        <v>229</v>
      </c>
      <c r="U286">
        <f t="shared" si="700"/>
        <v>0</v>
      </c>
      <c r="V286">
        <f t="shared" si="701"/>
        <v>0</v>
      </c>
      <c r="W286">
        <f t="shared" si="702"/>
        <v>32</v>
      </c>
      <c r="X286">
        <f t="shared" si="703"/>
        <v>0</v>
      </c>
      <c r="Y286">
        <f t="shared" si="704"/>
        <v>91</v>
      </c>
    </row>
    <row r="287" spans="1:25" ht="17" x14ac:dyDescent="0.25">
      <c r="A287">
        <f t="shared" si="631"/>
        <v>48</v>
      </c>
      <c r="B287">
        <v>285</v>
      </c>
      <c r="C287" s="3" t="s">
        <v>240</v>
      </c>
      <c r="D287" t="str">
        <f t="shared" si="632"/>
        <v xml:space="preserve">43 21 52 31 69 </v>
      </c>
      <c r="E287">
        <f t="shared" si="633"/>
        <v>3</v>
      </c>
      <c r="F287">
        <f t="shared" ref="F287:I287" si="706">FIND(" ",$D287,E287+1)</f>
        <v>6</v>
      </c>
      <c r="G287">
        <f t="shared" si="706"/>
        <v>9</v>
      </c>
      <c r="H287">
        <f t="shared" si="706"/>
        <v>12</v>
      </c>
      <c r="I287">
        <f t="shared" si="706"/>
        <v>15</v>
      </c>
      <c r="J287" t="str">
        <f t="shared" si="635"/>
        <v>43</v>
      </c>
      <c r="K287" t="str">
        <f t="shared" si="636"/>
        <v>21</v>
      </c>
      <c r="L287" t="str">
        <f t="shared" si="637"/>
        <v>52</v>
      </c>
      <c r="M287" t="str">
        <f t="shared" si="638"/>
        <v>31</v>
      </c>
      <c r="N287" t="str">
        <f t="shared" si="639"/>
        <v>69</v>
      </c>
      <c r="O287">
        <f t="shared" si="699"/>
        <v>211</v>
      </c>
      <c r="P287">
        <f t="shared" si="699"/>
        <v>9</v>
      </c>
      <c r="Q287">
        <f t="shared" si="699"/>
        <v>129</v>
      </c>
      <c r="R287">
        <f t="shared" si="699"/>
        <v>105</v>
      </c>
      <c r="S287">
        <f t="shared" si="699"/>
        <v>71</v>
      </c>
      <c r="T287" cm="1">
        <f t="array" ref="T287">IF(C287="RESULT","",IF(SUM(IF(ISERROR(O287:S287),1,0))&gt;0,-1,MAX(O287:S287)))</f>
        <v>211</v>
      </c>
      <c r="U287">
        <f t="shared" si="700"/>
        <v>43</v>
      </c>
      <c r="V287">
        <f t="shared" si="701"/>
        <v>0</v>
      </c>
      <c r="W287">
        <f t="shared" si="702"/>
        <v>52</v>
      </c>
      <c r="X287">
        <f t="shared" si="703"/>
        <v>31</v>
      </c>
      <c r="Y287">
        <f t="shared" si="704"/>
        <v>0</v>
      </c>
    </row>
    <row r="288" spans="1:25" ht="17" x14ac:dyDescent="0.25">
      <c r="A288">
        <f t="shared" si="631"/>
        <v>48</v>
      </c>
      <c r="B288">
        <v>286</v>
      </c>
      <c r="C288" s="3" t="s">
        <v>241</v>
      </c>
      <c r="D288" t="str">
        <f t="shared" si="632"/>
        <v xml:space="preserve">41 82 37 49 75 </v>
      </c>
      <c r="E288">
        <f t="shared" si="633"/>
        <v>3</v>
      </c>
      <c r="F288">
        <f t="shared" ref="F288:I288" si="707">FIND(" ",$D288,E288+1)</f>
        <v>6</v>
      </c>
      <c r="G288">
        <f t="shared" si="707"/>
        <v>9</v>
      </c>
      <c r="H288">
        <f t="shared" si="707"/>
        <v>12</v>
      </c>
      <c r="I288">
        <f t="shared" si="707"/>
        <v>15</v>
      </c>
      <c r="J288" t="str">
        <f t="shared" si="635"/>
        <v>41</v>
      </c>
      <c r="K288" t="str">
        <f t="shared" si="636"/>
        <v>82</v>
      </c>
      <c r="L288" t="str">
        <f t="shared" si="637"/>
        <v>37</v>
      </c>
      <c r="M288" t="str">
        <f t="shared" si="638"/>
        <v>49</v>
      </c>
      <c r="N288" t="str">
        <f t="shared" si="639"/>
        <v>75</v>
      </c>
      <c r="O288">
        <f t="shared" si="699"/>
        <v>235</v>
      </c>
      <c r="P288">
        <f t="shared" si="699"/>
        <v>6</v>
      </c>
      <c r="Q288">
        <f t="shared" si="699"/>
        <v>81</v>
      </c>
      <c r="R288">
        <f t="shared" si="699"/>
        <v>90</v>
      </c>
      <c r="S288">
        <f t="shared" si="699"/>
        <v>147</v>
      </c>
      <c r="T288" cm="1">
        <f t="array" ref="T288">IF(C288="RESULT","",IF(SUM(IF(ISERROR(O288:S288),1,0))&gt;0,-1,MAX(O288:S288)))</f>
        <v>235</v>
      </c>
      <c r="U288">
        <f t="shared" si="700"/>
        <v>41</v>
      </c>
      <c r="V288">
        <f t="shared" si="701"/>
        <v>0</v>
      </c>
      <c r="W288">
        <f t="shared" si="702"/>
        <v>0</v>
      </c>
      <c r="X288">
        <f t="shared" si="703"/>
        <v>49</v>
      </c>
      <c r="Y288">
        <f t="shared" si="704"/>
        <v>75</v>
      </c>
    </row>
    <row r="289" spans="1:25" ht="17" x14ac:dyDescent="0.25">
      <c r="A289">
        <f t="shared" si="631"/>
        <v>48</v>
      </c>
      <c r="B289">
        <v>287</v>
      </c>
      <c r="C289" s="3" t="s">
        <v>242</v>
      </c>
      <c r="D289" t="str">
        <f t="shared" si="632"/>
        <v xml:space="preserve">20 74 87 76 63 </v>
      </c>
      <c r="E289">
        <f t="shared" si="633"/>
        <v>3</v>
      </c>
      <c r="F289">
        <f t="shared" ref="F289:I289" si="708">FIND(" ",$D289,E289+1)</f>
        <v>6</v>
      </c>
      <c r="G289">
        <f t="shared" si="708"/>
        <v>9</v>
      </c>
      <c r="H289">
        <f t="shared" si="708"/>
        <v>12</v>
      </c>
      <c r="I289">
        <f t="shared" si="708"/>
        <v>15</v>
      </c>
      <c r="J289" t="str">
        <f t="shared" si="635"/>
        <v>20</v>
      </c>
      <c r="K289" t="str">
        <f t="shared" si="636"/>
        <v>74</v>
      </c>
      <c r="L289" t="str">
        <f t="shared" si="637"/>
        <v>87</v>
      </c>
      <c r="M289" t="str">
        <f t="shared" si="638"/>
        <v>76</v>
      </c>
      <c r="N289" t="str">
        <f t="shared" si="639"/>
        <v>63</v>
      </c>
      <c r="O289">
        <f t="shared" si="699"/>
        <v>165</v>
      </c>
      <c r="P289">
        <f t="shared" si="699"/>
        <v>50</v>
      </c>
      <c r="Q289">
        <f t="shared" si="699"/>
        <v>1</v>
      </c>
      <c r="R289">
        <f t="shared" si="699"/>
        <v>159</v>
      </c>
      <c r="S289">
        <f t="shared" si="699"/>
        <v>182</v>
      </c>
      <c r="T289" cm="1">
        <f t="array" ref="T289">IF(C289="RESULT","",IF(SUM(IF(ISERROR(O289:S289),1,0))&gt;0,-1,MAX(O289:S289)))</f>
        <v>182</v>
      </c>
      <c r="U289">
        <f t="shared" si="700"/>
        <v>20</v>
      </c>
      <c r="V289">
        <f t="shared" si="701"/>
        <v>0</v>
      </c>
      <c r="W289">
        <f t="shared" si="702"/>
        <v>0</v>
      </c>
      <c r="X289">
        <f t="shared" si="703"/>
        <v>76</v>
      </c>
      <c r="Y289">
        <f t="shared" si="704"/>
        <v>63</v>
      </c>
    </row>
    <row r="290" spans="1:25" x14ac:dyDescent="0.2">
      <c r="A290">
        <f t="shared" si="631"/>
        <v>48</v>
      </c>
      <c r="B290">
        <v>288</v>
      </c>
      <c r="C290" t="s">
        <v>503</v>
      </c>
      <c r="D290" t="str">
        <f t="shared" si="632"/>
        <v xml:space="preserve">RESULT </v>
      </c>
      <c r="E290">
        <f t="shared" si="633"/>
        <v>7</v>
      </c>
      <c r="F290" t="e">
        <f t="shared" ref="F290:I290" si="709">FIND(" ",$D290,E290+1)</f>
        <v>#VALUE!</v>
      </c>
      <c r="G290" t="e">
        <f t="shared" si="709"/>
        <v>#VALUE!</v>
      </c>
      <c r="H290" t="e">
        <f t="shared" si="709"/>
        <v>#VALUE!</v>
      </c>
      <c r="I290" t="e">
        <f t="shared" si="709"/>
        <v>#VALUE!</v>
      </c>
      <c r="J290" t="str">
        <f t="shared" si="635"/>
        <v>RESULT</v>
      </c>
      <c r="K290" t="e">
        <f t="shared" si="636"/>
        <v>#VALUE!</v>
      </c>
      <c r="L290" t="e">
        <f t="shared" si="637"/>
        <v>#VALUE!</v>
      </c>
      <c r="M290" t="e">
        <f t="shared" si="638"/>
        <v>#VALUE!</v>
      </c>
      <c r="N290" t="e">
        <f t="shared" si="639"/>
        <v>#VALUE!</v>
      </c>
      <c r="O290">
        <f t="shared" ref="O290:S290" si="710">MAX(O285:O289)</f>
        <v>235</v>
      </c>
      <c r="P290">
        <f t="shared" si="710"/>
        <v>255</v>
      </c>
      <c r="Q290">
        <f t="shared" si="710"/>
        <v>135</v>
      </c>
      <c r="R290">
        <f t="shared" si="710"/>
        <v>246</v>
      </c>
      <c r="S290">
        <f t="shared" si="710"/>
        <v>229</v>
      </c>
      <c r="T290">
        <f t="shared" ref="T290" si="711">MIN(O290:S290,T285:T289)</f>
        <v>135</v>
      </c>
    </row>
    <row r="291" spans="1:25" ht="17" x14ac:dyDescent="0.25">
      <c r="A291">
        <f t="shared" si="631"/>
        <v>49</v>
      </c>
      <c r="B291">
        <v>289</v>
      </c>
      <c r="C291" s="3" t="s">
        <v>243</v>
      </c>
      <c r="D291" t="str">
        <f t="shared" si="632"/>
        <v xml:space="preserve">81 10 7 80 78 </v>
      </c>
      <c r="E291">
        <f t="shared" si="633"/>
        <v>3</v>
      </c>
      <c r="F291">
        <f t="shared" ref="F291:I291" si="712">FIND(" ",$D291,E291+1)</f>
        <v>6</v>
      </c>
      <c r="G291">
        <f t="shared" si="712"/>
        <v>8</v>
      </c>
      <c r="H291">
        <f t="shared" si="712"/>
        <v>11</v>
      </c>
      <c r="I291">
        <f t="shared" si="712"/>
        <v>14</v>
      </c>
      <c r="J291" t="str">
        <f t="shared" si="635"/>
        <v>81</v>
      </c>
      <c r="K291" t="str">
        <f t="shared" si="636"/>
        <v>10</v>
      </c>
      <c r="L291" t="str">
        <f t="shared" si="637"/>
        <v>7</v>
      </c>
      <c r="M291" t="str">
        <f t="shared" si="638"/>
        <v>80</v>
      </c>
      <c r="N291" t="str">
        <f t="shared" si="639"/>
        <v>78</v>
      </c>
      <c r="O291">
        <f t="shared" ref="O291:S295" si="713">FIND(","&amp;J291&amp;",",input2)</f>
        <v>220</v>
      </c>
      <c r="P291">
        <f t="shared" si="713"/>
        <v>30</v>
      </c>
      <c r="Q291">
        <f t="shared" si="713"/>
        <v>4</v>
      </c>
      <c r="R291">
        <f t="shared" si="713"/>
        <v>223</v>
      </c>
      <c r="S291">
        <f t="shared" si="713"/>
        <v>132</v>
      </c>
      <c r="T291" cm="1">
        <f t="array" ref="T291">IF(C291="RESULT","",IF(SUM(IF(ISERROR(O291:S291),1,0))&gt;0,-1,MAX(O291:S291)))</f>
        <v>223</v>
      </c>
      <c r="U291">
        <f t="shared" ref="U291:U295" si="714">IF(O291&gt;$T$254,J291,0)*1</f>
        <v>81</v>
      </c>
      <c r="V291">
        <f t="shared" ref="V291:V295" si="715">IF(P291&gt;$T$254,K291,0)*1</f>
        <v>0</v>
      </c>
      <c r="W291">
        <f t="shared" ref="W291:W295" si="716">IF(Q291&gt;$T$254,L291,0)*1</f>
        <v>0</v>
      </c>
      <c r="X291">
        <f t="shared" ref="X291:X295" si="717">IF(R291&gt;$T$254,M291,0)*1</f>
        <v>80</v>
      </c>
      <c r="Y291">
        <f t="shared" ref="Y291:Y295" si="718">IF(S291&gt;$T$254,N291,0)*1</f>
        <v>78</v>
      </c>
    </row>
    <row r="292" spans="1:25" ht="17" x14ac:dyDescent="0.25">
      <c r="A292">
        <f t="shared" si="631"/>
        <v>49</v>
      </c>
      <c r="B292">
        <v>290</v>
      </c>
      <c r="C292" s="3" t="s">
        <v>244</v>
      </c>
      <c r="D292" t="str">
        <f t="shared" si="632"/>
        <v xml:space="preserve">29 86 6 13 67 </v>
      </c>
      <c r="E292">
        <f t="shared" si="633"/>
        <v>3</v>
      </c>
      <c r="F292">
        <f t="shared" ref="F292:I292" si="719">FIND(" ",$D292,E292+1)</f>
        <v>6</v>
      </c>
      <c r="G292">
        <f t="shared" si="719"/>
        <v>8</v>
      </c>
      <c r="H292">
        <f t="shared" si="719"/>
        <v>11</v>
      </c>
      <c r="I292">
        <f t="shared" si="719"/>
        <v>14</v>
      </c>
      <c r="J292" t="str">
        <f t="shared" si="635"/>
        <v>29</v>
      </c>
      <c r="K292" t="str">
        <f t="shared" si="636"/>
        <v>86</v>
      </c>
      <c r="L292" t="str">
        <f t="shared" si="637"/>
        <v>6</v>
      </c>
      <c r="M292" t="str">
        <f t="shared" si="638"/>
        <v>13</v>
      </c>
      <c r="N292" t="str">
        <f t="shared" si="639"/>
        <v>67</v>
      </c>
      <c r="O292">
        <f t="shared" si="713"/>
        <v>283</v>
      </c>
      <c r="P292">
        <f t="shared" si="713"/>
        <v>264</v>
      </c>
      <c r="Q292">
        <f t="shared" si="713"/>
        <v>279</v>
      </c>
      <c r="R292">
        <f t="shared" si="713"/>
        <v>65</v>
      </c>
      <c r="S292">
        <f t="shared" si="713"/>
        <v>205</v>
      </c>
      <c r="T292" cm="1">
        <f t="array" ref="T292">IF(C292="RESULT","",IF(SUM(IF(ISERROR(O292:S292),1,0))&gt;0,-1,MAX(O292:S292)))</f>
        <v>283</v>
      </c>
      <c r="U292">
        <f t="shared" si="714"/>
        <v>29</v>
      </c>
      <c r="V292">
        <f t="shared" si="715"/>
        <v>86</v>
      </c>
      <c r="W292">
        <f t="shared" si="716"/>
        <v>6</v>
      </c>
      <c r="X292">
        <f t="shared" si="717"/>
        <v>0</v>
      </c>
      <c r="Y292">
        <f t="shared" si="718"/>
        <v>67</v>
      </c>
    </row>
    <row r="293" spans="1:25" ht="17" x14ac:dyDescent="0.25">
      <c r="A293">
        <f t="shared" si="631"/>
        <v>49</v>
      </c>
      <c r="B293">
        <v>291</v>
      </c>
      <c r="C293" s="3" t="s">
        <v>245</v>
      </c>
      <c r="D293" t="str">
        <f t="shared" si="632"/>
        <v xml:space="preserve">19 12 23 54 68 </v>
      </c>
      <c r="E293">
        <f t="shared" si="633"/>
        <v>3</v>
      </c>
      <c r="F293">
        <f t="shared" ref="F293:I293" si="720">FIND(" ",$D293,E293+1)</f>
        <v>6</v>
      </c>
      <c r="G293">
        <f t="shared" si="720"/>
        <v>9</v>
      </c>
      <c r="H293">
        <f t="shared" si="720"/>
        <v>12</v>
      </c>
      <c r="I293">
        <f t="shared" si="720"/>
        <v>15</v>
      </c>
      <c r="J293" t="str">
        <f t="shared" si="635"/>
        <v>19</v>
      </c>
      <c r="K293" t="str">
        <f t="shared" si="636"/>
        <v>12</v>
      </c>
      <c r="L293" t="str">
        <f t="shared" si="637"/>
        <v>23</v>
      </c>
      <c r="M293" t="str">
        <f t="shared" si="638"/>
        <v>54</v>
      </c>
      <c r="N293" t="str">
        <f t="shared" si="639"/>
        <v>68</v>
      </c>
      <c r="O293">
        <f t="shared" si="713"/>
        <v>53</v>
      </c>
      <c r="P293">
        <f t="shared" si="713"/>
        <v>18</v>
      </c>
      <c r="Q293">
        <f t="shared" si="713"/>
        <v>59</v>
      </c>
      <c r="R293">
        <f t="shared" si="713"/>
        <v>144</v>
      </c>
      <c r="S293">
        <f t="shared" si="713"/>
        <v>190</v>
      </c>
      <c r="T293" cm="1">
        <f t="array" ref="T293">IF(C293="RESULT","",IF(SUM(IF(ISERROR(O293:S293),1,0))&gt;0,-1,MAX(O293:S293)))</f>
        <v>190</v>
      </c>
      <c r="U293">
        <f t="shared" si="714"/>
        <v>0</v>
      </c>
      <c r="V293">
        <f t="shared" si="715"/>
        <v>0</v>
      </c>
      <c r="W293">
        <f t="shared" si="716"/>
        <v>0</v>
      </c>
      <c r="X293">
        <f t="shared" si="717"/>
        <v>54</v>
      </c>
      <c r="Y293">
        <f t="shared" si="718"/>
        <v>68</v>
      </c>
    </row>
    <row r="294" spans="1:25" ht="17" x14ac:dyDescent="0.25">
      <c r="A294">
        <f t="shared" si="631"/>
        <v>49</v>
      </c>
      <c r="B294">
        <v>292</v>
      </c>
      <c r="C294" s="3" t="s">
        <v>246</v>
      </c>
      <c r="D294" t="str">
        <f t="shared" si="632"/>
        <v xml:space="preserve">64 85 40 43 87 </v>
      </c>
      <c r="E294">
        <f t="shared" si="633"/>
        <v>3</v>
      </c>
      <c r="F294">
        <f t="shared" ref="F294:I294" si="721">FIND(" ",$D294,E294+1)</f>
        <v>6</v>
      </c>
      <c r="G294">
        <f t="shared" si="721"/>
        <v>9</v>
      </c>
      <c r="H294">
        <f t="shared" si="721"/>
        <v>12</v>
      </c>
      <c r="I294">
        <f t="shared" si="721"/>
        <v>15</v>
      </c>
      <c r="J294" t="str">
        <f t="shared" si="635"/>
        <v>64</v>
      </c>
      <c r="K294" t="str">
        <f t="shared" si="636"/>
        <v>85</v>
      </c>
      <c r="L294" t="str">
        <f t="shared" si="637"/>
        <v>40</v>
      </c>
      <c r="M294" t="str">
        <f t="shared" si="638"/>
        <v>43</v>
      </c>
      <c r="N294" t="str">
        <f t="shared" si="639"/>
        <v>87</v>
      </c>
      <c r="O294">
        <f t="shared" si="713"/>
        <v>238</v>
      </c>
      <c r="P294">
        <f t="shared" si="713"/>
        <v>141</v>
      </c>
      <c r="Q294">
        <f t="shared" si="713"/>
        <v>270</v>
      </c>
      <c r="R294">
        <f t="shared" si="713"/>
        <v>211</v>
      </c>
      <c r="S294">
        <f t="shared" si="713"/>
        <v>1</v>
      </c>
      <c r="T294" cm="1">
        <f t="array" ref="T294">IF(C294="RESULT","",IF(SUM(IF(ISERROR(O294:S294),1,0))&gt;0,-1,MAX(O294:S294)))</f>
        <v>270</v>
      </c>
      <c r="U294">
        <f t="shared" si="714"/>
        <v>64</v>
      </c>
      <c r="V294">
        <f t="shared" si="715"/>
        <v>85</v>
      </c>
      <c r="W294">
        <f t="shared" si="716"/>
        <v>40</v>
      </c>
      <c r="X294">
        <f t="shared" si="717"/>
        <v>43</v>
      </c>
      <c r="Y294">
        <f t="shared" si="718"/>
        <v>0</v>
      </c>
    </row>
    <row r="295" spans="1:25" ht="17" x14ac:dyDescent="0.25">
      <c r="A295">
        <f t="shared" si="631"/>
        <v>49</v>
      </c>
      <c r="B295">
        <v>293</v>
      </c>
      <c r="C295" s="3" t="s">
        <v>247</v>
      </c>
      <c r="D295" t="str">
        <f t="shared" si="632"/>
        <v xml:space="preserve">16 5 59 3 34 </v>
      </c>
      <c r="E295">
        <f t="shared" si="633"/>
        <v>3</v>
      </c>
      <c r="F295">
        <f t="shared" ref="F295:I295" si="722">FIND(" ",$D295,E295+1)</f>
        <v>5</v>
      </c>
      <c r="G295">
        <f t="shared" si="722"/>
        <v>8</v>
      </c>
      <c r="H295">
        <f t="shared" si="722"/>
        <v>10</v>
      </c>
      <c r="I295">
        <f t="shared" si="722"/>
        <v>13</v>
      </c>
      <c r="J295" t="str">
        <f t="shared" si="635"/>
        <v>16</v>
      </c>
      <c r="K295" t="str">
        <f t="shared" si="636"/>
        <v>5</v>
      </c>
      <c r="L295" t="str">
        <f t="shared" si="637"/>
        <v>59</v>
      </c>
      <c r="M295" t="str">
        <f t="shared" si="638"/>
        <v>3</v>
      </c>
      <c r="N295" t="str">
        <f t="shared" si="639"/>
        <v>34</v>
      </c>
      <c r="O295">
        <f t="shared" si="713"/>
        <v>255</v>
      </c>
      <c r="P295">
        <f t="shared" si="713"/>
        <v>188</v>
      </c>
      <c r="Q295">
        <f t="shared" si="713"/>
        <v>153</v>
      </c>
      <c r="R295">
        <f t="shared" si="713"/>
        <v>281</v>
      </c>
      <c r="S295">
        <f t="shared" si="713"/>
        <v>252</v>
      </c>
      <c r="T295" cm="1">
        <f t="array" ref="T295">IF(C295="RESULT","",IF(SUM(IF(ISERROR(O295:S295),1,0))&gt;0,-1,MAX(O295:S295)))</f>
        <v>281</v>
      </c>
      <c r="U295">
        <f t="shared" si="714"/>
        <v>16</v>
      </c>
      <c r="V295">
        <f t="shared" si="715"/>
        <v>5</v>
      </c>
      <c r="W295">
        <f t="shared" si="716"/>
        <v>59</v>
      </c>
      <c r="X295">
        <f t="shared" si="717"/>
        <v>3</v>
      </c>
      <c r="Y295">
        <f t="shared" si="718"/>
        <v>34</v>
      </c>
    </row>
    <row r="296" spans="1:25" x14ac:dyDescent="0.2">
      <c r="A296">
        <f t="shared" si="631"/>
        <v>49</v>
      </c>
      <c r="B296">
        <v>294</v>
      </c>
      <c r="C296" t="s">
        <v>503</v>
      </c>
      <c r="D296" t="str">
        <f t="shared" si="632"/>
        <v xml:space="preserve">RESULT </v>
      </c>
      <c r="E296">
        <f t="shared" si="633"/>
        <v>7</v>
      </c>
      <c r="F296" t="e">
        <f t="shared" ref="F296:I296" si="723">FIND(" ",$D296,E296+1)</f>
        <v>#VALUE!</v>
      </c>
      <c r="G296" t="e">
        <f t="shared" si="723"/>
        <v>#VALUE!</v>
      </c>
      <c r="H296" t="e">
        <f t="shared" si="723"/>
        <v>#VALUE!</v>
      </c>
      <c r="I296" t="e">
        <f t="shared" si="723"/>
        <v>#VALUE!</v>
      </c>
      <c r="J296" t="str">
        <f t="shared" si="635"/>
        <v>RESULT</v>
      </c>
      <c r="K296" t="e">
        <f t="shared" si="636"/>
        <v>#VALUE!</v>
      </c>
      <c r="L296" t="e">
        <f t="shared" si="637"/>
        <v>#VALUE!</v>
      </c>
      <c r="M296" t="e">
        <f t="shared" si="638"/>
        <v>#VALUE!</v>
      </c>
      <c r="N296" t="e">
        <f t="shared" si="639"/>
        <v>#VALUE!</v>
      </c>
      <c r="O296">
        <f t="shared" ref="O296:S296" si="724">MAX(O291:O295)</f>
        <v>283</v>
      </c>
      <c r="P296">
        <f t="shared" si="724"/>
        <v>264</v>
      </c>
      <c r="Q296">
        <f t="shared" si="724"/>
        <v>279</v>
      </c>
      <c r="R296">
        <f t="shared" si="724"/>
        <v>281</v>
      </c>
      <c r="S296">
        <f t="shared" si="724"/>
        <v>252</v>
      </c>
      <c r="T296">
        <f t="shared" ref="T296" si="725">MIN(O296:S296,T291:T295)</f>
        <v>190</v>
      </c>
    </row>
    <row r="297" spans="1:25" ht="17" x14ac:dyDescent="0.25">
      <c r="A297">
        <f t="shared" si="631"/>
        <v>50</v>
      </c>
      <c r="B297">
        <v>295</v>
      </c>
      <c r="C297" s="3" t="s">
        <v>248</v>
      </c>
      <c r="D297" t="str">
        <f t="shared" si="632"/>
        <v xml:space="preserve">79 37 13 17 31 </v>
      </c>
      <c r="E297">
        <f t="shared" si="633"/>
        <v>3</v>
      </c>
      <c r="F297">
        <f t="shared" ref="F297:I297" si="726">FIND(" ",$D297,E297+1)</f>
        <v>6</v>
      </c>
      <c r="G297">
        <f t="shared" si="726"/>
        <v>9</v>
      </c>
      <c r="H297">
        <f t="shared" si="726"/>
        <v>12</v>
      </c>
      <c r="I297">
        <f t="shared" si="726"/>
        <v>15</v>
      </c>
      <c r="J297" t="str">
        <f t="shared" si="635"/>
        <v>79</v>
      </c>
      <c r="K297" t="str">
        <f t="shared" si="636"/>
        <v>37</v>
      </c>
      <c r="L297" t="str">
        <f t="shared" si="637"/>
        <v>13</v>
      </c>
      <c r="M297" t="str">
        <f t="shared" si="638"/>
        <v>17</v>
      </c>
      <c r="N297" t="str">
        <f t="shared" si="639"/>
        <v>31</v>
      </c>
      <c r="O297">
        <f t="shared" ref="O297:S301" si="727">FIND(","&amp;J297&amp;",",input2)</f>
        <v>276</v>
      </c>
      <c r="P297">
        <f t="shared" si="727"/>
        <v>81</v>
      </c>
      <c r="Q297">
        <f t="shared" si="727"/>
        <v>65</v>
      </c>
      <c r="R297">
        <f t="shared" si="727"/>
        <v>217</v>
      </c>
      <c r="S297">
        <f t="shared" si="727"/>
        <v>105</v>
      </c>
      <c r="T297" cm="1">
        <f t="array" ref="T297">IF(C297="RESULT","",IF(SUM(IF(ISERROR(O297:S297),1,0))&gt;0,-1,MAX(O297:S297)))</f>
        <v>276</v>
      </c>
      <c r="U297">
        <f t="shared" ref="U297:U301" si="728">IF(O297&gt;$T$254,J297,0)*1</f>
        <v>79</v>
      </c>
      <c r="V297">
        <f t="shared" ref="V297:V301" si="729">IF(P297&gt;$T$254,K297,0)*1</f>
        <v>0</v>
      </c>
      <c r="W297">
        <f t="shared" ref="W297:W301" si="730">IF(Q297&gt;$T$254,L297,0)*1</f>
        <v>0</v>
      </c>
      <c r="X297">
        <f t="shared" ref="X297:X301" si="731">IF(R297&gt;$T$254,M297,0)*1</f>
        <v>17</v>
      </c>
      <c r="Y297">
        <f t="shared" ref="Y297:Y301" si="732">IF(S297&gt;$T$254,N297,0)*1</f>
        <v>31</v>
      </c>
    </row>
    <row r="298" spans="1:25" ht="17" x14ac:dyDescent="0.25">
      <c r="A298">
        <f t="shared" si="631"/>
        <v>50</v>
      </c>
      <c r="B298">
        <v>296</v>
      </c>
      <c r="C298" s="3" t="s">
        <v>249</v>
      </c>
      <c r="D298" t="str">
        <f t="shared" si="632"/>
        <v xml:space="preserve">56 22 24 7 58 </v>
      </c>
      <c r="E298">
        <f t="shared" si="633"/>
        <v>3</v>
      </c>
      <c r="F298">
        <f t="shared" ref="F298:I298" si="733">FIND(" ",$D298,E298+1)</f>
        <v>6</v>
      </c>
      <c r="G298">
        <f t="shared" si="733"/>
        <v>9</v>
      </c>
      <c r="H298">
        <f t="shared" si="733"/>
        <v>11</v>
      </c>
      <c r="I298">
        <f t="shared" si="733"/>
        <v>14</v>
      </c>
      <c r="J298" t="str">
        <f t="shared" si="635"/>
        <v>56</v>
      </c>
      <c r="K298" t="str">
        <f t="shared" si="636"/>
        <v>22</v>
      </c>
      <c r="L298" t="str">
        <f t="shared" si="637"/>
        <v>24</v>
      </c>
      <c r="M298" t="str">
        <f t="shared" si="638"/>
        <v>7</v>
      </c>
      <c r="N298" t="str">
        <f t="shared" si="639"/>
        <v>58</v>
      </c>
      <c r="O298">
        <f t="shared" si="727"/>
        <v>185</v>
      </c>
      <c r="P298">
        <f t="shared" si="727"/>
        <v>111</v>
      </c>
      <c r="Q298">
        <f t="shared" si="727"/>
        <v>24</v>
      </c>
      <c r="R298">
        <f t="shared" si="727"/>
        <v>4</v>
      </c>
      <c r="S298">
        <f t="shared" si="727"/>
        <v>199</v>
      </c>
      <c r="T298" cm="1">
        <f t="array" ref="T298">IF(C298="RESULT","",IF(SUM(IF(ISERROR(O298:S298),1,0))&gt;0,-1,MAX(O298:S298)))</f>
        <v>199</v>
      </c>
      <c r="U298">
        <f t="shared" si="728"/>
        <v>56</v>
      </c>
      <c r="V298">
        <f t="shared" si="729"/>
        <v>22</v>
      </c>
      <c r="W298">
        <f t="shared" si="730"/>
        <v>0</v>
      </c>
      <c r="X298">
        <f t="shared" si="731"/>
        <v>0</v>
      </c>
      <c r="Y298">
        <f t="shared" si="732"/>
        <v>58</v>
      </c>
    </row>
    <row r="299" spans="1:25" ht="17" x14ac:dyDescent="0.25">
      <c r="A299">
        <f t="shared" si="631"/>
        <v>50</v>
      </c>
      <c r="B299">
        <v>297</v>
      </c>
      <c r="C299" s="3" t="s">
        <v>250</v>
      </c>
      <c r="D299" t="str">
        <f t="shared" si="632"/>
        <v xml:space="preserve">65 76 38 39 85 </v>
      </c>
      <c r="E299">
        <f t="shared" si="633"/>
        <v>3</v>
      </c>
      <c r="F299">
        <f t="shared" ref="F299:I299" si="734">FIND(" ",$D299,E299+1)</f>
        <v>6</v>
      </c>
      <c r="G299">
        <f t="shared" si="734"/>
        <v>9</v>
      </c>
      <c r="H299">
        <f t="shared" si="734"/>
        <v>12</v>
      </c>
      <c r="I299">
        <f t="shared" si="734"/>
        <v>15</v>
      </c>
      <c r="J299" t="str">
        <f t="shared" si="635"/>
        <v>65</v>
      </c>
      <c r="K299" t="str">
        <f t="shared" si="636"/>
        <v>76</v>
      </c>
      <c r="L299" t="str">
        <f t="shared" si="637"/>
        <v>38</v>
      </c>
      <c r="M299" t="str">
        <f t="shared" si="638"/>
        <v>39</v>
      </c>
      <c r="N299" t="str">
        <f t="shared" si="639"/>
        <v>85</v>
      </c>
      <c r="O299">
        <f t="shared" si="727"/>
        <v>273</v>
      </c>
      <c r="P299">
        <f t="shared" si="727"/>
        <v>159</v>
      </c>
      <c r="Q299">
        <f t="shared" si="727"/>
        <v>249</v>
      </c>
      <c r="R299">
        <f t="shared" si="727"/>
        <v>176</v>
      </c>
      <c r="S299">
        <f t="shared" si="727"/>
        <v>141</v>
      </c>
      <c r="T299" cm="1">
        <f t="array" ref="T299">IF(C299="RESULT","",IF(SUM(IF(ISERROR(O299:S299),1,0))&gt;0,-1,MAX(O299:S299)))</f>
        <v>273</v>
      </c>
      <c r="U299">
        <f t="shared" si="728"/>
        <v>65</v>
      </c>
      <c r="V299">
        <f t="shared" si="729"/>
        <v>76</v>
      </c>
      <c r="W299">
        <f t="shared" si="730"/>
        <v>38</v>
      </c>
      <c r="X299">
        <f t="shared" si="731"/>
        <v>39</v>
      </c>
      <c r="Y299">
        <f t="shared" si="732"/>
        <v>85</v>
      </c>
    </row>
    <row r="300" spans="1:25" ht="17" x14ac:dyDescent="0.25">
      <c r="A300">
        <f t="shared" si="631"/>
        <v>50</v>
      </c>
      <c r="B300">
        <v>298</v>
      </c>
      <c r="C300" s="3" t="s">
        <v>251</v>
      </c>
      <c r="D300" t="str">
        <f t="shared" si="632"/>
        <v xml:space="preserve">45 36 90 3 66 </v>
      </c>
      <c r="E300">
        <f t="shared" si="633"/>
        <v>3</v>
      </c>
      <c r="F300">
        <f t="shared" ref="F300:I300" si="735">FIND(" ",$D300,E300+1)</f>
        <v>6</v>
      </c>
      <c r="G300">
        <f t="shared" si="735"/>
        <v>9</v>
      </c>
      <c r="H300">
        <f t="shared" si="735"/>
        <v>11</v>
      </c>
      <c r="I300">
        <f t="shared" si="735"/>
        <v>14</v>
      </c>
      <c r="J300" t="str">
        <f t="shared" si="635"/>
        <v>45</v>
      </c>
      <c r="K300" t="str">
        <f t="shared" si="636"/>
        <v>36</v>
      </c>
      <c r="L300" t="str">
        <f t="shared" si="637"/>
        <v>90</v>
      </c>
      <c r="M300" t="str">
        <f t="shared" si="638"/>
        <v>3</v>
      </c>
      <c r="N300" t="str">
        <f t="shared" si="639"/>
        <v>66</v>
      </c>
      <c r="O300">
        <f t="shared" si="727"/>
        <v>162</v>
      </c>
      <c r="P300">
        <f t="shared" si="727"/>
        <v>47</v>
      </c>
      <c r="Q300">
        <f t="shared" si="727"/>
        <v>33</v>
      </c>
      <c r="R300">
        <f t="shared" si="727"/>
        <v>281</v>
      </c>
      <c r="S300">
        <f t="shared" si="727"/>
        <v>226</v>
      </c>
      <c r="T300" cm="1">
        <f t="array" ref="T300">IF(C300="RESULT","",IF(SUM(IF(ISERROR(O300:S300),1,0))&gt;0,-1,MAX(O300:S300)))</f>
        <v>281</v>
      </c>
      <c r="U300">
        <f t="shared" si="728"/>
        <v>45</v>
      </c>
      <c r="V300">
        <f t="shared" si="729"/>
        <v>0</v>
      </c>
      <c r="W300">
        <f t="shared" si="730"/>
        <v>0</v>
      </c>
      <c r="X300">
        <f t="shared" si="731"/>
        <v>3</v>
      </c>
      <c r="Y300">
        <f t="shared" si="732"/>
        <v>66</v>
      </c>
    </row>
    <row r="301" spans="1:25" ht="17" x14ac:dyDescent="0.25">
      <c r="A301">
        <f t="shared" si="631"/>
        <v>50</v>
      </c>
      <c r="B301">
        <v>299</v>
      </c>
      <c r="C301" s="3" t="s">
        <v>252</v>
      </c>
      <c r="D301" t="str">
        <f t="shared" si="632"/>
        <v xml:space="preserve">25 52 28 61 71 </v>
      </c>
      <c r="E301">
        <f t="shared" si="633"/>
        <v>3</v>
      </c>
      <c r="F301">
        <f t="shared" ref="F301:I301" si="736">FIND(" ",$D301,E301+1)</f>
        <v>6</v>
      </c>
      <c r="G301">
        <f t="shared" si="736"/>
        <v>9</v>
      </c>
      <c r="H301">
        <f t="shared" si="736"/>
        <v>12</v>
      </c>
      <c r="I301">
        <f t="shared" si="736"/>
        <v>15</v>
      </c>
      <c r="J301" t="str">
        <f t="shared" si="635"/>
        <v>25</v>
      </c>
      <c r="K301" t="str">
        <f t="shared" si="636"/>
        <v>52</v>
      </c>
      <c r="L301" t="str">
        <f t="shared" si="637"/>
        <v>28</v>
      </c>
      <c r="M301" t="str">
        <f t="shared" si="638"/>
        <v>61</v>
      </c>
      <c r="N301" t="str">
        <f t="shared" si="639"/>
        <v>71</v>
      </c>
      <c r="O301">
        <f t="shared" si="727"/>
        <v>156</v>
      </c>
      <c r="P301">
        <f t="shared" si="727"/>
        <v>129</v>
      </c>
      <c r="Q301">
        <f t="shared" si="727"/>
        <v>173</v>
      </c>
      <c r="R301">
        <f t="shared" si="727"/>
        <v>193</v>
      </c>
      <c r="S301">
        <f t="shared" si="727"/>
        <v>21</v>
      </c>
      <c r="T301" cm="1">
        <f t="array" ref="T301">IF(C301="RESULT","",IF(SUM(IF(ISERROR(O301:S301),1,0))&gt;0,-1,MAX(O301:S301)))</f>
        <v>193</v>
      </c>
      <c r="U301">
        <f t="shared" si="728"/>
        <v>25</v>
      </c>
      <c r="V301">
        <f t="shared" si="729"/>
        <v>52</v>
      </c>
      <c r="W301">
        <f t="shared" si="730"/>
        <v>28</v>
      </c>
      <c r="X301">
        <f t="shared" si="731"/>
        <v>61</v>
      </c>
      <c r="Y301">
        <f t="shared" si="732"/>
        <v>0</v>
      </c>
    </row>
    <row r="302" spans="1:25" x14ac:dyDescent="0.2">
      <c r="A302">
        <f t="shared" si="631"/>
        <v>50</v>
      </c>
      <c r="B302">
        <v>300</v>
      </c>
      <c r="C302" t="s">
        <v>503</v>
      </c>
      <c r="D302" t="str">
        <f t="shared" si="632"/>
        <v xml:space="preserve">RESULT </v>
      </c>
      <c r="E302">
        <f t="shared" si="633"/>
        <v>7</v>
      </c>
      <c r="F302" t="e">
        <f t="shared" ref="F302:I302" si="737">FIND(" ",$D302,E302+1)</f>
        <v>#VALUE!</v>
      </c>
      <c r="G302" t="e">
        <f t="shared" si="737"/>
        <v>#VALUE!</v>
      </c>
      <c r="H302" t="e">
        <f t="shared" si="737"/>
        <v>#VALUE!</v>
      </c>
      <c r="I302" t="e">
        <f t="shared" si="737"/>
        <v>#VALUE!</v>
      </c>
      <c r="J302" t="str">
        <f t="shared" si="635"/>
        <v>RESULT</v>
      </c>
      <c r="K302" t="e">
        <f t="shared" si="636"/>
        <v>#VALUE!</v>
      </c>
      <c r="L302" t="e">
        <f t="shared" si="637"/>
        <v>#VALUE!</v>
      </c>
      <c r="M302" t="e">
        <f t="shared" si="638"/>
        <v>#VALUE!</v>
      </c>
      <c r="N302" t="e">
        <f t="shared" si="639"/>
        <v>#VALUE!</v>
      </c>
      <c r="O302">
        <f t="shared" ref="O302:S302" si="738">MAX(O297:O301)</f>
        <v>276</v>
      </c>
      <c r="P302">
        <f t="shared" si="738"/>
        <v>159</v>
      </c>
      <c r="Q302">
        <f t="shared" si="738"/>
        <v>249</v>
      </c>
      <c r="R302">
        <f t="shared" si="738"/>
        <v>281</v>
      </c>
      <c r="S302">
        <f t="shared" si="738"/>
        <v>226</v>
      </c>
      <c r="T302">
        <f t="shared" ref="T302" si="739">MIN(O302:S302,T297:T301)</f>
        <v>159</v>
      </c>
    </row>
    <row r="303" spans="1:25" ht="17" x14ac:dyDescent="0.25">
      <c r="A303">
        <f t="shared" si="631"/>
        <v>51</v>
      </c>
      <c r="B303">
        <v>301</v>
      </c>
      <c r="C303" s="3" t="s">
        <v>253</v>
      </c>
      <c r="D303" t="str">
        <f t="shared" si="632"/>
        <v xml:space="preserve">18 20 21 74 33 </v>
      </c>
      <c r="E303">
        <f t="shared" si="633"/>
        <v>3</v>
      </c>
      <c r="F303">
        <f t="shared" ref="F303:I303" si="740">FIND(" ",$D303,E303+1)</f>
        <v>6</v>
      </c>
      <c r="G303">
        <f t="shared" si="740"/>
        <v>9</v>
      </c>
      <c r="H303">
        <f t="shared" si="740"/>
        <v>12</v>
      </c>
      <c r="I303">
        <f t="shared" si="740"/>
        <v>15</v>
      </c>
      <c r="J303" t="str">
        <f t="shared" si="635"/>
        <v>18</v>
      </c>
      <c r="K303" t="str">
        <f t="shared" si="636"/>
        <v>20</v>
      </c>
      <c r="L303" t="str">
        <f t="shared" si="637"/>
        <v>21</v>
      </c>
      <c r="M303" t="str">
        <f t="shared" si="638"/>
        <v>74</v>
      </c>
      <c r="N303" t="str">
        <f t="shared" si="639"/>
        <v>33</v>
      </c>
      <c r="O303">
        <f t="shared" ref="O303:S307" si="741">FIND(","&amp;J303&amp;",",input2)</f>
        <v>126</v>
      </c>
      <c r="P303">
        <f t="shared" si="741"/>
        <v>165</v>
      </c>
      <c r="Q303">
        <f t="shared" si="741"/>
        <v>9</v>
      </c>
      <c r="R303">
        <f t="shared" si="741"/>
        <v>50</v>
      </c>
      <c r="S303">
        <f t="shared" si="741"/>
        <v>84</v>
      </c>
      <c r="T303" cm="1">
        <f t="array" ref="T303">IF(C303="RESULT","",IF(SUM(IF(ISERROR(O303:S303),1,0))&gt;0,-1,MAX(O303:S303)))</f>
        <v>165</v>
      </c>
      <c r="U303">
        <f t="shared" ref="U303:U307" si="742">IF(O303&gt;$T$254,J303,0)*1</f>
        <v>18</v>
      </c>
      <c r="V303">
        <f t="shared" ref="V303:V307" si="743">IF(P303&gt;$T$254,K303,0)*1</f>
        <v>20</v>
      </c>
      <c r="W303">
        <f t="shared" ref="W303:W307" si="744">IF(Q303&gt;$T$254,L303,0)*1</f>
        <v>0</v>
      </c>
      <c r="X303">
        <f t="shared" ref="X303:X307" si="745">IF(R303&gt;$T$254,M303,0)*1</f>
        <v>0</v>
      </c>
      <c r="Y303">
        <f t="shared" ref="Y303:Y307" si="746">IF(S303&gt;$T$254,N303,0)*1</f>
        <v>0</v>
      </c>
    </row>
    <row r="304" spans="1:25" ht="17" x14ac:dyDescent="0.25">
      <c r="A304">
        <f t="shared" si="631"/>
        <v>51</v>
      </c>
      <c r="B304">
        <v>302</v>
      </c>
      <c r="C304" s="3" t="s">
        <v>254</v>
      </c>
      <c r="D304" t="str">
        <f t="shared" si="632"/>
        <v xml:space="preserve">77 30 29 56 26 </v>
      </c>
      <c r="E304">
        <f t="shared" si="633"/>
        <v>3</v>
      </c>
      <c r="F304">
        <f t="shared" ref="F304:I304" si="747">FIND(" ",$D304,E304+1)</f>
        <v>6</v>
      </c>
      <c r="G304">
        <f t="shared" si="747"/>
        <v>9</v>
      </c>
      <c r="H304">
        <f t="shared" si="747"/>
        <v>12</v>
      </c>
      <c r="I304">
        <f t="shared" si="747"/>
        <v>15</v>
      </c>
      <c r="J304" t="str">
        <f t="shared" si="635"/>
        <v>77</v>
      </c>
      <c r="K304" t="str">
        <f t="shared" si="636"/>
        <v>30</v>
      </c>
      <c r="L304" t="str">
        <f t="shared" si="637"/>
        <v>29</v>
      </c>
      <c r="M304" t="str">
        <f t="shared" si="638"/>
        <v>56</v>
      </c>
      <c r="N304" t="str">
        <f t="shared" si="639"/>
        <v>26</v>
      </c>
      <c r="O304">
        <f t="shared" si="741"/>
        <v>93</v>
      </c>
      <c r="P304">
        <f t="shared" si="741"/>
        <v>41</v>
      </c>
      <c r="Q304">
        <f t="shared" si="741"/>
        <v>283</v>
      </c>
      <c r="R304">
        <f t="shared" si="741"/>
        <v>185</v>
      </c>
      <c r="S304">
        <f t="shared" si="741"/>
        <v>196</v>
      </c>
      <c r="T304" cm="1">
        <f t="array" ref="T304">IF(C304="RESULT","",IF(SUM(IF(ISERROR(O304:S304),1,0))&gt;0,-1,MAX(O304:S304)))</f>
        <v>283</v>
      </c>
      <c r="U304">
        <f t="shared" si="742"/>
        <v>77</v>
      </c>
      <c r="V304">
        <f t="shared" si="743"/>
        <v>0</v>
      </c>
      <c r="W304">
        <f t="shared" si="744"/>
        <v>29</v>
      </c>
      <c r="X304">
        <f t="shared" si="745"/>
        <v>56</v>
      </c>
      <c r="Y304">
        <f t="shared" si="746"/>
        <v>26</v>
      </c>
    </row>
    <row r="305" spans="1:25" ht="17" x14ac:dyDescent="0.25">
      <c r="A305">
        <f t="shared" si="631"/>
        <v>51</v>
      </c>
      <c r="B305">
        <v>303</v>
      </c>
      <c r="C305" s="3" t="s">
        <v>255</v>
      </c>
      <c r="D305" t="str">
        <f t="shared" si="632"/>
        <v xml:space="preserve">86 49 44 75 62 </v>
      </c>
      <c r="E305">
        <f t="shared" si="633"/>
        <v>3</v>
      </c>
      <c r="F305">
        <f t="shared" ref="F305:I305" si="748">FIND(" ",$D305,E305+1)</f>
        <v>6</v>
      </c>
      <c r="G305">
        <f t="shared" si="748"/>
        <v>9</v>
      </c>
      <c r="H305">
        <f t="shared" si="748"/>
        <v>12</v>
      </c>
      <c r="I305">
        <f t="shared" si="748"/>
        <v>15</v>
      </c>
      <c r="J305" t="str">
        <f t="shared" si="635"/>
        <v>86</v>
      </c>
      <c r="K305" t="str">
        <f t="shared" si="636"/>
        <v>49</v>
      </c>
      <c r="L305" t="str">
        <f t="shared" si="637"/>
        <v>44</v>
      </c>
      <c r="M305" t="str">
        <f t="shared" si="638"/>
        <v>75</v>
      </c>
      <c r="N305" t="str">
        <f t="shared" si="639"/>
        <v>62</v>
      </c>
      <c r="O305">
        <f t="shared" si="741"/>
        <v>264</v>
      </c>
      <c r="P305">
        <f t="shared" si="741"/>
        <v>90</v>
      </c>
      <c r="Q305">
        <f t="shared" si="741"/>
        <v>68</v>
      </c>
      <c r="R305">
        <f t="shared" si="741"/>
        <v>147</v>
      </c>
      <c r="S305">
        <f t="shared" si="741"/>
        <v>214</v>
      </c>
      <c r="T305" cm="1">
        <f t="array" ref="T305">IF(C305="RESULT","",IF(SUM(IF(ISERROR(O305:S305),1,0))&gt;0,-1,MAX(O305:S305)))</f>
        <v>264</v>
      </c>
      <c r="U305">
        <f t="shared" si="742"/>
        <v>86</v>
      </c>
      <c r="V305">
        <f t="shared" si="743"/>
        <v>49</v>
      </c>
      <c r="W305">
        <f t="shared" si="744"/>
        <v>0</v>
      </c>
      <c r="X305">
        <f t="shared" si="745"/>
        <v>75</v>
      </c>
      <c r="Y305">
        <f t="shared" si="746"/>
        <v>62</v>
      </c>
    </row>
    <row r="306" spans="1:25" ht="17" x14ac:dyDescent="0.25">
      <c r="A306">
        <f t="shared" si="631"/>
        <v>51</v>
      </c>
      <c r="B306">
        <v>304</v>
      </c>
      <c r="C306" s="3" t="s">
        <v>256</v>
      </c>
      <c r="D306" t="str">
        <f t="shared" si="632"/>
        <v xml:space="preserve">11 47 10 90 97 </v>
      </c>
      <c r="E306">
        <f t="shared" si="633"/>
        <v>3</v>
      </c>
      <c r="F306">
        <f t="shared" ref="F306:I306" si="749">FIND(" ",$D306,E306+1)</f>
        <v>6</v>
      </c>
      <c r="G306">
        <f t="shared" si="749"/>
        <v>9</v>
      </c>
      <c r="H306">
        <f t="shared" si="749"/>
        <v>12</v>
      </c>
      <c r="I306">
        <f t="shared" si="749"/>
        <v>15</v>
      </c>
      <c r="J306" t="str">
        <f t="shared" si="635"/>
        <v>11</v>
      </c>
      <c r="K306" t="str">
        <f t="shared" si="636"/>
        <v>47</v>
      </c>
      <c r="L306" t="str">
        <f t="shared" si="637"/>
        <v>10</v>
      </c>
      <c r="M306" t="str">
        <f t="shared" si="638"/>
        <v>90</v>
      </c>
      <c r="N306" t="str">
        <f t="shared" si="639"/>
        <v>97</v>
      </c>
      <c r="O306">
        <f t="shared" si="741"/>
        <v>261</v>
      </c>
      <c r="P306">
        <f t="shared" si="741"/>
        <v>12</v>
      </c>
      <c r="Q306">
        <f t="shared" si="741"/>
        <v>30</v>
      </c>
      <c r="R306">
        <f t="shared" si="741"/>
        <v>33</v>
      </c>
      <c r="S306">
        <f t="shared" si="741"/>
        <v>38</v>
      </c>
      <c r="T306" cm="1">
        <f t="array" ref="T306">IF(C306="RESULT","",IF(SUM(IF(ISERROR(O306:S306),1,0))&gt;0,-1,MAX(O306:S306)))</f>
        <v>261</v>
      </c>
      <c r="U306">
        <f t="shared" si="742"/>
        <v>11</v>
      </c>
      <c r="V306">
        <f t="shared" si="743"/>
        <v>0</v>
      </c>
      <c r="W306">
        <f t="shared" si="744"/>
        <v>0</v>
      </c>
      <c r="X306">
        <f t="shared" si="745"/>
        <v>0</v>
      </c>
      <c r="Y306">
        <f t="shared" si="746"/>
        <v>0</v>
      </c>
    </row>
    <row r="307" spans="1:25" ht="17" x14ac:dyDescent="0.25">
      <c r="A307">
        <f t="shared" si="631"/>
        <v>51</v>
      </c>
      <c r="B307">
        <v>305</v>
      </c>
      <c r="C307" s="3" t="s">
        <v>257</v>
      </c>
      <c r="D307" t="str">
        <f t="shared" si="632"/>
        <v xml:space="preserve">64 94 6 43 67 </v>
      </c>
      <c r="E307">
        <f t="shared" si="633"/>
        <v>3</v>
      </c>
      <c r="F307">
        <f t="shared" ref="F307:I307" si="750">FIND(" ",$D307,E307+1)</f>
        <v>6</v>
      </c>
      <c r="G307">
        <f t="shared" si="750"/>
        <v>8</v>
      </c>
      <c r="H307">
        <f t="shared" si="750"/>
        <v>11</v>
      </c>
      <c r="I307">
        <f t="shared" si="750"/>
        <v>14</v>
      </c>
      <c r="J307" t="str">
        <f t="shared" si="635"/>
        <v>64</v>
      </c>
      <c r="K307" t="str">
        <f t="shared" si="636"/>
        <v>94</v>
      </c>
      <c r="L307" t="str">
        <f t="shared" si="637"/>
        <v>6</v>
      </c>
      <c r="M307" t="str">
        <f t="shared" si="638"/>
        <v>43</v>
      </c>
      <c r="N307" t="str">
        <f t="shared" si="639"/>
        <v>67</v>
      </c>
      <c r="O307">
        <f t="shared" si="741"/>
        <v>238</v>
      </c>
      <c r="P307">
        <f t="shared" si="741"/>
        <v>120</v>
      </c>
      <c r="Q307">
        <f t="shared" si="741"/>
        <v>279</v>
      </c>
      <c r="R307">
        <f t="shared" si="741"/>
        <v>211</v>
      </c>
      <c r="S307">
        <f t="shared" si="741"/>
        <v>205</v>
      </c>
      <c r="T307" cm="1">
        <f t="array" ref="T307">IF(C307="RESULT","",IF(SUM(IF(ISERROR(O307:S307),1,0))&gt;0,-1,MAX(O307:S307)))</f>
        <v>279</v>
      </c>
      <c r="U307">
        <f t="shared" si="742"/>
        <v>64</v>
      </c>
      <c r="V307">
        <f t="shared" si="743"/>
        <v>94</v>
      </c>
      <c r="W307">
        <f t="shared" si="744"/>
        <v>6</v>
      </c>
      <c r="X307">
        <f t="shared" si="745"/>
        <v>43</v>
      </c>
      <c r="Y307">
        <f t="shared" si="746"/>
        <v>67</v>
      </c>
    </row>
    <row r="308" spans="1:25" x14ac:dyDescent="0.2">
      <c r="A308">
        <f t="shared" si="631"/>
        <v>51</v>
      </c>
      <c r="B308">
        <v>306</v>
      </c>
      <c r="C308" t="s">
        <v>503</v>
      </c>
      <c r="D308" t="str">
        <f t="shared" si="632"/>
        <v xml:space="preserve">RESULT </v>
      </c>
      <c r="E308">
        <f t="shared" si="633"/>
        <v>7</v>
      </c>
      <c r="F308" t="e">
        <f t="shared" ref="F308:I308" si="751">FIND(" ",$D308,E308+1)</f>
        <v>#VALUE!</v>
      </c>
      <c r="G308" t="e">
        <f t="shared" si="751"/>
        <v>#VALUE!</v>
      </c>
      <c r="H308" t="e">
        <f t="shared" si="751"/>
        <v>#VALUE!</v>
      </c>
      <c r="I308" t="e">
        <f t="shared" si="751"/>
        <v>#VALUE!</v>
      </c>
      <c r="J308" t="str">
        <f t="shared" si="635"/>
        <v>RESULT</v>
      </c>
      <c r="K308" t="e">
        <f t="shared" si="636"/>
        <v>#VALUE!</v>
      </c>
      <c r="L308" t="e">
        <f t="shared" si="637"/>
        <v>#VALUE!</v>
      </c>
      <c r="M308" t="e">
        <f t="shared" si="638"/>
        <v>#VALUE!</v>
      </c>
      <c r="N308" t="e">
        <f t="shared" si="639"/>
        <v>#VALUE!</v>
      </c>
      <c r="O308">
        <f t="shared" ref="O308:S308" si="752">MAX(O303:O307)</f>
        <v>264</v>
      </c>
      <c r="P308">
        <f t="shared" si="752"/>
        <v>165</v>
      </c>
      <c r="Q308">
        <f t="shared" si="752"/>
        <v>283</v>
      </c>
      <c r="R308">
        <f t="shared" si="752"/>
        <v>211</v>
      </c>
      <c r="S308">
        <f t="shared" si="752"/>
        <v>214</v>
      </c>
      <c r="T308">
        <f t="shared" ref="T308" si="753">MIN(O308:S308,T303:T307)</f>
        <v>165</v>
      </c>
    </row>
    <row r="309" spans="1:25" ht="17" x14ac:dyDescent="0.25">
      <c r="A309">
        <f t="shared" si="631"/>
        <v>52</v>
      </c>
      <c r="B309">
        <v>307</v>
      </c>
      <c r="C309" s="3" t="s">
        <v>258</v>
      </c>
      <c r="D309" t="str">
        <f t="shared" si="632"/>
        <v xml:space="preserve">77 59 44 58 41 </v>
      </c>
      <c r="E309">
        <f t="shared" si="633"/>
        <v>3</v>
      </c>
      <c r="F309">
        <f t="shared" ref="F309:I309" si="754">FIND(" ",$D309,E309+1)</f>
        <v>6</v>
      </c>
      <c r="G309">
        <f t="shared" si="754"/>
        <v>9</v>
      </c>
      <c r="H309">
        <f t="shared" si="754"/>
        <v>12</v>
      </c>
      <c r="I309">
        <f t="shared" si="754"/>
        <v>15</v>
      </c>
      <c r="J309" t="str">
        <f t="shared" si="635"/>
        <v>77</v>
      </c>
      <c r="K309" t="str">
        <f t="shared" si="636"/>
        <v>59</v>
      </c>
      <c r="L309" t="str">
        <f t="shared" si="637"/>
        <v>44</v>
      </c>
      <c r="M309" t="str">
        <f t="shared" si="638"/>
        <v>58</v>
      </c>
      <c r="N309" t="str">
        <f t="shared" si="639"/>
        <v>41</v>
      </c>
      <c r="O309">
        <f t="shared" ref="O309:S313" si="755">FIND(","&amp;J309&amp;",",input2)</f>
        <v>93</v>
      </c>
      <c r="P309">
        <f t="shared" si="755"/>
        <v>153</v>
      </c>
      <c r="Q309">
        <f t="shared" si="755"/>
        <v>68</v>
      </c>
      <c r="R309">
        <f t="shared" si="755"/>
        <v>199</v>
      </c>
      <c r="S309">
        <f t="shared" si="755"/>
        <v>235</v>
      </c>
      <c r="T309" cm="1">
        <f t="array" ref="T309">IF(C309="RESULT","",IF(SUM(IF(ISERROR(O309:S309),1,0))&gt;0,-1,MAX(O309:S309)))</f>
        <v>235</v>
      </c>
      <c r="U309">
        <f t="shared" ref="U309:U313" si="756">IF(O309&gt;$T$254,J309,0)*1</f>
        <v>77</v>
      </c>
      <c r="V309">
        <f t="shared" ref="V309:V313" si="757">IF(P309&gt;$T$254,K309,0)*1</f>
        <v>59</v>
      </c>
      <c r="W309">
        <f t="shared" ref="W309:W313" si="758">IF(Q309&gt;$T$254,L309,0)*1</f>
        <v>0</v>
      </c>
      <c r="X309">
        <f t="shared" ref="X309:X313" si="759">IF(R309&gt;$T$254,M309,0)*1</f>
        <v>58</v>
      </c>
      <c r="Y309">
        <f t="shared" ref="Y309:Y313" si="760">IF(S309&gt;$T$254,N309,0)*1</f>
        <v>41</v>
      </c>
    </row>
    <row r="310" spans="1:25" ht="17" x14ac:dyDescent="0.25">
      <c r="A310">
        <f t="shared" si="631"/>
        <v>52</v>
      </c>
      <c r="B310">
        <v>308</v>
      </c>
      <c r="C310" s="3" t="s">
        <v>259</v>
      </c>
      <c r="D310" t="str">
        <f t="shared" si="632"/>
        <v xml:space="preserve">85 30 22 56 19 </v>
      </c>
      <c r="E310">
        <f t="shared" si="633"/>
        <v>3</v>
      </c>
      <c r="F310">
        <f t="shared" ref="F310:I310" si="761">FIND(" ",$D310,E310+1)</f>
        <v>6</v>
      </c>
      <c r="G310">
        <f t="shared" si="761"/>
        <v>9</v>
      </c>
      <c r="H310">
        <f t="shared" si="761"/>
        <v>12</v>
      </c>
      <c r="I310">
        <f t="shared" si="761"/>
        <v>15</v>
      </c>
      <c r="J310" t="str">
        <f t="shared" si="635"/>
        <v>85</v>
      </c>
      <c r="K310" t="str">
        <f t="shared" si="636"/>
        <v>30</v>
      </c>
      <c r="L310" t="str">
        <f t="shared" si="637"/>
        <v>22</v>
      </c>
      <c r="M310" t="str">
        <f t="shared" si="638"/>
        <v>56</v>
      </c>
      <c r="N310" t="str">
        <f t="shared" si="639"/>
        <v>19</v>
      </c>
      <c r="O310">
        <f t="shared" si="755"/>
        <v>141</v>
      </c>
      <c r="P310">
        <f t="shared" si="755"/>
        <v>41</v>
      </c>
      <c r="Q310">
        <f t="shared" si="755"/>
        <v>111</v>
      </c>
      <c r="R310">
        <f t="shared" si="755"/>
        <v>185</v>
      </c>
      <c r="S310">
        <f t="shared" si="755"/>
        <v>53</v>
      </c>
      <c r="T310" cm="1">
        <f t="array" ref="T310">IF(C310="RESULT","",IF(SUM(IF(ISERROR(O310:S310),1,0))&gt;0,-1,MAX(O310:S310)))</f>
        <v>185</v>
      </c>
      <c r="U310">
        <f t="shared" si="756"/>
        <v>85</v>
      </c>
      <c r="V310">
        <f t="shared" si="757"/>
        <v>0</v>
      </c>
      <c r="W310">
        <f t="shared" si="758"/>
        <v>22</v>
      </c>
      <c r="X310">
        <f t="shared" si="759"/>
        <v>56</v>
      </c>
      <c r="Y310">
        <f t="shared" si="760"/>
        <v>0</v>
      </c>
    </row>
    <row r="311" spans="1:25" ht="17" x14ac:dyDescent="0.25">
      <c r="A311">
        <f t="shared" si="631"/>
        <v>52</v>
      </c>
      <c r="B311">
        <v>309</v>
      </c>
      <c r="C311" s="3" t="s">
        <v>260</v>
      </c>
      <c r="D311" t="str">
        <f t="shared" si="632"/>
        <v xml:space="preserve">62 16 35 32 88 </v>
      </c>
      <c r="E311">
        <f t="shared" si="633"/>
        <v>3</v>
      </c>
      <c r="F311">
        <f t="shared" ref="F311:I311" si="762">FIND(" ",$D311,E311+1)</f>
        <v>6</v>
      </c>
      <c r="G311">
        <f t="shared" si="762"/>
        <v>9</v>
      </c>
      <c r="H311">
        <f t="shared" si="762"/>
        <v>12</v>
      </c>
      <c r="I311">
        <f t="shared" si="762"/>
        <v>15</v>
      </c>
      <c r="J311" t="str">
        <f t="shared" si="635"/>
        <v>62</v>
      </c>
      <c r="K311" t="str">
        <f t="shared" si="636"/>
        <v>16</v>
      </c>
      <c r="L311" t="str">
        <f t="shared" si="637"/>
        <v>35</v>
      </c>
      <c r="M311" t="str">
        <f t="shared" si="638"/>
        <v>32</v>
      </c>
      <c r="N311" t="str">
        <f t="shared" si="639"/>
        <v>88</v>
      </c>
      <c r="O311">
        <f t="shared" si="755"/>
        <v>214</v>
      </c>
      <c r="P311">
        <f t="shared" si="755"/>
        <v>255</v>
      </c>
      <c r="Q311">
        <f t="shared" si="755"/>
        <v>27</v>
      </c>
      <c r="R311">
        <f t="shared" si="755"/>
        <v>135</v>
      </c>
      <c r="S311">
        <f t="shared" si="755"/>
        <v>15</v>
      </c>
      <c r="T311" cm="1">
        <f t="array" ref="T311">IF(C311="RESULT","",IF(SUM(IF(ISERROR(O311:S311),1,0))&gt;0,-1,MAX(O311:S311)))</f>
        <v>255</v>
      </c>
      <c r="U311">
        <f t="shared" si="756"/>
        <v>62</v>
      </c>
      <c r="V311">
        <f t="shared" si="757"/>
        <v>16</v>
      </c>
      <c r="W311">
        <f t="shared" si="758"/>
        <v>0</v>
      </c>
      <c r="X311">
        <f t="shared" si="759"/>
        <v>32</v>
      </c>
      <c r="Y311">
        <f t="shared" si="760"/>
        <v>0</v>
      </c>
    </row>
    <row r="312" spans="1:25" ht="17" x14ac:dyDescent="0.25">
      <c r="A312">
        <f t="shared" si="631"/>
        <v>52</v>
      </c>
      <c r="B312">
        <v>310</v>
      </c>
      <c r="C312" s="3" t="s">
        <v>261</v>
      </c>
      <c r="D312" t="str">
        <f t="shared" si="632"/>
        <v xml:space="preserve">91 94 34 51 9 </v>
      </c>
      <c r="E312">
        <f t="shared" si="633"/>
        <v>3</v>
      </c>
      <c r="F312">
        <f t="shared" ref="F312:I312" si="763">FIND(" ",$D312,E312+1)</f>
        <v>6</v>
      </c>
      <c r="G312">
        <f t="shared" si="763"/>
        <v>9</v>
      </c>
      <c r="H312">
        <f t="shared" si="763"/>
        <v>12</v>
      </c>
      <c r="I312">
        <f t="shared" si="763"/>
        <v>14</v>
      </c>
      <c r="J312" t="str">
        <f t="shared" si="635"/>
        <v>91</v>
      </c>
      <c r="K312" t="str">
        <f t="shared" si="636"/>
        <v>94</v>
      </c>
      <c r="L312" t="str">
        <f t="shared" si="637"/>
        <v>34</v>
      </c>
      <c r="M312" t="str">
        <f t="shared" si="638"/>
        <v>51</v>
      </c>
      <c r="N312" t="str">
        <f t="shared" si="639"/>
        <v>9</v>
      </c>
      <c r="O312">
        <f t="shared" si="755"/>
        <v>229</v>
      </c>
      <c r="P312">
        <f t="shared" si="755"/>
        <v>120</v>
      </c>
      <c r="Q312">
        <f t="shared" si="755"/>
        <v>252</v>
      </c>
      <c r="R312">
        <f t="shared" si="755"/>
        <v>108</v>
      </c>
      <c r="S312">
        <f t="shared" si="755"/>
        <v>171</v>
      </c>
      <c r="T312" cm="1">
        <f t="array" ref="T312">IF(C312="RESULT","",IF(SUM(IF(ISERROR(O312:S312),1,0))&gt;0,-1,MAX(O312:S312)))</f>
        <v>252</v>
      </c>
      <c r="U312">
        <f t="shared" si="756"/>
        <v>91</v>
      </c>
      <c r="V312">
        <f t="shared" si="757"/>
        <v>94</v>
      </c>
      <c r="W312">
        <f t="shared" si="758"/>
        <v>34</v>
      </c>
      <c r="X312">
        <f t="shared" si="759"/>
        <v>51</v>
      </c>
      <c r="Y312">
        <f t="shared" si="760"/>
        <v>9</v>
      </c>
    </row>
    <row r="313" spans="1:25" ht="17" x14ac:dyDescent="0.25">
      <c r="A313">
        <f t="shared" si="631"/>
        <v>52</v>
      </c>
      <c r="B313">
        <v>311</v>
      </c>
      <c r="C313" s="3" t="s">
        <v>262</v>
      </c>
      <c r="D313" t="str">
        <f t="shared" si="632"/>
        <v xml:space="preserve">31 33 13 60 90 </v>
      </c>
      <c r="E313">
        <f t="shared" si="633"/>
        <v>3</v>
      </c>
      <c r="F313">
        <f t="shared" ref="F313:I313" si="764">FIND(" ",$D313,E313+1)</f>
        <v>6</v>
      </c>
      <c r="G313">
        <f t="shared" si="764"/>
        <v>9</v>
      </c>
      <c r="H313">
        <f t="shared" si="764"/>
        <v>12</v>
      </c>
      <c r="I313">
        <f t="shared" si="764"/>
        <v>15</v>
      </c>
      <c r="J313" t="str">
        <f t="shared" si="635"/>
        <v>31</v>
      </c>
      <c r="K313" t="str">
        <f t="shared" si="636"/>
        <v>33</v>
      </c>
      <c r="L313" t="str">
        <f t="shared" si="637"/>
        <v>13</v>
      </c>
      <c r="M313" t="str">
        <f t="shared" si="638"/>
        <v>60</v>
      </c>
      <c r="N313" t="str">
        <f t="shared" si="639"/>
        <v>90</v>
      </c>
      <c r="O313">
        <f t="shared" si="755"/>
        <v>105</v>
      </c>
      <c r="P313">
        <f t="shared" si="755"/>
        <v>84</v>
      </c>
      <c r="Q313">
        <f t="shared" si="755"/>
        <v>65</v>
      </c>
      <c r="R313">
        <f t="shared" si="755"/>
        <v>286</v>
      </c>
      <c r="S313">
        <f t="shared" si="755"/>
        <v>33</v>
      </c>
      <c r="T313" cm="1">
        <f t="array" ref="T313">IF(C313="RESULT","",IF(SUM(IF(ISERROR(O313:S313),1,0))&gt;0,-1,MAX(O313:S313)))</f>
        <v>286</v>
      </c>
      <c r="U313">
        <f t="shared" si="756"/>
        <v>31</v>
      </c>
      <c r="V313">
        <f t="shared" si="757"/>
        <v>0</v>
      </c>
      <c r="W313">
        <f t="shared" si="758"/>
        <v>0</v>
      </c>
      <c r="X313">
        <f t="shared" si="759"/>
        <v>60</v>
      </c>
      <c r="Y313">
        <f t="shared" si="760"/>
        <v>0</v>
      </c>
    </row>
    <row r="314" spans="1:25" x14ac:dyDescent="0.2">
      <c r="A314">
        <f t="shared" si="631"/>
        <v>52</v>
      </c>
      <c r="B314">
        <v>312</v>
      </c>
      <c r="C314" t="s">
        <v>503</v>
      </c>
      <c r="D314" t="str">
        <f t="shared" si="632"/>
        <v xml:space="preserve">RESULT </v>
      </c>
      <c r="E314">
        <f t="shared" si="633"/>
        <v>7</v>
      </c>
      <c r="F314" t="e">
        <f t="shared" ref="F314:I314" si="765">FIND(" ",$D314,E314+1)</f>
        <v>#VALUE!</v>
      </c>
      <c r="G314" t="e">
        <f t="shared" si="765"/>
        <v>#VALUE!</v>
      </c>
      <c r="H314" t="e">
        <f t="shared" si="765"/>
        <v>#VALUE!</v>
      </c>
      <c r="I314" t="e">
        <f t="shared" si="765"/>
        <v>#VALUE!</v>
      </c>
      <c r="J314" t="str">
        <f t="shared" si="635"/>
        <v>RESULT</v>
      </c>
      <c r="K314" t="e">
        <f t="shared" si="636"/>
        <v>#VALUE!</v>
      </c>
      <c r="L314" t="e">
        <f t="shared" si="637"/>
        <v>#VALUE!</v>
      </c>
      <c r="M314" t="e">
        <f t="shared" si="638"/>
        <v>#VALUE!</v>
      </c>
      <c r="N314" t="e">
        <f t="shared" si="639"/>
        <v>#VALUE!</v>
      </c>
      <c r="O314">
        <f t="shared" ref="O314:S314" si="766">MAX(O309:O313)</f>
        <v>229</v>
      </c>
      <c r="P314">
        <f t="shared" si="766"/>
        <v>255</v>
      </c>
      <c r="Q314">
        <f t="shared" si="766"/>
        <v>252</v>
      </c>
      <c r="R314">
        <f t="shared" si="766"/>
        <v>286</v>
      </c>
      <c r="S314">
        <f t="shared" si="766"/>
        <v>235</v>
      </c>
      <c r="T314">
        <f t="shared" ref="T314" si="767">MIN(O314:S314,T309:T313)</f>
        <v>185</v>
      </c>
    </row>
    <row r="315" spans="1:25" ht="17" x14ac:dyDescent="0.25">
      <c r="A315">
        <f t="shared" si="631"/>
        <v>53</v>
      </c>
      <c r="B315">
        <v>313</v>
      </c>
      <c r="C315" s="3" t="s">
        <v>263</v>
      </c>
      <c r="D315" t="str">
        <f t="shared" si="632"/>
        <v xml:space="preserve">94 56 72 12 59 </v>
      </c>
      <c r="E315">
        <f t="shared" si="633"/>
        <v>3</v>
      </c>
      <c r="F315">
        <f t="shared" ref="F315:I315" si="768">FIND(" ",$D315,E315+1)</f>
        <v>6</v>
      </c>
      <c r="G315">
        <f t="shared" si="768"/>
        <v>9</v>
      </c>
      <c r="H315">
        <f t="shared" si="768"/>
        <v>12</v>
      </c>
      <c r="I315">
        <f t="shared" si="768"/>
        <v>15</v>
      </c>
      <c r="J315" t="str">
        <f t="shared" si="635"/>
        <v>94</v>
      </c>
      <c r="K315" t="str">
        <f t="shared" si="636"/>
        <v>56</v>
      </c>
      <c r="L315" t="str">
        <f t="shared" si="637"/>
        <v>72</v>
      </c>
      <c r="M315" t="str">
        <f t="shared" si="638"/>
        <v>12</v>
      </c>
      <c r="N315" t="str">
        <f t="shared" si="639"/>
        <v>59</v>
      </c>
      <c r="O315">
        <f t="shared" ref="O315:S319" si="769">FIND(","&amp;J315&amp;",",input2)</f>
        <v>120</v>
      </c>
      <c r="P315">
        <f t="shared" si="769"/>
        <v>185</v>
      </c>
      <c r="Q315">
        <f t="shared" si="769"/>
        <v>267</v>
      </c>
      <c r="R315">
        <f t="shared" si="769"/>
        <v>18</v>
      </c>
      <c r="S315">
        <f t="shared" si="769"/>
        <v>153</v>
      </c>
      <c r="T315" cm="1">
        <f t="array" ref="T315">IF(C315="RESULT","",IF(SUM(IF(ISERROR(O315:S315),1,0))&gt;0,-1,MAX(O315:S315)))</f>
        <v>267</v>
      </c>
      <c r="U315">
        <f t="shared" ref="U315:U319" si="770">IF(O315&gt;$T$254,J315,0)*1</f>
        <v>94</v>
      </c>
      <c r="V315">
        <f t="shared" ref="V315:V319" si="771">IF(P315&gt;$T$254,K315,0)*1</f>
        <v>56</v>
      </c>
      <c r="W315">
        <f t="shared" ref="W315:W319" si="772">IF(Q315&gt;$T$254,L315,0)*1</f>
        <v>72</v>
      </c>
      <c r="X315">
        <f t="shared" ref="X315:X319" si="773">IF(R315&gt;$T$254,M315,0)*1</f>
        <v>0</v>
      </c>
      <c r="Y315">
        <f t="shared" ref="Y315:Y319" si="774">IF(S315&gt;$T$254,N315,0)*1</f>
        <v>59</v>
      </c>
    </row>
    <row r="316" spans="1:25" ht="17" x14ac:dyDescent="0.25">
      <c r="A316">
        <f t="shared" si="631"/>
        <v>53</v>
      </c>
      <c r="B316">
        <v>314</v>
      </c>
      <c r="C316" s="3" t="s">
        <v>264</v>
      </c>
      <c r="D316" t="str">
        <f t="shared" si="632"/>
        <v xml:space="preserve">64 78 2 80 96 </v>
      </c>
      <c r="E316">
        <f t="shared" si="633"/>
        <v>3</v>
      </c>
      <c r="F316">
        <f t="shared" ref="F316:I316" si="775">FIND(" ",$D316,E316+1)</f>
        <v>6</v>
      </c>
      <c r="G316">
        <f t="shared" si="775"/>
        <v>8</v>
      </c>
      <c r="H316">
        <f t="shared" si="775"/>
        <v>11</v>
      </c>
      <c r="I316">
        <f t="shared" si="775"/>
        <v>14</v>
      </c>
      <c r="J316" t="str">
        <f t="shared" si="635"/>
        <v>64</v>
      </c>
      <c r="K316" t="str">
        <f t="shared" si="636"/>
        <v>78</v>
      </c>
      <c r="L316" t="str">
        <f t="shared" si="637"/>
        <v>2</v>
      </c>
      <c r="M316" t="str">
        <f t="shared" si="638"/>
        <v>80</v>
      </c>
      <c r="N316" t="str">
        <f t="shared" si="639"/>
        <v>96</v>
      </c>
      <c r="O316">
        <f t="shared" si="769"/>
        <v>238</v>
      </c>
      <c r="P316">
        <f t="shared" si="769"/>
        <v>132</v>
      </c>
      <c r="Q316">
        <f t="shared" si="769"/>
        <v>77</v>
      </c>
      <c r="R316">
        <f t="shared" si="769"/>
        <v>223</v>
      </c>
      <c r="S316">
        <f t="shared" si="769"/>
        <v>114</v>
      </c>
      <c r="T316" cm="1">
        <f t="array" ref="T316">IF(C316="RESULT","",IF(SUM(IF(ISERROR(O316:S316),1,0))&gt;0,-1,MAX(O316:S316)))</f>
        <v>238</v>
      </c>
      <c r="U316">
        <f t="shared" si="770"/>
        <v>64</v>
      </c>
      <c r="V316">
        <f t="shared" si="771"/>
        <v>78</v>
      </c>
      <c r="W316">
        <f t="shared" si="772"/>
        <v>0</v>
      </c>
      <c r="X316">
        <f t="shared" si="773"/>
        <v>80</v>
      </c>
      <c r="Y316">
        <f t="shared" si="774"/>
        <v>96</v>
      </c>
    </row>
    <row r="317" spans="1:25" ht="17" x14ac:dyDescent="0.25">
      <c r="A317">
        <f t="shared" si="631"/>
        <v>53</v>
      </c>
      <c r="B317">
        <v>315</v>
      </c>
      <c r="C317" s="3" t="s">
        <v>265</v>
      </c>
      <c r="D317" t="str">
        <f t="shared" si="632"/>
        <v xml:space="preserve">41 99 69 21 79 </v>
      </c>
      <c r="E317">
        <f t="shared" si="633"/>
        <v>3</v>
      </c>
      <c r="F317">
        <f t="shared" ref="F317:I317" si="776">FIND(" ",$D317,E317+1)</f>
        <v>6</v>
      </c>
      <c r="G317">
        <f t="shared" si="776"/>
        <v>9</v>
      </c>
      <c r="H317">
        <f t="shared" si="776"/>
        <v>12</v>
      </c>
      <c r="I317">
        <f t="shared" si="776"/>
        <v>15</v>
      </c>
      <c r="J317" t="str">
        <f t="shared" si="635"/>
        <v>41</v>
      </c>
      <c r="K317" t="str">
        <f t="shared" si="636"/>
        <v>99</v>
      </c>
      <c r="L317" t="str">
        <f t="shared" si="637"/>
        <v>69</v>
      </c>
      <c r="M317" t="str">
        <f t="shared" si="638"/>
        <v>21</v>
      </c>
      <c r="N317" t="str">
        <f t="shared" si="639"/>
        <v>79</v>
      </c>
      <c r="O317">
        <f t="shared" si="769"/>
        <v>235</v>
      </c>
      <c r="P317">
        <f t="shared" si="769"/>
        <v>87</v>
      </c>
      <c r="Q317">
        <f t="shared" si="769"/>
        <v>71</v>
      </c>
      <c r="R317">
        <f t="shared" si="769"/>
        <v>9</v>
      </c>
      <c r="S317">
        <f t="shared" si="769"/>
        <v>276</v>
      </c>
      <c r="T317" cm="1">
        <f t="array" ref="T317">IF(C317="RESULT","",IF(SUM(IF(ISERROR(O317:S317),1,0))&gt;0,-1,MAX(O317:S317)))</f>
        <v>276</v>
      </c>
      <c r="U317">
        <f t="shared" si="770"/>
        <v>41</v>
      </c>
      <c r="V317">
        <f t="shared" si="771"/>
        <v>0</v>
      </c>
      <c r="W317">
        <f t="shared" si="772"/>
        <v>0</v>
      </c>
      <c r="X317">
        <f t="shared" si="773"/>
        <v>0</v>
      </c>
      <c r="Y317">
        <f t="shared" si="774"/>
        <v>79</v>
      </c>
    </row>
    <row r="318" spans="1:25" ht="17" x14ac:dyDescent="0.25">
      <c r="A318">
        <f t="shared" si="631"/>
        <v>53</v>
      </c>
      <c r="B318">
        <v>316</v>
      </c>
      <c r="C318" s="3" t="s">
        <v>266</v>
      </c>
      <c r="D318" t="str">
        <f t="shared" si="632"/>
        <v xml:space="preserve">17 88 36 37 85 </v>
      </c>
      <c r="E318">
        <f t="shared" si="633"/>
        <v>3</v>
      </c>
      <c r="F318">
        <f t="shared" ref="F318:I318" si="777">FIND(" ",$D318,E318+1)</f>
        <v>6</v>
      </c>
      <c r="G318">
        <f t="shared" si="777"/>
        <v>9</v>
      </c>
      <c r="H318">
        <f t="shared" si="777"/>
        <v>12</v>
      </c>
      <c r="I318">
        <f t="shared" si="777"/>
        <v>15</v>
      </c>
      <c r="J318" t="str">
        <f t="shared" si="635"/>
        <v>17</v>
      </c>
      <c r="K318" t="str">
        <f t="shared" si="636"/>
        <v>88</v>
      </c>
      <c r="L318" t="str">
        <f t="shared" si="637"/>
        <v>36</v>
      </c>
      <c r="M318" t="str">
        <f t="shared" si="638"/>
        <v>37</v>
      </c>
      <c r="N318" t="str">
        <f t="shared" si="639"/>
        <v>85</v>
      </c>
      <c r="O318">
        <f t="shared" si="769"/>
        <v>217</v>
      </c>
      <c r="P318">
        <f t="shared" si="769"/>
        <v>15</v>
      </c>
      <c r="Q318">
        <f t="shared" si="769"/>
        <v>47</v>
      </c>
      <c r="R318">
        <f t="shared" si="769"/>
        <v>81</v>
      </c>
      <c r="S318">
        <f t="shared" si="769"/>
        <v>141</v>
      </c>
      <c r="T318" cm="1">
        <f t="array" ref="T318">IF(C318="RESULT","",IF(SUM(IF(ISERROR(O318:S318),1,0))&gt;0,-1,MAX(O318:S318)))</f>
        <v>217</v>
      </c>
      <c r="U318">
        <f t="shared" si="770"/>
        <v>17</v>
      </c>
      <c r="V318">
        <f t="shared" si="771"/>
        <v>0</v>
      </c>
      <c r="W318">
        <f t="shared" si="772"/>
        <v>0</v>
      </c>
      <c r="X318">
        <f t="shared" si="773"/>
        <v>0</v>
      </c>
      <c r="Y318">
        <f t="shared" si="774"/>
        <v>85</v>
      </c>
    </row>
    <row r="319" spans="1:25" ht="17" x14ac:dyDescent="0.25">
      <c r="A319">
        <f t="shared" si="631"/>
        <v>53</v>
      </c>
      <c r="B319">
        <v>317</v>
      </c>
      <c r="C319" s="3" t="s">
        <v>267</v>
      </c>
      <c r="D319" t="str">
        <f t="shared" si="632"/>
        <v xml:space="preserve">89 7 66 15 84 </v>
      </c>
      <c r="E319">
        <f t="shared" si="633"/>
        <v>3</v>
      </c>
      <c r="F319">
        <f t="shared" ref="F319:I319" si="778">FIND(" ",$D319,E319+1)</f>
        <v>5</v>
      </c>
      <c r="G319">
        <f t="shared" si="778"/>
        <v>8</v>
      </c>
      <c r="H319">
        <f t="shared" si="778"/>
        <v>11</v>
      </c>
      <c r="I319">
        <f t="shared" si="778"/>
        <v>14</v>
      </c>
      <c r="J319" t="str">
        <f t="shared" si="635"/>
        <v>89</v>
      </c>
      <c r="K319" t="str">
        <f t="shared" si="636"/>
        <v>7</v>
      </c>
      <c r="L319" t="str">
        <f t="shared" si="637"/>
        <v>66</v>
      </c>
      <c r="M319" t="str">
        <f t="shared" si="638"/>
        <v>15</v>
      </c>
      <c r="N319" t="str">
        <f t="shared" si="639"/>
        <v>84</v>
      </c>
      <c r="O319">
        <f t="shared" si="769"/>
        <v>99</v>
      </c>
      <c r="P319">
        <f t="shared" si="769"/>
        <v>4</v>
      </c>
      <c r="Q319">
        <f t="shared" si="769"/>
        <v>226</v>
      </c>
      <c r="R319">
        <f t="shared" si="769"/>
        <v>96</v>
      </c>
      <c r="S319">
        <f t="shared" si="769"/>
        <v>150</v>
      </c>
      <c r="T319" cm="1">
        <f t="array" ref="T319">IF(C319="RESULT","",IF(SUM(IF(ISERROR(O319:S319),1,0))&gt;0,-1,MAX(O319:S319)))</f>
        <v>226</v>
      </c>
      <c r="U319">
        <f t="shared" si="770"/>
        <v>89</v>
      </c>
      <c r="V319">
        <f t="shared" si="771"/>
        <v>0</v>
      </c>
      <c r="W319">
        <f t="shared" si="772"/>
        <v>66</v>
      </c>
      <c r="X319">
        <f t="shared" si="773"/>
        <v>15</v>
      </c>
      <c r="Y319">
        <f t="shared" si="774"/>
        <v>84</v>
      </c>
    </row>
    <row r="320" spans="1:25" x14ac:dyDescent="0.2">
      <c r="A320">
        <f t="shared" si="631"/>
        <v>53</v>
      </c>
      <c r="B320">
        <v>318</v>
      </c>
      <c r="C320" t="s">
        <v>503</v>
      </c>
      <c r="D320" t="str">
        <f t="shared" si="632"/>
        <v xml:space="preserve">RESULT </v>
      </c>
      <c r="E320">
        <f t="shared" si="633"/>
        <v>7</v>
      </c>
      <c r="F320" t="e">
        <f t="shared" ref="F320:I320" si="779">FIND(" ",$D320,E320+1)</f>
        <v>#VALUE!</v>
      </c>
      <c r="G320" t="e">
        <f t="shared" si="779"/>
        <v>#VALUE!</v>
      </c>
      <c r="H320" t="e">
        <f t="shared" si="779"/>
        <v>#VALUE!</v>
      </c>
      <c r="I320" t="e">
        <f t="shared" si="779"/>
        <v>#VALUE!</v>
      </c>
      <c r="J320" t="str">
        <f t="shared" si="635"/>
        <v>RESULT</v>
      </c>
      <c r="K320" t="e">
        <f t="shared" si="636"/>
        <v>#VALUE!</v>
      </c>
      <c r="L320" t="e">
        <f t="shared" si="637"/>
        <v>#VALUE!</v>
      </c>
      <c r="M320" t="e">
        <f t="shared" si="638"/>
        <v>#VALUE!</v>
      </c>
      <c r="N320" t="e">
        <f t="shared" si="639"/>
        <v>#VALUE!</v>
      </c>
      <c r="O320">
        <f t="shared" ref="O320:S320" si="780">MAX(O315:O319)</f>
        <v>238</v>
      </c>
      <c r="P320">
        <f t="shared" si="780"/>
        <v>185</v>
      </c>
      <c r="Q320">
        <f t="shared" si="780"/>
        <v>267</v>
      </c>
      <c r="R320">
        <f t="shared" si="780"/>
        <v>223</v>
      </c>
      <c r="S320">
        <f t="shared" si="780"/>
        <v>276</v>
      </c>
      <c r="T320">
        <f t="shared" ref="T320" si="781">MIN(O320:S320,T315:T319)</f>
        <v>185</v>
      </c>
    </row>
    <row r="321" spans="1:25" ht="17" x14ac:dyDescent="0.25">
      <c r="A321">
        <f t="shared" si="631"/>
        <v>54</v>
      </c>
      <c r="B321">
        <v>319</v>
      </c>
      <c r="C321" s="3" t="s">
        <v>268</v>
      </c>
      <c r="D321" t="str">
        <f t="shared" si="632"/>
        <v xml:space="preserve">61 80 26 83 11 </v>
      </c>
      <c r="E321">
        <f t="shared" si="633"/>
        <v>3</v>
      </c>
      <c r="F321">
        <f t="shared" ref="F321:I321" si="782">FIND(" ",$D321,E321+1)</f>
        <v>6</v>
      </c>
      <c r="G321">
        <f t="shared" si="782"/>
        <v>9</v>
      </c>
      <c r="H321">
        <f t="shared" si="782"/>
        <v>12</v>
      </c>
      <c r="I321">
        <f t="shared" si="782"/>
        <v>15</v>
      </c>
      <c r="J321" t="str">
        <f t="shared" si="635"/>
        <v>61</v>
      </c>
      <c r="K321" t="str">
        <f t="shared" si="636"/>
        <v>80</v>
      </c>
      <c r="L321" t="str">
        <f t="shared" si="637"/>
        <v>26</v>
      </c>
      <c r="M321" t="str">
        <f t="shared" si="638"/>
        <v>83</v>
      </c>
      <c r="N321" t="str">
        <f t="shared" si="639"/>
        <v>11</v>
      </c>
      <c r="O321">
        <f t="shared" ref="O321:S325" si="783">FIND(","&amp;J321&amp;",",input2)</f>
        <v>193</v>
      </c>
      <c r="P321">
        <f t="shared" si="783"/>
        <v>223</v>
      </c>
      <c r="Q321">
        <f t="shared" si="783"/>
        <v>196</v>
      </c>
      <c r="R321">
        <f t="shared" si="783"/>
        <v>138</v>
      </c>
      <c r="S321">
        <f t="shared" si="783"/>
        <v>261</v>
      </c>
      <c r="T321" cm="1">
        <f t="array" ref="T321">IF(C321="RESULT","",IF(SUM(IF(ISERROR(O321:S321),1,0))&gt;0,-1,MAX(O321:S321)))</f>
        <v>261</v>
      </c>
      <c r="U321">
        <f t="shared" ref="U321:U325" si="784">IF(O321&gt;$T$254,J321,0)*1</f>
        <v>61</v>
      </c>
      <c r="V321">
        <f t="shared" ref="V321:V325" si="785">IF(P321&gt;$T$254,K321,0)*1</f>
        <v>80</v>
      </c>
      <c r="W321">
        <f t="shared" ref="W321:W325" si="786">IF(Q321&gt;$T$254,L321,0)*1</f>
        <v>26</v>
      </c>
      <c r="X321">
        <f t="shared" ref="X321:X325" si="787">IF(R321&gt;$T$254,M321,0)*1</f>
        <v>83</v>
      </c>
      <c r="Y321">
        <f t="shared" ref="Y321:Y325" si="788">IF(S321&gt;$T$254,N321,0)*1</f>
        <v>11</v>
      </c>
    </row>
    <row r="322" spans="1:25" ht="17" x14ac:dyDescent="0.25">
      <c r="A322">
        <f t="shared" si="631"/>
        <v>54</v>
      </c>
      <c r="B322">
        <v>320</v>
      </c>
      <c r="C322" s="3" t="s">
        <v>269</v>
      </c>
      <c r="D322" t="str">
        <f t="shared" si="632"/>
        <v xml:space="preserve">62 42 51 79 31 </v>
      </c>
      <c r="E322">
        <f t="shared" si="633"/>
        <v>3</v>
      </c>
      <c r="F322">
        <f t="shared" ref="F322:I322" si="789">FIND(" ",$D322,E322+1)</f>
        <v>6</v>
      </c>
      <c r="G322">
        <f t="shared" si="789"/>
        <v>9</v>
      </c>
      <c r="H322">
        <f t="shared" si="789"/>
        <v>12</v>
      </c>
      <c r="I322">
        <f t="shared" si="789"/>
        <v>15</v>
      </c>
      <c r="J322" t="str">
        <f t="shared" si="635"/>
        <v>62</v>
      </c>
      <c r="K322" t="str">
        <f t="shared" si="636"/>
        <v>42</v>
      </c>
      <c r="L322" t="str">
        <f t="shared" si="637"/>
        <v>51</v>
      </c>
      <c r="M322" t="str">
        <f t="shared" si="638"/>
        <v>79</v>
      </c>
      <c r="N322" t="str">
        <f t="shared" si="639"/>
        <v>31</v>
      </c>
      <c r="O322">
        <f t="shared" si="783"/>
        <v>214</v>
      </c>
      <c r="P322">
        <f t="shared" si="783"/>
        <v>258</v>
      </c>
      <c r="Q322">
        <f t="shared" si="783"/>
        <v>108</v>
      </c>
      <c r="R322">
        <f t="shared" si="783"/>
        <v>276</v>
      </c>
      <c r="S322">
        <f t="shared" si="783"/>
        <v>105</v>
      </c>
      <c r="T322" cm="1">
        <f t="array" ref="T322">IF(C322="RESULT","",IF(SUM(IF(ISERROR(O322:S322),1,0))&gt;0,-1,MAX(O322:S322)))</f>
        <v>276</v>
      </c>
      <c r="U322">
        <f t="shared" si="784"/>
        <v>62</v>
      </c>
      <c r="V322">
        <f t="shared" si="785"/>
        <v>42</v>
      </c>
      <c r="W322">
        <f t="shared" si="786"/>
        <v>51</v>
      </c>
      <c r="X322">
        <f t="shared" si="787"/>
        <v>79</v>
      </c>
      <c r="Y322">
        <f t="shared" si="788"/>
        <v>31</v>
      </c>
    </row>
    <row r="323" spans="1:25" ht="17" x14ac:dyDescent="0.25">
      <c r="A323">
        <f t="shared" si="631"/>
        <v>54</v>
      </c>
      <c r="B323">
        <v>321</v>
      </c>
      <c r="C323" s="3" t="s">
        <v>270</v>
      </c>
      <c r="D323" t="str">
        <f t="shared" si="632"/>
        <v xml:space="preserve">86 98 64 28 58 </v>
      </c>
      <c r="E323">
        <f t="shared" si="633"/>
        <v>3</v>
      </c>
      <c r="F323">
        <f t="shared" ref="F323:I323" si="790">FIND(" ",$D323,E323+1)</f>
        <v>6</v>
      </c>
      <c r="G323">
        <f t="shared" si="790"/>
        <v>9</v>
      </c>
      <c r="H323">
        <f t="shared" si="790"/>
        <v>12</v>
      </c>
      <c r="I323">
        <f t="shared" si="790"/>
        <v>15</v>
      </c>
      <c r="J323" t="str">
        <f t="shared" si="635"/>
        <v>86</v>
      </c>
      <c r="K323" t="str">
        <f t="shared" si="636"/>
        <v>98</v>
      </c>
      <c r="L323" t="str">
        <f t="shared" si="637"/>
        <v>64</v>
      </c>
      <c r="M323" t="str">
        <f t="shared" si="638"/>
        <v>28</v>
      </c>
      <c r="N323" t="str">
        <f t="shared" si="639"/>
        <v>58</v>
      </c>
      <c r="O323">
        <f t="shared" si="783"/>
        <v>264</v>
      </c>
      <c r="P323">
        <f t="shared" si="783"/>
        <v>102</v>
      </c>
      <c r="Q323">
        <f t="shared" si="783"/>
        <v>238</v>
      </c>
      <c r="R323">
        <f t="shared" si="783"/>
        <v>173</v>
      </c>
      <c r="S323">
        <f t="shared" si="783"/>
        <v>199</v>
      </c>
      <c r="T323" cm="1">
        <f t="array" ref="T323">IF(C323="RESULT","",IF(SUM(IF(ISERROR(O323:S323),1,0))&gt;0,-1,MAX(O323:S323)))</f>
        <v>264</v>
      </c>
      <c r="U323">
        <f t="shared" si="784"/>
        <v>86</v>
      </c>
      <c r="V323">
        <f t="shared" si="785"/>
        <v>98</v>
      </c>
      <c r="W323">
        <f t="shared" si="786"/>
        <v>64</v>
      </c>
      <c r="X323">
        <f t="shared" si="787"/>
        <v>28</v>
      </c>
      <c r="Y323">
        <f t="shared" si="788"/>
        <v>58</v>
      </c>
    </row>
    <row r="324" spans="1:25" ht="17" x14ac:dyDescent="0.25">
      <c r="A324">
        <f t="shared" ref="A324:A387" si="791">CEILING((B324/6),1)</f>
        <v>54</v>
      </c>
      <c r="B324">
        <v>322</v>
      </c>
      <c r="C324" s="3" t="s">
        <v>271</v>
      </c>
      <c r="D324" t="str">
        <f t="shared" ref="D324:D387" si="792">TRIM(C324)&amp;" "</f>
        <v xml:space="preserve">2 19 71 35 52 </v>
      </c>
      <c r="E324">
        <f t="shared" ref="E324:E387" si="793">FIND(" ",$D324,1)</f>
        <v>2</v>
      </c>
      <c r="F324">
        <f t="shared" ref="F324:I324" si="794">FIND(" ",$D324,E324+1)</f>
        <v>5</v>
      </c>
      <c r="G324">
        <f t="shared" si="794"/>
        <v>8</v>
      </c>
      <c r="H324">
        <f t="shared" si="794"/>
        <v>11</v>
      </c>
      <c r="I324">
        <f t="shared" si="794"/>
        <v>14</v>
      </c>
      <c r="J324" t="str">
        <f t="shared" ref="J324:J387" si="795">TRIM(MID($D324,1,E324))</f>
        <v>2</v>
      </c>
      <c r="K324" t="str">
        <f t="shared" ref="K324:K387" si="796">TRIM(MID($D324,E324,F324-E324))</f>
        <v>19</v>
      </c>
      <c r="L324" t="str">
        <f t="shared" ref="L324:L387" si="797">TRIM(MID($D324,F324,G324-F324))</f>
        <v>71</v>
      </c>
      <c r="M324" t="str">
        <f t="shared" ref="M324:M387" si="798">TRIM(MID($D324,G324,H324-G324))</f>
        <v>35</v>
      </c>
      <c r="N324" t="str">
        <f t="shared" ref="N324:N387" si="799">TRIM(MID($D324,H324,I324-H324))</f>
        <v>52</v>
      </c>
      <c r="O324">
        <f t="shared" si="783"/>
        <v>77</v>
      </c>
      <c r="P324">
        <f t="shared" si="783"/>
        <v>53</v>
      </c>
      <c r="Q324">
        <f t="shared" si="783"/>
        <v>21</v>
      </c>
      <c r="R324">
        <f t="shared" si="783"/>
        <v>27</v>
      </c>
      <c r="S324">
        <f t="shared" si="783"/>
        <v>129</v>
      </c>
      <c r="T324" cm="1">
        <f t="array" ref="T324">IF(C324="RESULT","",IF(SUM(IF(ISERROR(O324:S324),1,0))&gt;0,-1,MAX(O324:S324)))</f>
        <v>129</v>
      </c>
      <c r="U324">
        <f t="shared" si="784"/>
        <v>0</v>
      </c>
      <c r="V324">
        <f t="shared" si="785"/>
        <v>0</v>
      </c>
      <c r="W324">
        <f t="shared" si="786"/>
        <v>0</v>
      </c>
      <c r="X324">
        <f t="shared" si="787"/>
        <v>0</v>
      </c>
      <c r="Y324">
        <f t="shared" si="788"/>
        <v>52</v>
      </c>
    </row>
    <row r="325" spans="1:25" ht="17" x14ac:dyDescent="0.25">
      <c r="A325">
        <f t="shared" si="791"/>
        <v>54</v>
      </c>
      <c r="B325">
        <v>323</v>
      </c>
      <c r="C325" s="3" t="s">
        <v>272</v>
      </c>
      <c r="D325" t="str">
        <f t="shared" si="792"/>
        <v xml:space="preserve">14 34 0 32 44 </v>
      </c>
      <c r="E325">
        <f t="shared" si="793"/>
        <v>3</v>
      </c>
      <c r="F325">
        <f t="shared" ref="F325:I325" si="800">FIND(" ",$D325,E325+1)</f>
        <v>6</v>
      </c>
      <c r="G325">
        <f t="shared" si="800"/>
        <v>8</v>
      </c>
      <c r="H325">
        <f t="shared" si="800"/>
        <v>11</v>
      </c>
      <c r="I325">
        <f t="shared" si="800"/>
        <v>14</v>
      </c>
      <c r="J325" t="str">
        <f t="shared" si="795"/>
        <v>14</v>
      </c>
      <c r="K325" t="str">
        <f t="shared" si="796"/>
        <v>34</v>
      </c>
      <c r="L325" t="str">
        <f t="shared" si="797"/>
        <v>0</v>
      </c>
      <c r="M325" t="str">
        <f t="shared" si="798"/>
        <v>32</v>
      </c>
      <c r="N325" t="str">
        <f t="shared" si="799"/>
        <v>44</v>
      </c>
      <c r="O325">
        <f t="shared" si="783"/>
        <v>241</v>
      </c>
      <c r="P325">
        <f t="shared" si="783"/>
        <v>252</v>
      </c>
      <c r="Q325">
        <f t="shared" si="783"/>
        <v>79</v>
      </c>
      <c r="R325">
        <f t="shared" si="783"/>
        <v>135</v>
      </c>
      <c r="S325">
        <f t="shared" si="783"/>
        <v>68</v>
      </c>
      <c r="T325" cm="1">
        <f t="array" ref="T325">IF(C325="RESULT","",IF(SUM(IF(ISERROR(O325:S325),1,0))&gt;0,-1,MAX(O325:S325)))</f>
        <v>252</v>
      </c>
      <c r="U325">
        <f t="shared" si="784"/>
        <v>14</v>
      </c>
      <c r="V325">
        <f t="shared" si="785"/>
        <v>34</v>
      </c>
      <c r="W325">
        <f t="shared" si="786"/>
        <v>0</v>
      </c>
      <c r="X325">
        <f t="shared" si="787"/>
        <v>32</v>
      </c>
      <c r="Y325">
        <f t="shared" si="788"/>
        <v>0</v>
      </c>
    </row>
    <row r="326" spans="1:25" x14ac:dyDescent="0.2">
      <c r="A326">
        <f t="shared" si="791"/>
        <v>54</v>
      </c>
      <c r="B326">
        <v>324</v>
      </c>
      <c r="C326" t="s">
        <v>503</v>
      </c>
      <c r="D326" t="str">
        <f t="shared" si="792"/>
        <v xml:space="preserve">RESULT </v>
      </c>
      <c r="E326">
        <f t="shared" si="793"/>
        <v>7</v>
      </c>
      <c r="F326" t="e">
        <f t="shared" ref="F326:I326" si="801">FIND(" ",$D326,E326+1)</f>
        <v>#VALUE!</v>
      </c>
      <c r="G326" t="e">
        <f t="shared" si="801"/>
        <v>#VALUE!</v>
      </c>
      <c r="H326" t="e">
        <f t="shared" si="801"/>
        <v>#VALUE!</v>
      </c>
      <c r="I326" t="e">
        <f t="shared" si="801"/>
        <v>#VALUE!</v>
      </c>
      <c r="J326" t="str">
        <f t="shared" si="795"/>
        <v>RESULT</v>
      </c>
      <c r="K326" t="e">
        <f t="shared" si="796"/>
        <v>#VALUE!</v>
      </c>
      <c r="L326" t="e">
        <f t="shared" si="797"/>
        <v>#VALUE!</v>
      </c>
      <c r="M326" t="e">
        <f t="shared" si="798"/>
        <v>#VALUE!</v>
      </c>
      <c r="N326" t="e">
        <f t="shared" si="799"/>
        <v>#VALUE!</v>
      </c>
      <c r="O326">
        <f t="shared" ref="O326:S326" si="802">MAX(O321:O325)</f>
        <v>264</v>
      </c>
      <c r="P326">
        <f t="shared" si="802"/>
        <v>258</v>
      </c>
      <c r="Q326">
        <f t="shared" si="802"/>
        <v>238</v>
      </c>
      <c r="R326">
        <f t="shared" si="802"/>
        <v>276</v>
      </c>
      <c r="S326">
        <f t="shared" si="802"/>
        <v>261</v>
      </c>
      <c r="T326">
        <f t="shared" ref="T326" si="803">MIN(O326:S326,T321:T325)</f>
        <v>129</v>
      </c>
    </row>
    <row r="327" spans="1:25" ht="17" x14ac:dyDescent="0.25">
      <c r="A327">
        <f t="shared" si="791"/>
        <v>55</v>
      </c>
      <c r="B327">
        <v>325</v>
      </c>
      <c r="C327" s="3" t="s">
        <v>273</v>
      </c>
      <c r="D327" t="str">
        <f t="shared" si="792"/>
        <v xml:space="preserve">1 50 76 15 12 </v>
      </c>
      <c r="E327">
        <f t="shared" si="793"/>
        <v>2</v>
      </c>
      <c r="F327">
        <f t="shared" ref="F327:I327" si="804">FIND(" ",$D327,E327+1)</f>
        <v>5</v>
      </c>
      <c r="G327">
        <f t="shared" si="804"/>
        <v>8</v>
      </c>
      <c r="H327">
        <f t="shared" si="804"/>
        <v>11</v>
      </c>
      <c r="I327">
        <f t="shared" si="804"/>
        <v>14</v>
      </c>
      <c r="J327" t="str">
        <f t="shared" si="795"/>
        <v>1</v>
      </c>
      <c r="K327" t="str">
        <f t="shared" si="796"/>
        <v>50</v>
      </c>
      <c r="L327" t="str">
        <f t="shared" si="797"/>
        <v>76</v>
      </c>
      <c r="M327" t="str">
        <f t="shared" si="798"/>
        <v>15</v>
      </c>
      <c r="N327" t="str">
        <f t="shared" si="799"/>
        <v>12</v>
      </c>
      <c r="O327">
        <f t="shared" ref="O327:S331" si="805">FIND(","&amp;J327&amp;",",input2)</f>
        <v>289</v>
      </c>
      <c r="P327">
        <f t="shared" si="805"/>
        <v>56</v>
      </c>
      <c r="Q327">
        <f t="shared" si="805"/>
        <v>159</v>
      </c>
      <c r="R327">
        <f t="shared" si="805"/>
        <v>96</v>
      </c>
      <c r="S327">
        <f t="shared" si="805"/>
        <v>18</v>
      </c>
      <c r="T327" cm="1">
        <f t="array" ref="T327">IF(C327="RESULT","",IF(SUM(IF(ISERROR(O327:S327),1,0))&gt;0,-1,MAX(O327:S327)))</f>
        <v>289</v>
      </c>
      <c r="U327">
        <f t="shared" ref="U327:U331" si="806">IF(O327&gt;$T$254,J327,0)*1</f>
        <v>1</v>
      </c>
      <c r="V327">
        <f t="shared" ref="V327:V331" si="807">IF(P327&gt;$T$254,K327,0)*1</f>
        <v>0</v>
      </c>
      <c r="W327">
        <f t="shared" ref="W327:W331" si="808">IF(Q327&gt;$T$254,L327,0)*1</f>
        <v>76</v>
      </c>
      <c r="X327">
        <f t="shared" ref="X327:X331" si="809">IF(R327&gt;$T$254,M327,0)*1</f>
        <v>15</v>
      </c>
      <c r="Y327">
        <f t="shared" ref="Y327:Y331" si="810">IF(S327&gt;$T$254,N327,0)*1</f>
        <v>0</v>
      </c>
    </row>
    <row r="328" spans="1:25" ht="17" x14ac:dyDescent="0.25">
      <c r="A328">
        <f t="shared" si="791"/>
        <v>55</v>
      </c>
      <c r="B328">
        <v>326</v>
      </c>
      <c r="C328" s="3" t="s">
        <v>274</v>
      </c>
      <c r="D328" t="str">
        <f t="shared" si="792"/>
        <v xml:space="preserve">96 55 73 61 19 </v>
      </c>
      <c r="E328">
        <f t="shared" si="793"/>
        <v>3</v>
      </c>
      <c r="F328">
        <f t="shared" ref="F328:I328" si="811">FIND(" ",$D328,E328+1)</f>
        <v>6</v>
      </c>
      <c r="G328">
        <f t="shared" si="811"/>
        <v>9</v>
      </c>
      <c r="H328">
        <f t="shared" si="811"/>
        <v>12</v>
      </c>
      <c r="I328">
        <f t="shared" si="811"/>
        <v>15</v>
      </c>
      <c r="J328" t="str">
        <f t="shared" si="795"/>
        <v>96</v>
      </c>
      <c r="K328" t="str">
        <f t="shared" si="796"/>
        <v>55</v>
      </c>
      <c r="L328" t="str">
        <f t="shared" si="797"/>
        <v>73</v>
      </c>
      <c r="M328" t="str">
        <f t="shared" si="798"/>
        <v>61</v>
      </c>
      <c r="N328" t="str">
        <f t="shared" si="799"/>
        <v>19</v>
      </c>
      <c r="O328">
        <f t="shared" si="805"/>
        <v>114</v>
      </c>
      <c r="P328">
        <f t="shared" si="805"/>
        <v>44</v>
      </c>
      <c r="Q328">
        <f t="shared" si="805"/>
        <v>117</v>
      </c>
      <c r="R328">
        <f t="shared" si="805"/>
        <v>193</v>
      </c>
      <c r="S328">
        <f t="shared" si="805"/>
        <v>53</v>
      </c>
      <c r="T328" cm="1">
        <f t="array" ref="T328">IF(C328="RESULT","",IF(SUM(IF(ISERROR(O328:S328),1,0))&gt;0,-1,MAX(O328:S328)))</f>
        <v>193</v>
      </c>
      <c r="U328">
        <f t="shared" si="806"/>
        <v>96</v>
      </c>
      <c r="V328">
        <f t="shared" si="807"/>
        <v>0</v>
      </c>
      <c r="W328">
        <f t="shared" si="808"/>
        <v>73</v>
      </c>
      <c r="X328">
        <f t="shared" si="809"/>
        <v>61</v>
      </c>
      <c r="Y328">
        <f t="shared" si="810"/>
        <v>0</v>
      </c>
    </row>
    <row r="329" spans="1:25" ht="17" x14ac:dyDescent="0.25">
      <c r="A329">
        <f t="shared" si="791"/>
        <v>55</v>
      </c>
      <c r="B329">
        <v>327</v>
      </c>
      <c r="C329" s="3" t="s">
        <v>275</v>
      </c>
      <c r="D329" t="str">
        <f t="shared" si="792"/>
        <v xml:space="preserve">74 0 79 5 8 </v>
      </c>
      <c r="E329">
        <f t="shared" si="793"/>
        <v>3</v>
      </c>
      <c r="F329">
        <f t="shared" ref="F329:I329" si="812">FIND(" ",$D329,E329+1)</f>
        <v>5</v>
      </c>
      <c r="G329">
        <f t="shared" si="812"/>
        <v>8</v>
      </c>
      <c r="H329">
        <f t="shared" si="812"/>
        <v>10</v>
      </c>
      <c r="I329">
        <f t="shared" si="812"/>
        <v>12</v>
      </c>
      <c r="J329" t="str">
        <f t="shared" si="795"/>
        <v>74</v>
      </c>
      <c r="K329" t="str">
        <f t="shared" si="796"/>
        <v>0</v>
      </c>
      <c r="L329" t="str">
        <f t="shared" si="797"/>
        <v>79</v>
      </c>
      <c r="M329" t="str">
        <f t="shared" si="798"/>
        <v>5</v>
      </c>
      <c r="N329" t="str">
        <f t="shared" si="799"/>
        <v>8</v>
      </c>
      <c r="O329">
        <f t="shared" si="805"/>
        <v>50</v>
      </c>
      <c r="P329">
        <f t="shared" si="805"/>
        <v>79</v>
      </c>
      <c r="Q329">
        <f t="shared" si="805"/>
        <v>276</v>
      </c>
      <c r="R329">
        <f t="shared" si="805"/>
        <v>188</v>
      </c>
      <c r="S329">
        <f t="shared" si="805"/>
        <v>244</v>
      </c>
      <c r="T329" cm="1">
        <f t="array" ref="T329">IF(C329="RESULT","",IF(SUM(IF(ISERROR(O329:S329),1,0))&gt;0,-1,MAX(O329:S329)))</f>
        <v>276</v>
      </c>
      <c r="U329">
        <f t="shared" si="806"/>
        <v>0</v>
      </c>
      <c r="V329">
        <f t="shared" si="807"/>
        <v>0</v>
      </c>
      <c r="W329">
        <f t="shared" si="808"/>
        <v>79</v>
      </c>
      <c r="X329">
        <f t="shared" si="809"/>
        <v>5</v>
      </c>
      <c r="Y329">
        <f t="shared" si="810"/>
        <v>8</v>
      </c>
    </row>
    <row r="330" spans="1:25" ht="17" x14ac:dyDescent="0.25">
      <c r="A330">
        <f t="shared" si="791"/>
        <v>55</v>
      </c>
      <c r="B330">
        <v>328</v>
      </c>
      <c r="C330" s="3" t="s">
        <v>276</v>
      </c>
      <c r="D330" t="str">
        <f t="shared" si="792"/>
        <v xml:space="preserve">3 36 53 67 52 </v>
      </c>
      <c r="E330">
        <f t="shared" si="793"/>
        <v>2</v>
      </c>
      <c r="F330">
        <f t="shared" ref="F330:I330" si="813">FIND(" ",$D330,E330+1)</f>
        <v>5</v>
      </c>
      <c r="G330">
        <f t="shared" si="813"/>
        <v>8</v>
      </c>
      <c r="H330">
        <f t="shared" si="813"/>
        <v>11</v>
      </c>
      <c r="I330">
        <f t="shared" si="813"/>
        <v>14</v>
      </c>
      <c r="J330" t="str">
        <f t="shared" si="795"/>
        <v>3</v>
      </c>
      <c r="K330" t="str">
        <f t="shared" si="796"/>
        <v>36</v>
      </c>
      <c r="L330" t="str">
        <f t="shared" si="797"/>
        <v>53</v>
      </c>
      <c r="M330" t="str">
        <f t="shared" si="798"/>
        <v>67</v>
      </c>
      <c r="N330" t="str">
        <f t="shared" si="799"/>
        <v>52</v>
      </c>
      <c r="O330">
        <f t="shared" si="805"/>
        <v>281</v>
      </c>
      <c r="P330">
        <f t="shared" si="805"/>
        <v>47</v>
      </c>
      <c r="Q330">
        <f t="shared" si="805"/>
        <v>208</v>
      </c>
      <c r="R330">
        <f t="shared" si="805"/>
        <v>205</v>
      </c>
      <c r="S330">
        <f t="shared" si="805"/>
        <v>129</v>
      </c>
      <c r="T330" cm="1">
        <f t="array" ref="T330">IF(C330="RESULT","",IF(SUM(IF(ISERROR(O330:S330),1,0))&gt;0,-1,MAX(O330:S330)))</f>
        <v>281</v>
      </c>
      <c r="U330">
        <f t="shared" si="806"/>
        <v>3</v>
      </c>
      <c r="V330">
        <f t="shared" si="807"/>
        <v>0</v>
      </c>
      <c r="W330">
        <f t="shared" si="808"/>
        <v>53</v>
      </c>
      <c r="X330">
        <f t="shared" si="809"/>
        <v>67</v>
      </c>
      <c r="Y330">
        <f t="shared" si="810"/>
        <v>52</v>
      </c>
    </row>
    <row r="331" spans="1:25" ht="17" x14ac:dyDescent="0.25">
      <c r="A331">
        <f t="shared" si="791"/>
        <v>55</v>
      </c>
      <c r="B331">
        <v>329</v>
      </c>
      <c r="C331" s="3" t="s">
        <v>277</v>
      </c>
      <c r="D331" t="str">
        <f t="shared" si="792"/>
        <v xml:space="preserve">60 49 93 43 85 </v>
      </c>
      <c r="E331">
        <f t="shared" si="793"/>
        <v>3</v>
      </c>
      <c r="F331">
        <f t="shared" ref="F331:I331" si="814">FIND(" ",$D331,E331+1)</f>
        <v>6</v>
      </c>
      <c r="G331">
        <f t="shared" si="814"/>
        <v>9</v>
      </c>
      <c r="H331">
        <f t="shared" si="814"/>
        <v>12</v>
      </c>
      <c r="I331">
        <f t="shared" si="814"/>
        <v>15</v>
      </c>
      <c r="J331" t="str">
        <f t="shared" si="795"/>
        <v>60</v>
      </c>
      <c r="K331" t="str">
        <f t="shared" si="796"/>
        <v>49</v>
      </c>
      <c r="L331" t="str">
        <f t="shared" si="797"/>
        <v>93</v>
      </c>
      <c r="M331" t="str">
        <f t="shared" si="798"/>
        <v>43</v>
      </c>
      <c r="N331" t="str">
        <f t="shared" si="799"/>
        <v>85</v>
      </c>
      <c r="O331">
        <f t="shared" si="805"/>
        <v>286</v>
      </c>
      <c r="P331">
        <f t="shared" si="805"/>
        <v>90</v>
      </c>
      <c r="Q331">
        <f t="shared" si="805"/>
        <v>232</v>
      </c>
      <c r="R331">
        <f t="shared" si="805"/>
        <v>211</v>
      </c>
      <c r="S331">
        <f t="shared" si="805"/>
        <v>141</v>
      </c>
      <c r="T331" cm="1">
        <f t="array" ref="T331">IF(C331="RESULT","",IF(SUM(IF(ISERROR(O331:S331),1,0))&gt;0,-1,MAX(O331:S331)))</f>
        <v>286</v>
      </c>
      <c r="U331">
        <f t="shared" si="806"/>
        <v>60</v>
      </c>
      <c r="V331">
        <f t="shared" si="807"/>
        <v>49</v>
      </c>
      <c r="W331">
        <f t="shared" si="808"/>
        <v>93</v>
      </c>
      <c r="X331">
        <f t="shared" si="809"/>
        <v>43</v>
      </c>
      <c r="Y331">
        <f t="shared" si="810"/>
        <v>85</v>
      </c>
    </row>
    <row r="332" spans="1:25" x14ac:dyDescent="0.2">
      <c r="A332">
        <f t="shared" si="791"/>
        <v>55</v>
      </c>
      <c r="B332">
        <v>330</v>
      </c>
      <c r="C332" t="s">
        <v>503</v>
      </c>
      <c r="D332" t="str">
        <f t="shared" si="792"/>
        <v xml:space="preserve">RESULT </v>
      </c>
      <c r="E332">
        <f t="shared" si="793"/>
        <v>7</v>
      </c>
      <c r="F332" t="e">
        <f t="shared" ref="F332:I332" si="815">FIND(" ",$D332,E332+1)</f>
        <v>#VALUE!</v>
      </c>
      <c r="G332" t="e">
        <f t="shared" si="815"/>
        <v>#VALUE!</v>
      </c>
      <c r="H332" t="e">
        <f t="shared" si="815"/>
        <v>#VALUE!</v>
      </c>
      <c r="I332" t="e">
        <f t="shared" si="815"/>
        <v>#VALUE!</v>
      </c>
      <c r="J332" t="str">
        <f t="shared" si="795"/>
        <v>RESULT</v>
      </c>
      <c r="K332" t="e">
        <f t="shared" si="796"/>
        <v>#VALUE!</v>
      </c>
      <c r="L332" t="e">
        <f t="shared" si="797"/>
        <v>#VALUE!</v>
      </c>
      <c r="M332" t="e">
        <f t="shared" si="798"/>
        <v>#VALUE!</v>
      </c>
      <c r="N332" t="e">
        <f t="shared" si="799"/>
        <v>#VALUE!</v>
      </c>
      <c r="O332">
        <f t="shared" ref="O332:S332" si="816">MAX(O327:O331)</f>
        <v>289</v>
      </c>
      <c r="P332">
        <f t="shared" si="816"/>
        <v>90</v>
      </c>
      <c r="Q332">
        <f t="shared" si="816"/>
        <v>276</v>
      </c>
      <c r="R332">
        <f t="shared" si="816"/>
        <v>211</v>
      </c>
      <c r="S332">
        <f t="shared" si="816"/>
        <v>244</v>
      </c>
      <c r="T332">
        <f t="shared" ref="T332" si="817">MIN(O332:S332,T327:T331)</f>
        <v>90</v>
      </c>
    </row>
    <row r="333" spans="1:25" ht="17" x14ac:dyDescent="0.25">
      <c r="A333">
        <f t="shared" si="791"/>
        <v>56</v>
      </c>
      <c r="B333">
        <v>331</v>
      </c>
      <c r="C333" s="3" t="s">
        <v>278</v>
      </c>
      <c r="D333" t="str">
        <f t="shared" si="792"/>
        <v xml:space="preserve">71 75 35 44 1 </v>
      </c>
      <c r="E333">
        <f t="shared" si="793"/>
        <v>3</v>
      </c>
      <c r="F333">
        <f t="shared" ref="F333:I333" si="818">FIND(" ",$D333,E333+1)</f>
        <v>6</v>
      </c>
      <c r="G333">
        <f t="shared" si="818"/>
        <v>9</v>
      </c>
      <c r="H333">
        <f t="shared" si="818"/>
        <v>12</v>
      </c>
      <c r="I333">
        <f t="shared" si="818"/>
        <v>14</v>
      </c>
      <c r="J333" t="str">
        <f t="shared" si="795"/>
        <v>71</v>
      </c>
      <c r="K333" t="str">
        <f t="shared" si="796"/>
        <v>75</v>
      </c>
      <c r="L333" t="str">
        <f t="shared" si="797"/>
        <v>35</v>
      </c>
      <c r="M333" t="str">
        <f t="shared" si="798"/>
        <v>44</v>
      </c>
      <c r="N333" t="str">
        <f t="shared" si="799"/>
        <v>1</v>
      </c>
      <c r="O333">
        <f t="shared" ref="O333:S337" si="819">FIND(","&amp;J333&amp;",",input2)</f>
        <v>21</v>
      </c>
      <c r="P333">
        <f t="shared" si="819"/>
        <v>147</v>
      </c>
      <c r="Q333">
        <f t="shared" si="819"/>
        <v>27</v>
      </c>
      <c r="R333">
        <f t="shared" si="819"/>
        <v>68</v>
      </c>
      <c r="S333">
        <f t="shared" si="819"/>
        <v>289</v>
      </c>
      <c r="T333" cm="1">
        <f t="array" ref="T333">IF(C333="RESULT","",IF(SUM(IF(ISERROR(O333:S333),1,0))&gt;0,-1,MAX(O333:S333)))</f>
        <v>289</v>
      </c>
      <c r="U333">
        <f t="shared" ref="U333:U337" si="820">IF(O333&gt;$T$254,J333,0)*1</f>
        <v>0</v>
      </c>
      <c r="V333">
        <f t="shared" ref="V333:V337" si="821">IF(P333&gt;$T$254,K333,0)*1</f>
        <v>75</v>
      </c>
      <c r="W333">
        <f t="shared" ref="W333:W337" si="822">IF(Q333&gt;$T$254,L333,0)*1</f>
        <v>0</v>
      </c>
      <c r="X333">
        <f t="shared" ref="X333:X337" si="823">IF(R333&gt;$T$254,M333,0)*1</f>
        <v>0</v>
      </c>
      <c r="Y333">
        <f t="shared" ref="Y333:Y337" si="824">IF(S333&gt;$T$254,N333,0)*1</f>
        <v>1</v>
      </c>
    </row>
    <row r="334" spans="1:25" ht="17" x14ac:dyDescent="0.25">
      <c r="A334">
        <f t="shared" si="791"/>
        <v>56</v>
      </c>
      <c r="B334">
        <v>332</v>
      </c>
      <c r="C334" s="3" t="s">
        <v>279</v>
      </c>
      <c r="D334" t="str">
        <f t="shared" si="792"/>
        <v xml:space="preserve">82 96 22 68 81 </v>
      </c>
      <c r="E334">
        <f t="shared" si="793"/>
        <v>3</v>
      </c>
      <c r="F334">
        <f t="shared" ref="F334:I334" si="825">FIND(" ",$D334,E334+1)</f>
        <v>6</v>
      </c>
      <c r="G334">
        <f t="shared" si="825"/>
        <v>9</v>
      </c>
      <c r="H334">
        <f t="shared" si="825"/>
        <v>12</v>
      </c>
      <c r="I334">
        <f t="shared" si="825"/>
        <v>15</v>
      </c>
      <c r="J334" t="str">
        <f t="shared" si="795"/>
        <v>82</v>
      </c>
      <c r="K334" t="str">
        <f t="shared" si="796"/>
        <v>96</v>
      </c>
      <c r="L334" t="str">
        <f t="shared" si="797"/>
        <v>22</v>
      </c>
      <c r="M334" t="str">
        <f t="shared" si="798"/>
        <v>68</v>
      </c>
      <c r="N334" t="str">
        <f t="shared" si="799"/>
        <v>81</v>
      </c>
      <c r="O334">
        <f t="shared" si="819"/>
        <v>6</v>
      </c>
      <c r="P334">
        <f t="shared" si="819"/>
        <v>114</v>
      </c>
      <c r="Q334">
        <f t="shared" si="819"/>
        <v>111</v>
      </c>
      <c r="R334">
        <f t="shared" si="819"/>
        <v>190</v>
      </c>
      <c r="S334">
        <f t="shared" si="819"/>
        <v>220</v>
      </c>
      <c r="T334" cm="1">
        <f t="array" ref="T334">IF(C334="RESULT","",IF(SUM(IF(ISERROR(O334:S334),1,0))&gt;0,-1,MAX(O334:S334)))</f>
        <v>220</v>
      </c>
      <c r="U334">
        <f t="shared" si="820"/>
        <v>0</v>
      </c>
      <c r="V334">
        <f t="shared" si="821"/>
        <v>96</v>
      </c>
      <c r="W334">
        <f t="shared" si="822"/>
        <v>22</v>
      </c>
      <c r="X334">
        <f t="shared" si="823"/>
        <v>68</v>
      </c>
      <c r="Y334">
        <f t="shared" si="824"/>
        <v>81</v>
      </c>
    </row>
    <row r="335" spans="1:25" ht="17" x14ac:dyDescent="0.25">
      <c r="A335">
        <f t="shared" si="791"/>
        <v>56</v>
      </c>
      <c r="B335">
        <v>333</v>
      </c>
      <c r="C335" s="3" t="s">
        <v>280</v>
      </c>
      <c r="D335" t="str">
        <f t="shared" si="792"/>
        <v xml:space="preserve">19 25 52 62 97 </v>
      </c>
      <c r="E335">
        <f t="shared" si="793"/>
        <v>3</v>
      </c>
      <c r="F335">
        <f t="shared" ref="F335:I335" si="826">FIND(" ",$D335,E335+1)</f>
        <v>6</v>
      </c>
      <c r="G335">
        <f t="shared" si="826"/>
        <v>9</v>
      </c>
      <c r="H335">
        <f t="shared" si="826"/>
        <v>12</v>
      </c>
      <c r="I335">
        <f t="shared" si="826"/>
        <v>15</v>
      </c>
      <c r="J335" t="str">
        <f t="shared" si="795"/>
        <v>19</v>
      </c>
      <c r="K335" t="str">
        <f t="shared" si="796"/>
        <v>25</v>
      </c>
      <c r="L335" t="str">
        <f t="shared" si="797"/>
        <v>52</v>
      </c>
      <c r="M335" t="str">
        <f t="shared" si="798"/>
        <v>62</v>
      </c>
      <c r="N335" t="str">
        <f t="shared" si="799"/>
        <v>97</v>
      </c>
      <c r="O335">
        <f t="shared" si="819"/>
        <v>53</v>
      </c>
      <c r="P335">
        <f t="shared" si="819"/>
        <v>156</v>
      </c>
      <c r="Q335">
        <f t="shared" si="819"/>
        <v>129</v>
      </c>
      <c r="R335">
        <f t="shared" si="819"/>
        <v>214</v>
      </c>
      <c r="S335">
        <f t="shared" si="819"/>
        <v>38</v>
      </c>
      <c r="T335" cm="1">
        <f t="array" ref="T335">IF(C335="RESULT","",IF(SUM(IF(ISERROR(O335:S335),1,0))&gt;0,-1,MAX(O335:S335)))</f>
        <v>214</v>
      </c>
      <c r="U335">
        <f t="shared" si="820"/>
        <v>0</v>
      </c>
      <c r="V335">
        <f t="shared" si="821"/>
        <v>25</v>
      </c>
      <c r="W335">
        <f t="shared" si="822"/>
        <v>52</v>
      </c>
      <c r="X335">
        <f t="shared" si="823"/>
        <v>62</v>
      </c>
      <c r="Y335">
        <f t="shared" si="824"/>
        <v>0</v>
      </c>
    </row>
    <row r="336" spans="1:25" ht="17" x14ac:dyDescent="0.25">
      <c r="A336">
        <f t="shared" si="791"/>
        <v>56</v>
      </c>
      <c r="B336">
        <v>334</v>
      </c>
      <c r="C336" s="3" t="s">
        <v>281</v>
      </c>
      <c r="D336" t="str">
        <f t="shared" si="792"/>
        <v xml:space="preserve">28 64 73 99 92 </v>
      </c>
      <c r="E336">
        <f t="shared" si="793"/>
        <v>3</v>
      </c>
      <c r="F336">
        <f t="shared" ref="F336:I336" si="827">FIND(" ",$D336,E336+1)</f>
        <v>6</v>
      </c>
      <c r="G336">
        <f t="shared" si="827"/>
        <v>9</v>
      </c>
      <c r="H336">
        <f t="shared" si="827"/>
        <v>12</v>
      </c>
      <c r="I336">
        <f t="shared" si="827"/>
        <v>15</v>
      </c>
      <c r="J336" t="str">
        <f t="shared" si="795"/>
        <v>28</v>
      </c>
      <c r="K336" t="str">
        <f t="shared" si="796"/>
        <v>64</v>
      </c>
      <c r="L336" t="str">
        <f t="shared" si="797"/>
        <v>73</v>
      </c>
      <c r="M336" t="str">
        <f t="shared" si="798"/>
        <v>99</v>
      </c>
      <c r="N336" t="str">
        <f t="shared" si="799"/>
        <v>92</v>
      </c>
      <c r="O336">
        <f t="shared" si="819"/>
        <v>173</v>
      </c>
      <c r="P336">
        <f t="shared" si="819"/>
        <v>238</v>
      </c>
      <c r="Q336">
        <f t="shared" si="819"/>
        <v>117</v>
      </c>
      <c r="R336">
        <f t="shared" si="819"/>
        <v>87</v>
      </c>
      <c r="S336">
        <f t="shared" si="819"/>
        <v>202</v>
      </c>
      <c r="T336" cm="1">
        <f t="array" ref="T336">IF(C336="RESULT","",IF(SUM(IF(ISERROR(O336:S336),1,0))&gt;0,-1,MAX(O336:S336)))</f>
        <v>238</v>
      </c>
      <c r="U336">
        <f t="shared" si="820"/>
        <v>28</v>
      </c>
      <c r="V336">
        <f t="shared" si="821"/>
        <v>64</v>
      </c>
      <c r="W336">
        <f t="shared" si="822"/>
        <v>73</v>
      </c>
      <c r="X336">
        <f t="shared" si="823"/>
        <v>0</v>
      </c>
      <c r="Y336">
        <f t="shared" si="824"/>
        <v>92</v>
      </c>
    </row>
    <row r="337" spans="1:25" ht="17" x14ac:dyDescent="0.25">
      <c r="A337">
        <f t="shared" si="791"/>
        <v>56</v>
      </c>
      <c r="B337">
        <v>335</v>
      </c>
      <c r="C337" s="3" t="s">
        <v>282</v>
      </c>
      <c r="D337" t="str">
        <f t="shared" si="792"/>
        <v xml:space="preserve">38 60 42 70 20 </v>
      </c>
      <c r="E337">
        <f t="shared" si="793"/>
        <v>3</v>
      </c>
      <c r="F337">
        <f t="shared" ref="F337:I337" si="828">FIND(" ",$D337,E337+1)</f>
        <v>6</v>
      </c>
      <c r="G337">
        <f t="shared" si="828"/>
        <v>9</v>
      </c>
      <c r="H337">
        <f t="shared" si="828"/>
        <v>12</v>
      </c>
      <c r="I337">
        <f t="shared" si="828"/>
        <v>15</v>
      </c>
      <c r="J337" t="str">
        <f t="shared" si="795"/>
        <v>38</v>
      </c>
      <c r="K337" t="str">
        <f t="shared" si="796"/>
        <v>60</v>
      </c>
      <c r="L337" t="str">
        <f t="shared" si="797"/>
        <v>42</v>
      </c>
      <c r="M337" t="str">
        <f t="shared" si="798"/>
        <v>70</v>
      </c>
      <c r="N337" t="str">
        <f t="shared" si="799"/>
        <v>20</v>
      </c>
      <c r="O337">
        <f t="shared" si="819"/>
        <v>249</v>
      </c>
      <c r="P337">
        <f t="shared" si="819"/>
        <v>286</v>
      </c>
      <c r="Q337">
        <f t="shared" si="819"/>
        <v>258</v>
      </c>
      <c r="R337">
        <f t="shared" si="819"/>
        <v>179</v>
      </c>
      <c r="S337">
        <f t="shared" si="819"/>
        <v>165</v>
      </c>
      <c r="T337" cm="1">
        <f t="array" ref="T337">IF(C337="RESULT","",IF(SUM(IF(ISERROR(O337:S337),1,0))&gt;0,-1,MAX(O337:S337)))</f>
        <v>286</v>
      </c>
      <c r="U337">
        <f t="shared" si="820"/>
        <v>38</v>
      </c>
      <c r="V337">
        <f t="shared" si="821"/>
        <v>60</v>
      </c>
      <c r="W337">
        <f t="shared" si="822"/>
        <v>42</v>
      </c>
      <c r="X337">
        <f t="shared" si="823"/>
        <v>70</v>
      </c>
      <c r="Y337">
        <f t="shared" si="824"/>
        <v>20</v>
      </c>
    </row>
    <row r="338" spans="1:25" x14ac:dyDescent="0.2">
      <c r="A338">
        <f t="shared" si="791"/>
        <v>56</v>
      </c>
      <c r="B338">
        <v>336</v>
      </c>
      <c r="C338" t="s">
        <v>503</v>
      </c>
      <c r="D338" t="str">
        <f t="shared" si="792"/>
        <v xml:space="preserve">RESULT </v>
      </c>
      <c r="E338">
        <f t="shared" si="793"/>
        <v>7</v>
      </c>
      <c r="F338" t="e">
        <f t="shared" ref="F338:I338" si="829">FIND(" ",$D338,E338+1)</f>
        <v>#VALUE!</v>
      </c>
      <c r="G338" t="e">
        <f t="shared" si="829"/>
        <v>#VALUE!</v>
      </c>
      <c r="H338" t="e">
        <f t="shared" si="829"/>
        <v>#VALUE!</v>
      </c>
      <c r="I338" t="e">
        <f t="shared" si="829"/>
        <v>#VALUE!</v>
      </c>
      <c r="J338" t="str">
        <f t="shared" si="795"/>
        <v>RESULT</v>
      </c>
      <c r="K338" t="e">
        <f t="shared" si="796"/>
        <v>#VALUE!</v>
      </c>
      <c r="L338" t="e">
        <f t="shared" si="797"/>
        <v>#VALUE!</v>
      </c>
      <c r="M338" t="e">
        <f t="shared" si="798"/>
        <v>#VALUE!</v>
      </c>
      <c r="N338" t="e">
        <f t="shared" si="799"/>
        <v>#VALUE!</v>
      </c>
      <c r="O338">
        <f t="shared" ref="O338:S338" si="830">MAX(O333:O337)</f>
        <v>249</v>
      </c>
      <c r="P338">
        <f t="shared" si="830"/>
        <v>286</v>
      </c>
      <c r="Q338">
        <f t="shared" si="830"/>
        <v>258</v>
      </c>
      <c r="R338">
        <f t="shared" si="830"/>
        <v>214</v>
      </c>
      <c r="S338">
        <f t="shared" si="830"/>
        <v>289</v>
      </c>
      <c r="T338">
        <f t="shared" ref="T338" si="831">MIN(O338:S338,T333:T337)</f>
        <v>214</v>
      </c>
    </row>
    <row r="339" spans="1:25" ht="17" x14ac:dyDescent="0.25">
      <c r="A339">
        <f t="shared" si="791"/>
        <v>57</v>
      </c>
      <c r="B339">
        <v>337</v>
      </c>
      <c r="C339" s="3" t="s">
        <v>283</v>
      </c>
      <c r="D339" t="str">
        <f t="shared" si="792"/>
        <v xml:space="preserve">38 15 77 19 74 </v>
      </c>
      <c r="E339">
        <f t="shared" si="793"/>
        <v>3</v>
      </c>
      <c r="F339">
        <f t="shared" ref="F339:I339" si="832">FIND(" ",$D339,E339+1)</f>
        <v>6</v>
      </c>
      <c r="G339">
        <f t="shared" si="832"/>
        <v>9</v>
      </c>
      <c r="H339">
        <f t="shared" si="832"/>
        <v>12</v>
      </c>
      <c r="I339">
        <f t="shared" si="832"/>
        <v>15</v>
      </c>
      <c r="J339" t="str">
        <f t="shared" si="795"/>
        <v>38</v>
      </c>
      <c r="K339" t="str">
        <f t="shared" si="796"/>
        <v>15</v>
      </c>
      <c r="L339" t="str">
        <f t="shared" si="797"/>
        <v>77</v>
      </c>
      <c r="M339" t="str">
        <f t="shared" si="798"/>
        <v>19</v>
      </c>
      <c r="N339" t="str">
        <f t="shared" si="799"/>
        <v>74</v>
      </c>
      <c r="O339">
        <f t="shared" ref="O339:S343" si="833">FIND(","&amp;J339&amp;",",input2)</f>
        <v>249</v>
      </c>
      <c r="P339">
        <f t="shared" si="833"/>
        <v>96</v>
      </c>
      <c r="Q339">
        <f t="shared" si="833"/>
        <v>93</v>
      </c>
      <c r="R339">
        <f t="shared" si="833"/>
        <v>53</v>
      </c>
      <c r="S339">
        <f t="shared" si="833"/>
        <v>50</v>
      </c>
      <c r="T339" cm="1">
        <f t="array" ref="T339">IF(C339="RESULT","",IF(SUM(IF(ISERROR(O339:S339),1,0))&gt;0,-1,MAX(O339:S339)))</f>
        <v>249</v>
      </c>
      <c r="U339">
        <f t="shared" ref="U339:U343" si="834">IF(O339&gt;$T$254,J339,0)*1</f>
        <v>38</v>
      </c>
      <c r="V339">
        <f t="shared" ref="V339:V343" si="835">IF(P339&gt;$T$254,K339,0)*1</f>
        <v>15</v>
      </c>
      <c r="W339">
        <f t="shared" ref="W339:W343" si="836">IF(Q339&gt;$T$254,L339,0)*1</f>
        <v>77</v>
      </c>
      <c r="X339">
        <f t="shared" ref="X339:X343" si="837">IF(R339&gt;$T$254,M339,0)*1</f>
        <v>0</v>
      </c>
      <c r="Y339">
        <f t="shared" ref="Y339:Y343" si="838">IF(S339&gt;$T$254,N339,0)*1</f>
        <v>0</v>
      </c>
    </row>
    <row r="340" spans="1:25" ht="17" x14ac:dyDescent="0.25">
      <c r="A340">
        <f t="shared" si="791"/>
        <v>57</v>
      </c>
      <c r="B340">
        <v>338</v>
      </c>
      <c r="C340" s="3" t="s">
        <v>284</v>
      </c>
      <c r="D340" t="str">
        <f t="shared" si="792"/>
        <v xml:space="preserve">5 89 17 10 16 </v>
      </c>
      <c r="E340">
        <f t="shared" si="793"/>
        <v>2</v>
      </c>
      <c r="F340">
        <f t="shared" ref="F340:I340" si="839">FIND(" ",$D340,E340+1)</f>
        <v>5</v>
      </c>
      <c r="G340">
        <f t="shared" si="839"/>
        <v>8</v>
      </c>
      <c r="H340">
        <f t="shared" si="839"/>
        <v>11</v>
      </c>
      <c r="I340">
        <f t="shared" si="839"/>
        <v>14</v>
      </c>
      <c r="J340" t="str">
        <f t="shared" si="795"/>
        <v>5</v>
      </c>
      <c r="K340" t="str">
        <f t="shared" si="796"/>
        <v>89</v>
      </c>
      <c r="L340" t="str">
        <f t="shared" si="797"/>
        <v>17</v>
      </c>
      <c r="M340" t="str">
        <f t="shared" si="798"/>
        <v>10</v>
      </c>
      <c r="N340" t="str">
        <f t="shared" si="799"/>
        <v>16</v>
      </c>
      <c r="O340">
        <f t="shared" si="833"/>
        <v>188</v>
      </c>
      <c r="P340">
        <f t="shared" si="833"/>
        <v>99</v>
      </c>
      <c r="Q340">
        <f t="shared" si="833"/>
        <v>217</v>
      </c>
      <c r="R340">
        <f t="shared" si="833"/>
        <v>30</v>
      </c>
      <c r="S340">
        <f t="shared" si="833"/>
        <v>255</v>
      </c>
      <c r="T340" cm="1">
        <f t="array" ref="T340">IF(C340="RESULT","",IF(SUM(IF(ISERROR(O340:S340),1,0))&gt;0,-1,MAX(O340:S340)))</f>
        <v>255</v>
      </c>
      <c r="U340">
        <f t="shared" si="834"/>
        <v>5</v>
      </c>
      <c r="V340">
        <f t="shared" si="835"/>
        <v>89</v>
      </c>
      <c r="W340">
        <f t="shared" si="836"/>
        <v>17</v>
      </c>
      <c r="X340">
        <f t="shared" si="837"/>
        <v>0</v>
      </c>
      <c r="Y340">
        <f t="shared" si="838"/>
        <v>16</v>
      </c>
    </row>
    <row r="341" spans="1:25" ht="17" x14ac:dyDescent="0.25">
      <c r="A341">
        <f t="shared" si="791"/>
        <v>57</v>
      </c>
      <c r="B341">
        <v>339</v>
      </c>
      <c r="C341" s="3" t="s">
        <v>285</v>
      </c>
      <c r="D341" t="str">
        <f t="shared" si="792"/>
        <v xml:space="preserve">96 48 40 42 57 </v>
      </c>
      <c r="E341">
        <f t="shared" si="793"/>
        <v>3</v>
      </c>
      <c r="F341">
        <f t="shared" ref="F341:I341" si="840">FIND(" ",$D341,E341+1)</f>
        <v>6</v>
      </c>
      <c r="G341">
        <f t="shared" si="840"/>
        <v>9</v>
      </c>
      <c r="H341">
        <f t="shared" si="840"/>
        <v>12</v>
      </c>
      <c r="I341">
        <f t="shared" si="840"/>
        <v>15</v>
      </c>
      <c r="J341" t="str">
        <f t="shared" si="795"/>
        <v>96</v>
      </c>
      <c r="K341" t="str">
        <f t="shared" si="796"/>
        <v>48</v>
      </c>
      <c r="L341" t="str">
        <f t="shared" si="797"/>
        <v>40</v>
      </c>
      <c r="M341" t="str">
        <f t="shared" si="798"/>
        <v>42</v>
      </c>
      <c r="N341" t="str">
        <f t="shared" si="799"/>
        <v>57</v>
      </c>
      <c r="O341">
        <f t="shared" si="833"/>
        <v>114</v>
      </c>
      <c r="P341">
        <f t="shared" si="833"/>
        <v>168</v>
      </c>
      <c r="Q341">
        <f t="shared" si="833"/>
        <v>270</v>
      </c>
      <c r="R341">
        <f t="shared" si="833"/>
        <v>258</v>
      </c>
      <c r="S341">
        <f t="shared" si="833"/>
        <v>246</v>
      </c>
      <c r="T341" cm="1">
        <f t="array" ref="T341">IF(C341="RESULT","",IF(SUM(IF(ISERROR(O341:S341),1,0))&gt;0,-1,MAX(O341:S341)))</f>
        <v>270</v>
      </c>
      <c r="U341">
        <f t="shared" si="834"/>
        <v>96</v>
      </c>
      <c r="V341">
        <f t="shared" si="835"/>
        <v>48</v>
      </c>
      <c r="W341">
        <f t="shared" si="836"/>
        <v>40</v>
      </c>
      <c r="X341">
        <f t="shared" si="837"/>
        <v>42</v>
      </c>
      <c r="Y341">
        <f t="shared" si="838"/>
        <v>57</v>
      </c>
    </row>
    <row r="342" spans="1:25" ht="17" x14ac:dyDescent="0.25">
      <c r="A342">
        <f t="shared" si="791"/>
        <v>57</v>
      </c>
      <c r="B342">
        <v>340</v>
      </c>
      <c r="C342" s="3" t="s">
        <v>286</v>
      </c>
      <c r="D342" t="str">
        <f t="shared" si="792"/>
        <v xml:space="preserve">21 18 51 56 29 </v>
      </c>
      <c r="E342">
        <f t="shared" si="793"/>
        <v>3</v>
      </c>
      <c r="F342">
        <f t="shared" ref="F342:I342" si="841">FIND(" ",$D342,E342+1)</f>
        <v>6</v>
      </c>
      <c r="G342">
        <f t="shared" si="841"/>
        <v>9</v>
      </c>
      <c r="H342">
        <f t="shared" si="841"/>
        <v>12</v>
      </c>
      <c r="I342">
        <f t="shared" si="841"/>
        <v>15</v>
      </c>
      <c r="J342" t="str">
        <f t="shared" si="795"/>
        <v>21</v>
      </c>
      <c r="K342" t="str">
        <f t="shared" si="796"/>
        <v>18</v>
      </c>
      <c r="L342" t="str">
        <f t="shared" si="797"/>
        <v>51</v>
      </c>
      <c r="M342" t="str">
        <f t="shared" si="798"/>
        <v>56</v>
      </c>
      <c r="N342" t="str">
        <f t="shared" si="799"/>
        <v>29</v>
      </c>
      <c r="O342">
        <f t="shared" si="833"/>
        <v>9</v>
      </c>
      <c r="P342">
        <f t="shared" si="833"/>
        <v>126</v>
      </c>
      <c r="Q342">
        <f t="shared" si="833"/>
        <v>108</v>
      </c>
      <c r="R342">
        <f t="shared" si="833"/>
        <v>185</v>
      </c>
      <c r="S342">
        <f t="shared" si="833"/>
        <v>283</v>
      </c>
      <c r="T342" cm="1">
        <f t="array" ref="T342">IF(C342="RESULT","",IF(SUM(IF(ISERROR(O342:S342),1,0))&gt;0,-1,MAX(O342:S342)))</f>
        <v>283</v>
      </c>
      <c r="U342">
        <f t="shared" si="834"/>
        <v>0</v>
      </c>
      <c r="V342">
        <f t="shared" si="835"/>
        <v>18</v>
      </c>
      <c r="W342">
        <f t="shared" si="836"/>
        <v>51</v>
      </c>
      <c r="X342">
        <f t="shared" si="837"/>
        <v>56</v>
      </c>
      <c r="Y342">
        <f t="shared" si="838"/>
        <v>29</v>
      </c>
    </row>
    <row r="343" spans="1:25" ht="17" x14ac:dyDescent="0.25">
      <c r="A343">
        <f t="shared" si="791"/>
        <v>57</v>
      </c>
      <c r="B343">
        <v>341</v>
      </c>
      <c r="C343" s="3" t="s">
        <v>287</v>
      </c>
      <c r="D343" t="str">
        <f t="shared" si="792"/>
        <v xml:space="preserve">86 63 25 45 93 </v>
      </c>
      <c r="E343">
        <f t="shared" si="793"/>
        <v>3</v>
      </c>
      <c r="F343">
        <f t="shared" ref="F343:I343" si="842">FIND(" ",$D343,E343+1)</f>
        <v>6</v>
      </c>
      <c r="G343">
        <f t="shared" si="842"/>
        <v>9</v>
      </c>
      <c r="H343">
        <f t="shared" si="842"/>
        <v>12</v>
      </c>
      <c r="I343">
        <f t="shared" si="842"/>
        <v>15</v>
      </c>
      <c r="J343" t="str">
        <f t="shared" si="795"/>
        <v>86</v>
      </c>
      <c r="K343" t="str">
        <f t="shared" si="796"/>
        <v>63</v>
      </c>
      <c r="L343" t="str">
        <f t="shared" si="797"/>
        <v>25</v>
      </c>
      <c r="M343" t="str">
        <f t="shared" si="798"/>
        <v>45</v>
      </c>
      <c r="N343" t="str">
        <f t="shared" si="799"/>
        <v>93</v>
      </c>
      <c r="O343">
        <f t="shared" si="833"/>
        <v>264</v>
      </c>
      <c r="P343">
        <f t="shared" si="833"/>
        <v>182</v>
      </c>
      <c r="Q343">
        <f t="shared" si="833"/>
        <v>156</v>
      </c>
      <c r="R343">
        <f t="shared" si="833"/>
        <v>162</v>
      </c>
      <c r="S343">
        <f t="shared" si="833"/>
        <v>232</v>
      </c>
      <c r="T343" cm="1">
        <f t="array" ref="T343">IF(C343="RESULT","",IF(SUM(IF(ISERROR(O343:S343),1,0))&gt;0,-1,MAX(O343:S343)))</f>
        <v>264</v>
      </c>
      <c r="U343">
        <f t="shared" si="834"/>
        <v>86</v>
      </c>
      <c r="V343">
        <f t="shared" si="835"/>
        <v>63</v>
      </c>
      <c r="W343">
        <f t="shared" si="836"/>
        <v>25</v>
      </c>
      <c r="X343">
        <f t="shared" si="837"/>
        <v>45</v>
      </c>
      <c r="Y343">
        <f t="shared" si="838"/>
        <v>93</v>
      </c>
    </row>
    <row r="344" spans="1:25" x14ac:dyDescent="0.2">
      <c r="A344">
        <f t="shared" si="791"/>
        <v>57</v>
      </c>
      <c r="B344">
        <v>342</v>
      </c>
      <c r="C344" t="s">
        <v>503</v>
      </c>
      <c r="D344" t="str">
        <f t="shared" si="792"/>
        <v xml:space="preserve">RESULT </v>
      </c>
      <c r="E344">
        <f t="shared" si="793"/>
        <v>7</v>
      </c>
      <c r="F344" t="e">
        <f t="shared" ref="F344:I344" si="843">FIND(" ",$D344,E344+1)</f>
        <v>#VALUE!</v>
      </c>
      <c r="G344" t="e">
        <f t="shared" si="843"/>
        <v>#VALUE!</v>
      </c>
      <c r="H344" t="e">
        <f t="shared" si="843"/>
        <v>#VALUE!</v>
      </c>
      <c r="I344" t="e">
        <f t="shared" si="843"/>
        <v>#VALUE!</v>
      </c>
      <c r="J344" t="str">
        <f t="shared" si="795"/>
        <v>RESULT</v>
      </c>
      <c r="K344" t="e">
        <f t="shared" si="796"/>
        <v>#VALUE!</v>
      </c>
      <c r="L344" t="e">
        <f t="shared" si="797"/>
        <v>#VALUE!</v>
      </c>
      <c r="M344" t="e">
        <f t="shared" si="798"/>
        <v>#VALUE!</v>
      </c>
      <c r="N344" t="e">
        <f t="shared" si="799"/>
        <v>#VALUE!</v>
      </c>
      <c r="O344">
        <f t="shared" ref="O344:S344" si="844">MAX(O339:O343)</f>
        <v>264</v>
      </c>
      <c r="P344">
        <f t="shared" si="844"/>
        <v>182</v>
      </c>
      <c r="Q344">
        <f t="shared" si="844"/>
        <v>270</v>
      </c>
      <c r="R344">
        <f t="shared" si="844"/>
        <v>258</v>
      </c>
      <c r="S344">
        <f t="shared" si="844"/>
        <v>283</v>
      </c>
      <c r="T344">
        <f t="shared" ref="T344" si="845">MIN(O344:S344,T339:T343)</f>
        <v>182</v>
      </c>
    </row>
    <row r="345" spans="1:25" ht="17" x14ac:dyDescent="0.25">
      <c r="A345">
        <f t="shared" si="791"/>
        <v>58</v>
      </c>
      <c r="B345">
        <v>343</v>
      </c>
      <c r="C345" s="3" t="s">
        <v>288</v>
      </c>
      <c r="D345" t="str">
        <f t="shared" si="792"/>
        <v xml:space="preserve">98 36 26 69 2 </v>
      </c>
      <c r="E345">
        <f t="shared" si="793"/>
        <v>3</v>
      </c>
      <c r="F345">
        <f t="shared" ref="F345:I345" si="846">FIND(" ",$D345,E345+1)</f>
        <v>6</v>
      </c>
      <c r="G345">
        <f t="shared" si="846"/>
        <v>9</v>
      </c>
      <c r="H345">
        <f t="shared" si="846"/>
        <v>12</v>
      </c>
      <c r="I345">
        <f t="shared" si="846"/>
        <v>14</v>
      </c>
      <c r="J345" t="str">
        <f t="shared" si="795"/>
        <v>98</v>
      </c>
      <c r="K345" t="str">
        <f t="shared" si="796"/>
        <v>36</v>
      </c>
      <c r="L345" t="str">
        <f t="shared" si="797"/>
        <v>26</v>
      </c>
      <c r="M345" t="str">
        <f t="shared" si="798"/>
        <v>69</v>
      </c>
      <c r="N345" t="str">
        <f t="shared" si="799"/>
        <v>2</v>
      </c>
      <c r="O345">
        <f t="shared" ref="O345:S349" si="847">FIND(","&amp;J345&amp;",",input2)</f>
        <v>102</v>
      </c>
      <c r="P345">
        <f t="shared" si="847"/>
        <v>47</v>
      </c>
      <c r="Q345">
        <f t="shared" si="847"/>
        <v>196</v>
      </c>
      <c r="R345">
        <f t="shared" si="847"/>
        <v>71</v>
      </c>
      <c r="S345">
        <f t="shared" si="847"/>
        <v>77</v>
      </c>
      <c r="T345" cm="1">
        <f t="array" ref="T345">IF(C345="RESULT","",IF(SUM(IF(ISERROR(O345:S345),1,0))&gt;0,-1,MAX(O345:S345)))</f>
        <v>196</v>
      </c>
      <c r="U345">
        <f t="shared" ref="U345:U349" si="848">IF(O345&gt;$T$254,J345,0)*1</f>
        <v>98</v>
      </c>
      <c r="V345">
        <f t="shared" ref="V345:V349" si="849">IF(P345&gt;$T$254,K345,0)*1</f>
        <v>0</v>
      </c>
      <c r="W345">
        <f t="shared" ref="W345:W349" si="850">IF(Q345&gt;$T$254,L345,0)*1</f>
        <v>26</v>
      </c>
      <c r="X345">
        <f t="shared" ref="X345:X349" si="851">IF(R345&gt;$T$254,M345,0)*1</f>
        <v>0</v>
      </c>
      <c r="Y345">
        <f t="shared" ref="Y345:Y349" si="852">IF(S345&gt;$T$254,N345,0)*1</f>
        <v>0</v>
      </c>
    </row>
    <row r="346" spans="1:25" ht="17" x14ac:dyDescent="0.25">
      <c r="A346">
        <f t="shared" si="791"/>
        <v>58</v>
      </c>
      <c r="B346">
        <v>344</v>
      </c>
      <c r="C346" s="3" t="s">
        <v>289</v>
      </c>
      <c r="D346" t="str">
        <f t="shared" si="792"/>
        <v xml:space="preserve">70 75 18 89 81 </v>
      </c>
      <c r="E346">
        <f t="shared" si="793"/>
        <v>3</v>
      </c>
      <c r="F346">
        <f t="shared" ref="F346:I346" si="853">FIND(" ",$D346,E346+1)</f>
        <v>6</v>
      </c>
      <c r="G346">
        <f t="shared" si="853"/>
        <v>9</v>
      </c>
      <c r="H346">
        <f t="shared" si="853"/>
        <v>12</v>
      </c>
      <c r="I346">
        <f t="shared" si="853"/>
        <v>15</v>
      </c>
      <c r="J346" t="str">
        <f t="shared" si="795"/>
        <v>70</v>
      </c>
      <c r="K346" t="str">
        <f t="shared" si="796"/>
        <v>75</v>
      </c>
      <c r="L346" t="str">
        <f t="shared" si="797"/>
        <v>18</v>
      </c>
      <c r="M346" t="str">
        <f t="shared" si="798"/>
        <v>89</v>
      </c>
      <c r="N346" t="str">
        <f t="shared" si="799"/>
        <v>81</v>
      </c>
      <c r="O346">
        <f t="shared" si="847"/>
        <v>179</v>
      </c>
      <c r="P346">
        <f t="shared" si="847"/>
        <v>147</v>
      </c>
      <c r="Q346">
        <f t="shared" si="847"/>
        <v>126</v>
      </c>
      <c r="R346">
        <f t="shared" si="847"/>
        <v>99</v>
      </c>
      <c r="S346">
        <f t="shared" si="847"/>
        <v>220</v>
      </c>
      <c r="T346" cm="1">
        <f t="array" ref="T346">IF(C346="RESULT","",IF(SUM(IF(ISERROR(O346:S346),1,0))&gt;0,-1,MAX(O346:S346)))</f>
        <v>220</v>
      </c>
      <c r="U346">
        <f t="shared" si="848"/>
        <v>70</v>
      </c>
      <c r="V346">
        <f t="shared" si="849"/>
        <v>75</v>
      </c>
      <c r="W346">
        <f t="shared" si="850"/>
        <v>18</v>
      </c>
      <c r="X346">
        <f t="shared" si="851"/>
        <v>89</v>
      </c>
      <c r="Y346">
        <f t="shared" si="852"/>
        <v>81</v>
      </c>
    </row>
    <row r="347" spans="1:25" ht="17" x14ac:dyDescent="0.25">
      <c r="A347">
        <f t="shared" si="791"/>
        <v>58</v>
      </c>
      <c r="B347">
        <v>345</v>
      </c>
      <c r="C347" s="3" t="s">
        <v>290</v>
      </c>
      <c r="D347" t="str">
        <f t="shared" si="792"/>
        <v xml:space="preserve">33 24 10 76 47 </v>
      </c>
      <c r="E347">
        <f t="shared" si="793"/>
        <v>3</v>
      </c>
      <c r="F347">
        <f t="shared" ref="F347:I347" si="854">FIND(" ",$D347,E347+1)</f>
        <v>6</v>
      </c>
      <c r="G347">
        <f t="shared" si="854"/>
        <v>9</v>
      </c>
      <c r="H347">
        <f t="shared" si="854"/>
        <v>12</v>
      </c>
      <c r="I347">
        <f t="shared" si="854"/>
        <v>15</v>
      </c>
      <c r="J347" t="str">
        <f t="shared" si="795"/>
        <v>33</v>
      </c>
      <c r="K347" t="str">
        <f t="shared" si="796"/>
        <v>24</v>
      </c>
      <c r="L347" t="str">
        <f t="shared" si="797"/>
        <v>10</v>
      </c>
      <c r="M347" t="str">
        <f t="shared" si="798"/>
        <v>76</v>
      </c>
      <c r="N347" t="str">
        <f t="shared" si="799"/>
        <v>47</v>
      </c>
      <c r="O347">
        <f t="shared" si="847"/>
        <v>84</v>
      </c>
      <c r="P347">
        <f t="shared" si="847"/>
        <v>24</v>
      </c>
      <c r="Q347">
        <f t="shared" si="847"/>
        <v>30</v>
      </c>
      <c r="R347">
        <f t="shared" si="847"/>
        <v>159</v>
      </c>
      <c r="S347">
        <f t="shared" si="847"/>
        <v>12</v>
      </c>
      <c r="T347" cm="1">
        <f t="array" ref="T347">IF(C347="RESULT","",IF(SUM(IF(ISERROR(O347:S347),1,0))&gt;0,-1,MAX(O347:S347)))</f>
        <v>159</v>
      </c>
      <c r="U347">
        <f t="shared" si="848"/>
        <v>0</v>
      </c>
      <c r="V347">
        <f t="shared" si="849"/>
        <v>0</v>
      </c>
      <c r="W347">
        <f t="shared" si="850"/>
        <v>0</v>
      </c>
      <c r="X347">
        <f t="shared" si="851"/>
        <v>76</v>
      </c>
      <c r="Y347">
        <f t="shared" si="852"/>
        <v>0</v>
      </c>
    </row>
    <row r="348" spans="1:25" ht="17" x14ac:dyDescent="0.25">
      <c r="A348">
        <f t="shared" si="791"/>
        <v>58</v>
      </c>
      <c r="B348">
        <v>346</v>
      </c>
      <c r="C348" s="3" t="s">
        <v>291</v>
      </c>
      <c r="D348" t="str">
        <f t="shared" si="792"/>
        <v xml:space="preserve">28 59 54 49 58 </v>
      </c>
      <c r="E348">
        <f t="shared" si="793"/>
        <v>3</v>
      </c>
      <c r="F348">
        <f t="shared" ref="F348:I348" si="855">FIND(" ",$D348,E348+1)</f>
        <v>6</v>
      </c>
      <c r="G348">
        <f t="shared" si="855"/>
        <v>9</v>
      </c>
      <c r="H348">
        <f t="shared" si="855"/>
        <v>12</v>
      </c>
      <c r="I348">
        <f t="shared" si="855"/>
        <v>15</v>
      </c>
      <c r="J348" t="str">
        <f t="shared" si="795"/>
        <v>28</v>
      </c>
      <c r="K348" t="str">
        <f t="shared" si="796"/>
        <v>59</v>
      </c>
      <c r="L348" t="str">
        <f t="shared" si="797"/>
        <v>54</v>
      </c>
      <c r="M348" t="str">
        <f t="shared" si="798"/>
        <v>49</v>
      </c>
      <c r="N348" t="str">
        <f t="shared" si="799"/>
        <v>58</v>
      </c>
      <c r="O348">
        <f t="shared" si="847"/>
        <v>173</v>
      </c>
      <c r="P348">
        <f t="shared" si="847"/>
        <v>153</v>
      </c>
      <c r="Q348">
        <f t="shared" si="847"/>
        <v>144</v>
      </c>
      <c r="R348">
        <f t="shared" si="847"/>
        <v>90</v>
      </c>
      <c r="S348">
        <f t="shared" si="847"/>
        <v>199</v>
      </c>
      <c r="T348" cm="1">
        <f t="array" ref="T348">IF(C348="RESULT","",IF(SUM(IF(ISERROR(O348:S348),1,0))&gt;0,-1,MAX(O348:S348)))</f>
        <v>199</v>
      </c>
      <c r="U348">
        <f t="shared" si="848"/>
        <v>28</v>
      </c>
      <c r="V348">
        <f t="shared" si="849"/>
        <v>59</v>
      </c>
      <c r="W348">
        <f t="shared" si="850"/>
        <v>54</v>
      </c>
      <c r="X348">
        <f t="shared" si="851"/>
        <v>49</v>
      </c>
      <c r="Y348">
        <f t="shared" si="852"/>
        <v>58</v>
      </c>
    </row>
    <row r="349" spans="1:25" ht="17" x14ac:dyDescent="0.25">
      <c r="A349">
        <f t="shared" si="791"/>
        <v>58</v>
      </c>
      <c r="B349">
        <v>347</v>
      </c>
      <c r="C349" s="3" t="s">
        <v>292</v>
      </c>
      <c r="D349" t="str">
        <f t="shared" si="792"/>
        <v xml:space="preserve">62 19 53 73 16 </v>
      </c>
      <c r="E349">
        <f t="shared" si="793"/>
        <v>3</v>
      </c>
      <c r="F349">
        <f t="shared" ref="F349:I349" si="856">FIND(" ",$D349,E349+1)</f>
        <v>6</v>
      </c>
      <c r="G349">
        <f t="shared" si="856"/>
        <v>9</v>
      </c>
      <c r="H349">
        <f t="shared" si="856"/>
        <v>12</v>
      </c>
      <c r="I349">
        <f t="shared" si="856"/>
        <v>15</v>
      </c>
      <c r="J349" t="str">
        <f t="shared" si="795"/>
        <v>62</v>
      </c>
      <c r="K349" t="str">
        <f t="shared" si="796"/>
        <v>19</v>
      </c>
      <c r="L349" t="str">
        <f t="shared" si="797"/>
        <v>53</v>
      </c>
      <c r="M349" t="str">
        <f t="shared" si="798"/>
        <v>73</v>
      </c>
      <c r="N349" t="str">
        <f t="shared" si="799"/>
        <v>16</v>
      </c>
      <c r="O349">
        <f t="shared" si="847"/>
        <v>214</v>
      </c>
      <c r="P349">
        <f t="shared" si="847"/>
        <v>53</v>
      </c>
      <c r="Q349">
        <f t="shared" si="847"/>
        <v>208</v>
      </c>
      <c r="R349">
        <f t="shared" si="847"/>
        <v>117</v>
      </c>
      <c r="S349">
        <f t="shared" si="847"/>
        <v>255</v>
      </c>
      <c r="T349" cm="1">
        <f t="array" ref="T349">IF(C349="RESULT","",IF(SUM(IF(ISERROR(O349:S349),1,0))&gt;0,-1,MAX(O349:S349)))</f>
        <v>255</v>
      </c>
      <c r="U349">
        <f t="shared" si="848"/>
        <v>62</v>
      </c>
      <c r="V349">
        <f t="shared" si="849"/>
        <v>0</v>
      </c>
      <c r="W349">
        <f t="shared" si="850"/>
        <v>53</v>
      </c>
      <c r="X349">
        <f t="shared" si="851"/>
        <v>73</v>
      </c>
      <c r="Y349">
        <f t="shared" si="852"/>
        <v>16</v>
      </c>
    </row>
    <row r="350" spans="1:25" x14ac:dyDescent="0.2">
      <c r="A350">
        <f t="shared" si="791"/>
        <v>58</v>
      </c>
      <c r="B350">
        <v>348</v>
      </c>
      <c r="C350" t="s">
        <v>503</v>
      </c>
      <c r="D350" t="str">
        <f t="shared" si="792"/>
        <v xml:space="preserve">RESULT </v>
      </c>
      <c r="E350">
        <f t="shared" si="793"/>
        <v>7</v>
      </c>
      <c r="F350" t="e">
        <f t="shared" ref="F350:I350" si="857">FIND(" ",$D350,E350+1)</f>
        <v>#VALUE!</v>
      </c>
      <c r="G350" t="e">
        <f t="shared" si="857"/>
        <v>#VALUE!</v>
      </c>
      <c r="H350" t="e">
        <f t="shared" si="857"/>
        <v>#VALUE!</v>
      </c>
      <c r="I350" t="e">
        <f t="shared" si="857"/>
        <v>#VALUE!</v>
      </c>
      <c r="J350" t="str">
        <f t="shared" si="795"/>
        <v>RESULT</v>
      </c>
      <c r="K350" t="e">
        <f t="shared" si="796"/>
        <v>#VALUE!</v>
      </c>
      <c r="L350" t="e">
        <f t="shared" si="797"/>
        <v>#VALUE!</v>
      </c>
      <c r="M350" t="e">
        <f t="shared" si="798"/>
        <v>#VALUE!</v>
      </c>
      <c r="N350" t="e">
        <f t="shared" si="799"/>
        <v>#VALUE!</v>
      </c>
      <c r="O350">
        <f t="shared" ref="O350:S350" si="858">MAX(O345:O349)</f>
        <v>214</v>
      </c>
      <c r="P350">
        <f t="shared" si="858"/>
        <v>153</v>
      </c>
      <c r="Q350">
        <f t="shared" si="858"/>
        <v>208</v>
      </c>
      <c r="R350">
        <f t="shared" si="858"/>
        <v>159</v>
      </c>
      <c r="S350">
        <f t="shared" si="858"/>
        <v>255</v>
      </c>
      <c r="T350">
        <f t="shared" ref="T350" si="859">MIN(O350:S350,T345:T349)</f>
        <v>153</v>
      </c>
    </row>
    <row r="351" spans="1:25" ht="17" x14ac:dyDescent="0.25">
      <c r="A351">
        <f t="shared" si="791"/>
        <v>59</v>
      </c>
      <c r="B351">
        <v>349</v>
      </c>
      <c r="C351" s="3" t="s">
        <v>293</v>
      </c>
      <c r="D351" t="str">
        <f t="shared" si="792"/>
        <v xml:space="preserve">96 84 52 86 47 </v>
      </c>
      <c r="E351">
        <f t="shared" si="793"/>
        <v>3</v>
      </c>
      <c r="F351">
        <f t="shared" ref="F351:I351" si="860">FIND(" ",$D351,E351+1)</f>
        <v>6</v>
      </c>
      <c r="G351">
        <f t="shared" si="860"/>
        <v>9</v>
      </c>
      <c r="H351">
        <f t="shared" si="860"/>
        <v>12</v>
      </c>
      <c r="I351">
        <f t="shared" si="860"/>
        <v>15</v>
      </c>
      <c r="J351" t="str">
        <f t="shared" si="795"/>
        <v>96</v>
      </c>
      <c r="K351" t="str">
        <f t="shared" si="796"/>
        <v>84</v>
      </c>
      <c r="L351" t="str">
        <f t="shared" si="797"/>
        <v>52</v>
      </c>
      <c r="M351" t="str">
        <f t="shared" si="798"/>
        <v>86</v>
      </c>
      <c r="N351" t="str">
        <f t="shared" si="799"/>
        <v>47</v>
      </c>
      <c r="O351">
        <f t="shared" ref="O351:S355" si="861">FIND(","&amp;J351&amp;",",input2)</f>
        <v>114</v>
      </c>
      <c r="P351">
        <f t="shared" si="861"/>
        <v>150</v>
      </c>
      <c r="Q351">
        <f t="shared" si="861"/>
        <v>129</v>
      </c>
      <c r="R351">
        <f t="shared" si="861"/>
        <v>264</v>
      </c>
      <c r="S351">
        <f t="shared" si="861"/>
        <v>12</v>
      </c>
      <c r="T351" cm="1">
        <f t="array" ref="T351">IF(C351="RESULT","",IF(SUM(IF(ISERROR(O351:S351),1,0))&gt;0,-1,MAX(O351:S351)))</f>
        <v>264</v>
      </c>
      <c r="U351">
        <f t="shared" ref="U351:U355" si="862">IF(O351&gt;$T$254,J351,0)*1</f>
        <v>96</v>
      </c>
      <c r="V351">
        <f t="shared" ref="V351:V355" si="863">IF(P351&gt;$T$254,K351,0)*1</f>
        <v>84</v>
      </c>
      <c r="W351">
        <f t="shared" ref="W351:W355" si="864">IF(Q351&gt;$T$254,L351,0)*1</f>
        <v>52</v>
      </c>
      <c r="X351">
        <f t="shared" ref="X351:X355" si="865">IF(R351&gt;$T$254,M351,0)*1</f>
        <v>86</v>
      </c>
      <c r="Y351">
        <f t="shared" ref="Y351:Y355" si="866">IF(S351&gt;$T$254,N351,0)*1</f>
        <v>0</v>
      </c>
    </row>
    <row r="352" spans="1:25" ht="17" x14ac:dyDescent="0.25">
      <c r="A352">
        <f t="shared" si="791"/>
        <v>59</v>
      </c>
      <c r="B352">
        <v>350</v>
      </c>
      <c r="C352" s="3" t="s">
        <v>294</v>
      </c>
      <c r="D352" t="str">
        <f t="shared" si="792"/>
        <v xml:space="preserve">70 14 26 46 81 </v>
      </c>
      <c r="E352">
        <f t="shared" si="793"/>
        <v>3</v>
      </c>
      <c r="F352">
        <f t="shared" ref="F352:I352" si="867">FIND(" ",$D352,E352+1)</f>
        <v>6</v>
      </c>
      <c r="G352">
        <f t="shared" si="867"/>
        <v>9</v>
      </c>
      <c r="H352">
        <f t="shared" si="867"/>
        <v>12</v>
      </c>
      <c r="I352">
        <f t="shared" si="867"/>
        <v>15</v>
      </c>
      <c r="J352" t="str">
        <f t="shared" si="795"/>
        <v>70</v>
      </c>
      <c r="K352" t="str">
        <f t="shared" si="796"/>
        <v>14</v>
      </c>
      <c r="L352" t="str">
        <f t="shared" si="797"/>
        <v>26</v>
      </c>
      <c r="M352" t="str">
        <f t="shared" si="798"/>
        <v>46</v>
      </c>
      <c r="N352" t="str">
        <f t="shared" si="799"/>
        <v>81</v>
      </c>
      <c r="O352">
        <f t="shared" si="861"/>
        <v>179</v>
      </c>
      <c r="P352">
        <f t="shared" si="861"/>
        <v>241</v>
      </c>
      <c r="Q352">
        <f t="shared" si="861"/>
        <v>196</v>
      </c>
      <c r="R352">
        <f t="shared" si="861"/>
        <v>62</v>
      </c>
      <c r="S352">
        <f t="shared" si="861"/>
        <v>220</v>
      </c>
      <c r="T352" cm="1">
        <f t="array" ref="T352">IF(C352="RESULT","",IF(SUM(IF(ISERROR(O352:S352),1,0))&gt;0,-1,MAX(O352:S352)))</f>
        <v>241</v>
      </c>
      <c r="U352">
        <f t="shared" si="862"/>
        <v>70</v>
      </c>
      <c r="V352">
        <f t="shared" si="863"/>
        <v>14</v>
      </c>
      <c r="W352">
        <f t="shared" si="864"/>
        <v>26</v>
      </c>
      <c r="X352">
        <f t="shared" si="865"/>
        <v>0</v>
      </c>
      <c r="Y352">
        <f t="shared" si="866"/>
        <v>81</v>
      </c>
    </row>
    <row r="353" spans="1:25" ht="17" x14ac:dyDescent="0.25">
      <c r="A353">
        <f t="shared" si="791"/>
        <v>59</v>
      </c>
      <c r="B353">
        <v>351</v>
      </c>
      <c r="C353" s="3" t="s">
        <v>295</v>
      </c>
      <c r="D353" t="str">
        <f t="shared" si="792"/>
        <v xml:space="preserve">90 53 66 16 87 </v>
      </c>
      <c r="E353">
        <f t="shared" si="793"/>
        <v>3</v>
      </c>
      <c r="F353">
        <f t="shared" ref="F353:I353" si="868">FIND(" ",$D353,E353+1)</f>
        <v>6</v>
      </c>
      <c r="G353">
        <f t="shared" si="868"/>
        <v>9</v>
      </c>
      <c r="H353">
        <f t="shared" si="868"/>
        <v>12</v>
      </c>
      <c r="I353">
        <f t="shared" si="868"/>
        <v>15</v>
      </c>
      <c r="J353" t="str">
        <f t="shared" si="795"/>
        <v>90</v>
      </c>
      <c r="K353" t="str">
        <f t="shared" si="796"/>
        <v>53</v>
      </c>
      <c r="L353" t="str">
        <f t="shared" si="797"/>
        <v>66</v>
      </c>
      <c r="M353" t="str">
        <f t="shared" si="798"/>
        <v>16</v>
      </c>
      <c r="N353" t="str">
        <f t="shared" si="799"/>
        <v>87</v>
      </c>
      <c r="O353">
        <f t="shared" si="861"/>
        <v>33</v>
      </c>
      <c r="P353">
        <f t="shared" si="861"/>
        <v>208</v>
      </c>
      <c r="Q353">
        <f t="shared" si="861"/>
        <v>226</v>
      </c>
      <c r="R353">
        <f t="shared" si="861"/>
        <v>255</v>
      </c>
      <c r="S353">
        <f t="shared" si="861"/>
        <v>1</v>
      </c>
      <c r="T353" cm="1">
        <f t="array" ref="T353">IF(C353="RESULT","",IF(SUM(IF(ISERROR(O353:S353),1,0))&gt;0,-1,MAX(O353:S353)))</f>
        <v>255</v>
      </c>
      <c r="U353">
        <f t="shared" si="862"/>
        <v>0</v>
      </c>
      <c r="V353">
        <f t="shared" si="863"/>
        <v>53</v>
      </c>
      <c r="W353">
        <f t="shared" si="864"/>
        <v>66</v>
      </c>
      <c r="X353">
        <f t="shared" si="865"/>
        <v>16</v>
      </c>
      <c r="Y353">
        <f t="shared" si="866"/>
        <v>0</v>
      </c>
    </row>
    <row r="354" spans="1:25" ht="17" x14ac:dyDescent="0.25">
      <c r="A354">
        <f t="shared" si="791"/>
        <v>59</v>
      </c>
      <c r="B354">
        <v>352</v>
      </c>
      <c r="C354" s="3" t="s">
        <v>296</v>
      </c>
      <c r="D354" t="str">
        <f t="shared" si="792"/>
        <v xml:space="preserve">34 9 91 83 41 </v>
      </c>
      <c r="E354">
        <f t="shared" si="793"/>
        <v>3</v>
      </c>
      <c r="F354">
        <f t="shared" ref="F354:I354" si="869">FIND(" ",$D354,E354+1)</f>
        <v>5</v>
      </c>
      <c r="G354">
        <f t="shared" si="869"/>
        <v>8</v>
      </c>
      <c r="H354">
        <f t="shared" si="869"/>
        <v>11</v>
      </c>
      <c r="I354">
        <f t="shared" si="869"/>
        <v>14</v>
      </c>
      <c r="J354" t="str">
        <f t="shared" si="795"/>
        <v>34</v>
      </c>
      <c r="K354" t="str">
        <f t="shared" si="796"/>
        <v>9</v>
      </c>
      <c r="L354" t="str">
        <f t="shared" si="797"/>
        <v>91</v>
      </c>
      <c r="M354" t="str">
        <f t="shared" si="798"/>
        <v>83</v>
      </c>
      <c r="N354" t="str">
        <f t="shared" si="799"/>
        <v>41</v>
      </c>
      <c r="O354">
        <f t="shared" si="861"/>
        <v>252</v>
      </c>
      <c r="P354">
        <f t="shared" si="861"/>
        <v>171</v>
      </c>
      <c r="Q354">
        <f t="shared" si="861"/>
        <v>229</v>
      </c>
      <c r="R354">
        <f t="shared" si="861"/>
        <v>138</v>
      </c>
      <c r="S354">
        <f t="shared" si="861"/>
        <v>235</v>
      </c>
      <c r="T354" cm="1">
        <f t="array" ref="T354">IF(C354="RESULT","",IF(SUM(IF(ISERROR(O354:S354),1,0))&gt;0,-1,MAX(O354:S354)))</f>
        <v>252</v>
      </c>
      <c r="U354">
        <f t="shared" si="862"/>
        <v>34</v>
      </c>
      <c r="V354">
        <f t="shared" si="863"/>
        <v>9</v>
      </c>
      <c r="W354">
        <f t="shared" si="864"/>
        <v>91</v>
      </c>
      <c r="X354">
        <f t="shared" si="865"/>
        <v>83</v>
      </c>
      <c r="Y354">
        <f t="shared" si="866"/>
        <v>41</v>
      </c>
    </row>
    <row r="355" spans="1:25" ht="17" x14ac:dyDescent="0.25">
      <c r="A355">
        <f t="shared" si="791"/>
        <v>59</v>
      </c>
      <c r="B355">
        <v>353</v>
      </c>
      <c r="C355" s="3" t="s">
        <v>297</v>
      </c>
      <c r="D355" t="str">
        <f t="shared" si="792"/>
        <v xml:space="preserve">61 29 13 49 77 </v>
      </c>
      <c r="E355">
        <f t="shared" si="793"/>
        <v>3</v>
      </c>
      <c r="F355">
        <f t="shared" ref="F355:I355" si="870">FIND(" ",$D355,E355+1)</f>
        <v>6</v>
      </c>
      <c r="G355">
        <f t="shared" si="870"/>
        <v>9</v>
      </c>
      <c r="H355">
        <f t="shared" si="870"/>
        <v>12</v>
      </c>
      <c r="I355">
        <f t="shared" si="870"/>
        <v>15</v>
      </c>
      <c r="J355" t="str">
        <f t="shared" si="795"/>
        <v>61</v>
      </c>
      <c r="K355" t="str">
        <f t="shared" si="796"/>
        <v>29</v>
      </c>
      <c r="L355" t="str">
        <f t="shared" si="797"/>
        <v>13</v>
      </c>
      <c r="M355" t="str">
        <f t="shared" si="798"/>
        <v>49</v>
      </c>
      <c r="N355" t="str">
        <f t="shared" si="799"/>
        <v>77</v>
      </c>
      <c r="O355">
        <f t="shared" si="861"/>
        <v>193</v>
      </c>
      <c r="P355">
        <f t="shared" si="861"/>
        <v>283</v>
      </c>
      <c r="Q355">
        <f t="shared" si="861"/>
        <v>65</v>
      </c>
      <c r="R355">
        <f t="shared" si="861"/>
        <v>90</v>
      </c>
      <c r="S355">
        <f t="shared" si="861"/>
        <v>93</v>
      </c>
      <c r="T355" cm="1">
        <f t="array" ref="T355">IF(C355="RESULT","",IF(SUM(IF(ISERROR(O355:S355),1,0))&gt;0,-1,MAX(O355:S355)))</f>
        <v>283</v>
      </c>
      <c r="U355">
        <f t="shared" si="862"/>
        <v>61</v>
      </c>
      <c r="V355">
        <f t="shared" si="863"/>
        <v>29</v>
      </c>
      <c r="W355">
        <f t="shared" si="864"/>
        <v>0</v>
      </c>
      <c r="X355">
        <f t="shared" si="865"/>
        <v>49</v>
      </c>
      <c r="Y355">
        <f t="shared" si="866"/>
        <v>77</v>
      </c>
    </row>
    <row r="356" spans="1:25" x14ac:dyDescent="0.2">
      <c r="A356">
        <f t="shared" si="791"/>
        <v>59</v>
      </c>
      <c r="B356">
        <v>354</v>
      </c>
      <c r="C356" t="s">
        <v>503</v>
      </c>
      <c r="D356" t="str">
        <f t="shared" si="792"/>
        <v xml:space="preserve">RESULT </v>
      </c>
      <c r="E356">
        <f t="shared" si="793"/>
        <v>7</v>
      </c>
      <c r="F356" t="e">
        <f t="shared" ref="F356:I356" si="871">FIND(" ",$D356,E356+1)</f>
        <v>#VALUE!</v>
      </c>
      <c r="G356" t="e">
        <f t="shared" si="871"/>
        <v>#VALUE!</v>
      </c>
      <c r="H356" t="e">
        <f t="shared" si="871"/>
        <v>#VALUE!</v>
      </c>
      <c r="I356" t="e">
        <f t="shared" si="871"/>
        <v>#VALUE!</v>
      </c>
      <c r="J356" t="str">
        <f t="shared" si="795"/>
        <v>RESULT</v>
      </c>
      <c r="K356" t="e">
        <f t="shared" si="796"/>
        <v>#VALUE!</v>
      </c>
      <c r="L356" t="e">
        <f t="shared" si="797"/>
        <v>#VALUE!</v>
      </c>
      <c r="M356" t="e">
        <f t="shared" si="798"/>
        <v>#VALUE!</v>
      </c>
      <c r="N356" t="e">
        <f t="shared" si="799"/>
        <v>#VALUE!</v>
      </c>
      <c r="O356">
        <f t="shared" ref="O356:S356" si="872">MAX(O351:O355)</f>
        <v>252</v>
      </c>
      <c r="P356">
        <f t="shared" si="872"/>
        <v>283</v>
      </c>
      <c r="Q356">
        <f t="shared" si="872"/>
        <v>229</v>
      </c>
      <c r="R356">
        <f t="shared" si="872"/>
        <v>264</v>
      </c>
      <c r="S356">
        <f t="shared" si="872"/>
        <v>235</v>
      </c>
      <c r="T356">
        <f t="shared" ref="T356" si="873">MIN(O356:S356,T351:T355)</f>
        <v>229</v>
      </c>
    </row>
    <row r="357" spans="1:25" ht="17" x14ac:dyDescent="0.25">
      <c r="A357">
        <f t="shared" si="791"/>
        <v>60</v>
      </c>
      <c r="B357">
        <v>355</v>
      </c>
      <c r="C357" s="3" t="s">
        <v>298</v>
      </c>
      <c r="D357" t="str">
        <f t="shared" si="792"/>
        <v xml:space="preserve">78 49 94 33 18 </v>
      </c>
      <c r="E357">
        <f t="shared" si="793"/>
        <v>3</v>
      </c>
      <c r="F357">
        <f t="shared" ref="F357:I357" si="874">FIND(" ",$D357,E357+1)</f>
        <v>6</v>
      </c>
      <c r="G357">
        <f t="shared" si="874"/>
        <v>9</v>
      </c>
      <c r="H357">
        <f t="shared" si="874"/>
        <v>12</v>
      </c>
      <c r="I357">
        <f t="shared" si="874"/>
        <v>15</v>
      </c>
      <c r="J357" t="str">
        <f t="shared" si="795"/>
        <v>78</v>
      </c>
      <c r="K357" t="str">
        <f t="shared" si="796"/>
        <v>49</v>
      </c>
      <c r="L357" t="str">
        <f t="shared" si="797"/>
        <v>94</v>
      </c>
      <c r="M357" t="str">
        <f t="shared" si="798"/>
        <v>33</v>
      </c>
      <c r="N357" t="str">
        <f t="shared" si="799"/>
        <v>18</v>
      </c>
      <c r="O357">
        <f t="shared" ref="O357:S361" si="875">FIND(","&amp;J357&amp;",",input2)</f>
        <v>132</v>
      </c>
      <c r="P357">
        <f t="shared" si="875"/>
        <v>90</v>
      </c>
      <c r="Q357">
        <f t="shared" si="875"/>
        <v>120</v>
      </c>
      <c r="R357">
        <f t="shared" si="875"/>
        <v>84</v>
      </c>
      <c r="S357">
        <f t="shared" si="875"/>
        <v>126</v>
      </c>
      <c r="T357" cm="1">
        <f t="array" ref="T357">IF(C357="RESULT","",IF(SUM(IF(ISERROR(O357:S357),1,0))&gt;0,-1,MAX(O357:S357)))</f>
        <v>132</v>
      </c>
      <c r="U357">
        <f t="shared" ref="U357:U361" si="876">IF(O357&gt;$T$254,J357,0)*1</f>
        <v>78</v>
      </c>
      <c r="V357">
        <f t="shared" ref="V357:V361" si="877">IF(P357&gt;$T$254,K357,0)*1</f>
        <v>49</v>
      </c>
      <c r="W357">
        <f t="shared" ref="W357:W361" si="878">IF(Q357&gt;$T$254,L357,0)*1</f>
        <v>94</v>
      </c>
      <c r="X357">
        <f t="shared" ref="X357:X361" si="879">IF(R357&gt;$T$254,M357,0)*1</f>
        <v>0</v>
      </c>
      <c r="Y357">
        <f t="shared" ref="Y357:Y361" si="880">IF(S357&gt;$T$254,N357,0)*1</f>
        <v>18</v>
      </c>
    </row>
    <row r="358" spans="1:25" ht="17" x14ac:dyDescent="0.25">
      <c r="A358">
        <f t="shared" si="791"/>
        <v>60</v>
      </c>
      <c r="B358">
        <v>356</v>
      </c>
      <c r="C358" s="3" t="s">
        <v>299</v>
      </c>
      <c r="D358" t="str">
        <f t="shared" si="792"/>
        <v xml:space="preserve">91 83 55 73 44 </v>
      </c>
      <c r="E358">
        <f t="shared" si="793"/>
        <v>3</v>
      </c>
      <c r="F358">
        <f t="shared" ref="F358:I358" si="881">FIND(" ",$D358,E358+1)</f>
        <v>6</v>
      </c>
      <c r="G358">
        <f t="shared" si="881"/>
        <v>9</v>
      </c>
      <c r="H358">
        <f t="shared" si="881"/>
        <v>12</v>
      </c>
      <c r="I358">
        <f t="shared" si="881"/>
        <v>15</v>
      </c>
      <c r="J358" t="str">
        <f t="shared" si="795"/>
        <v>91</v>
      </c>
      <c r="K358" t="str">
        <f t="shared" si="796"/>
        <v>83</v>
      </c>
      <c r="L358" t="str">
        <f t="shared" si="797"/>
        <v>55</v>
      </c>
      <c r="M358" t="str">
        <f t="shared" si="798"/>
        <v>73</v>
      </c>
      <c r="N358" t="str">
        <f t="shared" si="799"/>
        <v>44</v>
      </c>
      <c r="O358">
        <f t="shared" si="875"/>
        <v>229</v>
      </c>
      <c r="P358">
        <f t="shared" si="875"/>
        <v>138</v>
      </c>
      <c r="Q358">
        <f t="shared" si="875"/>
        <v>44</v>
      </c>
      <c r="R358">
        <f t="shared" si="875"/>
        <v>117</v>
      </c>
      <c r="S358">
        <f t="shared" si="875"/>
        <v>68</v>
      </c>
      <c r="T358" cm="1">
        <f t="array" ref="T358">IF(C358="RESULT","",IF(SUM(IF(ISERROR(O358:S358),1,0))&gt;0,-1,MAX(O358:S358)))</f>
        <v>229</v>
      </c>
      <c r="U358">
        <f t="shared" si="876"/>
        <v>91</v>
      </c>
      <c r="V358">
        <f t="shared" si="877"/>
        <v>83</v>
      </c>
      <c r="W358">
        <f t="shared" si="878"/>
        <v>0</v>
      </c>
      <c r="X358">
        <f t="shared" si="879"/>
        <v>73</v>
      </c>
      <c r="Y358">
        <f t="shared" si="880"/>
        <v>0</v>
      </c>
    </row>
    <row r="359" spans="1:25" ht="17" x14ac:dyDescent="0.25">
      <c r="A359">
        <f t="shared" si="791"/>
        <v>60</v>
      </c>
      <c r="B359">
        <v>357</v>
      </c>
      <c r="C359" s="3" t="s">
        <v>300</v>
      </c>
      <c r="D359" t="str">
        <f t="shared" si="792"/>
        <v xml:space="preserve">19 4 14 6 3 </v>
      </c>
      <c r="E359">
        <f t="shared" si="793"/>
        <v>3</v>
      </c>
      <c r="F359">
        <f t="shared" ref="F359:I359" si="882">FIND(" ",$D359,E359+1)</f>
        <v>5</v>
      </c>
      <c r="G359">
        <f t="shared" si="882"/>
        <v>8</v>
      </c>
      <c r="H359">
        <f t="shared" si="882"/>
        <v>10</v>
      </c>
      <c r="I359">
        <f t="shared" si="882"/>
        <v>12</v>
      </c>
      <c r="J359" t="str">
        <f t="shared" si="795"/>
        <v>19</v>
      </c>
      <c r="K359" t="str">
        <f t="shared" si="796"/>
        <v>4</v>
      </c>
      <c r="L359" t="str">
        <f t="shared" si="797"/>
        <v>14</v>
      </c>
      <c r="M359" t="str">
        <f t="shared" si="798"/>
        <v>6</v>
      </c>
      <c r="N359" t="str">
        <f t="shared" si="799"/>
        <v>3</v>
      </c>
      <c r="O359">
        <f t="shared" si="875"/>
        <v>53</v>
      </c>
      <c r="P359">
        <f t="shared" si="875"/>
        <v>36</v>
      </c>
      <c r="Q359">
        <f t="shared" si="875"/>
        <v>241</v>
      </c>
      <c r="R359">
        <f t="shared" si="875"/>
        <v>279</v>
      </c>
      <c r="S359">
        <f t="shared" si="875"/>
        <v>281</v>
      </c>
      <c r="T359" cm="1">
        <f t="array" ref="T359">IF(C359="RESULT","",IF(SUM(IF(ISERROR(O359:S359),1,0))&gt;0,-1,MAX(O359:S359)))</f>
        <v>281</v>
      </c>
      <c r="U359">
        <f t="shared" si="876"/>
        <v>0</v>
      </c>
      <c r="V359">
        <f t="shared" si="877"/>
        <v>0</v>
      </c>
      <c r="W359">
        <f t="shared" si="878"/>
        <v>14</v>
      </c>
      <c r="X359">
        <f t="shared" si="879"/>
        <v>6</v>
      </c>
      <c r="Y359">
        <f t="shared" si="880"/>
        <v>3</v>
      </c>
    </row>
    <row r="360" spans="1:25" ht="17" x14ac:dyDescent="0.25">
      <c r="A360">
        <f t="shared" si="791"/>
        <v>60</v>
      </c>
      <c r="B360">
        <v>358</v>
      </c>
      <c r="C360" s="3" t="s">
        <v>301</v>
      </c>
      <c r="D360" t="str">
        <f t="shared" si="792"/>
        <v xml:space="preserve">45 28 57 12 9 </v>
      </c>
      <c r="E360">
        <f t="shared" si="793"/>
        <v>3</v>
      </c>
      <c r="F360">
        <f t="shared" ref="F360:I360" si="883">FIND(" ",$D360,E360+1)</f>
        <v>6</v>
      </c>
      <c r="G360">
        <f t="shared" si="883"/>
        <v>9</v>
      </c>
      <c r="H360">
        <f t="shared" si="883"/>
        <v>12</v>
      </c>
      <c r="I360">
        <f t="shared" si="883"/>
        <v>14</v>
      </c>
      <c r="J360" t="str">
        <f t="shared" si="795"/>
        <v>45</v>
      </c>
      <c r="K360" t="str">
        <f t="shared" si="796"/>
        <v>28</v>
      </c>
      <c r="L360" t="str">
        <f t="shared" si="797"/>
        <v>57</v>
      </c>
      <c r="M360" t="str">
        <f t="shared" si="798"/>
        <v>12</v>
      </c>
      <c r="N360" t="str">
        <f t="shared" si="799"/>
        <v>9</v>
      </c>
      <c r="O360">
        <f t="shared" si="875"/>
        <v>162</v>
      </c>
      <c r="P360">
        <f t="shared" si="875"/>
        <v>173</v>
      </c>
      <c r="Q360">
        <f t="shared" si="875"/>
        <v>246</v>
      </c>
      <c r="R360">
        <f t="shared" si="875"/>
        <v>18</v>
      </c>
      <c r="S360">
        <f t="shared" si="875"/>
        <v>171</v>
      </c>
      <c r="T360" cm="1">
        <f t="array" ref="T360">IF(C360="RESULT","",IF(SUM(IF(ISERROR(O360:S360),1,0))&gt;0,-1,MAX(O360:S360)))</f>
        <v>246</v>
      </c>
      <c r="U360">
        <f t="shared" si="876"/>
        <v>45</v>
      </c>
      <c r="V360">
        <f t="shared" si="877"/>
        <v>28</v>
      </c>
      <c r="W360">
        <f t="shared" si="878"/>
        <v>57</v>
      </c>
      <c r="X360">
        <f t="shared" si="879"/>
        <v>0</v>
      </c>
      <c r="Y360">
        <f t="shared" si="880"/>
        <v>9</v>
      </c>
    </row>
    <row r="361" spans="1:25" ht="17" x14ac:dyDescent="0.25">
      <c r="A361">
        <f t="shared" si="791"/>
        <v>60</v>
      </c>
      <c r="B361">
        <v>359</v>
      </c>
      <c r="C361" s="3" t="s">
        <v>302</v>
      </c>
      <c r="D361" t="str">
        <f t="shared" si="792"/>
        <v xml:space="preserve">41 1 82 79 95 </v>
      </c>
      <c r="E361">
        <f t="shared" si="793"/>
        <v>3</v>
      </c>
      <c r="F361">
        <f t="shared" ref="F361:I361" si="884">FIND(" ",$D361,E361+1)</f>
        <v>5</v>
      </c>
      <c r="G361">
        <f t="shared" si="884"/>
        <v>8</v>
      </c>
      <c r="H361">
        <f t="shared" si="884"/>
        <v>11</v>
      </c>
      <c r="I361">
        <f t="shared" si="884"/>
        <v>14</v>
      </c>
      <c r="J361" t="str">
        <f t="shared" si="795"/>
        <v>41</v>
      </c>
      <c r="K361" t="str">
        <f t="shared" si="796"/>
        <v>1</v>
      </c>
      <c r="L361" t="str">
        <f t="shared" si="797"/>
        <v>82</v>
      </c>
      <c r="M361" t="str">
        <f t="shared" si="798"/>
        <v>79</v>
      </c>
      <c r="N361" t="str">
        <f t="shared" si="799"/>
        <v>95</v>
      </c>
      <c r="O361">
        <f t="shared" si="875"/>
        <v>235</v>
      </c>
      <c r="P361">
        <f t="shared" si="875"/>
        <v>289</v>
      </c>
      <c r="Q361">
        <f t="shared" si="875"/>
        <v>6</v>
      </c>
      <c r="R361">
        <f t="shared" si="875"/>
        <v>276</v>
      </c>
      <c r="S361">
        <f t="shared" si="875"/>
        <v>123</v>
      </c>
      <c r="T361" cm="1">
        <f t="array" ref="T361">IF(C361="RESULT","",IF(SUM(IF(ISERROR(O361:S361),1,0))&gt;0,-1,MAX(O361:S361)))</f>
        <v>289</v>
      </c>
      <c r="U361">
        <f t="shared" si="876"/>
        <v>41</v>
      </c>
      <c r="V361">
        <f t="shared" si="877"/>
        <v>1</v>
      </c>
      <c r="W361">
        <f t="shared" si="878"/>
        <v>0</v>
      </c>
      <c r="X361">
        <f t="shared" si="879"/>
        <v>79</v>
      </c>
      <c r="Y361">
        <f t="shared" si="880"/>
        <v>95</v>
      </c>
    </row>
    <row r="362" spans="1:25" x14ac:dyDescent="0.2">
      <c r="A362">
        <f t="shared" si="791"/>
        <v>60</v>
      </c>
      <c r="B362">
        <v>360</v>
      </c>
      <c r="C362" t="s">
        <v>503</v>
      </c>
      <c r="D362" t="str">
        <f t="shared" si="792"/>
        <v xml:space="preserve">RESULT </v>
      </c>
      <c r="E362">
        <f t="shared" si="793"/>
        <v>7</v>
      </c>
      <c r="F362" t="e">
        <f t="shared" ref="F362:I362" si="885">FIND(" ",$D362,E362+1)</f>
        <v>#VALUE!</v>
      </c>
      <c r="G362" t="e">
        <f t="shared" si="885"/>
        <v>#VALUE!</v>
      </c>
      <c r="H362" t="e">
        <f t="shared" si="885"/>
        <v>#VALUE!</v>
      </c>
      <c r="I362" t="e">
        <f t="shared" si="885"/>
        <v>#VALUE!</v>
      </c>
      <c r="J362" t="str">
        <f t="shared" si="795"/>
        <v>RESULT</v>
      </c>
      <c r="K362" t="e">
        <f t="shared" si="796"/>
        <v>#VALUE!</v>
      </c>
      <c r="L362" t="e">
        <f t="shared" si="797"/>
        <v>#VALUE!</v>
      </c>
      <c r="M362" t="e">
        <f t="shared" si="798"/>
        <v>#VALUE!</v>
      </c>
      <c r="N362" t="e">
        <f t="shared" si="799"/>
        <v>#VALUE!</v>
      </c>
      <c r="O362">
        <f t="shared" ref="O362:S362" si="886">MAX(O357:O361)</f>
        <v>235</v>
      </c>
      <c r="P362">
        <f t="shared" si="886"/>
        <v>289</v>
      </c>
      <c r="Q362">
        <f t="shared" si="886"/>
        <v>246</v>
      </c>
      <c r="R362">
        <f t="shared" si="886"/>
        <v>279</v>
      </c>
      <c r="S362">
        <f t="shared" si="886"/>
        <v>281</v>
      </c>
      <c r="T362">
        <f t="shared" ref="T362" si="887">MIN(O362:S362,T357:T361)</f>
        <v>132</v>
      </c>
    </row>
    <row r="363" spans="1:25" ht="17" x14ac:dyDescent="0.25">
      <c r="A363">
        <f t="shared" si="791"/>
        <v>61</v>
      </c>
      <c r="B363">
        <v>361</v>
      </c>
      <c r="C363" s="3" t="s">
        <v>303</v>
      </c>
      <c r="D363" t="str">
        <f t="shared" si="792"/>
        <v xml:space="preserve">74 38 35 88 6 </v>
      </c>
      <c r="E363">
        <f t="shared" si="793"/>
        <v>3</v>
      </c>
      <c r="F363">
        <f t="shared" ref="F363:I363" si="888">FIND(" ",$D363,E363+1)</f>
        <v>6</v>
      </c>
      <c r="G363">
        <f t="shared" si="888"/>
        <v>9</v>
      </c>
      <c r="H363">
        <f t="shared" si="888"/>
        <v>12</v>
      </c>
      <c r="I363">
        <f t="shared" si="888"/>
        <v>14</v>
      </c>
      <c r="J363" t="str">
        <f t="shared" si="795"/>
        <v>74</v>
      </c>
      <c r="K363" t="str">
        <f t="shared" si="796"/>
        <v>38</v>
      </c>
      <c r="L363" t="str">
        <f t="shared" si="797"/>
        <v>35</v>
      </c>
      <c r="M363" t="str">
        <f t="shared" si="798"/>
        <v>88</v>
      </c>
      <c r="N363" t="str">
        <f t="shared" si="799"/>
        <v>6</v>
      </c>
      <c r="O363">
        <f t="shared" ref="O363:S367" si="889">FIND(","&amp;J363&amp;",",input2)</f>
        <v>50</v>
      </c>
      <c r="P363">
        <f t="shared" si="889"/>
        <v>249</v>
      </c>
      <c r="Q363">
        <f t="shared" si="889"/>
        <v>27</v>
      </c>
      <c r="R363">
        <f t="shared" si="889"/>
        <v>15</v>
      </c>
      <c r="S363">
        <f t="shared" si="889"/>
        <v>279</v>
      </c>
      <c r="T363" cm="1">
        <f t="array" ref="T363">IF(C363="RESULT","",IF(SUM(IF(ISERROR(O363:S363),1,0))&gt;0,-1,MAX(O363:S363)))</f>
        <v>279</v>
      </c>
      <c r="U363">
        <f t="shared" ref="U363:U367" si="890">IF(O363&gt;$T$254,J363,0)*1</f>
        <v>0</v>
      </c>
      <c r="V363">
        <f t="shared" ref="V363:V367" si="891">IF(P363&gt;$T$254,K363,0)*1</f>
        <v>38</v>
      </c>
      <c r="W363">
        <f t="shared" ref="W363:W367" si="892">IF(Q363&gt;$T$254,L363,0)*1</f>
        <v>0</v>
      </c>
      <c r="X363">
        <f t="shared" ref="X363:X367" si="893">IF(R363&gt;$T$254,M363,0)*1</f>
        <v>0</v>
      </c>
      <c r="Y363">
        <f t="shared" ref="Y363:Y367" si="894">IF(S363&gt;$T$254,N363,0)*1</f>
        <v>6</v>
      </c>
    </row>
    <row r="364" spans="1:25" ht="17" x14ac:dyDescent="0.25">
      <c r="A364">
        <f t="shared" si="791"/>
        <v>61</v>
      </c>
      <c r="B364">
        <v>362</v>
      </c>
      <c r="C364" s="3" t="s">
        <v>304</v>
      </c>
      <c r="D364" t="str">
        <f t="shared" si="792"/>
        <v xml:space="preserve">80 21 32 3 71 </v>
      </c>
      <c r="E364">
        <f t="shared" si="793"/>
        <v>3</v>
      </c>
      <c r="F364">
        <f t="shared" ref="F364:I364" si="895">FIND(" ",$D364,E364+1)</f>
        <v>6</v>
      </c>
      <c r="G364">
        <f t="shared" si="895"/>
        <v>9</v>
      </c>
      <c r="H364">
        <f t="shared" si="895"/>
        <v>11</v>
      </c>
      <c r="I364">
        <f t="shared" si="895"/>
        <v>14</v>
      </c>
      <c r="J364" t="str">
        <f t="shared" si="795"/>
        <v>80</v>
      </c>
      <c r="K364" t="str">
        <f t="shared" si="796"/>
        <v>21</v>
      </c>
      <c r="L364" t="str">
        <f t="shared" si="797"/>
        <v>32</v>
      </c>
      <c r="M364" t="str">
        <f t="shared" si="798"/>
        <v>3</v>
      </c>
      <c r="N364" t="str">
        <f t="shared" si="799"/>
        <v>71</v>
      </c>
      <c r="O364">
        <f t="shared" si="889"/>
        <v>223</v>
      </c>
      <c r="P364">
        <f t="shared" si="889"/>
        <v>9</v>
      </c>
      <c r="Q364">
        <f t="shared" si="889"/>
        <v>135</v>
      </c>
      <c r="R364">
        <f t="shared" si="889"/>
        <v>281</v>
      </c>
      <c r="S364">
        <f t="shared" si="889"/>
        <v>21</v>
      </c>
      <c r="T364" cm="1">
        <f t="array" ref="T364">IF(C364="RESULT","",IF(SUM(IF(ISERROR(O364:S364),1,0))&gt;0,-1,MAX(O364:S364)))</f>
        <v>281</v>
      </c>
      <c r="U364">
        <f t="shared" si="890"/>
        <v>80</v>
      </c>
      <c r="V364">
        <f t="shared" si="891"/>
        <v>0</v>
      </c>
      <c r="W364">
        <f t="shared" si="892"/>
        <v>32</v>
      </c>
      <c r="X364">
        <f t="shared" si="893"/>
        <v>3</v>
      </c>
      <c r="Y364">
        <f t="shared" si="894"/>
        <v>0</v>
      </c>
    </row>
    <row r="365" spans="1:25" ht="17" x14ac:dyDescent="0.25">
      <c r="A365">
        <f t="shared" si="791"/>
        <v>61</v>
      </c>
      <c r="B365">
        <v>363</v>
      </c>
      <c r="C365" s="3" t="s">
        <v>305</v>
      </c>
      <c r="D365" t="str">
        <f t="shared" si="792"/>
        <v xml:space="preserve">1 34 17 8 2 </v>
      </c>
      <c r="E365">
        <f t="shared" si="793"/>
        <v>2</v>
      </c>
      <c r="F365">
        <f t="shared" ref="F365:I365" si="896">FIND(" ",$D365,E365+1)</f>
        <v>5</v>
      </c>
      <c r="G365">
        <f t="shared" si="896"/>
        <v>8</v>
      </c>
      <c r="H365">
        <f t="shared" si="896"/>
        <v>10</v>
      </c>
      <c r="I365">
        <f t="shared" si="896"/>
        <v>12</v>
      </c>
      <c r="J365" t="str">
        <f t="shared" si="795"/>
        <v>1</v>
      </c>
      <c r="K365" t="str">
        <f t="shared" si="796"/>
        <v>34</v>
      </c>
      <c r="L365" t="str">
        <f t="shared" si="797"/>
        <v>17</v>
      </c>
      <c r="M365" t="str">
        <f t="shared" si="798"/>
        <v>8</v>
      </c>
      <c r="N365" t="str">
        <f t="shared" si="799"/>
        <v>2</v>
      </c>
      <c r="O365">
        <f t="shared" si="889"/>
        <v>289</v>
      </c>
      <c r="P365">
        <f t="shared" si="889"/>
        <v>252</v>
      </c>
      <c r="Q365">
        <f t="shared" si="889"/>
        <v>217</v>
      </c>
      <c r="R365">
        <f t="shared" si="889"/>
        <v>244</v>
      </c>
      <c r="S365">
        <f t="shared" si="889"/>
        <v>77</v>
      </c>
      <c r="T365" cm="1">
        <f t="array" ref="T365">IF(C365="RESULT","",IF(SUM(IF(ISERROR(O365:S365),1,0))&gt;0,-1,MAX(O365:S365)))</f>
        <v>289</v>
      </c>
      <c r="U365">
        <f t="shared" si="890"/>
        <v>1</v>
      </c>
      <c r="V365">
        <f t="shared" si="891"/>
        <v>34</v>
      </c>
      <c r="W365">
        <f t="shared" si="892"/>
        <v>17</v>
      </c>
      <c r="X365">
        <f t="shared" si="893"/>
        <v>8</v>
      </c>
      <c r="Y365">
        <f t="shared" si="894"/>
        <v>0</v>
      </c>
    </row>
    <row r="366" spans="1:25" ht="17" x14ac:dyDescent="0.25">
      <c r="A366">
        <f t="shared" si="791"/>
        <v>61</v>
      </c>
      <c r="B366">
        <v>364</v>
      </c>
      <c r="C366" s="3" t="s">
        <v>306</v>
      </c>
      <c r="D366" t="str">
        <f t="shared" si="792"/>
        <v xml:space="preserve">94 24 84 26 91 </v>
      </c>
      <c r="E366">
        <f t="shared" si="793"/>
        <v>3</v>
      </c>
      <c r="F366">
        <f t="shared" ref="F366:I366" si="897">FIND(" ",$D366,E366+1)</f>
        <v>6</v>
      </c>
      <c r="G366">
        <f t="shared" si="897"/>
        <v>9</v>
      </c>
      <c r="H366">
        <f t="shared" si="897"/>
        <v>12</v>
      </c>
      <c r="I366">
        <f t="shared" si="897"/>
        <v>15</v>
      </c>
      <c r="J366" t="str">
        <f t="shared" si="795"/>
        <v>94</v>
      </c>
      <c r="K366" t="str">
        <f t="shared" si="796"/>
        <v>24</v>
      </c>
      <c r="L366" t="str">
        <f t="shared" si="797"/>
        <v>84</v>
      </c>
      <c r="M366" t="str">
        <f t="shared" si="798"/>
        <v>26</v>
      </c>
      <c r="N366" t="str">
        <f t="shared" si="799"/>
        <v>91</v>
      </c>
      <c r="O366">
        <f t="shared" si="889"/>
        <v>120</v>
      </c>
      <c r="P366">
        <f t="shared" si="889"/>
        <v>24</v>
      </c>
      <c r="Q366">
        <f t="shared" si="889"/>
        <v>150</v>
      </c>
      <c r="R366">
        <f t="shared" si="889"/>
        <v>196</v>
      </c>
      <c r="S366">
        <f t="shared" si="889"/>
        <v>229</v>
      </c>
      <c r="T366" cm="1">
        <f t="array" ref="T366">IF(C366="RESULT","",IF(SUM(IF(ISERROR(O366:S366),1,0))&gt;0,-1,MAX(O366:S366)))</f>
        <v>229</v>
      </c>
      <c r="U366">
        <f t="shared" si="890"/>
        <v>94</v>
      </c>
      <c r="V366">
        <f t="shared" si="891"/>
        <v>0</v>
      </c>
      <c r="W366">
        <f t="shared" si="892"/>
        <v>84</v>
      </c>
      <c r="X366">
        <f t="shared" si="893"/>
        <v>26</v>
      </c>
      <c r="Y366">
        <f t="shared" si="894"/>
        <v>91</v>
      </c>
    </row>
    <row r="367" spans="1:25" ht="17" x14ac:dyDescent="0.25">
      <c r="A367">
        <f t="shared" si="791"/>
        <v>61</v>
      </c>
      <c r="B367">
        <v>365</v>
      </c>
      <c r="C367" s="3" t="s">
        <v>307</v>
      </c>
      <c r="D367" t="str">
        <f t="shared" si="792"/>
        <v xml:space="preserve">64 27 83 60 23 </v>
      </c>
      <c r="E367">
        <f t="shared" si="793"/>
        <v>3</v>
      </c>
      <c r="F367">
        <f t="shared" ref="F367:I367" si="898">FIND(" ",$D367,E367+1)</f>
        <v>6</v>
      </c>
      <c r="G367">
        <f t="shared" si="898"/>
        <v>9</v>
      </c>
      <c r="H367">
        <f t="shared" si="898"/>
        <v>12</v>
      </c>
      <c r="I367">
        <f t="shared" si="898"/>
        <v>15</v>
      </c>
      <c r="J367" t="str">
        <f t="shared" si="795"/>
        <v>64</v>
      </c>
      <c r="K367" t="str">
        <f t="shared" si="796"/>
        <v>27</v>
      </c>
      <c r="L367" t="str">
        <f t="shared" si="797"/>
        <v>83</v>
      </c>
      <c r="M367" t="str">
        <f t="shared" si="798"/>
        <v>60</v>
      </c>
      <c r="N367" t="str">
        <f t="shared" si="799"/>
        <v>23</v>
      </c>
      <c r="O367">
        <f t="shared" si="889"/>
        <v>238</v>
      </c>
      <c r="P367">
        <f t="shared" si="889"/>
        <v>74</v>
      </c>
      <c r="Q367">
        <f t="shared" si="889"/>
        <v>138</v>
      </c>
      <c r="R367">
        <f t="shared" si="889"/>
        <v>286</v>
      </c>
      <c r="S367">
        <f t="shared" si="889"/>
        <v>59</v>
      </c>
      <c r="T367" cm="1">
        <f t="array" ref="T367">IF(C367="RESULT","",IF(SUM(IF(ISERROR(O367:S367),1,0))&gt;0,-1,MAX(O367:S367)))</f>
        <v>286</v>
      </c>
      <c r="U367">
        <f t="shared" si="890"/>
        <v>64</v>
      </c>
      <c r="V367">
        <f t="shared" si="891"/>
        <v>0</v>
      </c>
      <c r="W367">
        <f t="shared" si="892"/>
        <v>83</v>
      </c>
      <c r="X367">
        <f t="shared" si="893"/>
        <v>60</v>
      </c>
      <c r="Y367">
        <f t="shared" si="894"/>
        <v>0</v>
      </c>
    </row>
    <row r="368" spans="1:25" x14ac:dyDescent="0.2">
      <c r="A368">
        <f t="shared" si="791"/>
        <v>61</v>
      </c>
      <c r="B368">
        <v>366</v>
      </c>
      <c r="C368" t="s">
        <v>503</v>
      </c>
      <c r="D368" t="str">
        <f t="shared" si="792"/>
        <v xml:space="preserve">RESULT </v>
      </c>
      <c r="E368">
        <f t="shared" si="793"/>
        <v>7</v>
      </c>
      <c r="F368" t="e">
        <f t="shared" ref="F368:I368" si="899">FIND(" ",$D368,E368+1)</f>
        <v>#VALUE!</v>
      </c>
      <c r="G368" t="e">
        <f t="shared" si="899"/>
        <v>#VALUE!</v>
      </c>
      <c r="H368" t="e">
        <f t="shared" si="899"/>
        <v>#VALUE!</v>
      </c>
      <c r="I368" t="e">
        <f t="shared" si="899"/>
        <v>#VALUE!</v>
      </c>
      <c r="J368" t="str">
        <f t="shared" si="795"/>
        <v>RESULT</v>
      </c>
      <c r="K368" t="e">
        <f t="shared" si="796"/>
        <v>#VALUE!</v>
      </c>
      <c r="L368" t="e">
        <f t="shared" si="797"/>
        <v>#VALUE!</v>
      </c>
      <c r="M368" t="e">
        <f t="shared" si="798"/>
        <v>#VALUE!</v>
      </c>
      <c r="N368" t="e">
        <f t="shared" si="799"/>
        <v>#VALUE!</v>
      </c>
      <c r="O368">
        <f t="shared" ref="O368:S368" si="900">MAX(O363:O367)</f>
        <v>289</v>
      </c>
      <c r="P368">
        <f t="shared" si="900"/>
        <v>252</v>
      </c>
      <c r="Q368">
        <f t="shared" si="900"/>
        <v>217</v>
      </c>
      <c r="R368">
        <f t="shared" si="900"/>
        <v>286</v>
      </c>
      <c r="S368">
        <f t="shared" si="900"/>
        <v>279</v>
      </c>
      <c r="T368">
        <f t="shared" ref="T368" si="901">MIN(O368:S368,T363:T367)</f>
        <v>217</v>
      </c>
    </row>
    <row r="369" spans="1:25" ht="17" x14ac:dyDescent="0.25">
      <c r="A369">
        <f t="shared" si="791"/>
        <v>62</v>
      </c>
      <c r="B369">
        <v>367</v>
      </c>
      <c r="C369" s="3" t="s">
        <v>308</v>
      </c>
      <c r="D369" t="str">
        <f t="shared" si="792"/>
        <v xml:space="preserve">93 18 27 52 28 </v>
      </c>
      <c r="E369">
        <f t="shared" si="793"/>
        <v>3</v>
      </c>
      <c r="F369">
        <f t="shared" ref="F369:I369" si="902">FIND(" ",$D369,E369+1)</f>
        <v>6</v>
      </c>
      <c r="G369">
        <f t="shared" si="902"/>
        <v>9</v>
      </c>
      <c r="H369">
        <f t="shared" si="902"/>
        <v>12</v>
      </c>
      <c r="I369">
        <f t="shared" si="902"/>
        <v>15</v>
      </c>
      <c r="J369" t="str">
        <f t="shared" si="795"/>
        <v>93</v>
      </c>
      <c r="K369" t="str">
        <f t="shared" si="796"/>
        <v>18</v>
      </c>
      <c r="L369" t="str">
        <f t="shared" si="797"/>
        <v>27</v>
      </c>
      <c r="M369" t="str">
        <f t="shared" si="798"/>
        <v>52</v>
      </c>
      <c r="N369" t="str">
        <f t="shared" si="799"/>
        <v>28</v>
      </c>
      <c r="O369">
        <f t="shared" ref="O369:S373" si="903">FIND(","&amp;J369&amp;",",input2)</f>
        <v>232</v>
      </c>
      <c r="P369">
        <f t="shared" si="903"/>
        <v>126</v>
      </c>
      <c r="Q369">
        <f t="shared" si="903"/>
        <v>74</v>
      </c>
      <c r="R369">
        <f t="shared" si="903"/>
        <v>129</v>
      </c>
      <c r="S369">
        <f t="shared" si="903"/>
        <v>173</v>
      </c>
      <c r="T369" cm="1">
        <f t="array" ref="T369">IF(C369="RESULT","",IF(SUM(IF(ISERROR(O369:S369),1,0))&gt;0,-1,MAX(O369:S369)))</f>
        <v>232</v>
      </c>
      <c r="U369">
        <f t="shared" ref="U369:U373" si="904">IF(O369&gt;$T$254,J369,0)*1</f>
        <v>93</v>
      </c>
      <c r="V369">
        <f t="shared" ref="V369:V373" si="905">IF(P369&gt;$T$254,K369,0)*1</f>
        <v>18</v>
      </c>
      <c r="W369">
        <f t="shared" ref="W369:W373" si="906">IF(Q369&gt;$T$254,L369,0)*1</f>
        <v>0</v>
      </c>
      <c r="X369">
        <f t="shared" ref="X369:X373" si="907">IF(R369&gt;$T$254,M369,0)*1</f>
        <v>52</v>
      </c>
      <c r="Y369">
        <f t="shared" ref="Y369:Y373" si="908">IF(S369&gt;$T$254,N369,0)*1</f>
        <v>28</v>
      </c>
    </row>
    <row r="370" spans="1:25" ht="17" x14ac:dyDescent="0.25">
      <c r="A370">
        <f t="shared" si="791"/>
        <v>62</v>
      </c>
      <c r="B370">
        <v>368</v>
      </c>
      <c r="C370" s="3" t="s">
        <v>309</v>
      </c>
      <c r="D370" t="str">
        <f t="shared" si="792"/>
        <v xml:space="preserve">83 90 40 8 87 </v>
      </c>
      <c r="E370">
        <f t="shared" si="793"/>
        <v>3</v>
      </c>
      <c r="F370">
        <f t="shared" ref="F370:I370" si="909">FIND(" ",$D370,E370+1)</f>
        <v>6</v>
      </c>
      <c r="G370">
        <f t="shared" si="909"/>
        <v>9</v>
      </c>
      <c r="H370">
        <f t="shared" si="909"/>
        <v>11</v>
      </c>
      <c r="I370">
        <f t="shared" si="909"/>
        <v>14</v>
      </c>
      <c r="J370" t="str">
        <f t="shared" si="795"/>
        <v>83</v>
      </c>
      <c r="K370" t="str">
        <f t="shared" si="796"/>
        <v>90</v>
      </c>
      <c r="L370" t="str">
        <f t="shared" si="797"/>
        <v>40</v>
      </c>
      <c r="M370" t="str">
        <f t="shared" si="798"/>
        <v>8</v>
      </c>
      <c r="N370" t="str">
        <f t="shared" si="799"/>
        <v>87</v>
      </c>
      <c r="O370">
        <f t="shared" si="903"/>
        <v>138</v>
      </c>
      <c r="P370">
        <f t="shared" si="903"/>
        <v>33</v>
      </c>
      <c r="Q370">
        <f t="shared" si="903"/>
        <v>270</v>
      </c>
      <c r="R370">
        <f t="shared" si="903"/>
        <v>244</v>
      </c>
      <c r="S370">
        <f t="shared" si="903"/>
        <v>1</v>
      </c>
      <c r="T370" cm="1">
        <f t="array" ref="T370">IF(C370="RESULT","",IF(SUM(IF(ISERROR(O370:S370),1,0))&gt;0,-1,MAX(O370:S370)))</f>
        <v>270</v>
      </c>
      <c r="U370">
        <f t="shared" si="904"/>
        <v>83</v>
      </c>
      <c r="V370">
        <f t="shared" si="905"/>
        <v>0</v>
      </c>
      <c r="W370">
        <f t="shared" si="906"/>
        <v>40</v>
      </c>
      <c r="X370">
        <f t="shared" si="907"/>
        <v>8</v>
      </c>
      <c r="Y370">
        <f t="shared" si="908"/>
        <v>0</v>
      </c>
    </row>
    <row r="371" spans="1:25" ht="17" x14ac:dyDescent="0.25">
      <c r="A371">
        <f t="shared" si="791"/>
        <v>62</v>
      </c>
      <c r="B371">
        <v>369</v>
      </c>
      <c r="C371" s="3" t="s">
        <v>310</v>
      </c>
      <c r="D371" t="str">
        <f t="shared" si="792"/>
        <v xml:space="preserve">21 3 4 99 26 </v>
      </c>
      <c r="E371">
        <f t="shared" si="793"/>
        <v>3</v>
      </c>
      <c r="F371">
        <f t="shared" ref="F371:I371" si="910">FIND(" ",$D371,E371+1)</f>
        <v>5</v>
      </c>
      <c r="G371">
        <f t="shared" si="910"/>
        <v>7</v>
      </c>
      <c r="H371">
        <f t="shared" si="910"/>
        <v>10</v>
      </c>
      <c r="I371">
        <f t="shared" si="910"/>
        <v>13</v>
      </c>
      <c r="J371" t="str">
        <f t="shared" si="795"/>
        <v>21</v>
      </c>
      <c r="K371" t="str">
        <f t="shared" si="796"/>
        <v>3</v>
      </c>
      <c r="L371" t="str">
        <f t="shared" si="797"/>
        <v>4</v>
      </c>
      <c r="M371" t="str">
        <f t="shared" si="798"/>
        <v>99</v>
      </c>
      <c r="N371" t="str">
        <f t="shared" si="799"/>
        <v>26</v>
      </c>
      <c r="O371">
        <f t="shared" si="903"/>
        <v>9</v>
      </c>
      <c r="P371">
        <f t="shared" si="903"/>
        <v>281</v>
      </c>
      <c r="Q371">
        <f t="shared" si="903"/>
        <v>36</v>
      </c>
      <c r="R371">
        <f t="shared" si="903"/>
        <v>87</v>
      </c>
      <c r="S371">
        <f t="shared" si="903"/>
        <v>196</v>
      </c>
      <c r="T371" cm="1">
        <f t="array" ref="T371">IF(C371="RESULT","",IF(SUM(IF(ISERROR(O371:S371),1,0))&gt;0,-1,MAX(O371:S371)))</f>
        <v>281</v>
      </c>
      <c r="U371">
        <f t="shared" si="904"/>
        <v>0</v>
      </c>
      <c r="V371">
        <f t="shared" si="905"/>
        <v>3</v>
      </c>
      <c r="W371">
        <f t="shared" si="906"/>
        <v>0</v>
      </c>
      <c r="X371">
        <f t="shared" si="907"/>
        <v>0</v>
      </c>
      <c r="Y371">
        <f t="shared" si="908"/>
        <v>26</v>
      </c>
    </row>
    <row r="372" spans="1:25" ht="17" x14ac:dyDescent="0.25">
      <c r="A372">
        <f t="shared" si="791"/>
        <v>62</v>
      </c>
      <c r="B372">
        <v>370</v>
      </c>
      <c r="C372" s="3" t="s">
        <v>311</v>
      </c>
      <c r="D372" t="str">
        <f t="shared" si="792"/>
        <v xml:space="preserve">14 13 71 41 91 </v>
      </c>
      <c r="E372">
        <f t="shared" si="793"/>
        <v>3</v>
      </c>
      <c r="F372">
        <f t="shared" ref="F372:I372" si="911">FIND(" ",$D372,E372+1)</f>
        <v>6</v>
      </c>
      <c r="G372">
        <f t="shared" si="911"/>
        <v>9</v>
      </c>
      <c r="H372">
        <f t="shared" si="911"/>
        <v>12</v>
      </c>
      <c r="I372">
        <f t="shared" si="911"/>
        <v>15</v>
      </c>
      <c r="J372" t="str">
        <f t="shared" si="795"/>
        <v>14</v>
      </c>
      <c r="K372" t="str">
        <f t="shared" si="796"/>
        <v>13</v>
      </c>
      <c r="L372" t="str">
        <f t="shared" si="797"/>
        <v>71</v>
      </c>
      <c r="M372" t="str">
        <f t="shared" si="798"/>
        <v>41</v>
      </c>
      <c r="N372" t="str">
        <f t="shared" si="799"/>
        <v>91</v>
      </c>
      <c r="O372">
        <f t="shared" si="903"/>
        <v>241</v>
      </c>
      <c r="P372">
        <f t="shared" si="903"/>
        <v>65</v>
      </c>
      <c r="Q372">
        <f t="shared" si="903"/>
        <v>21</v>
      </c>
      <c r="R372">
        <f t="shared" si="903"/>
        <v>235</v>
      </c>
      <c r="S372">
        <f t="shared" si="903"/>
        <v>229</v>
      </c>
      <c r="T372" cm="1">
        <f t="array" ref="T372">IF(C372="RESULT","",IF(SUM(IF(ISERROR(O372:S372),1,0))&gt;0,-1,MAX(O372:S372)))</f>
        <v>241</v>
      </c>
      <c r="U372">
        <f t="shared" si="904"/>
        <v>14</v>
      </c>
      <c r="V372">
        <f t="shared" si="905"/>
        <v>0</v>
      </c>
      <c r="W372">
        <f t="shared" si="906"/>
        <v>0</v>
      </c>
      <c r="X372">
        <f t="shared" si="907"/>
        <v>41</v>
      </c>
      <c r="Y372">
        <f t="shared" si="908"/>
        <v>91</v>
      </c>
    </row>
    <row r="373" spans="1:25" ht="17" x14ac:dyDescent="0.25">
      <c r="A373">
        <f t="shared" si="791"/>
        <v>62</v>
      </c>
      <c r="B373">
        <v>371</v>
      </c>
      <c r="C373" s="3" t="s">
        <v>312</v>
      </c>
      <c r="D373" t="str">
        <f t="shared" si="792"/>
        <v xml:space="preserve">20 63 69 38 30 </v>
      </c>
      <c r="E373">
        <f t="shared" si="793"/>
        <v>3</v>
      </c>
      <c r="F373">
        <f t="shared" ref="F373:I373" si="912">FIND(" ",$D373,E373+1)</f>
        <v>6</v>
      </c>
      <c r="G373">
        <f t="shared" si="912"/>
        <v>9</v>
      </c>
      <c r="H373">
        <f t="shared" si="912"/>
        <v>12</v>
      </c>
      <c r="I373">
        <f t="shared" si="912"/>
        <v>15</v>
      </c>
      <c r="J373" t="str">
        <f t="shared" si="795"/>
        <v>20</v>
      </c>
      <c r="K373" t="str">
        <f t="shared" si="796"/>
        <v>63</v>
      </c>
      <c r="L373" t="str">
        <f t="shared" si="797"/>
        <v>69</v>
      </c>
      <c r="M373" t="str">
        <f t="shared" si="798"/>
        <v>38</v>
      </c>
      <c r="N373" t="str">
        <f t="shared" si="799"/>
        <v>30</v>
      </c>
      <c r="O373">
        <f t="shared" si="903"/>
        <v>165</v>
      </c>
      <c r="P373">
        <f t="shared" si="903"/>
        <v>182</v>
      </c>
      <c r="Q373">
        <f t="shared" si="903"/>
        <v>71</v>
      </c>
      <c r="R373">
        <f t="shared" si="903"/>
        <v>249</v>
      </c>
      <c r="S373">
        <f t="shared" si="903"/>
        <v>41</v>
      </c>
      <c r="T373" cm="1">
        <f t="array" ref="T373">IF(C373="RESULT","",IF(SUM(IF(ISERROR(O373:S373),1,0))&gt;0,-1,MAX(O373:S373)))</f>
        <v>249</v>
      </c>
      <c r="U373">
        <f t="shared" si="904"/>
        <v>20</v>
      </c>
      <c r="V373">
        <f t="shared" si="905"/>
        <v>63</v>
      </c>
      <c r="W373">
        <f t="shared" si="906"/>
        <v>0</v>
      </c>
      <c r="X373">
        <f t="shared" si="907"/>
        <v>38</v>
      </c>
      <c r="Y373">
        <f t="shared" si="908"/>
        <v>0</v>
      </c>
    </row>
    <row r="374" spans="1:25" x14ac:dyDescent="0.2">
      <c r="A374">
        <f t="shared" si="791"/>
        <v>62</v>
      </c>
      <c r="B374">
        <v>372</v>
      </c>
      <c r="C374" t="s">
        <v>503</v>
      </c>
      <c r="D374" t="str">
        <f t="shared" si="792"/>
        <v xml:space="preserve">RESULT </v>
      </c>
      <c r="E374">
        <f t="shared" si="793"/>
        <v>7</v>
      </c>
      <c r="F374" t="e">
        <f t="shared" ref="F374:I374" si="913">FIND(" ",$D374,E374+1)</f>
        <v>#VALUE!</v>
      </c>
      <c r="G374" t="e">
        <f t="shared" si="913"/>
        <v>#VALUE!</v>
      </c>
      <c r="H374" t="e">
        <f t="shared" si="913"/>
        <v>#VALUE!</v>
      </c>
      <c r="I374" t="e">
        <f t="shared" si="913"/>
        <v>#VALUE!</v>
      </c>
      <c r="J374" t="str">
        <f t="shared" si="795"/>
        <v>RESULT</v>
      </c>
      <c r="K374" t="e">
        <f t="shared" si="796"/>
        <v>#VALUE!</v>
      </c>
      <c r="L374" t="e">
        <f t="shared" si="797"/>
        <v>#VALUE!</v>
      </c>
      <c r="M374" t="e">
        <f t="shared" si="798"/>
        <v>#VALUE!</v>
      </c>
      <c r="N374" t="e">
        <f t="shared" si="799"/>
        <v>#VALUE!</v>
      </c>
      <c r="O374">
        <f t="shared" ref="O374:S374" si="914">MAX(O369:O373)</f>
        <v>241</v>
      </c>
      <c r="P374">
        <f t="shared" si="914"/>
        <v>281</v>
      </c>
      <c r="Q374">
        <f t="shared" si="914"/>
        <v>270</v>
      </c>
      <c r="R374">
        <f t="shared" si="914"/>
        <v>249</v>
      </c>
      <c r="S374">
        <f t="shared" si="914"/>
        <v>229</v>
      </c>
      <c r="T374">
        <f t="shared" ref="T374" si="915">MIN(O374:S374,T369:T373)</f>
        <v>229</v>
      </c>
    </row>
    <row r="375" spans="1:25" ht="17" x14ac:dyDescent="0.25">
      <c r="A375">
        <f t="shared" si="791"/>
        <v>63</v>
      </c>
      <c r="B375">
        <v>373</v>
      </c>
      <c r="C375" s="3" t="s">
        <v>313</v>
      </c>
      <c r="D375" t="str">
        <f t="shared" si="792"/>
        <v xml:space="preserve">49 20 31 70 5 </v>
      </c>
      <c r="E375">
        <f t="shared" si="793"/>
        <v>3</v>
      </c>
      <c r="F375">
        <f t="shared" ref="F375:I375" si="916">FIND(" ",$D375,E375+1)</f>
        <v>6</v>
      </c>
      <c r="G375">
        <f t="shared" si="916"/>
        <v>9</v>
      </c>
      <c r="H375">
        <f t="shared" si="916"/>
        <v>12</v>
      </c>
      <c r="I375">
        <f t="shared" si="916"/>
        <v>14</v>
      </c>
      <c r="J375" t="str">
        <f t="shared" si="795"/>
        <v>49</v>
      </c>
      <c r="K375" t="str">
        <f t="shared" si="796"/>
        <v>20</v>
      </c>
      <c r="L375" t="str">
        <f t="shared" si="797"/>
        <v>31</v>
      </c>
      <c r="M375" t="str">
        <f t="shared" si="798"/>
        <v>70</v>
      </c>
      <c r="N375" t="str">
        <f t="shared" si="799"/>
        <v>5</v>
      </c>
      <c r="O375">
        <f t="shared" ref="O375:S379" si="917">FIND(","&amp;J375&amp;",",input2)</f>
        <v>90</v>
      </c>
      <c r="P375">
        <f t="shared" si="917"/>
        <v>165</v>
      </c>
      <c r="Q375">
        <f t="shared" si="917"/>
        <v>105</v>
      </c>
      <c r="R375">
        <f t="shared" si="917"/>
        <v>179</v>
      </c>
      <c r="S375">
        <f t="shared" si="917"/>
        <v>188</v>
      </c>
      <c r="T375" cm="1">
        <f t="array" ref="T375">IF(C375="RESULT","",IF(SUM(IF(ISERROR(O375:S375),1,0))&gt;0,-1,MAX(O375:S375)))</f>
        <v>188</v>
      </c>
      <c r="U375">
        <f t="shared" ref="U375:U379" si="918">IF(O375&gt;$T$254,J375,0)*1</f>
        <v>49</v>
      </c>
      <c r="V375">
        <f t="shared" ref="V375:V379" si="919">IF(P375&gt;$T$254,K375,0)*1</f>
        <v>20</v>
      </c>
      <c r="W375">
        <f t="shared" ref="W375:W379" si="920">IF(Q375&gt;$T$254,L375,0)*1</f>
        <v>31</v>
      </c>
      <c r="X375">
        <f t="shared" ref="X375:X379" si="921">IF(R375&gt;$T$254,M375,0)*1</f>
        <v>70</v>
      </c>
      <c r="Y375">
        <f t="shared" ref="Y375:Y379" si="922">IF(S375&gt;$T$254,N375,0)*1</f>
        <v>5</v>
      </c>
    </row>
    <row r="376" spans="1:25" ht="17" x14ac:dyDescent="0.25">
      <c r="A376">
        <f t="shared" si="791"/>
        <v>63</v>
      </c>
      <c r="B376">
        <v>374</v>
      </c>
      <c r="C376" s="3" t="s">
        <v>314</v>
      </c>
      <c r="D376" t="str">
        <f t="shared" si="792"/>
        <v xml:space="preserve">37 7 94 85 84 </v>
      </c>
      <c r="E376">
        <f t="shared" si="793"/>
        <v>3</v>
      </c>
      <c r="F376">
        <f t="shared" ref="F376:I376" si="923">FIND(" ",$D376,E376+1)</f>
        <v>5</v>
      </c>
      <c r="G376">
        <f t="shared" si="923"/>
        <v>8</v>
      </c>
      <c r="H376">
        <f t="shared" si="923"/>
        <v>11</v>
      </c>
      <c r="I376">
        <f t="shared" si="923"/>
        <v>14</v>
      </c>
      <c r="J376" t="str">
        <f t="shared" si="795"/>
        <v>37</v>
      </c>
      <c r="K376" t="str">
        <f t="shared" si="796"/>
        <v>7</v>
      </c>
      <c r="L376" t="str">
        <f t="shared" si="797"/>
        <v>94</v>
      </c>
      <c r="M376" t="str">
        <f t="shared" si="798"/>
        <v>85</v>
      </c>
      <c r="N376" t="str">
        <f t="shared" si="799"/>
        <v>84</v>
      </c>
      <c r="O376">
        <f t="shared" si="917"/>
        <v>81</v>
      </c>
      <c r="P376">
        <f t="shared" si="917"/>
        <v>4</v>
      </c>
      <c r="Q376">
        <f t="shared" si="917"/>
        <v>120</v>
      </c>
      <c r="R376">
        <f t="shared" si="917"/>
        <v>141</v>
      </c>
      <c r="S376">
        <f t="shared" si="917"/>
        <v>150</v>
      </c>
      <c r="T376" cm="1">
        <f t="array" ref="T376">IF(C376="RESULT","",IF(SUM(IF(ISERROR(O376:S376),1,0))&gt;0,-1,MAX(O376:S376)))</f>
        <v>150</v>
      </c>
      <c r="U376">
        <f t="shared" si="918"/>
        <v>0</v>
      </c>
      <c r="V376">
        <f t="shared" si="919"/>
        <v>0</v>
      </c>
      <c r="W376">
        <f t="shared" si="920"/>
        <v>94</v>
      </c>
      <c r="X376">
        <f t="shared" si="921"/>
        <v>85</v>
      </c>
      <c r="Y376">
        <f t="shared" si="922"/>
        <v>84</v>
      </c>
    </row>
    <row r="377" spans="1:25" ht="17" x14ac:dyDescent="0.25">
      <c r="A377">
        <f t="shared" si="791"/>
        <v>63</v>
      </c>
      <c r="B377">
        <v>375</v>
      </c>
      <c r="C377" s="3" t="s">
        <v>315</v>
      </c>
      <c r="D377" t="str">
        <f t="shared" si="792"/>
        <v xml:space="preserve">68 90 45 4 6 </v>
      </c>
      <c r="E377">
        <f t="shared" si="793"/>
        <v>3</v>
      </c>
      <c r="F377">
        <f t="shared" ref="F377:I377" si="924">FIND(" ",$D377,E377+1)</f>
        <v>6</v>
      </c>
      <c r="G377">
        <f t="shared" si="924"/>
        <v>9</v>
      </c>
      <c r="H377">
        <f t="shared" si="924"/>
        <v>11</v>
      </c>
      <c r="I377">
        <f t="shared" si="924"/>
        <v>13</v>
      </c>
      <c r="J377" t="str">
        <f t="shared" si="795"/>
        <v>68</v>
      </c>
      <c r="K377" t="str">
        <f t="shared" si="796"/>
        <v>90</v>
      </c>
      <c r="L377" t="str">
        <f t="shared" si="797"/>
        <v>45</v>
      </c>
      <c r="M377" t="str">
        <f t="shared" si="798"/>
        <v>4</v>
      </c>
      <c r="N377" t="str">
        <f t="shared" si="799"/>
        <v>6</v>
      </c>
      <c r="O377">
        <f t="shared" si="917"/>
        <v>190</v>
      </c>
      <c r="P377">
        <f t="shared" si="917"/>
        <v>33</v>
      </c>
      <c r="Q377">
        <f t="shared" si="917"/>
        <v>162</v>
      </c>
      <c r="R377">
        <f t="shared" si="917"/>
        <v>36</v>
      </c>
      <c r="S377">
        <f t="shared" si="917"/>
        <v>279</v>
      </c>
      <c r="T377" cm="1">
        <f t="array" ref="T377">IF(C377="RESULT","",IF(SUM(IF(ISERROR(O377:S377),1,0))&gt;0,-1,MAX(O377:S377)))</f>
        <v>279</v>
      </c>
      <c r="U377">
        <f t="shared" si="918"/>
        <v>68</v>
      </c>
      <c r="V377">
        <f t="shared" si="919"/>
        <v>0</v>
      </c>
      <c r="W377">
        <f t="shared" si="920"/>
        <v>45</v>
      </c>
      <c r="X377">
        <f t="shared" si="921"/>
        <v>0</v>
      </c>
      <c r="Y377">
        <f t="shared" si="922"/>
        <v>6</v>
      </c>
    </row>
    <row r="378" spans="1:25" ht="17" x14ac:dyDescent="0.25">
      <c r="A378">
        <f t="shared" si="791"/>
        <v>63</v>
      </c>
      <c r="B378">
        <v>376</v>
      </c>
      <c r="C378" s="3" t="s">
        <v>316</v>
      </c>
      <c r="D378" t="str">
        <f t="shared" si="792"/>
        <v xml:space="preserve">96 46 10 97 63 </v>
      </c>
      <c r="E378">
        <f t="shared" si="793"/>
        <v>3</v>
      </c>
      <c r="F378">
        <f t="shared" ref="F378:I378" si="925">FIND(" ",$D378,E378+1)</f>
        <v>6</v>
      </c>
      <c r="G378">
        <f t="shared" si="925"/>
        <v>9</v>
      </c>
      <c r="H378">
        <f t="shared" si="925"/>
        <v>12</v>
      </c>
      <c r="I378">
        <f t="shared" si="925"/>
        <v>15</v>
      </c>
      <c r="J378" t="str">
        <f t="shared" si="795"/>
        <v>96</v>
      </c>
      <c r="K378" t="str">
        <f t="shared" si="796"/>
        <v>46</v>
      </c>
      <c r="L378" t="str">
        <f t="shared" si="797"/>
        <v>10</v>
      </c>
      <c r="M378" t="str">
        <f t="shared" si="798"/>
        <v>97</v>
      </c>
      <c r="N378" t="str">
        <f t="shared" si="799"/>
        <v>63</v>
      </c>
      <c r="O378">
        <f t="shared" si="917"/>
        <v>114</v>
      </c>
      <c r="P378">
        <f t="shared" si="917"/>
        <v>62</v>
      </c>
      <c r="Q378">
        <f t="shared" si="917"/>
        <v>30</v>
      </c>
      <c r="R378">
        <f t="shared" si="917"/>
        <v>38</v>
      </c>
      <c r="S378">
        <f t="shared" si="917"/>
        <v>182</v>
      </c>
      <c r="T378" cm="1">
        <f t="array" ref="T378">IF(C378="RESULT","",IF(SUM(IF(ISERROR(O378:S378),1,0))&gt;0,-1,MAX(O378:S378)))</f>
        <v>182</v>
      </c>
      <c r="U378">
        <f t="shared" si="918"/>
        <v>96</v>
      </c>
      <c r="V378">
        <f t="shared" si="919"/>
        <v>0</v>
      </c>
      <c r="W378">
        <f t="shared" si="920"/>
        <v>0</v>
      </c>
      <c r="X378">
        <f t="shared" si="921"/>
        <v>0</v>
      </c>
      <c r="Y378">
        <f t="shared" si="922"/>
        <v>63</v>
      </c>
    </row>
    <row r="379" spans="1:25" ht="17" x14ac:dyDescent="0.25">
      <c r="A379">
        <f t="shared" si="791"/>
        <v>63</v>
      </c>
      <c r="B379">
        <v>377</v>
      </c>
      <c r="C379" s="3" t="s">
        <v>317</v>
      </c>
      <c r="D379" t="str">
        <f t="shared" si="792"/>
        <v xml:space="preserve">9 89 34 25 52 </v>
      </c>
      <c r="E379">
        <f t="shared" si="793"/>
        <v>2</v>
      </c>
      <c r="F379">
        <f t="shared" ref="F379:I379" si="926">FIND(" ",$D379,E379+1)</f>
        <v>5</v>
      </c>
      <c r="G379">
        <f t="shared" si="926"/>
        <v>8</v>
      </c>
      <c r="H379">
        <f t="shared" si="926"/>
        <v>11</v>
      </c>
      <c r="I379">
        <f t="shared" si="926"/>
        <v>14</v>
      </c>
      <c r="J379" t="str">
        <f t="shared" si="795"/>
        <v>9</v>
      </c>
      <c r="K379" t="str">
        <f t="shared" si="796"/>
        <v>89</v>
      </c>
      <c r="L379" t="str">
        <f t="shared" si="797"/>
        <v>34</v>
      </c>
      <c r="M379" t="str">
        <f t="shared" si="798"/>
        <v>25</v>
      </c>
      <c r="N379" t="str">
        <f t="shared" si="799"/>
        <v>52</v>
      </c>
      <c r="O379">
        <f t="shared" si="917"/>
        <v>171</v>
      </c>
      <c r="P379">
        <f t="shared" si="917"/>
        <v>99</v>
      </c>
      <c r="Q379">
        <f t="shared" si="917"/>
        <v>252</v>
      </c>
      <c r="R379">
        <f t="shared" si="917"/>
        <v>156</v>
      </c>
      <c r="S379">
        <f t="shared" si="917"/>
        <v>129</v>
      </c>
      <c r="T379" cm="1">
        <f t="array" ref="T379">IF(C379="RESULT","",IF(SUM(IF(ISERROR(O379:S379),1,0))&gt;0,-1,MAX(O379:S379)))</f>
        <v>252</v>
      </c>
      <c r="U379">
        <f t="shared" si="918"/>
        <v>9</v>
      </c>
      <c r="V379">
        <f t="shared" si="919"/>
        <v>89</v>
      </c>
      <c r="W379">
        <f t="shared" si="920"/>
        <v>34</v>
      </c>
      <c r="X379">
        <f t="shared" si="921"/>
        <v>25</v>
      </c>
      <c r="Y379">
        <f t="shared" si="922"/>
        <v>52</v>
      </c>
    </row>
    <row r="380" spans="1:25" x14ac:dyDescent="0.2">
      <c r="A380">
        <f t="shared" si="791"/>
        <v>63</v>
      </c>
      <c r="B380">
        <v>378</v>
      </c>
      <c r="C380" t="s">
        <v>503</v>
      </c>
      <c r="D380" t="str">
        <f t="shared" si="792"/>
        <v xml:space="preserve">RESULT </v>
      </c>
      <c r="E380">
        <f t="shared" si="793"/>
        <v>7</v>
      </c>
      <c r="F380" t="e">
        <f t="shared" ref="F380:I380" si="927">FIND(" ",$D380,E380+1)</f>
        <v>#VALUE!</v>
      </c>
      <c r="G380" t="e">
        <f t="shared" si="927"/>
        <v>#VALUE!</v>
      </c>
      <c r="H380" t="e">
        <f t="shared" si="927"/>
        <v>#VALUE!</v>
      </c>
      <c r="I380" t="e">
        <f t="shared" si="927"/>
        <v>#VALUE!</v>
      </c>
      <c r="J380" t="str">
        <f t="shared" si="795"/>
        <v>RESULT</v>
      </c>
      <c r="K380" t="e">
        <f t="shared" si="796"/>
        <v>#VALUE!</v>
      </c>
      <c r="L380" t="e">
        <f t="shared" si="797"/>
        <v>#VALUE!</v>
      </c>
      <c r="M380" t="e">
        <f t="shared" si="798"/>
        <v>#VALUE!</v>
      </c>
      <c r="N380" t="e">
        <f t="shared" si="799"/>
        <v>#VALUE!</v>
      </c>
      <c r="O380">
        <f t="shared" ref="O380:S380" si="928">MAX(O375:O379)</f>
        <v>190</v>
      </c>
      <c r="P380">
        <f t="shared" si="928"/>
        <v>165</v>
      </c>
      <c r="Q380">
        <f t="shared" si="928"/>
        <v>252</v>
      </c>
      <c r="R380">
        <f t="shared" si="928"/>
        <v>179</v>
      </c>
      <c r="S380">
        <f t="shared" si="928"/>
        <v>279</v>
      </c>
      <c r="T380">
        <f t="shared" ref="T380" si="929">MIN(O380:S380,T375:T379)</f>
        <v>150</v>
      </c>
    </row>
    <row r="381" spans="1:25" ht="17" x14ac:dyDescent="0.25">
      <c r="A381">
        <f t="shared" si="791"/>
        <v>64</v>
      </c>
      <c r="B381">
        <v>379</v>
      </c>
      <c r="C381" s="3" t="s">
        <v>318</v>
      </c>
      <c r="D381" t="str">
        <f t="shared" si="792"/>
        <v xml:space="preserve">9 79 30 87 53 </v>
      </c>
      <c r="E381">
        <f t="shared" si="793"/>
        <v>2</v>
      </c>
      <c r="F381">
        <f t="shared" ref="F381:I381" si="930">FIND(" ",$D381,E381+1)</f>
        <v>5</v>
      </c>
      <c r="G381">
        <f t="shared" si="930"/>
        <v>8</v>
      </c>
      <c r="H381">
        <f t="shared" si="930"/>
        <v>11</v>
      </c>
      <c r="I381">
        <f t="shared" si="930"/>
        <v>14</v>
      </c>
      <c r="J381" t="str">
        <f t="shared" si="795"/>
        <v>9</v>
      </c>
      <c r="K381" t="str">
        <f t="shared" si="796"/>
        <v>79</v>
      </c>
      <c r="L381" t="str">
        <f t="shared" si="797"/>
        <v>30</v>
      </c>
      <c r="M381" t="str">
        <f t="shared" si="798"/>
        <v>87</v>
      </c>
      <c r="N381" t="str">
        <f t="shared" si="799"/>
        <v>53</v>
      </c>
      <c r="O381">
        <f t="shared" ref="O381:S385" si="931">FIND(","&amp;J381&amp;",",input2)</f>
        <v>171</v>
      </c>
      <c r="P381">
        <f t="shared" si="931"/>
        <v>276</v>
      </c>
      <c r="Q381">
        <f t="shared" si="931"/>
        <v>41</v>
      </c>
      <c r="R381">
        <f t="shared" si="931"/>
        <v>1</v>
      </c>
      <c r="S381">
        <f t="shared" si="931"/>
        <v>208</v>
      </c>
      <c r="T381" cm="1">
        <f t="array" ref="T381">IF(C381="RESULT","",IF(SUM(IF(ISERROR(O381:S381),1,0))&gt;0,-1,MAX(O381:S381)))</f>
        <v>276</v>
      </c>
      <c r="U381">
        <f t="shared" ref="U381:U385" si="932">IF(O381&gt;$T$254,J381,0)*1</f>
        <v>9</v>
      </c>
      <c r="V381">
        <f t="shared" ref="V381:V385" si="933">IF(P381&gt;$T$254,K381,0)*1</f>
        <v>79</v>
      </c>
      <c r="W381">
        <f t="shared" ref="W381:W385" si="934">IF(Q381&gt;$T$254,L381,0)*1</f>
        <v>0</v>
      </c>
      <c r="X381">
        <f t="shared" ref="X381:X385" si="935">IF(R381&gt;$T$254,M381,0)*1</f>
        <v>0</v>
      </c>
      <c r="Y381">
        <f t="shared" ref="Y381:Y385" si="936">IF(S381&gt;$T$254,N381,0)*1</f>
        <v>53</v>
      </c>
    </row>
    <row r="382" spans="1:25" ht="17" x14ac:dyDescent="0.25">
      <c r="A382">
        <f t="shared" si="791"/>
        <v>64</v>
      </c>
      <c r="B382">
        <v>380</v>
      </c>
      <c r="C382" s="3" t="s">
        <v>319</v>
      </c>
      <c r="D382" t="str">
        <f t="shared" si="792"/>
        <v xml:space="preserve">43 3 47 32 0 </v>
      </c>
      <c r="E382">
        <f t="shared" si="793"/>
        <v>3</v>
      </c>
      <c r="F382">
        <f t="shared" ref="F382:I382" si="937">FIND(" ",$D382,E382+1)</f>
        <v>5</v>
      </c>
      <c r="G382">
        <f t="shared" si="937"/>
        <v>8</v>
      </c>
      <c r="H382">
        <f t="shared" si="937"/>
        <v>11</v>
      </c>
      <c r="I382">
        <f t="shared" si="937"/>
        <v>13</v>
      </c>
      <c r="J382" t="str">
        <f t="shared" si="795"/>
        <v>43</v>
      </c>
      <c r="K382" t="str">
        <f t="shared" si="796"/>
        <v>3</v>
      </c>
      <c r="L382" t="str">
        <f t="shared" si="797"/>
        <v>47</v>
      </c>
      <c r="M382" t="str">
        <f t="shared" si="798"/>
        <v>32</v>
      </c>
      <c r="N382" t="str">
        <f t="shared" si="799"/>
        <v>0</v>
      </c>
      <c r="O382">
        <f t="shared" si="931"/>
        <v>211</v>
      </c>
      <c r="P382">
        <f t="shared" si="931"/>
        <v>281</v>
      </c>
      <c r="Q382">
        <f t="shared" si="931"/>
        <v>12</v>
      </c>
      <c r="R382">
        <f t="shared" si="931"/>
        <v>135</v>
      </c>
      <c r="S382">
        <f t="shared" si="931"/>
        <v>79</v>
      </c>
      <c r="T382" cm="1">
        <f t="array" ref="T382">IF(C382="RESULT","",IF(SUM(IF(ISERROR(O382:S382),1,0))&gt;0,-1,MAX(O382:S382)))</f>
        <v>281</v>
      </c>
      <c r="U382">
        <f t="shared" si="932"/>
        <v>43</v>
      </c>
      <c r="V382">
        <f t="shared" si="933"/>
        <v>3</v>
      </c>
      <c r="W382">
        <f t="shared" si="934"/>
        <v>0</v>
      </c>
      <c r="X382">
        <f t="shared" si="935"/>
        <v>32</v>
      </c>
      <c r="Y382">
        <f t="shared" si="936"/>
        <v>0</v>
      </c>
    </row>
    <row r="383" spans="1:25" ht="17" x14ac:dyDescent="0.25">
      <c r="A383">
        <f t="shared" si="791"/>
        <v>64</v>
      </c>
      <c r="B383">
        <v>381</v>
      </c>
      <c r="C383" s="3" t="s">
        <v>320</v>
      </c>
      <c r="D383" t="str">
        <f t="shared" si="792"/>
        <v xml:space="preserve">59 29 44 11 98 </v>
      </c>
      <c r="E383">
        <f t="shared" si="793"/>
        <v>3</v>
      </c>
      <c r="F383">
        <f t="shared" ref="F383:I383" si="938">FIND(" ",$D383,E383+1)</f>
        <v>6</v>
      </c>
      <c r="G383">
        <f t="shared" si="938"/>
        <v>9</v>
      </c>
      <c r="H383">
        <f t="shared" si="938"/>
        <v>12</v>
      </c>
      <c r="I383">
        <f t="shared" si="938"/>
        <v>15</v>
      </c>
      <c r="J383" t="str">
        <f t="shared" si="795"/>
        <v>59</v>
      </c>
      <c r="K383" t="str">
        <f t="shared" si="796"/>
        <v>29</v>
      </c>
      <c r="L383" t="str">
        <f t="shared" si="797"/>
        <v>44</v>
      </c>
      <c r="M383" t="str">
        <f t="shared" si="798"/>
        <v>11</v>
      </c>
      <c r="N383" t="str">
        <f t="shared" si="799"/>
        <v>98</v>
      </c>
      <c r="O383">
        <f t="shared" si="931"/>
        <v>153</v>
      </c>
      <c r="P383">
        <f t="shared" si="931"/>
        <v>283</v>
      </c>
      <c r="Q383">
        <f t="shared" si="931"/>
        <v>68</v>
      </c>
      <c r="R383">
        <f t="shared" si="931"/>
        <v>261</v>
      </c>
      <c r="S383">
        <f t="shared" si="931"/>
        <v>102</v>
      </c>
      <c r="T383" cm="1">
        <f t="array" ref="T383">IF(C383="RESULT","",IF(SUM(IF(ISERROR(O383:S383),1,0))&gt;0,-1,MAX(O383:S383)))</f>
        <v>283</v>
      </c>
      <c r="U383">
        <f t="shared" si="932"/>
        <v>59</v>
      </c>
      <c r="V383">
        <f t="shared" si="933"/>
        <v>29</v>
      </c>
      <c r="W383">
        <f t="shared" si="934"/>
        <v>0</v>
      </c>
      <c r="X383">
        <f t="shared" si="935"/>
        <v>11</v>
      </c>
      <c r="Y383">
        <f t="shared" si="936"/>
        <v>98</v>
      </c>
    </row>
    <row r="384" spans="1:25" ht="17" x14ac:dyDescent="0.25">
      <c r="A384">
        <f t="shared" si="791"/>
        <v>64</v>
      </c>
      <c r="B384">
        <v>382</v>
      </c>
      <c r="C384" s="3" t="s">
        <v>321</v>
      </c>
      <c r="D384" t="str">
        <f t="shared" si="792"/>
        <v xml:space="preserve">31 75 41 91 12 </v>
      </c>
      <c r="E384">
        <f t="shared" si="793"/>
        <v>3</v>
      </c>
      <c r="F384">
        <f t="shared" ref="F384:I384" si="939">FIND(" ",$D384,E384+1)</f>
        <v>6</v>
      </c>
      <c r="G384">
        <f t="shared" si="939"/>
        <v>9</v>
      </c>
      <c r="H384">
        <f t="shared" si="939"/>
        <v>12</v>
      </c>
      <c r="I384">
        <f t="shared" si="939"/>
        <v>15</v>
      </c>
      <c r="J384" t="str">
        <f t="shared" si="795"/>
        <v>31</v>
      </c>
      <c r="K384" t="str">
        <f t="shared" si="796"/>
        <v>75</v>
      </c>
      <c r="L384" t="str">
        <f t="shared" si="797"/>
        <v>41</v>
      </c>
      <c r="M384" t="str">
        <f t="shared" si="798"/>
        <v>91</v>
      </c>
      <c r="N384" t="str">
        <f t="shared" si="799"/>
        <v>12</v>
      </c>
      <c r="O384">
        <f t="shared" si="931"/>
        <v>105</v>
      </c>
      <c r="P384">
        <f t="shared" si="931"/>
        <v>147</v>
      </c>
      <c r="Q384">
        <f t="shared" si="931"/>
        <v>235</v>
      </c>
      <c r="R384">
        <f t="shared" si="931"/>
        <v>229</v>
      </c>
      <c r="S384">
        <f t="shared" si="931"/>
        <v>18</v>
      </c>
      <c r="T384" cm="1">
        <f t="array" ref="T384">IF(C384="RESULT","",IF(SUM(IF(ISERROR(O384:S384),1,0))&gt;0,-1,MAX(O384:S384)))</f>
        <v>235</v>
      </c>
      <c r="U384">
        <f t="shared" si="932"/>
        <v>31</v>
      </c>
      <c r="V384">
        <f t="shared" si="933"/>
        <v>75</v>
      </c>
      <c r="W384">
        <f t="shared" si="934"/>
        <v>41</v>
      </c>
      <c r="X384">
        <f t="shared" si="935"/>
        <v>91</v>
      </c>
      <c r="Y384">
        <f t="shared" si="936"/>
        <v>0</v>
      </c>
    </row>
    <row r="385" spans="1:25" ht="17" x14ac:dyDescent="0.25">
      <c r="A385">
        <f t="shared" si="791"/>
        <v>64</v>
      </c>
      <c r="B385">
        <v>383</v>
      </c>
      <c r="C385" s="3" t="s">
        <v>322</v>
      </c>
      <c r="D385" t="str">
        <f t="shared" si="792"/>
        <v xml:space="preserve">8 14 62 73 94 </v>
      </c>
      <c r="E385">
        <f t="shared" si="793"/>
        <v>2</v>
      </c>
      <c r="F385">
        <f t="shared" ref="F385:I385" si="940">FIND(" ",$D385,E385+1)</f>
        <v>5</v>
      </c>
      <c r="G385">
        <f t="shared" si="940"/>
        <v>8</v>
      </c>
      <c r="H385">
        <f t="shared" si="940"/>
        <v>11</v>
      </c>
      <c r="I385">
        <f t="shared" si="940"/>
        <v>14</v>
      </c>
      <c r="J385" t="str">
        <f t="shared" si="795"/>
        <v>8</v>
      </c>
      <c r="K385" t="str">
        <f t="shared" si="796"/>
        <v>14</v>
      </c>
      <c r="L385" t="str">
        <f t="shared" si="797"/>
        <v>62</v>
      </c>
      <c r="M385" t="str">
        <f t="shared" si="798"/>
        <v>73</v>
      </c>
      <c r="N385" t="str">
        <f t="shared" si="799"/>
        <v>94</v>
      </c>
      <c r="O385">
        <f t="shared" si="931"/>
        <v>244</v>
      </c>
      <c r="P385">
        <f t="shared" si="931"/>
        <v>241</v>
      </c>
      <c r="Q385">
        <f t="shared" si="931"/>
        <v>214</v>
      </c>
      <c r="R385">
        <f t="shared" si="931"/>
        <v>117</v>
      </c>
      <c r="S385">
        <f t="shared" si="931"/>
        <v>120</v>
      </c>
      <c r="T385" cm="1">
        <f t="array" ref="T385">IF(C385="RESULT","",IF(SUM(IF(ISERROR(O385:S385),1,0))&gt;0,-1,MAX(O385:S385)))</f>
        <v>244</v>
      </c>
      <c r="U385">
        <f t="shared" si="932"/>
        <v>8</v>
      </c>
      <c r="V385">
        <f t="shared" si="933"/>
        <v>14</v>
      </c>
      <c r="W385">
        <f t="shared" si="934"/>
        <v>62</v>
      </c>
      <c r="X385">
        <f t="shared" si="935"/>
        <v>73</v>
      </c>
      <c r="Y385">
        <f t="shared" si="936"/>
        <v>94</v>
      </c>
    </row>
    <row r="386" spans="1:25" x14ac:dyDescent="0.2">
      <c r="A386">
        <f t="shared" si="791"/>
        <v>64</v>
      </c>
      <c r="B386">
        <v>384</v>
      </c>
      <c r="C386" t="s">
        <v>503</v>
      </c>
      <c r="D386" t="str">
        <f t="shared" si="792"/>
        <v xml:space="preserve">RESULT </v>
      </c>
      <c r="E386">
        <f t="shared" si="793"/>
        <v>7</v>
      </c>
      <c r="F386" t="e">
        <f t="shared" ref="F386:I386" si="941">FIND(" ",$D386,E386+1)</f>
        <v>#VALUE!</v>
      </c>
      <c r="G386" t="e">
        <f t="shared" si="941"/>
        <v>#VALUE!</v>
      </c>
      <c r="H386" t="e">
        <f t="shared" si="941"/>
        <v>#VALUE!</v>
      </c>
      <c r="I386" t="e">
        <f t="shared" si="941"/>
        <v>#VALUE!</v>
      </c>
      <c r="J386" t="str">
        <f t="shared" si="795"/>
        <v>RESULT</v>
      </c>
      <c r="K386" t="e">
        <f t="shared" si="796"/>
        <v>#VALUE!</v>
      </c>
      <c r="L386" t="e">
        <f t="shared" si="797"/>
        <v>#VALUE!</v>
      </c>
      <c r="M386" t="e">
        <f t="shared" si="798"/>
        <v>#VALUE!</v>
      </c>
      <c r="N386" t="e">
        <f t="shared" si="799"/>
        <v>#VALUE!</v>
      </c>
      <c r="O386">
        <f t="shared" ref="O386:S386" si="942">MAX(O381:O385)</f>
        <v>244</v>
      </c>
      <c r="P386">
        <f t="shared" si="942"/>
        <v>283</v>
      </c>
      <c r="Q386">
        <f t="shared" si="942"/>
        <v>235</v>
      </c>
      <c r="R386">
        <f t="shared" si="942"/>
        <v>261</v>
      </c>
      <c r="S386">
        <f t="shared" si="942"/>
        <v>208</v>
      </c>
      <c r="T386">
        <f t="shared" ref="T386" si="943">MIN(O386:S386,T381:T385)</f>
        <v>208</v>
      </c>
    </row>
    <row r="387" spans="1:25" ht="17" x14ac:dyDescent="0.25">
      <c r="A387">
        <f t="shared" si="791"/>
        <v>65</v>
      </c>
      <c r="B387">
        <v>385</v>
      </c>
      <c r="C387" s="3" t="s">
        <v>323</v>
      </c>
      <c r="D387" t="str">
        <f t="shared" si="792"/>
        <v xml:space="preserve">43 52 60 16 61 </v>
      </c>
      <c r="E387">
        <f t="shared" si="793"/>
        <v>3</v>
      </c>
      <c r="F387">
        <f t="shared" ref="F387:I387" si="944">FIND(" ",$D387,E387+1)</f>
        <v>6</v>
      </c>
      <c r="G387">
        <f t="shared" si="944"/>
        <v>9</v>
      </c>
      <c r="H387">
        <f t="shared" si="944"/>
        <v>12</v>
      </c>
      <c r="I387">
        <f t="shared" si="944"/>
        <v>15</v>
      </c>
      <c r="J387" t="str">
        <f t="shared" si="795"/>
        <v>43</v>
      </c>
      <c r="K387" t="str">
        <f t="shared" si="796"/>
        <v>52</v>
      </c>
      <c r="L387" t="str">
        <f t="shared" si="797"/>
        <v>60</v>
      </c>
      <c r="M387" t="str">
        <f t="shared" si="798"/>
        <v>16</v>
      </c>
      <c r="N387" t="str">
        <f t="shared" si="799"/>
        <v>61</v>
      </c>
      <c r="O387">
        <f t="shared" ref="O387:S391" si="945">FIND(","&amp;J387&amp;",",input2)</f>
        <v>211</v>
      </c>
      <c r="P387">
        <f t="shared" si="945"/>
        <v>129</v>
      </c>
      <c r="Q387">
        <f t="shared" si="945"/>
        <v>286</v>
      </c>
      <c r="R387">
        <f t="shared" si="945"/>
        <v>255</v>
      </c>
      <c r="S387">
        <f t="shared" si="945"/>
        <v>193</v>
      </c>
      <c r="T387" cm="1">
        <f t="array" ref="T387">IF(C387="RESULT","",IF(SUM(IF(ISERROR(O387:S387),1,0))&gt;0,-1,MAX(O387:S387)))</f>
        <v>286</v>
      </c>
      <c r="U387">
        <f t="shared" ref="U387:U391" si="946">IF(O387&gt;$T$254,J387,0)*1</f>
        <v>43</v>
      </c>
      <c r="V387">
        <f t="shared" ref="V387:V391" si="947">IF(P387&gt;$T$254,K387,0)*1</f>
        <v>52</v>
      </c>
      <c r="W387">
        <f t="shared" ref="W387:W391" si="948">IF(Q387&gt;$T$254,L387,0)*1</f>
        <v>60</v>
      </c>
      <c r="X387">
        <f t="shared" ref="X387:X391" si="949">IF(R387&gt;$T$254,M387,0)*1</f>
        <v>16</v>
      </c>
      <c r="Y387">
        <f t="shared" ref="Y387:Y391" si="950">IF(S387&gt;$T$254,N387,0)*1</f>
        <v>61</v>
      </c>
    </row>
    <row r="388" spans="1:25" ht="17" x14ac:dyDescent="0.25">
      <c r="A388">
        <f t="shared" ref="A388:A451" si="951">CEILING((B388/6),1)</f>
        <v>65</v>
      </c>
      <c r="B388">
        <v>386</v>
      </c>
      <c r="C388" s="3" t="s">
        <v>324</v>
      </c>
      <c r="D388" t="str">
        <f t="shared" ref="D388:D451" si="952">TRIM(C388)&amp;" "</f>
        <v xml:space="preserve">40 5 99 90 44 </v>
      </c>
      <c r="E388">
        <f t="shared" ref="E388:E451" si="953">FIND(" ",$D388,1)</f>
        <v>3</v>
      </c>
      <c r="F388">
        <f t="shared" ref="F388:I388" si="954">FIND(" ",$D388,E388+1)</f>
        <v>5</v>
      </c>
      <c r="G388">
        <f t="shared" si="954"/>
        <v>8</v>
      </c>
      <c r="H388">
        <f t="shared" si="954"/>
        <v>11</v>
      </c>
      <c r="I388">
        <f t="shared" si="954"/>
        <v>14</v>
      </c>
      <c r="J388" t="str">
        <f t="shared" ref="J388:J451" si="955">TRIM(MID($D388,1,E388))</f>
        <v>40</v>
      </c>
      <c r="K388" t="str">
        <f t="shared" ref="K388:K451" si="956">TRIM(MID($D388,E388,F388-E388))</f>
        <v>5</v>
      </c>
      <c r="L388" t="str">
        <f t="shared" ref="L388:L451" si="957">TRIM(MID($D388,F388,G388-F388))</f>
        <v>99</v>
      </c>
      <c r="M388" t="str">
        <f t="shared" ref="M388:M451" si="958">TRIM(MID($D388,G388,H388-G388))</f>
        <v>90</v>
      </c>
      <c r="N388" t="str">
        <f t="shared" ref="N388:N451" si="959">TRIM(MID($D388,H388,I388-H388))</f>
        <v>44</v>
      </c>
      <c r="O388">
        <f t="shared" si="945"/>
        <v>270</v>
      </c>
      <c r="P388">
        <f t="shared" si="945"/>
        <v>188</v>
      </c>
      <c r="Q388">
        <f t="shared" si="945"/>
        <v>87</v>
      </c>
      <c r="R388">
        <f t="shared" si="945"/>
        <v>33</v>
      </c>
      <c r="S388">
        <f t="shared" si="945"/>
        <v>68</v>
      </c>
      <c r="T388" cm="1">
        <f t="array" ref="T388">IF(C388="RESULT","",IF(SUM(IF(ISERROR(O388:S388),1,0))&gt;0,-1,MAX(O388:S388)))</f>
        <v>270</v>
      </c>
      <c r="U388">
        <f t="shared" si="946"/>
        <v>40</v>
      </c>
      <c r="V388">
        <f t="shared" si="947"/>
        <v>5</v>
      </c>
      <c r="W388">
        <f t="shared" si="948"/>
        <v>0</v>
      </c>
      <c r="X388">
        <f t="shared" si="949"/>
        <v>0</v>
      </c>
      <c r="Y388">
        <f t="shared" si="950"/>
        <v>0</v>
      </c>
    </row>
    <row r="389" spans="1:25" ht="17" x14ac:dyDescent="0.25">
      <c r="A389">
        <f t="shared" si="951"/>
        <v>65</v>
      </c>
      <c r="B389">
        <v>387</v>
      </c>
      <c r="C389" s="3" t="s">
        <v>325</v>
      </c>
      <c r="D389" t="str">
        <f t="shared" si="952"/>
        <v xml:space="preserve">35 78 83 75 64 </v>
      </c>
      <c r="E389">
        <f t="shared" si="953"/>
        <v>3</v>
      </c>
      <c r="F389">
        <f t="shared" ref="F389:I389" si="960">FIND(" ",$D389,E389+1)</f>
        <v>6</v>
      </c>
      <c r="G389">
        <f t="shared" si="960"/>
        <v>9</v>
      </c>
      <c r="H389">
        <f t="shared" si="960"/>
        <v>12</v>
      </c>
      <c r="I389">
        <f t="shared" si="960"/>
        <v>15</v>
      </c>
      <c r="J389" t="str">
        <f t="shared" si="955"/>
        <v>35</v>
      </c>
      <c r="K389" t="str">
        <f t="shared" si="956"/>
        <v>78</v>
      </c>
      <c r="L389" t="str">
        <f t="shared" si="957"/>
        <v>83</v>
      </c>
      <c r="M389" t="str">
        <f t="shared" si="958"/>
        <v>75</v>
      </c>
      <c r="N389" t="str">
        <f t="shared" si="959"/>
        <v>64</v>
      </c>
      <c r="O389">
        <f t="shared" si="945"/>
        <v>27</v>
      </c>
      <c r="P389">
        <f t="shared" si="945"/>
        <v>132</v>
      </c>
      <c r="Q389">
        <f t="shared" si="945"/>
        <v>138</v>
      </c>
      <c r="R389">
        <f t="shared" si="945"/>
        <v>147</v>
      </c>
      <c r="S389">
        <f t="shared" si="945"/>
        <v>238</v>
      </c>
      <c r="T389" cm="1">
        <f t="array" ref="T389">IF(C389="RESULT","",IF(SUM(IF(ISERROR(O389:S389),1,0))&gt;0,-1,MAX(O389:S389)))</f>
        <v>238</v>
      </c>
      <c r="U389">
        <f t="shared" si="946"/>
        <v>0</v>
      </c>
      <c r="V389">
        <f t="shared" si="947"/>
        <v>78</v>
      </c>
      <c r="W389">
        <f t="shared" si="948"/>
        <v>83</v>
      </c>
      <c r="X389">
        <f t="shared" si="949"/>
        <v>75</v>
      </c>
      <c r="Y389">
        <f t="shared" si="950"/>
        <v>64</v>
      </c>
    </row>
    <row r="390" spans="1:25" ht="17" x14ac:dyDescent="0.25">
      <c r="A390">
        <f t="shared" si="951"/>
        <v>65</v>
      </c>
      <c r="B390">
        <v>388</v>
      </c>
      <c r="C390" s="3" t="s">
        <v>326</v>
      </c>
      <c r="D390" t="str">
        <f t="shared" si="952"/>
        <v xml:space="preserve">29 10 32 11 79 </v>
      </c>
      <c r="E390">
        <f t="shared" si="953"/>
        <v>3</v>
      </c>
      <c r="F390">
        <f t="shared" ref="F390:I390" si="961">FIND(" ",$D390,E390+1)</f>
        <v>6</v>
      </c>
      <c r="G390">
        <f t="shared" si="961"/>
        <v>9</v>
      </c>
      <c r="H390">
        <f t="shared" si="961"/>
        <v>12</v>
      </c>
      <c r="I390">
        <f t="shared" si="961"/>
        <v>15</v>
      </c>
      <c r="J390" t="str">
        <f t="shared" si="955"/>
        <v>29</v>
      </c>
      <c r="K390" t="str">
        <f t="shared" si="956"/>
        <v>10</v>
      </c>
      <c r="L390" t="str">
        <f t="shared" si="957"/>
        <v>32</v>
      </c>
      <c r="M390" t="str">
        <f t="shared" si="958"/>
        <v>11</v>
      </c>
      <c r="N390" t="str">
        <f t="shared" si="959"/>
        <v>79</v>
      </c>
      <c r="O390">
        <f t="shared" si="945"/>
        <v>283</v>
      </c>
      <c r="P390">
        <f t="shared" si="945"/>
        <v>30</v>
      </c>
      <c r="Q390">
        <f t="shared" si="945"/>
        <v>135</v>
      </c>
      <c r="R390">
        <f t="shared" si="945"/>
        <v>261</v>
      </c>
      <c r="S390">
        <f t="shared" si="945"/>
        <v>276</v>
      </c>
      <c r="T390" cm="1">
        <f t="array" ref="T390">IF(C390="RESULT","",IF(SUM(IF(ISERROR(O390:S390),1,0))&gt;0,-1,MAX(O390:S390)))</f>
        <v>283</v>
      </c>
      <c r="U390">
        <f t="shared" si="946"/>
        <v>29</v>
      </c>
      <c r="V390">
        <f t="shared" si="947"/>
        <v>0</v>
      </c>
      <c r="W390">
        <f t="shared" si="948"/>
        <v>32</v>
      </c>
      <c r="X390">
        <f t="shared" si="949"/>
        <v>11</v>
      </c>
      <c r="Y390">
        <f t="shared" si="950"/>
        <v>79</v>
      </c>
    </row>
    <row r="391" spans="1:25" ht="17" x14ac:dyDescent="0.25">
      <c r="A391">
        <f t="shared" si="951"/>
        <v>65</v>
      </c>
      <c r="B391">
        <v>389</v>
      </c>
      <c r="C391" s="3" t="s">
        <v>327</v>
      </c>
      <c r="D391" t="str">
        <f t="shared" si="952"/>
        <v xml:space="preserve">59 18 72 54 30 </v>
      </c>
      <c r="E391">
        <f t="shared" si="953"/>
        <v>3</v>
      </c>
      <c r="F391">
        <f t="shared" ref="F391:I391" si="962">FIND(" ",$D391,E391+1)</f>
        <v>6</v>
      </c>
      <c r="G391">
        <f t="shared" si="962"/>
        <v>9</v>
      </c>
      <c r="H391">
        <f t="shared" si="962"/>
        <v>12</v>
      </c>
      <c r="I391">
        <f t="shared" si="962"/>
        <v>15</v>
      </c>
      <c r="J391" t="str">
        <f t="shared" si="955"/>
        <v>59</v>
      </c>
      <c r="K391" t="str">
        <f t="shared" si="956"/>
        <v>18</v>
      </c>
      <c r="L391" t="str">
        <f t="shared" si="957"/>
        <v>72</v>
      </c>
      <c r="M391" t="str">
        <f t="shared" si="958"/>
        <v>54</v>
      </c>
      <c r="N391" t="str">
        <f t="shared" si="959"/>
        <v>30</v>
      </c>
      <c r="O391">
        <f t="shared" si="945"/>
        <v>153</v>
      </c>
      <c r="P391">
        <f t="shared" si="945"/>
        <v>126</v>
      </c>
      <c r="Q391">
        <f t="shared" si="945"/>
        <v>267</v>
      </c>
      <c r="R391">
        <f t="shared" si="945"/>
        <v>144</v>
      </c>
      <c r="S391">
        <f t="shared" si="945"/>
        <v>41</v>
      </c>
      <c r="T391" cm="1">
        <f t="array" ref="T391">IF(C391="RESULT","",IF(SUM(IF(ISERROR(O391:S391),1,0))&gt;0,-1,MAX(O391:S391)))</f>
        <v>267</v>
      </c>
      <c r="U391">
        <f t="shared" si="946"/>
        <v>59</v>
      </c>
      <c r="V391">
        <f t="shared" si="947"/>
        <v>18</v>
      </c>
      <c r="W391">
        <f t="shared" si="948"/>
        <v>72</v>
      </c>
      <c r="X391">
        <f t="shared" si="949"/>
        <v>54</v>
      </c>
      <c r="Y391">
        <f t="shared" si="950"/>
        <v>0</v>
      </c>
    </row>
    <row r="392" spans="1:25" x14ac:dyDescent="0.2">
      <c r="A392">
        <f t="shared" si="951"/>
        <v>65</v>
      </c>
      <c r="B392">
        <v>390</v>
      </c>
      <c r="C392" t="s">
        <v>503</v>
      </c>
      <c r="D392" t="str">
        <f t="shared" si="952"/>
        <v xml:space="preserve">RESULT </v>
      </c>
      <c r="E392">
        <f t="shared" si="953"/>
        <v>7</v>
      </c>
      <c r="F392" t="e">
        <f t="shared" ref="F392:I392" si="963">FIND(" ",$D392,E392+1)</f>
        <v>#VALUE!</v>
      </c>
      <c r="G392" t="e">
        <f t="shared" si="963"/>
        <v>#VALUE!</v>
      </c>
      <c r="H392" t="e">
        <f t="shared" si="963"/>
        <v>#VALUE!</v>
      </c>
      <c r="I392" t="e">
        <f t="shared" si="963"/>
        <v>#VALUE!</v>
      </c>
      <c r="J392" t="str">
        <f t="shared" si="955"/>
        <v>RESULT</v>
      </c>
      <c r="K392" t="e">
        <f t="shared" si="956"/>
        <v>#VALUE!</v>
      </c>
      <c r="L392" t="e">
        <f t="shared" si="957"/>
        <v>#VALUE!</v>
      </c>
      <c r="M392" t="e">
        <f t="shared" si="958"/>
        <v>#VALUE!</v>
      </c>
      <c r="N392" t="e">
        <f t="shared" si="959"/>
        <v>#VALUE!</v>
      </c>
      <c r="O392">
        <f t="shared" ref="O392:S392" si="964">MAX(O387:O391)</f>
        <v>283</v>
      </c>
      <c r="P392">
        <f t="shared" si="964"/>
        <v>188</v>
      </c>
      <c r="Q392">
        <f t="shared" si="964"/>
        <v>286</v>
      </c>
      <c r="R392">
        <f t="shared" si="964"/>
        <v>261</v>
      </c>
      <c r="S392">
        <f t="shared" si="964"/>
        <v>276</v>
      </c>
      <c r="T392">
        <f t="shared" ref="T392" si="965">MIN(O392:S392,T387:T391)</f>
        <v>188</v>
      </c>
    </row>
    <row r="393" spans="1:25" ht="17" x14ac:dyDescent="0.25">
      <c r="A393">
        <f t="shared" si="951"/>
        <v>66</v>
      </c>
      <c r="B393">
        <v>391</v>
      </c>
      <c r="C393" s="3" t="s">
        <v>328</v>
      </c>
      <c r="D393" t="str">
        <f t="shared" si="952"/>
        <v xml:space="preserve">11 19 84 76 12 </v>
      </c>
      <c r="E393">
        <f t="shared" si="953"/>
        <v>3</v>
      </c>
      <c r="F393">
        <f t="shared" ref="F393:I393" si="966">FIND(" ",$D393,E393+1)</f>
        <v>6</v>
      </c>
      <c r="G393">
        <f t="shared" si="966"/>
        <v>9</v>
      </c>
      <c r="H393">
        <f t="shared" si="966"/>
        <v>12</v>
      </c>
      <c r="I393">
        <f t="shared" si="966"/>
        <v>15</v>
      </c>
      <c r="J393" t="str">
        <f t="shared" si="955"/>
        <v>11</v>
      </c>
      <c r="K393" t="str">
        <f t="shared" si="956"/>
        <v>19</v>
      </c>
      <c r="L393" t="str">
        <f t="shared" si="957"/>
        <v>84</v>
      </c>
      <c r="M393" t="str">
        <f t="shared" si="958"/>
        <v>76</v>
      </c>
      <c r="N393" t="str">
        <f t="shared" si="959"/>
        <v>12</v>
      </c>
      <c r="O393">
        <f t="shared" ref="O393:S397" si="967">FIND(","&amp;J393&amp;",",input2)</f>
        <v>261</v>
      </c>
      <c r="P393">
        <f t="shared" si="967"/>
        <v>53</v>
      </c>
      <c r="Q393">
        <f t="shared" si="967"/>
        <v>150</v>
      </c>
      <c r="R393">
        <f t="shared" si="967"/>
        <v>159</v>
      </c>
      <c r="S393">
        <f t="shared" si="967"/>
        <v>18</v>
      </c>
      <c r="T393" cm="1">
        <f t="array" ref="T393">IF(C393="RESULT","",IF(SUM(IF(ISERROR(O393:S393),1,0))&gt;0,-1,MAX(O393:S393)))</f>
        <v>261</v>
      </c>
      <c r="U393">
        <f t="shared" ref="U393:U397" si="968">IF(O393&gt;$T$254,J393,0)*1</f>
        <v>11</v>
      </c>
      <c r="V393">
        <f t="shared" ref="V393:V397" si="969">IF(P393&gt;$T$254,K393,0)*1</f>
        <v>0</v>
      </c>
      <c r="W393">
        <f t="shared" ref="W393:W397" si="970">IF(Q393&gt;$T$254,L393,0)*1</f>
        <v>84</v>
      </c>
      <c r="X393">
        <f t="shared" ref="X393:X397" si="971">IF(R393&gt;$T$254,M393,0)*1</f>
        <v>76</v>
      </c>
      <c r="Y393">
        <f t="shared" ref="Y393:Y397" si="972">IF(S393&gt;$T$254,N393,0)*1</f>
        <v>0</v>
      </c>
    </row>
    <row r="394" spans="1:25" ht="17" x14ac:dyDescent="0.25">
      <c r="A394">
        <f t="shared" si="951"/>
        <v>66</v>
      </c>
      <c r="B394">
        <v>392</v>
      </c>
      <c r="C394" s="3" t="s">
        <v>329</v>
      </c>
      <c r="D394" t="str">
        <f t="shared" si="952"/>
        <v xml:space="preserve">7 91 24 81 93 </v>
      </c>
      <c r="E394">
        <f t="shared" si="953"/>
        <v>2</v>
      </c>
      <c r="F394">
        <f t="shared" ref="F394:I394" si="973">FIND(" ",$D394,E394+1)</f>
        <v>5</v>
      </c>
      <c r="G394">
        <f t="shared" si="973"/>
        <v>8</v>
      </c>
      <c r="H394">
        <f t="shared" si="973"/>
        <v>11</v>
      </c>
      <c r="I394">
        <f t="shared" si="973"/>
        <v>14</v>
      </c>
      <c r="J394" t="str">
        <f t="shared" si="955"/>
        <v>7</v>
      </c>
      <c r="K394" t="str">
        <f t="shared" si="956"/>
        <v>91</v>
      </c>
      <c r="L394" t="str">
        <f t="shared" si="957"/>
        <v>24</v>
      </c>
      <c r="M394" t="str">
        <f t="shared" si="958"/>
        <v>81</v>
      </c>
      <c r="N394" t="str">
        <f t="shared" si="959"/>
        <v>93</v>
      </c>
      <c r="O394">
        <f t="shared" si="967"/>
        <v>4</v>
      </c>
      <c r="P394">
        <f t="shared" si="967"/>
        <v>229</v>
      </c>
      <c r="Q394">
        <f t="shared" si="967"/>
        <v>24</v>
      </c>
      <c r="R394">
        <f t="shared" si="967"/>
        <v>220</v>
      </c>
      <c r="S394">
        <f t="shared" si="967"/>
        <v>232</v>
      </c>
      <c r="T394" cm="1">
        <f t="array" ref="T394">IF(C394="RESULT","",IF(SUM(IF(ISERROR(O394:S394),1,0))&gt;0,-1,MAX(O394:S394)))</f>
        <v>232</v>
      </c>
      <c r="U394">
        <f t="shared" si="968"/>
        <v>0</v>
      </c>
      <c r="V394">
        <f t="shared" si="969"/>
        <v>91</v>
      </c>
      <c r="W394">
        <f t="shared" si="970"/>
        <v>0</v>
      </c>
      <c r="X394">
        <f t="shared" si="971"/>
        <v>81</v>
      </c>
      <c r="Y394">
        <f t="shared" si="972"/>
        <v>93</v>
      </c>
    </row>
    <row r="395" spans="1:25" ht="17" x14ac:dyDescent="0.25">
      <c r="A395">
        <f t="shared" si="951"/>
        <v>66</v>
      </c>
      <c r="B395">
        <v>393</v>
      </c>
      <c r="C395" s="3" t="s">
        <v>330</v>
      </c>
      <c r="D395" t="str">
        <f t="shared" si="952"/>
        <v xml:space="preserve">4 59 78 63 69 </v>
      </c>
      <c r="E395">
        <f t="shared" si="953"/>
        <v>2</v>
      </c>
      <c r="F395">
        <f t="shared" ref="F395:I395" si="974">FIND(" ",$D395,E395+1)</f>
        <v>5</v>
      </c>
      <c r="G395">
        <f t="shared" si="974"/>
        <v>8</v>
      </c>
      <c r="H395">
        <f t="shared" si="974"/>
        <v>11</v>
      </c>
      <c r="I395">
        <f t="shared" si="974"/>
        <v>14</v>
      </c>
      <c r="J395" t="str">
        <f t="shared" si="955"/>
        <v>4</v>
      </c>
      <c r="K395" t="str">
        <f t="shared" si="956"/>
        <v>59</v>
      </c>
      <c r="L395" t="str">
        <f t="shared" si="957"/>
        <v>78</v>
      </c>
      <c r="M395" t="str">
        <f t="shared" si="958"/>
        <v>63</v>
      </c>
      <c r="N395" t="str">
        <f t="shared" si="959"/>
        <v>69</v>
      </c>
      <c r="O395">
        <f t="shared" si="967"/>
        <v>36</v>
      </c>
      <c r="P395">
        <f t="shared" si="967"/>
        <v>153</v>
      </c>
      <c r="Q395">
        <f t="shared" si="967"/>
        <v>132</v>
      </c>
      <c r="R395">
        <f t="shared" si="967"/>
        <v>182</v>
      </c>
      <c r="S395">
        <f t="shared" si="967"/>
        <v>71</v>
      </c>
      <c r="T395" cm="1">
        <f t="array" ref="T395">IF(C395="RESULT","",IF(SUM(IF(ISERROR(O395:S395),1,0))&gt;0,-1,MAX(O395:S395)))</f>
        <v>182</v>
      </c>
      <c r="U395">
        <f t="shared" si="968"/>
        <v>0</v>
      </c>
      <c r="V395">
        <f t="shared" si="969"/>
        <v>59</v>
      </c>
      <c r="W395">
        <f t="shared" si="970"/>
        <v>78</v>
      </c>
      <c r="X395">
        <f t="shared" si="971"/>
        <v>63</v>
      </c>
      <c r="Y395">
        <f t="shared" si="972"/>
        <v>0</v>
      </c>
    </row>
    <row r="396" spans="1:25" ht="17" x14ac:dyDescent="0.25">
      <c r="A396">
        <f t="shared" si="951"/>
        <v>66</v>
      </c>
      <c r="B396">
        <v>394</v>
      </c>
      <c r="C396" s="3" t="s">
        <v>331</v>
      </c>
      <c r="D396" t="str">
        <f t="shared" si="952"/>
        <v xml:space="preserve">46 72 74 43 28 </v>
      </c>
      <c r="E396">
        <f t="shared" si="953"/>
        <v>3</v>
      </c>
      <c r="F396">
        <f t="shared" ref="F396:I396" si="975">FIND(" ",$D396,E396+1)</f>
        <v>6</v>
      </c>
      <c r="G396">
        <f t="shared" si="975"/>
        <v>9</v>
      </c>
      <c r="H396">
        <f t="shared" si="975"/>
        <v>12</v>
      </c>
      <c r="I396">
        <f t="shared" si="975"/>
        <v>15</v>
      </c>
      <c r="J396" t="str">
        <f t="shared" si="955"/>
        <v>46</v>
      </c>
      <c r="K396" t="str">
        <f t="shared" si="956"/>
        <v>72</v>
      </c>
      <c r="L396" t="str">
        <f t="shared" si="957"/>
        <v>74</v>
      </c>
      <c r="M396" t="str">
        <f t="shared" si="958"/>
        <v>43</v>
      </c>
      <c r="N396" t="str">
        <f t="shared" si="959"/>
        <v>28</v>
      </c>
      <c r="O396">
        <f t="shared" si="967"/>
        <v>62</v>
      </c>
      <c r="P396">
        <f t="shared" si="967"/>
        <v>267</v>
      </c>
      <c r="Q396">
        <f t="shared" si="967"/>
        <v>50</v>
      </c>
      <c r="R396">
        <f t="shared" si="967"/>
        <v>211</v>
      </c>
      <c r="S396">
        <f t="shared" si="967"/>
        <v>173</v>
      </c>
      <c r="T396" cm="1">
        <f t="array" ref="T396">IF(C396="RESULT","",IF(SUM(IF(ISERROR(O396:S396),1,0))&gt;0,-1,MAX(O396:S396)))</f>
        <v>267</v>
      </c>
      <c r="U396">
        <f t="shared" si="968"/>
        <v>0</v>
      </c>
      <c r="V396">
        <f t="shared" si="969"/>
        <v>72</v>
      </c>
      <c r="W396">
        <f t="shared" si="970"/>
        <v>0</v>
      </c>
      <c r="X396">
        <f t="shared" si="971"/>
        <v>43</v>
      </c>
      <c r="Y396">
        <f t="shared" si="972"/>
        <v>28</v>
      </c>
    </row>
    <row r="397" spans="1:25" ht="17" x14ac:dyDescent="0.25">
      <c r="A397">
        <f t="shared" si="951"/>
        <v>66</v>
      </c>
      <c r="B397">
        <v>395</v>
      </c>
      <c r="C397" s="3" t="s">
        <v>332</v>
      </c>
      <c r="D397" t="str">
        <f t="shared" si="952"/>
        <v xml:space="preserve">94 55 73 35 1 </v>
      </c>
      <c r="E397">
        <f t="shared" si="953"/>
        <v>3</v>
      </c>
      <c r="F397">
        <f t="shared" ref="F397:I397" si="976">FIND(" ",$D397,E397+1)</f>
        <v>6</v>
      </c>
      <c r="G397">
        <f t="shared" si="976"/>
        <v>9</v>
      </c>
      <c r="H397">
        <f t="shared" si="976"/>
        <v>12</v>
      </c>
      <c r="I397">
        <f t="shared" si="976"/>
        <v>14</v>
      </c>
      <c r="J397" t="str">
        <f t="shared" si="955"/>
        <v>94</v>
      </c>
      <c r="K397" t="str">
        <f t="shared" si="956"/>
        <v>55</v>
      </c>
      <c r="L397" t="str">
        <f t="shared" si="957"/>
        <v>73</v>
      </c>
      <c r="M397" t="str">
        <f t="shared" si="958"/>
        <v>35</v>
      </c>
      <c r="N397" t="str">
        <f t="shared" si="959"/>
        <v>1</v>
      </c>
      <c r="O397">
        <f t="shared" si="967"/>
        <v>120</v>
      </c>
      <c r="P397">
        <f t="shared" si="967"/>
        <v>44</v>
      </c>
      <c r="Q397">
        <f t="shared" si="967"/>
        <v>117</v>
      </c>
      <c r="R397">
        <f t="shared" si="967"/>
        <v>27</v>
      </c>
      <c r="S397">
        <f t="shared" si="967"/>
        <v>289</v>
      </c>
      <c r="T397" cm="1">
        <f t="array" ref="T397">IF(C397="RESULT","",IF(SUM(IF(ISERROR(O397:S397),1,0))&gt;0,-1,MAX(O397:S397)))</f>
        <v>289</v>
      </c>
      <c r="U397">
        <f t="shared" si="968"/>
        <v>94</v>
      </c>
      <c r="V397">
        <f t="shared" si="969"/>
        <v>0</v>
      </c>
      <c r="W397">
        <f t="shared" si="970"/>
        <v>73</v>
      </c>
      <c r="X397">
        <f t="shared" si="971"/>
        <v>0</v>
      </c>
      <c r="Y397">
        <f t="shared" si="972"/>
        <v>1</v>
      </c>
    </row>
    <row r="398" spans="1:25" x14ac:dyDescent="0.2">
      <c r="A398">
        <f t="shared" si="951"/>
        <v>66</v>
      </c>
      <c r="B398">
        <v>396</v>
      </c>
      <c r="C398" t="s">
        <v>503</v>
      </c>
      <c r="D398" t="str">
        <f t="shared" si="952"/>
        <v xml:space="preserve">RESULT </v>
      </c>
      <c r="E398">
        <f t="shared" si="953"/>
        <v>7</v>
      </c>
      <c r="F398" t="e">
        <f t="shared" ref="F398:I398" si="977">FIND(" ",$D398,E398+1)</f>
        <v>#VALUE!</v>
      </c>
      <c r="G398" t="e">
        <f t="shared" si="977"/>
        <v>#VALUE!</v>
      </c>
      <c r="H398" t="e">
        <f t="shared" si="977"/>
        <v>#VALUE!</v>
      </c>
      <c r="I398" t="e">
        <f t="shared" si="977"/>
        <v>#VALUE!</v>
      </c>
      <c r="J398" t="str">
        <f t="shared" si="955"/>
        <v>RESULT</v>
      </c>
      <c r="K398" t="e">
        <f t="shared" si="956"/>
        <v>#VALUE!</v>
      </c>
      <c r="L398" t="e">
        <f t="shared" si="957"/>
        <v>#VALUE!</v>
      </c>
      <c r="M398" t="e">
        <f t="shared" si="958"/>
        <v>#VALUE!</v>
      </c>
      <c r="N398" t="e">
        <f t="shared" si="959"/>
        <v>#VALUE!</v>
      </c>
      <c r="O398">
        <f t="shared" ref="O398:S398" si="978">MAX(O393:O397)</f>
        <v>261</v>
      </c>
      <c r="P398">
        <f t="shared" si="978"/>
        <v>267</v>
      </c>
      <c r="Q398">
        <f t="shared" si="978"/>
        <v>150</v>
      </c>
      <c r="R398">
        <f t="shared" si="978"/>
        <v>220</v>
      </c>
      <c r="S398">
        <f t="shared" si="978"/>
        <v>289</v>
      </c>
      <c r="T398">
        <f t="shared" ref="T398" si="979">MIN(O398:S398,T393:T397)</f>
        <v>150</v>
      </c>
    </row>
    <row r="399" spans="1:25" ht="17" x14ac:dyDescent="0.25">
      <c r="A399">
        <f t="shared" si="951"/>
        <v>67</v>
      </c>
      <c r="B399">
        <v>397</v>
      </c>
      <c r="C399" s="3" t="s">
        <v>333</v>
      </c>
      <c r="D399" t="str">
        <f t="shared" si="952"/>
        <v xml:space="preserve">51 6 64 31 82 </v>
      </c>
      <c r="E399">
        <f t="shared" si="953"/>
        <v>3</v>
      </c>
      <c r="F399">
        <f t="shared" ref="F399:I399" si="980">FIND(" ",$D399,E399+1)</f>
        <v>5</v>
      </c>
      <c r="G399">
        <f t="shared" si="980"/>
        <v>8</v>
      </c>
      <c r="H399">
        <f t="shared" si="980"/>
        <v>11</v>
      </c>
      <c r="I399">
        <f t="shared" si="980"/>
        <v>14</v>
      </c>
      <c r="J399" t="str">
        <f t="shared" si="955"/>
        <v>51</v>
      </c>
      <c r="K399" t="str">
        <f t="shared" si="956"/>
        <v>6</v>
      </c>
      <c r="L399" t="str">
        <f t="shared" si="957"/>
        <v>64</v>
      </c>
      <c r="M399" t="str">
        <f t="shared" si="958"/>
        <v>31</v>
      </c>
      <c r="N399" t="str">
        <f t="shared" si="959"/>
        <v>82</v>
      </c>
      <c r="O399">
        <f t="shared" ref="O399:S403" si="981">FIND(","&amp;J399&amp;",",input2)</f>
        <v>108</v>
      </c>
      <c r="P399">
        <f t="shared" si="981"/>
        <v>279</v>
      </c>
      <c r="Q399">
        <f t="shared" si="981"/>
        <v>238</v>
      </c>
      <c r="R399">
        <f t="shared" si="981"/>
        <v>105</v>
      </c>
      <c r="S399">
        <f t="shared" si="981"/>
        <v>6</v>
      </c>
      <c r="T399" cm="1">
        <f t="array" ref="T399">IF(C399="RESULT","",IF(SUM(IF(ISERROR(O399:S399),1,0))&gt;0,-1,MAX(O399:S399)))</f>
        <v>279</v>
      </c>
      <c r="U399">
        <f t="shared" ref="U399:U403" si="982">IF(O399&gt;$T$254,J399,0)*1</f>
        <v>51</v>
      </c>
      <c r="V399">
        <f t="shared" ref="V399:V403" si="983">IF(P399&gt;$T$254,K399,0)*1</f>
        <v>6</v>
      </c>
      <c r="W399">
        <f t="shared" ref="W399:W403" si="984">IF(Q399&gt;$T$254,L399,0)*1</f>
        <v>64</v>
      </c>
      <c r="X399">
        <f t="shared" ref="X399:X403" si="985">IF(R399&gt;$T$254,M399,0)*1</f>
        <v>31</v>
      </c>
      <c r="Y399">
        <f t="shared" ref="Y399:Y403" si="986">IF(S399&gt;$T$254,N399,0)*1</f>
        <v>0</v>
      </c>
    </row>
    <row r="400" spans="1:25" ht="17" x14ac:dyDescent="0.25">
      <c r="A400">
        <f t="shared" si="951"/>
        <v>67</v>
      </c>
      <c r="B400">
        <v>398</v>
      </c>
      <c r="C400" s="3" t="s">
        <v>334</v>
      </c>
      <c r="D400" t="str">
        <f t="shared" si="952"/>
        <v xml:space="preserve">52 75 43 68 42 </v>
      </c>
      <c r="E400">
        <f t="shared" si="953"/>
        <v>3</v>
      </c>
      <c r="F400">
        <f t="shared" ref="F400:I400" si="987">FIND(" ",$D400,E400+1)</f>
        <v>6</v>
      </c>
      <c r="G400">
        <f t="shared" si="987"/>
        <v>9</v>
      </c>
      <c r="H400">
        <f t="shared" si="987"/>
        <v>12</v>
      </c>
      <c r="I400">
        <f t="shared" si="987"/>
        <v>15</v>
      </c>
      <c r="J400" t="str">
        <f t="shared" si="955"/>
        <v>52</v>
      </c>
      <c r="K400" t="str">
        <f t="shared" si="956"/>
        <v>75</v>
      </c>
      <c r="L400" t="str">
        <f t="shared" si="957"/>
        <v>43</v>
      </c>
      <c r="M400" t="str">
        <f t="shared" si="958"/>
        <v>68</v>
      </c>
      <c r="N400" t="str">
        <f t="shared" si="959"/>
        <v>42</v>
      </c>
      <c r="O400">
        <f t="shared" si="981"/>
        <v>129</v>
      </c>
      <c r="P400">
        <f t="shared" si="981"/>
        <v>147</v>
      </c>
      <c r="Q400">
        <f t="shared" si="981"/>
        <v>211</v>
      </c>
      <c r="R400">
        <f t="shared" si="981"/>
        <v>190</v>
      </c>
      <c r="S400">
        <f t="shared" si="981"/>
        <v>258</v>
      </c>
      <c r="T400" cm="1">
        <f t="array" ref="T400">IF(C400="RESULT","",IF(SUM(IF(ISERROR(O400:S400),1,0))&gt;0,-1,MAX(O400:S400)))</f>
        <v>258</v>
      </c>
      <c r="U400">
        <f t="shared" si="982"/>
        <v>52</v>
      </c>
      <c r="V400">
        <f t="shared" si="983"/>
        <v>75</v>
      </c>
      <c r="W400">
        <f t="shared" si="984"/>
        <v>43</v>
      </c>
      <c r="X400">
        <f t="shared" si="985"/>
        <v>68</v>
      </c>
      <c r="Y400">
        <f t="shared" si="986"/>
        <v>42</v>
      </c>
    </row>
    <row r="401" spans="1:25" ht="17" x14ac:dyDescent="0.25">
      <c r="A401">
        <f t="shared" si="951"/>
        <v>67</v>
      </c>
      <c r="B401">
        <v>399</v>
      </c>
      <c r="C401" s="3" t="s">
        <v>335</v>
      </c>
      <c r="D401" t="str">
        <f t="shared" si="952"/>
        <v xml:space="preserve">95 49 21 63 46 </v>
      </c>
      <c r="E401">
        <f t="shared" si="953"/>
        <v>3</v>
      </c>
      <c r="F401">
        <f t="shared" ref="F401:I401" si="988">FIND(" ",$D401,E401+1)</f>
        <v>6</v>
      </c>
      <c r="G401">
        <f t="shared" si="988"/>
        <v>9</v>
      </c>
      <c r="H401">
        <f t="shared" si="988"/>
        <v>12</v>
      </c>
      <c r="I401">
        <f t="shared" si="988"/>
        <v>15</v>
      </c>
      <c r="J401" t="str">
        <f t="shared" si="955"/>
        <v>95</v>
      </c>
      <c r="K401" t="str">
        <f t="shared" si="956"/>
        <v>49</v>
      </c>
      <c r="L401" t="str">
        <f t="shared" si="957"/>
        <v>21</v>
      </c>
      <c r="M401" t="str">
        <f t="shared" si="958"/>
        <v>63</v>
      </c>
      <c r="N401" t="str">
        <f t="shared" si="959"/>
        <v>46</v>
      </c>
      <c r="O401">
        <f t="shared" si="981"/>
        <v>123</v>
      </c>
      <c r="P401">
        <f t="shared" si="981"/>
        <v>90</v>
      </c>
      <c r="Q401">
        <f t="shared" si="981"/>
        <v>9</v>
      </c>
      <c r="R401">
        <f t="shared" si="981"/>
        <v>182</v>
      </c>
      <c r="S401">
        <f t="shared" si="981"/>
        <v>62</v>
      </c>
      <c r="T401" cm="1">
        <f t="array" ref="T401">IF(C401="RESULT","",IF(SUM(IF(ISERROR(O401:S401),1,0))&gt;0,-1,MAX(O401:S401)))</f>
        <v>182</v>
      </c>
      <c r="U401">
        <f t="shared" si="982"/>
        <v>95</v>
      </c>
      <c r="V401">
        <f t="shared" si="983"/>
        <v>49</v>
      </c>
      <c r="W401">
        <f t="shared" si="984"/>
        <v>0</v>
      </c>
      <c r="X401">
        <f t="shared" si="985"/>
        <v>63</v>
      </c>
      <c r="Y401">
        <f t="shared" si="986"/>
        <v>0</v>
      </c>
    </row>
    <row r="402" spans="1:25" ht="17" x14ac:dyDescent="0.25">
      <c r="A402">
        <f t="shared" si="951"/>
        <v>67</v>
      </c>
      <c r="B402">
        <v>400</v>
      </c>
      <c r="C402" s="3" t="s">
        <v>336</v>
      </c>
      <c r="D402" t="str">
        <f t="shared" si="952"/>
        <v xml:space="preserve">96 19 33 97 70 </v>
      </c>
      <c r="E402">
        <f t="shared" si="953"/>
        <v>3</v>
      </c>
      <c r="F402">
        <f t="shared" ref="F402:I402" si="989">FIND(" ",$D402,E402+1)</f>
        <v>6</v>
      </c>
      <c r="G402">
        <f t="shared" si="989"/>
        <v>9</v>
      </c>
      <c r="H402">
        <f t="shared" si="989"/>
        <v>12</v>
      </c>
      <c r="I402">
        <f t="shared" si="989"/>
        <v>15</v>
      </c>
      <c r="J402" t="str">
        <f t="shared" si="955"/>
        <v>96</v>
      </c>
      <c r="K402" t="str">
        <f t="shared" si="956"/>
        <v>19</v>
      </c>
      <c r="L402" t="str">
        <f t="shared" si="957"/>
        <v>33</v>
      </c>
      <c r="M402" t="str">
        <f t="shared" si="958"/>
        <v>97</v>
      </c>
      <c r="N402" t="str">
        <f t="shared" si="959"/>
        <v>70</v>
      </c>
      <c r="O402">
        <f t="shared" si="981"/>
        <v>114</v>
      </c>
      <c r="P402">
        <f t="shared" si="981"/>
        <v>53</v>
      </c>
      <c r="Q402">
        <f t="shared" si="981"/>
        <v>84</v>
      </c>
      <c r="R402">
        <f t="shared" si="981"/>
        <v>38</v>
      </c>
      <c r="S402">
        <f t="shared" si="981"/>
        <v>179</v>
      </c>
      <c r="T402" cm="1">
        <f t="array" ref="T402">IF(C402="RESULT","",IF(SUM(IF(ISERROR(O402:S402),1,0))&gt;0,-1,MAX(O402:S402)))</f>
        <v>179</v>
      </c>
      <c r="U402">
        <f t="shared" si="982"/>
        <v>96</v>
      </c>
      <c r="V402">
        <f t="shared" si="983"/>
        <v>0</v>
      </c>
      <c r="W402">
        <f t="shared" si="984"/>
        <v>0</v>
      </c>
      <c r="X402">
        <f t="shared" si="985"/>
        <v>0</v>
      </c>
      <c r="Y402">
        <f t="shared" si="986"/>
        <v>70</v>
      </c>
    </row>
    <row r="403" spans="1:25" ht="17" x14ac:dyDescent="0.25">
      <c r="A403">
        <f t="shared" si="951"/>
        <v>67</v>
      </c>
      <c r="B403">
        <v>401</v>
      </c>
      <c r="C403" s="3" t="s">
        <v>337</v>
      </c>
      <c r="D403" t="str">
        <f t="shared" si="952"/>
        <v xml:space="preserve">1 60 78 56 23 </v>
      </c>
      <c r="E403">
        <f t="shared" si="953"/>
        <v>2</v>
      </c>
      <c r="F403">
        <f t="shared" ref="F403:I403" si="990">FIND(" ",$D403,E403+1)</f>
        <v>5</v>
      </c>
      <c r="G403">
        <f t="shared" si="990"/>
        <v>8</v>
      </c>
      <c r="H403">
        <f t="shared" si="990"/>
        <v>11</v>
      </c>
      <c r="I403">
        <f t="shared" si="990"/>
        <v>14</v>
      </c>
      <c r="J403" t="str">
        <f t="shared" si="955"/>
        <v>1</v>
      </c>
      <c r="K403" t="str">
        <f t="shared" si="956"/>
        <v>60</v>
      </c>
      <c r="L403" t="str">
        <f t="shared" si="957"/>
        <v>78</v>
      </c>
      <c r="M403" t="str">
        <f t="shared" si="958"/>
        <v>56</v>
      </c>
      <c r="N403" t="str">
        <f t="shared" si="959"/>
        <v>23</v>
      </c>
      <c r="O403">
        <f t="shared" si="981"/>
        <v>289</v>
      </c>
      <c r="P403">
        <f t="shared" si="981"/>
        <v>286</v>
      </c>
      <c r="Q403">
        <f t="shared" si="981"/>
        <v>132</v>
      </c>
      <c r="R403">
        <f t="shared" si="981"/>
        <v>185</v>
      </c>
      <c r="S403">
        <f t="shared" si="981"/>
        <v>59</v>
      </c>
      <c r="T403" cm="1">
        <f t="array" ref="T403">IF(C403="RESULT","",IF(SUM(IF(ISERROR(O403:S403),1,0))&gt;0,-1,MAX(O403:S403)))</f>
        <v>289</v>
      </c>
      <c r="U403">
        <f t="shared" si="982"/>
        <v>1</v>
      </c>
      <c r="V403">
        <f t="shared" si="983"/>
        <v>60</v>
      </c>
      <c r="W403">
        <f t="shared" si="984"/>
        <v>78</v>
      </c>
      <c r="X403">
        <f t="shared" si="985"/>
        <v>56</v>
      </c>
      <c r="Y403">
        <f t="shared" si="986"/>
        <v>0</v>
      </c>
    </row>
    <row r="404" spans="1:25" x14ac:dyDescent="0.2">
      <c r="A404">
        <f t="shared" si="951"/>
        <v>67</v>
      </c>
      <c r="B404">
        <v>402</v>
      </c>
      <c r="C404" t="s">
        <v>503</v>
      </c>
      <c r="D404" t="str">
        <f t="shared" si="952"/>
        <v xml:space="preserve">RESULT </v>
      </c>
      <c r="E404">
        <f t="shared" si="953"/>
        <v>7</v>
      </c>
      <c r="F404" t="e">
        <f t="shared" ref="F404:I404" si="991">FIND(" ",$D404,E404+1)</f>
        <v>#VALUE!</v>
      </c>
      <c r="G404" t="e">
        <f t="shared" si="991"/>
        <v>#VALUE!</v>
      </c>
      <c r="H404" t="e">
        <f t="shared" si="991"/>
        <v>#VALUE!</v>
      </c>
      <c r="I404" t="e">
        <f t="shared" si="991"/>
        <v>#VALUE!</v>
      </c>
      <c r="J404" t="str">
        <f t="shared" si="955"/>
        <v>RESULT</v>
      </c>
      <c r="K404" t="e">
        <f t="shared" si="956"/>
        <v>#VALUE!</v>
      </c>
      <c r="L404" t="e">
        <f t="shared" si="957"/>
        <v>#VALUE!</v>
      </c>
      <c r="M404" t="e">
        <f t="shared" si="958"/>
        <v>#VALUE!</v>
      </c>
      <c r="N404" t="e">
        <f t="shared" si="959"/>
        <v>#VALUE!</v>
      </c>
      <c r="O404">
        <f t="shared" ref="O404:S404" si="992">MAX(O399:O403)</f>
        <v>289</v>
      </c>
      <c r="P404">
        <f t="shared" si="992"/>
        <v>286</v>
      </c>
      <c r="Q404">
        <f t="shared" si="992"/>
        <v>238</v>
      </c>
      <c r="R404">
        <f t="shared" si="992"/>
        <v>190</v>
      </c>
      <c r="S404">
        <f t="shared" si="992"/>
        <v>258</v>
      </c>
      <c r="T404">
        <f t="shared" ref="T404" si="993">MIN(O404:S404,T399:T403)</f>
        <v>179</v>
      </c>
    </row>
    <row r="405" spans="1:25" ht="17" x14ac:dyDescent="0.25">
      <c r="A405">
        <f t="shared" si="951"/>
        <v>68</v>
      </c>
      <c r="B405">
        <v>403</v>
      </c>
      <c r="C405" s="3" t="s">
        <v>338</v>
      </c>
      <c r="D405" t="str">
        <f t="shared" si="952"/>
        <v xml:space="preserve">73 40 83 36 26 </v>
      </c>
      <c r="E405">
        <f t="shared" si="953"/>
        <v>3</v>
      </c>
      <c r="F405">
        <f t="shared" ref="F405:I405" si="994">FIND(" ",$D405,E405+1)</f>
        <v>6</v>
      </c>
      <c r="G405">
        <f t="shared" si="994"/>
        <v>9</v>
      </c>
      <c r="H405">
        <f t="shared" si="994"/>
        <v>12</v>
      </c>
      <c r="I405">
        <f t="shared" si="994"/>
        <v>15</v>
      </c>
      <c r="J405" t="str">
        <f t="shared" si="955"/>
        <v>73</v>
      </c>
      <c r="K405" t="str">
        <f t="shared" si="956"/>
        <v>40</v>
      </c>
      <c r="L405" t="str">
        <f t="shared" si="957"/>
        <v>83</v>
      </c>
      <c r="M405" t="str">
        <f t="shared" si="958"/>
        <v>36</v>
      </c>
      <c r="N405" t="str">
        <f t="shared" si="959"/>
        <v>26</v>
      </c>
      <c r="O405">
        <f t="shared" ref="O405:S409" si="995">FIND(","&amp;J405&amp;",",input2)</f>
        <v>117</v>
      </c>
      <c r="P405">
        <f t="shared" si="995"/>
        <v>270</v>
      </c>
      <c r="Q405">
        <f t="shared" si="995"/>
        <v>138</v>
      </c>
      <c r="R405">
        <f t="shared" si="995"/>
        <v>47</v>
      </c>
      <c r="S405">
        <f t="shared" si="995"/>
        <v>196</v>
      </c>
      <c r="T405" cm="1">
        <f t="array" ref="T405">IF(C405="RESULT","",IF(SUM(IF(ISERROR(O405:S405),1,0))&gt;0,-1,MAX(O405:S405)))</f>
        <v>270</v>
      </c>
      <c r="U405">
        <f t="shared" ref="U405:U409" si="996">IF(O405&gt;$T$254,J405,0)*1</f>
        <v>73</v>
      </c>
      <c r="V405">
        <f t="shared" ref="V405:V409" si="997">IF(P405&gt;$T$254,K405,0)*1</f>
        <v>40</v>
      </c>
      <c r="W405">
        <f t="shared" ref="W405:W409" si="998">IF(Q405&gt;$T$254,L405,0)*1</f>
        <v>83</v>
      </c>
      <c r="X405">
        <f t="shared" ref="X405:X409" si="999">IF(R405&gt;$T$254,M405,0)*1</f>
        <v>0</v>
      </c>
      <c r="Y405">
        <f t="shared" ref="Y405:Y409" si="1000">IF(S405&gt;$T$254,N405,0)*1</f>
        <v>26</v>
      </c>
    </row>
    <row r="406" spans="1:25" ht="17" x14ac:dyDescent="0.25">
      <c r="A406">
        <f t="shared" si="951"/>
        <v>68</v>
      </c>
      <c r="B406">
        <v>404</v>
      </c>
      <c r="C406" s="3" t="s">
        <v>339</v>
      </c>
      <c r="D406" t="str">
        <f t="shared" si="952"/>
        <v xml:space="preserve">32 61 43 66 39 </v>
      </c>
      <c r="E406">
        <f t="shared" si="953"/>
        <v>3</v>
      </c>
      <c r="F406">
        <f t="shared" ref="F406:I406" si="1001">FIND(" ",$D406,E406+1)</f>
        <v>6</v>
      </c>
      <c r="G406">
        <f t="shared" si="1001"/>
        <v>9</v>
      </c>
      <c r="H406">
        <f t="shared" si="1001"/>
        <v>12</v>
      </c>
      <c r="I406">
        <f t="shared" si="1001"/>
        <v>15</v>
      </c>
      <c r="J406" t="str">
        <f t="shared" si="955"/>
        <v>32</v>
      </c>
      <c r="K406" t="str">
        <f t="shared" si="956"/>
        <v>61</v>
      </c>
      <c r="L406" t="str">
        <f t="shared" si="957"/>
        <v>43</v>
      </c>
      <c r="M406" t="str">
        <f t="shared" si="958"/>
        <v>66</v>
      </c>
      <c r="N406" t="str">
        <f t="shared" si="959"/>
        <v>39</v>
      </c>
      <c r="O406">
        <f t="shared" si="995"/>
        <v>135</v>
      </c>
      <c r="P406">
        <f t="shared" si="995"/>
        <v>193</v>
      </c>
      <c r="Q406">
        <f t="shared" si="995"/>
        <v>211</v>
      </c>
      <c r="R406">
        <f t="shared" si="995"/>
        <v>226</v>
      </c>
      <c r="S406">
        <f t="shared" si="995"/>
        <v>176</v>
      </c>
      <c r="T406" cm="1">
        <f t="array" ref="T406">IF(C406="RESULT","",IF(SUM(IF(ISERROR(O406:S406),1,0))&gt;0,-1,MAX(O406:S406)))</f>
        <v>226</v>
      </c>
      <c r="U406">
        <f t="shared" si="996"/>
        <v>32</v>
      </c>
      <c r="V406">
        <f t="shared" si="997"/>
        <v>61</v>
      </c>
      <c r="W406">
        <f t="shared" si="998"/>
        <v>43</v>
      </c>
      <c r="X406">
        <f t="shared" si="999"/>
        <v>66</v>
      </c>
      <c r="Y406">
        <f t="shared" si="1000"/>
        <v>39</v>
      </c>
    </row>
    <row r="407" spans="1:25" ht="17" x14ac:dyDescent="0.25">
      <c r="A407">
        <f t="shared" si="951"/>
        <v>68</v>
      </c>
      <c r="B407">
        <v>405</v>
      </c>
      <c r="C407" s="3" t="s">
        <v>340</v>
      </c>
      <c r="D407" t="str">
        <f t="shared" si="952"/>
        <v xml:space="preserve">63 15 34 98 3 </v>
      </c>
      <c r="E407">
        <f t="shared" si="953"/>
        <v>3</v>
      </c>
      <c r="F407">
        <f t="shared" ref="F407:I407" si="1002">FIND(" ",$D407,E407+1)</f>
        <v>6</v>
      </c>
      <c r="G407">
        <f t="shared" si="1002"/>
        <v>9</v>
      </c>
      <c r="H407">
        <f t="shared" si="1002"/>
        <v>12</v>
      </c>
      <c r="I407">
        <f t="shared" si="1002"/>
        <v>14</v>
      </c>
      <c r="J407" t="str">
        <f t="shared" si="955"/>
        <v>63</v>
      </c>
      <c r="K407" t="str">
        <f t="shared" si="956"/>
        <v>15</v>
      </c>
      <c r="L407" t="str">
        <f t="shared" si="957"/>
        <v>34</v>
      </c>
      <c r="M407" t="str">
        <f t="shared" si="958"/>
        <v>98</v>
      </c>
      <c r="N407" t="str">
        <f t="shared" si="959"/>
        <v>3</v>
      </c>
      <c r="O407">
        <f t="shared" si="995"/>
        <v>182</v>
      </c>
      <c r="P407">
        <f t="shared" si="995"/>
        <v>96</v>
      </c>
      <c r="Q407">
        <f t="shared" si="995"/>
        <v>252</v>
      </c>
      <c r="R407">
        <f t="shared" si="995"/>
        <v>102</v>
      </c>
      <c r="S407">
        <f t="shared" si="995"/>
        <v>281</v>
      </c>
      <c r="T407" cm="1">
        <f t="array" ref="T407">IF(C407="RESULT","",IF(SUM(IF(ISERROR(O407:S407),1,0))&gt;0,-1,MAX(O407:S407)))</f>
        <v>281</v>
      </c>
      <c r="U407">
        <f t="shared" si="996"/>
        <v>63</v>
      </c>
      <c r="V407">
        <f t="shared" si="997"/>
        <v>15</v>
      </c>
      <c r="W407">
        <f t="shared" si="998"/>
        <v>34</v>
      </c>
      <c r="X407">
        <f t="shared" si="999"/>
        <v>98</v>
      </c>
      <c r="Y407">
        <f t="shared" si="1000"/>
        <v>3</v>
      </c>
    </row>
    <row r="408" spans="1:25" ht="17" x14ac:dyDescent="0.25">
      <c r="A408">
        <f t="shared" si="951"/>
        <v>68</v>
      </c>
      <c r="B408">
        <v>406</v>
      </c>
      <c r="C408" s="3" t="s">
        <v>341</v>
      </c>
      <c r="D408" t="str">
        <f t="shared" si="952"/>
        <v xml:space="preserve">68 79 44 12 27 </v>
      </c>
      <c r="E408">
        <f t="shared" si="953"/>
        <v>3</v>
      </c>
      <c r="F408">
        <f t="shared" ref="F408:I408" si="1003">FIND(" ",$D408,E408+1)</f>
        <v>6</v>
      </c>
      <c r="G408">
        <f t="shared" si="1003"/>
        <v>9</v>
      </c>
      <c r="H408">
        <f t="shared" si="1003"/>
        <v>12</v>
      </c>
      <c r="I408">
        <f t="shared" si="1003"/>
        <v>15</v>
      </c>
      <c r="J408" t="str">
        <f t="shared" si="955"/>
        <v>68</v>
      </c>
      <c r="K408" t="str">
        <f t="shared" si="956"/>
        <v>79</v>
      </c>
      <c r="L408" t="str">
        <f t="shared" si="957"/>
        <v>44</v>
      </c>
      <c r="M408" t="str">
        <f t="shared" si="958"/>
        <v>12</v>
      </c>
      <c r="N408" t="str">
        <f t="shared" si="959"/>
        <v>27</v>
      </c>
      <c r="O408">
        <f t="shared" si="995"/>
        <v>190</v>
      </c>
      <c r="P408">
        <f t="shared" si="995"/>
        <v>276</v>
      </c>
      <c r="Q408">
        <f t="shared" si="995"/>
        <v>68</v>
      </c>
      <c r="R408">
        <f t="shared" si="995"/>
        <v>18</v>
      </c>
      <c r="S408">
        <f t="shared" si="995"/>
        <v>74</v>
      </c>
      <c r="T408" cm="1">
        <f t="array" ref="T408">IF(C408="RESULT","",IF(SUM(IF(ISERROR(O408:S408),1,0))&gt;0,-1,MAX(O408:S408)))</f>
        <v>276</v>
      </c>
      <c r="U408">
        <f t="shared" si="996"/>
        <v>68</v>
      </c>
      <c r="V408">
        <f t="shared" si="997"/>
        <v>79</v>
      </c>
      <c r="W408">
        <f t="shared" si="998"/>
        <v>0</v>
      </c>
      <c r="X408">
        <f t="shared" si="999"/>
        <v>0</v>
      </c>
      <c r="Y408">
        <f t="shared" si="1000"/>
        <v>0</v>
      </c>
    </row>
    <row r="409" spans="1:25" ht="17" x14ac:dyDescent="0.25">
      <c r="A409">
        <f t="shared" si="951"/>
        <v>68</v>
      </c>
      <c r="B409">
        <v>407</v>
      </c>
      <c r="C409" s="3" t="s">
        <v>342</v>
      </c>
      <c r="D409" t="str">
        <f t="shared" si="952"/>
        <v xml:space="preserve">4 57 96 7 52 </v>
      </c>
      <c r="E409">
        <f t="shared" si="953"/>
        <v>2</v>
      </c>
      <c r="F409">
        <f t="shared" ref="F409:I409" si="1004">FIND(" ",$D409,E409+1)</f>
        <v>5</v>
      </c>
      <c r="G409">
        <f t="shared" si="1004"/>
        <v>8</v>
      </c>
      <c r="H409">
        <f t="shared" si="1004"/>
        <v>10</v>
      </c>
      <c r="I409">
        <f t="shared" si="1004"/>
        <v>13</v>
      </c>
      <c r="J409" t="str">
        <f t="shared" si="955"/>
        <v>4</v>
      </c>
      <c r="K409" t="str">
        <f t="shared" si="956"/>
        <v>57</v>
      </c>
      <c r="L409" t="str">
        <f t="shared" si="957"/>
        <v>96</v>
      </c>
      <c r="M409" t="str">
        <f t="shared" si="958"/>
        <v>7</v>
      </c>
      <c r="N409" t="str">
        <f t="shared" si="959"/>
        <v>52</v>
      </c>
      <c r="O409">
        <f t="shared" si="995"/>
        <v>36</v>
      </c>
      <c r="P409">
        <f t="shared" si="995"/>
        <v>246</v>
      </c>
      <c r="Q409">
        <f t="shared" si="995"/>
        <v>114</v>
      </c>
      <c r="R409">
        <f t="shared" si="995"/>
        <v>4</v>
      </c>
      <c r="S409">
        <f t="shared" si="995"/>
        <v>129</v>
      </c>
      <c r="T409" cm="1">
        <f t="array" ref="T409">IF(C409="RESULT","",IF(SUM(IF(ISERROR(O409:S409),1,0))&gt;0,-1,MAX(O409:S409)))</f>
        <v>246</v>
      </c>
      <c r="U409">
        <f t="shared" si="996"/>
        <v>0</v>
      </c>
      <c r="V409">
        <f t="shared" si="997"/>
        <v>57</v>
      </c>
      <c r="W409">
        <f t="shared" si="998"/>
        <v>96</v>
      </c>
      <c r="X409">
        <f t="shared" si="999"/>
        <v>0</v>
      </c>
      <c r="Y409">
        <f t="shared" si="1000"/>
        <v>52</v>
      </c>
    </row>
    <row r="410" spans="1:25" x14ac:dyDescent="0.2">
      <c r="A410">
        <f t="shared" si="951"/>
        <v>68</v>
      </c>
      <c r="B410">
        <v>408</v>
      </c>
      <c r="C410" t="s">
        <v>503</v>
      </c>
      <c r="D410" t="str">
        <f t="shared" si="952"/>
        <v xml:space="preserve">RESULT </v>
      </c>
      <c r="E410">
        <f t="shared" si="953"/>
        <v>7</v>
      </c>
      <c r="F410" t="e">
        <f t="shared" ref="F410:I410" si="1005">FIND(" ",$D410,E410+1)</f>
        <v>#VALUE!</v>
      </c>
      <c r="G410" t="e">
        <f t="shared" si="1005"/>
        <v>#VALUE!</v>
      </c>
      <c r="H410" t="e">
        <f t="shared" si="1005"/>
        <v>#VALUE!</v>
      </c>
      <c r="I410" t="e">
        <f t="shared" si="1005"/>
        <v>#VALUE!</v>
      </c>
      <c r="J410" t="str">
        <f t="shared" si="955"/>
        <v>RESULT</v>
      </c>
      <c r="K410" t="e">
        <f t="shared" si="956"/>
        <v>#VALUE!</v>
      </c>
      <c r="L410" t="e">
        <f t="shared" si="957"/>
        <v>#VALUE!</v>
      </c>
      <c r="M410" t="e">
        <f t="shared" si="958"/>
        <v>#VALUE!</v>
      </c>
      <c r="N410" t="e">
        <f t="shared" si="959"/>
        <v>#VALUE!</v>
      </c>
      <c r="O410">
        <f t="shared" ref="O410:S410" si="1006">MAX(O405:O409)</f>
        <v>190</v>
      </c>
      <c r="P410">
        <f t="shared" si="1006"/>
        <v>276</v>
      </c>
      <c r="Q410">
        <f t="shared" si="1006"/>
        <v>252</v>
      </c>
      <c r="R410">
        <f t="shared" si="1006"/>
        <v>226</v>
      </c>
      <c r="S410">
        <f t="shared" si="1006"/>
        <v>281</v>
      </c>
      <c r="T410">
        <f t="shared" ref="T410" si="1007">MIN(O410:S410,T405:T409)</f>
        <v>190</v>
      </c>
    </row>
    <row r="411" spans="1:25" ht="17" x14ac:dyDescent="0.25">
      <c r="A411">
        <f t="shared" si="951"/>
        <v>69</v>
      </c>
      <c r="B411">
        <v>409</v>
      </c>
      <c r="C411" s="3" t="s">
        <v>343</v>
      </c>
      <c r="D411" t="str">
        <f t="shared" si="952"/>
        <v xml:space="preserve">63 77 12 89 17 </v>
      </c>
      <c r="E411">
        <f t="shared" si="953"/>
        <v>3</v>
      </c>
      <c r="F411">
        <f t="shared" ref="F411:I411" si="1008">FIND(" ",$D411,E411+1)</f>
        <v>6</v>
      </c>
      <c r="G411">
        <f t="shared" si="1008"/>
        <v>9</v>
      </c>
      <c r="H411">
        <f t="shared" si="1008"/>
        <v>12</v>
      </c>
      <c r="I411">
        <f t="shared" si="1008"/>
        <v>15</v>
      </c>
      <c r="J411" t="str">
        <f t="shared" si="955"/>
        <v>63</v>
      </c>
      <c r="K411" t="str">
        <f t="shared" si="956"/>
        <v>77</v>
      </c>
      <c r="L411" t="str">
        <f t="shared" si="957"/>
        <v>12</v>
      </c>
      <c r="M411" t="str">
        <f t="shared" si="958"/>
        <v>89</v>
      </c>
      <c r="N411" t="str">
        <f t="shared" si="959"/>
        <v>17</v>
      </c>
      <c r="O411">
        <f t="shared" ref="O411:S415" si="1009">FIND(","&amp;J411&amp;",",input2)</f>
        <v>182</v>
      </c>
      <c r="P411">
        <f t="shared" si="1009"/>
        <v>93</v>
      </c>
      <c r="Q411">
        <f t="shared" si="1009"/>
        <v>18</v>
      </c>
      <c r="R411">
        <f t="shared" si="1009"/>
        <v>99</v>
      </c>
      <c r="S411">
        <f t="shared" si="1009"/>
        <v>217</v>
      </c>
      <c r="T411" cm="1">
        <f t="array" ref="T411">IF(C411="RESULT","",IF(SUM(IF(ISERROR(O411:S411),1,0))&gt;0,-1,MAX(O411:S411)))</f>
        <v>217</v>
      </c>
      <c r="U411">
        <f t="shared" ref="U411:U415" si="1010">IF(O411&gt;$T$254,J411,0)*1</f>
        <v>63</v>
      </c>
      <c r="V411">
        <f t="shared" ref="V411:V415" si="1011">IF(P411&gt;$T$254,K411,0)*1</f>
        <v>77</v>
      </c>
      <c r="W411">
        <f t="shared" ref="W411:W415" si="1012">IF(Q411&gt;$T$254,L411,0)*1</f>
        <v>0</v>
      </c>
      <c r="X411">
        <f t="shared" ref="X411:X415" si="1013">IF(R411&gt;$T$254,M411,0)*1</f>
        <v>89</v>
      </c>
      <c r="Y411">
        <f t="shared" ref="Y411:Y415" si="1014">IF(S411&gt;$T$254,N411,0)*1</f>
        <v>17</v>
      </c>
    </row>
    <row r="412" spans="1:25" ht="17" x14ac:dyDescent="0.25">
      <c r="A412">
        <f t="shared" si="951"/>
        <v>69</v>
      </c>
      <c r="B412">
        <v>410</v>
      </c>
      <c r="C412" s="3" t="s">
        <v>344</v>
      </c>
      <c r="D412" t="str">
        <f t="shared" si="952"/>
        <v xml:space="preserve">64 16 90 46 88 </v>
      </c>
      <c r="E412">
        <f t="shared" si="953"/>
        <v>3</v>
      </c>
      <c r="F412">
        <f t="shared" ref="F412:I412" si="1015">FIND(" ",$D412,E412+1)</f>
        <v>6</v>
      </c>
      <c r="G412">
        <f t="shared" si="1015"/>
        <v>9</v>
      </c>
      <c r="H412">
        <f t="shared" si="1015"/>
        <v>12</v>
      </c>
      <c r="I412">
        <f t="shared" si="1015"/>
        <v>15</v>
      </c>
      <c r="J412" t="str">
        <f t="shared" si="955"/>
        <v>64</v>
      </c>
      <c r="K412" t="str">
        <f t="shared" si="956"/>
        <v>16</v>
      </c>
      <c r="L412" t="str">
        <f t="shared" si="957"/>
        <v>90</v>
      </c>
      <c r="M412" t="str">
        <f t="shared" si="958"/>
        <v>46</v>
      </c>
      <c r="N412" t="str">
        <f t="shared" si="959"/>
        <v>88</v>
      </c>
      <c r="O412">
        <f t="shared" si="1009"/>
        <v>238</v>
      </c>
      <c r="P412">
        <f t="shared" si="1009"/>
        <v>255</v>
      </c>
      <c r="Q412">
        <f t="shared" si="1009"/>
        <v>33</v>
      </c>
      <c r="R412">
        <f t="shared" si="1009"/>
        <v>62</v>
      </c>
      <c r="S412">
        <f t="shared" si="1009"/>
        <v>15</v>
      </c>
      <c r="T412" cm="1">
        <f t="array" ref="T412">IF(C412="RESULT","",IF(SUM(IF(ISERROR(O412:S412),1,0))&gt;0,-1,MAX(O412:S412)))</f>
        <v>255</v>
      </c>
      <c r="U412">
        <f t="shared" si="1010"/>
        <v>64</v>
      </c>
      <c r="V412">
        <f t="shared" si="1011"/>
        <v>16</v>
      </c>
      <c r="W412">
        <f t="shared" si="1012"/>
        <v>0</v>
      </c>
      <c r="X412">
        <f t="shared" si="1013"/>
        <v>0</v>
      </c>
      <c r="Y412">
        <f t="shared" si="1014"/>
        <v>0</v>
      </c>
    </row>
    <row r="413" spans="1:25" ht="17" x14ac:dyDescent="0.25">
      <c r="A413">
        <f t="shared" si="951"/>
        <v>69</v>
      </c>
      <c r="B413">
        <v>411</v>
      </c>
      <c r="C413" s="3" t="s">
        <v>345</v>
      </c>
      <c r="D413" t="str">
        <f t="shared" si="952"/>
        <v xml:space="preserve">33 65 58 55 85 </v>
      </c>
      <c r="E413">
        <f t="shared" si="953"/>
        <v>3</v>
      </c>
      <c r="F413">
        <f t="shared" ref="F413:I413" si="1016">FIND(" ",$D413,E413+1)</f>
        <v>6</v>
      </c>
      <c r="G413">
        <f t="shared" si="1016"/>
        <v>9</v>
      </c>
      <c r="H413">
        <f t="shared" si="1016"/>
        <v>12</v>
      </c>
      <c r="I413">
        <f t="shared" si="1016"/>
        <v>15</v>
      </c>
      <c r="J413" t="str">
        <f t="shared" si="955"/>
        <v>33</v>
      </c>
      <c r="K413" t="str">
        <f t="shared" si="956"/>
        <v>65</v>
      </c>
      <c r="L413" t="str">
        <f t="shared" si="957"/>
        <v>58</v>
      </c>
      <c r="M413" t="str">
        <f t="shared" si="958"/>
        <v>55</v>
      </c>
      <c r="N413" t="str">
        <f t="shared" si="959"/>
        <v>85</v>
      </c>
      <c r="O413">
        <f t="shared" si="1009"/>
        <v>84</v>
      </c>
      <c r="P413">
        <f t="shared" si="1009"/>
        <v>273</v>
      </c>
      <c r="Q413">
        <f t="shared" si="1009"/>
        <v>199</v>
      </c>
      <c r="R413">
        <f t="shared" si="1009"/>
        <v>44</v>
      </c>
      <c r="S413">
        <f t="shared" si="1009"/>
        <v>141</v>
      </c>
      <c r="T413" cm="1">
        <f t="array" ref="T413">IF(C413="RESULT","",IF(SUM(IF(ISERROR(O413:S413),1,0))&gt;0,-1,MAX(O413:S413)))</f>
        <v>273</v>
      </c>
      <c r="U413">
        <f t="shared" si="1010"/>
        <v>0</v>
      </c>
      <c r="V413">
        <f t="shared" si="1011"/>
        <v>65</v>
      </c>
      <c r="W413">
        <f t="shared" si="1012"/>
        <v>58</v>
      </c>
      <c r="X413">
        <f t="shared" si="1013"/>
        <v>0</v>
      </c>
      <c r="Y413">
        <f t="shared" si="1014"/>
        <v>85</v>
      </c>
    </row>
    <row r="414" spans="1:25" ht="17" x14ac:dyDescent="0.25">
      <c r="A414">
        <f t="shared" si="951"/>
        <v>69</v>
      </c>
      <c r="B414">
        <v>412</v>
      </c>
      <c r="C414" s="3" t="s">
        <v>346</v>
      </c>
      <c r="D414" t="str">
        <f t="shared" si="952"/>
        <v xml:space="preserve">45 83 41 71 68 </v>
      </c>
      <c r="E414">
        <f t="shared" si="953"/>
        <v>3</v>
      </c>
      <c r="F414">
        <f t="shared" ref="F414:I414" si="1017">FIND(" ",$D414,E414+1)</f>
        <v>6</v>
      </c>
      <c r="G414">
        <f t="shared" si="1017"/>
        <v>9</v>
      </c>
      <c r="H414">
        <f t="shared" si="1017"/>
        <v>12</v>
      </c>
      <c r="I414">
        <f t="shared" si="1017"/>
        <v>15</v>
      </c>
      <c r="J414" t="str">
        <f t="shared" si="955"/>
        <v>45</v>
      </c>
      <c r="K414" t="str">
        <f t="shared" si="956"/>
        <v>83</v>
      </c>
      <c r="L414" t="str">
        <f t="shared" si="957"/>
        <v>41</v>
      </c>
      <c r="M414" t="str">
        <f t="shared" si="958"/>
        <v>71</v>
      </c>
      <c r="N414" t="str">
        <f t="shared" si="959"/>
        <v>68</v>
      </c>
      <c r="O414">
        <f t="shared" si="1009"/>
        <v>162</v>
      </c>
      <c r="P414">
        <f t="shared" si="1009"/>
        <v>138</v>
      </c>
      <c r="Q414">
        <f t="shared" si="1009"/>
        <v>235</v>
      </c>
      <c r="R414">
        <f t="shared" si="1009"/>
        <v>21</v>
      </c>
      <c r="S414">
        <f t="shared" si="1009"/>
        <v>190</v>
      </c>
      <c r="T414" cm="1">
        <f t="array" ref="T414">IF(C414="RESULT","",IF(SUM(IF(ISERROR(O414:S414),1,0))&gt;0,-1,MAX(O414:S414)))</f>
        <v>235</v>
      </c>
      <c r="U414">
        <f t="shared" si="1010"/>
        <v>45</v>
      </c>
      <c r="V414">
        <f t="shared" si="1011"/>
        <v>83</v>
      </c>
      <c r="W414">
        <f t="shared" si="1012"/>
        <v>41</v>
      </c>
      <c r="X414">
        <f t="shared" si="1013"/>
        <v>0</v>
      </c>
      <c r="Y414">
        <f t="shared" si="1014"/>
        <v>68</v>
      </c>
    </row>
    <row r="415" spans="1:25" ht="17" x14ac:dyDescent="0.25">
      <c r="A415">
        <f t="shared" si="951"/>
        <v>69</v>
      </c>
      <c r="B415">
        <v>413</v>
      </c>
      <c r="C415" s="3" t="s">
        <v>347</v>
      </c>
      <c r="D415" t="str">
        <f t="shared" si="952"/>
        <v xml:space="preserve">57 81 56 13 15 </v>
      </c>
      <c r="E415">
        <f t="shared" si="953"/>
        <v>3</v>
      </c>
      <c r="F415">
        <f t="shared" ref="F415:I415" si="1018">FIND(" ",$D415,E415+1)</f>
        <v>6</v>
      </c>
      <c r="G415">
        <f t="shared" si="1018"/>
        <v>9</v>
      </c>
      <c r="H415">
        <f t="shared" si="1018"/>
        <v>12</v>
      </c>
      <c r="I415">
        <f t="shared" si="1018"/>
        <v>15</v>
      </c>
      <c r="J415" t="str">
        <f t="shared" si="955"/>
        <v>57</v>
      </c>
      <c r="K415" t="str">
        <f t="shared" si="956"/>
        <v>81</v>
      </c>
      <c r="L415" t="str">
        <f t="shared" si="957"/>
        <v>56</v>
      </c>
      <c r="M415" t="str">
        <f t="shared" si="958"/>
        <v>13</v>
      </c>
      <c r="N415" t="str">
        <f t="shared" si="959"/>
        <v>15</v>
      </c>
      <c r="O415">
        <f t="shared" si="1009"/>
        <v>246</v>
      </c>
      <c r="P415">
        <f t="shared" si="1009"/>
        <v>220</v>
      </c>
      <c r="Q415">
        <f t="shared" si="1009"/>
        <v>185</v>
      </c>
      <c r="R415">
        <f t="shared" si="1009"/>
        <v>65</v>
      </c>
      <c r="S415">
        <f t="shared" si="1009"/>
        <v>96</v>
      </c>
      <c r="T415" cm="1">
        <f t="array" ref="T415">IF(C415="RESULT","",IF(SUM(IF(ISERROR(O415:S415),1,0))&gt;0,-1,MAX(O415:S415)))</f>
        <v>246</v>
      </c>
      <c r="U415">
        <f t="shared" si="1010"/>
        <v>57</v>
      </c>
      <c r="V415">
        <f t="shared" si="1011"/>
        <v>81</v>
      </c>
      <c r="W415">
        <f t="shared" si="1012"/>
        <v>56</v>
      </c>
      <c r="X415">
        <f t="shared" si="1013"/>
        <v>0</v>
      </c>
      <c r="Y415">
        <f t="shared" si="1014"/>
        <v>15</v>
      </c>
    </row>
    <row r="416" spans="1:25" x14ac:dyDescent="0.2">
      <c r="A416">
        <f t="shared" si="951"/>
        <v>69</v>
      </c>
      <c r="B416">
        <v>414</v>
      </c>
      <c r="C416" t="s">
        <v>503</v>
      </c>
      <c r="D416" t="str">
        <f t="shared" si="952"/>
        <v xml:space="preserve">RESULT </v>
      </c>
      <c r="E416">
        <f t="shared" si="953"/>
        <v>7</v>
      </c>
      <c r="F416" t="e">
        <f t="shared" ref="F416:I416" si="1019">FIND(" ",$D416,E416+1)</f>
        <v>#VALUE!</v>
      </c>
      <c r="G416" t="e">
        <f t="shared" si="1019"/>
        <v>#VALUE!</v>
      </c>
      <c r="H416" t="e">
        <f t="shared" si="1019"/>
        <v>#VALUE!</v>
      </c>
      <c r="I416" t="e">
        <f t="shared" si="1019"/>
        <v>#VALUE!</v>
      </c>
      <c r="J416" t="str">
        <f t="shared" si="955"/>
        <v>RESULT</v>
      </c>
      <c r="K416" t="e">
        <f t="shared" si="956"/>
        <v>#VALUE!</v>
      </c>
      <c r="L416" t="e">
        <f t="shared" si="957"/>
        <v>#VALUE!</v>
      </c>
      <c r="M416" t="e">
        <f t="shared" si="958"/>
        <v>#VALUE!</v>
      </c>
      <c r="N416" t="e">
        <f t="shared" si="959"/>
        <v>#VALUE!</v>
      </c>
      <c r="O416">
        <f t="shared" ref="O416:S416" si="1020">MAX(O411:O415)</f>
        <v>246</v>
      </c>
      <c r="P416">
        <f t="shared" si="1020"/>
        <v>273</v>
      </c>
      <c r="Q416">
        <f t="shared" si="1020"/>
        <v>235</v>
      </c>
      <c r="R416">
        <f t="shared" si="1020"/>
        <v>99</v>
      </c>
      <c r="S416">
        <f t="shared" si="1020"/>
        <v>217</v>
      </c>
      <c r="T416">
        <f t="shared" ref="T416" si="1021">MIN(O416:S416,T411:T415)</f>
        <v>99</v>
      </c>
    </row>
    <row r="417" spans="1:25" ht="17" x14ac:dyDescent="0.25">
      <c r="A417">
        <f t="shared" si="951"/>
        <v>70</v>
      </c>
      <c r="B417">
        <v>415</v>
      </c>
      <c r="C417" s="3" t="s">
        <v>348</v>
      </c>
      <c r="D417" t="str">
        <f t="shared" si="952"/>
        <v xml:space="preserve">34 33 49 54 10 </v>
      </c>
      <c r="E417">
        <f t="shared" si="953"/>
        <v>3</v>
      </c>
      <c r="F417">
        <f t="shared" ref="F417:I417" si="1022">FIND(" ",$D417,E417+1)</f>
        <v>6</v>
      </c>
      <c r="G417">
        <f t="shared" si="1022"/>
        <v>9</v>
      </c>
      <c r="H417">
        <f t="shared" si="1022"/>
        <v>12</v>
      </c>
      <c r="I417">
        <f t="shared" si="1022"/>
        <v>15</v>
      </c>
      <c r="J417" t="str">
        <f t="shared" si="955"/>
        <v>34</v>
      </c>
      <c r="K417" t="str">
        <f t="shared" si="956"/>
        <v>33</v>
      </c>
      <c r="L417" t="str">
        <f t="shared" si="957"/>
        <v>49</v>
      </c>
      <c r="M417" t="str">
        <f t="shared" si="958"/>
        <v>54</v>
      </c>
      <c r="N417" t="str">
        <f t="shared" si="959"/>
        <v>10</v>
      </c>
      <c r="O417">
        <f t="shared" ref="O417:S421" si="1023">FIND(","&amp;J417&amp;",",input2)</f>
        <v>252</v>
      </c>
      <c r="P417">
        <f t="shared" si="1023"/>
        <v>84</v>
      </c>
      <c r="Q417">
        <f t="shared" si="1023"/>
        <v>90</v>
      </c>
      <c r="R417">
        <f t="shared" si="1023"/>
        <v>144</v>
      </c>
      <c r="S417">
        <f t="shared" si="1023"/>
        <v>30</v>
      </c>
      <c r="T417" cm="1">
        <f t="array" ref="T417">IF(C417="RESULT","",IF(SUM(IF(ISERROR(O417:S417),1,0))&gt;0,-1,MAX(O417:S417)))</f>
        <v>252</v>
      </c>
      <c r="U417">
        <f t="shared" ref="U417:U421" si="1024">IF(O417&gt;$T$254,J417,0)*1</f>
        <v>34</v>
      </c>
      <c r="V417">
        <f t="shared" ref="V417:V421" si="1025">IF(P417&gt;$T$254,K417,0)*1</f>
        <v>0</v>
      </c>
      <c r="W417">
        <f t="shared" ref="W417:W421" si="1026">IF(Q417&gt;$T$254,L417,0)*1</f>
        <v>49</v>
      </c>
      <c r="X417">
        <f t="shared" ref="X417:X421" si="1027">IF(R417&gt;$T$254,M417,0)*1</f>
        <v>54</v>
      </c>
      <c r="Y417">
        <f t="shared" ref="Y417:Y421" si="1028">IF(S417&gt;$T$254,N417,0)*1</f>
        <v>0</v>
      </c>
    </row>
    <row r="418" spans="1:25" ht="17" x14ac:dyDescent="0.25">
      <c r="A418">
        <f t="shared" si="951"/>
        <v>70</v>
      </c>
      <c r="B418">
        <v>416</v>
      </c>
      <c r="C418" s="3" t="s">
        <v>349</v>
      </c>
      <c r="D418" t="str">
        <f t="shared" si="952"/>
        <v xml:space="preserve">97 77 14 22 59 </v>
      </c>
      <c r="E418">
        <f t="shared" si="953"/>
        <v>3</v>
      </c>
      <c r="F418">
        <f t="shared" ref="F418:I418" si="1029">FIND(" ",$D418,E418+1)</f>
        <v>6</v>
      </c>
      <c r="G418">
        <f t="shared" si="1029"/>
        <v>9</v>
      </c>
      <c r="H418">
        <f t="shared" si="1029"/>
        <v>12</v>
      </c>
      <c r="I418">
        <f t="shared" si="1029"/>
        <v>15</v>
      </c>
      <c r="J418" t="str">
        <f t="shared" si="955"/>
        <v>97</v>
      </c>
      <c r="K418" t="str">
        <f t="shared" si="956"/>
        <v>77</v>
      </c>
      <c r="L418" t="str">
        <f t="shared" si="957"/>
        <v>14</v>
      </c>
      <c r="M418" t="str">
        <f t="shared" si="958"/>
        <v>22</v>
      </c>
      <c r="N418" t="str">
        <f t="shared" si="959"/>
        <v>59</v>
      </c>
      <c r="O418">
        <f t="shared" si="1023"/>
        <v>38</v>
      </c>
      <c r="P418">
        <f t="shared" si="1023"/>
        <v>93</v>
      </c>
      <c r="Q418">
        <f t="shared" si="1023"/>
        <v>241</v>
      </c>
      <c r="R418">
        <f t="shared" si="1023"/>
        <v>111</v>
      </c>
      <c r="S418">
        <f t="shared" si="1023"/>
        <v>153</v>
      </c>
      <c r="T418" cm="1">
        <f t="array" ref="T418">IF(C418="RESULT","",IF(SUM(IF(ISERROR(O418:S418),1,0))&gt;0,-1,MAX(O418:S418)))</f>
        <v>241</v>
      </c>
      <c r="U418">
        <f t="shared" si="1024"/>
        <v>0</v>
      </c>
      <c r="V418">
        <f t="shared" si="1025"/>
        <v>77</v>
      </c>
      <c r="W418">
        <f t="shared" si="1026"/>
        <v>14</v>
      </c>
      <c r="X418">
        <f t="shared" si="1027"/>
        <v>22</v>
      </c>
      <c r="Y418">
        <f t="shared" si="1028"/>
        <v>59</v>
      </c>
    </row>
    <row r="419" spans="1:25" ht="17" x14ac:dyDescent="0.25">
      <c r="A419">
        <f t="shared" si="951"/>
        <v>70</v>
      </c>
      <c r="B419">
        <v>417</v>
      </c>
      <c r="C419" s="3" t="s">
        <v>350</v>
      </c>
      <c r="D419" t="str">
        <f t="shared" si="952"/>
        <v xml:space="preserve">26 45 16 13 76 </v>
      </c>
      <c r="E419">
        <f t="shared" si="953"/>
        <v>3</v>
      </c>
      <c r="F419">
        <f t="shared" ref="F419:I419" si="1030">FIND(" ",$D419,E419+1)</f>
        <v>6</v>
      </c>
      <c r="G419">
        <f t="shared" si="1030"/>
        <v>9</v>
      </c>
      <c r="H419">
        <f t="shared" si="1030"/>
        <v>12</v>
      </c>
      <c r="I419">
        <f t="shared" si="1030"/>
        <v>15</v>
      </c>
      <c r="J419" t="str">
        <f t="shared" si="955"/>
        <v>26</v>
      </c>
      <c r="K419" t="str">
        <f t="shared" si="956"/>
        <v>45</v>
      </c>
      <c r="L419" t="str">
        <f t="shared" si="957"/>
        <v>16</v>
      </c>
      <c r="M419" t="str">
        <f t="shared" si="958"/>
        <v>13</v>
      </c>
      <c r="N419" t="str">
        <f t="shared" si="959"/>
        <v>76</v>
      </c>
      <c r="O419">
        <f t="shared" si="1023"/>
        <v>196</v>
      </c>
      <c r="P419">
        <f t="shared" si="1023"/>
        <v>162</v>
      </c>
      <c r="Q419">
        <f t="shared" si="1023"/>
        <v>255</v>
      </c>
      <c r="R419">
        <f t="shared" si="1023"/>
        <v>65</v>
      </c>
      <c r="S419">
        <f t="shared" si="1023"/>
        <v>159</v>
      </c>
      <c r="T419" cm="1">
        <f t="array" ref="T419">IF(C419="RESULT","",IF(SUM(IF(ISERROR(O419:S419),1,0))&gt;0,-1,MAX(O419:S419)))</f>
        <v>255</v>
      </c>
      <c r="U419">
        <f t="shared" si="1024"/>
        <v>26</v>
      </c>
      <c r="V419">
        <f t="shared" si="1025"/>
        <v>45</v>
      </c>
      <c r="W419">
        <f t="shared" si="1026"/>
        <v>16</v>
      </c>
      <c r="X419">
        <f t="shared" si="1027"/>
        <v>0</v>
      </c>
      <c r="Y419">
        <f t="shared" si="1028"/>
        <v>76</v>
      </c>
    </row>
    <row r="420" spans="1:25" ht="17" x14ac:dyDescent="0.25">
      <c r="A420">
        <f t="shared" si="951"/>
        <v>70</v>
      </c>
      <c r="B420">
        <v>418</v>
      </c>
      <c r="C420" s="3" t="s">
        <v>351</v>
      </c>
      <c r="D420" t="str">
        <f t="shared" si="952"/>
        <v xml:space="preserve">3 87 75 66 47 </v>
      </c>
      <c r="E420">
        <f t="shared" si="953"/>
        <v>2</v>
      </c>
      <c r="F420">
        <f t="shared" ref="F420:I420" si="1031">FIND(" ",$D420,E420+1)</f>
        <v>5</v>
      </c>
      <c r="G420">
        <f t="shared" si="1031"/>
        <v>8</v>
      </c>
      <c r="H420">
        <f t="shared" si="1031"/>
        <v>11</v>
      </c>
      <c r="I420">
        <f t="shared" si="1031"/>
        <v>14</v>
      </c>
      <c r="J420" t="str">
        <f t="shared" si="955"/>
        <v>3</v>
      </c>
      <c r="K420" t="str">
        <f t="shared" si="956"/>
        <v>87</v>
      </c>
      <c r="L420" t="str">
        <f t="shared" si="957"/>
        <v>75</v>
      </c>
      <c r="M420" t="str">
        <f t="shared" si="958"/>
        <v>66</v>
      </c>
      <c r="N420" t="str">
        <f t="shared" si="959"/>
        <v>47</v>
      </c>
      <c r="O420">
        <f t="shared" si="1023"/>
        <v>281</v>
      </c>
      <c r="P420">
        <f t="shared" si="1023"/>
        <v>1</v>
      </c>
      <c r="Q420">
        <f t="shared" si="1023"/>
        <v>147</v>
      </c>
      <c r="R420">
        <f t="shared" si="1023"/>
        <v>226</v>
      </c>
      <c r="S420">
        <f t="shared" si="1023"/>
        <v>12</v>
      </c>
      <c r="T420" cm="1">
        <f t="array" ref="T420">IF(C420="RESULT","",IF(SUM(IF(ISERROR(O420:S420),1,0))&gt;0,-1,MAX(O420:S420)))</f>
        <v>281</v>
      </c>
      <c r="U420">
        <f t="shared" si="1024"/>
        <v>3</v>
      </c>
      <c r="V420">
        <f t="shared" si="1025"/>
        <v>0</v>
      </c>
      <c r="W420">
        <f t="shared" si="1026"/>
        <v>75</v>
      </c>
      <c r="X420">
        <f t="shared" si="1027"/>
        <v>66</v>
      </c>
      <c r="Y420">
        <f t="shared" si="1028"/>
        <v>0</v>
      </c>
    </row>
    <row r="421" spans="1:25" ht="17" x14ac:dyDescent="0.25">
      <c r="A421">
        <f t="shared" si="951"/>
        <v>70</v>
      </c>
      <c r="B421">
        <v>419</v>
      </c>
      <c r="C421" s="3" t="s">
        <v>352</v>
      </c>
      <c r="D421" t="str">
        <f t="shared" si="952"/>
        <v xml:space="preserve">2 53 56 23 63 </v>
      </c>
      <c r="E421">
        <f t="shared" si="953"/>
        <v>2</v>
      </c>
      <c r="F421">
        <f t="shared" ref="F421:I421" si="1032">FIND(" ",$D421,E421+1)</f>
        <v>5</v>
      </c>
      <c r="G421">
        <f t="shared" si="1032"/>
        <v>8</v>
      </c>
      <c r="H421">
        <f t="shared" si="1032"/>
        <v>11</v>
      </c>
      <c r="I421">
        <f t="shared" si="1032"/>
        <v>14</v>
      </c>
      <c r="J421" t="str">
        <f t="shared" si="955"/>
        <v>2</v>
      </c>
      <c r="K421" t="str">
        <f t="shared" si="956"/>
        <v>53</v>
      </c>
      <c r="L421" t="str">
        <f t="shared" si="957"/>
        <v>56</v>
      </c>
      <c r="M421" t="str">
        <f t="shared" si="958"/>
        <v>23</v>
      </c>
      <c r="N421" t="str">
        <f t="shared" si="959"/>
        <v>63</v>
      </c>
      <c r="O421">
        <f t="shared" si="1023"/>
        <v>77</v>
      </c>
      <c r="P421">
        <f t="shared" si="1023"/>
        <v>208</v>
      </c>
      <c r="Q421">
        <f t="shared" si="1023"/>
        <v>185</v>
      </c>
      <c r="R421">
        <f t="shared" si="1023"/>
        <v>59</v>
      </c>
      <c r="S421">
        <f t="shared" si="1023"/>
        <v>182</v>
      </c>
      <c r="T421" cm="1">
        <f t="array" ref="T421">IF(C421="RESULT","",IF(SUM(IF(ISERROR(O421:S421),1,0))&gt;0,-1,MAX(O421:S421)))</f>
        <v>208</v>
      </c>
      <c r="U421">
        <f t="shared" si="1024"/>
        <v>0</v>
      </c>
      <c r="V421">
        <f t="shared" si="1025"/>
        <v>53</v>
      </c>
      <c r="W421">
        <f t="shared" si="1026"/>
        <v>56</v>
      </c>
      <c r="X421">
        <f t="shared" si="1027"/>
        <v>0</v>
      </c>
      <c r="Y421">
        <f t="shared" si="1028"/>
        <v>63</v>
      </c>
    </row>
    <row r="422" spans="1:25" x14ac:dyDescent="0.2">
      <c r="A422">
        <f t="shared" si="951"/>
        <v>70</v>
      </c>
      <c r="B422">
        <v>420</v>
      </c>
      <c r="C422" t="s">
        <v>503</v>
      </c>
      <c r="D422" t="str">
        <f t="shared" si="952"/>
        <v xml:space="preserve">RESULT </v>
      </c>
      <c r="E422">
        <f t="shared" si="953"/>
        <v>7</v>
      </c>
      <c r="F422" t="e">
        <f t="shared" ref="F422:I422" si="1033">FIND(" ",$D422,E422+1)</f>
        <v>#VALUE!</v>
      </c>
      <c r="G422" t="e">
        <f t="shared" si="1033"/>
        <v>#VALUE!</v>
      </c>
      <c r="H422" t="e">
        <f t="shared" si="1033"/>
        <v>#VALUE!</v>
      </c>
      <c r="I422" t="e">
        <f t="shared" si="1033"/>
        <v>#VALUE!</v>
      </c>
      <c r="J422" t="str">
        <f t="shared" si="955"/>
        <v>RESULT</v>
      </c>
      <c r="K422" t="e">
        <f t="shared" si="956"/>
        <v>#VALUE!</v>
      </c>
      <c r="L422" t="e">
        <f t="shared" si="957"/>
        <v>#VALUE!</v>
      </c>
      <c r="M422" t="e">
        <f t="shared" si="958"/>
        <v>#VALUE!</v>
      </c>
      <c r="N422" t="e">
        <f t="shared" si="959"/>
        <v>#VALUE!</v>
      </c>
      <c r="O422">
        <f t="shared" ref="O422:S422" si="1034">MAX(O417:O421)</f>
        <v>281</v>
      </c>
      <c r="P422">
        <f t="shared" si="1034"/>
        <v>208</v>
      </c>
      <c r="Q422">
        <f t="shared" si="1034"/>
        <v>255</v>
      </c>
      <c r="R422">
        <f t="shared" si="1034"/>
        <v>226</v>
      </c>
      <c r="S422">
        <f t="shared" si="1034"/>
        <v>182</v>
      </c>
      <c r="T422">
        <f t="shared" ref="T422" si="1035">MIN(O422:S422,T417:T421)</f>
        <v>182</v>
      </c>
    </row>
    <row r="423" spans="1:25" ht="17" x14ac:dyDescent="0.25">
      <c r="A423">
        <f t="shared" si="951"/>
        <v>71</v>
      </c>
      <c r="B423">
        <v>421</v>
      </c>
      <c r="C423" s="3" t="s">
        <v>353</v>
      </c>
      <c r="D423" t="str">
        <f t="shared" si="952"/>
        <v xml:space="preserve">42 38 69 33 96 </v>
      </c>
      <c r="E423">
        <f t="shared" si="953"/>
        <v>3</v>
      </c>
      <c r="F423">
        <f t="shared" ref="F423:I423" si="1036">FIND(" ",$D423,E423+1)</f>
        <v>6</v>
      </c>
      <c r="G423">
        <f t="shared" si="1036"/>
        <v>9</v>
      </c>
      <c r="H423">
        <f t="shared" si="1036"/>
        <v>12</v>
      </c>
      <c r="I423">
        <f t="shared" si="1036"/>
        <v>15</v>
      </c>
      <c r="J423" t="str">
        <f t="shared" si="955"/>
        <v>42</v>
      </c>
      <c r="K423" t="str">
        <f t="shared" si="956"/>
        <v>38</v>
      </c>
      <c r="L423" t="str">
        <f t="shared" si="957"/>
        <v>69</v>
      </c>
      <c r="M423" t="str">
        <f t="shared" si="958"/>
        <v>33</v>
      </c>
      <c r="N423" t="str">
        <f t="shared" si="959"/>
        <v>96</v>
      </c>
      <c r="O423">
        <f t="shared" ref="O423:S427" si="1037">FIND(","&amp;J423&amp;",",input2)</f>
        <v>258</v>
      </c>
      <c r="P423">
        <f t="shared" si="1037"/>
        <v>249</v>
      </c>
      <c r="Q423">
        <f t="shared" si="1037"/>
        <v>71</v>
      </c>
      <c r="R423">
        <f t="shared" si="1037"/>
        <v>84</v>
      </c>
      <c r="S423">
        <f t="shared" si="1037"/>
        <v>114</v>
      </c>
      <c r="T423" cm="1">
        <f t="array" ref="T423">IF(C423="RESULT","",IF(SUM(IF(ISERROR(O423:S423),1,0))&gt;0,-1,MAX(O423:S423)))</f>
        <v>258</v>
      </c>
      <c r="U423">
        <f t="shared" ref="U423:U427" si="1038">IF(O423&gt;$T$254,J423,0)*1</f>
        <v>42</v>
      </c>
      <c r="V423">
        <f t="shared" ref="V423:V427" si="1039">IF(P423&gt;$T$254,K423,0)*1</f>
        <v>38</v>
      </c>
      <c r="W423">
        <f t="shared" ref="W423:W427" si="1040">IF(Q423&gt;$T$254,L423,0)*1</f>
        <v>0</v>
      </c>
      <c r="X423">
        <f t="shared" ref="X423:X427" si="1041">IF(R423&gt;$T$254,M423,0)*1</f>
        <v>0</v>
      </c>
      <c r="Y423">
        <f t="shared" ref="Y423:Y427" si="1042">IF(S423&gt;$T$254,N423,0)*1</f>
        <v>96</v>
      </c>
    </row>
    <row r="424" spans="1:25" ht="17" x14ac:dyDescent="0.25">
      <c r="A424">
        <f t="shared" si="951"/>
        <v>71</v>
      </c>
      <c r="B424">
        <v>422</v>
      </c>
      <c r="C424" s="3" t="s">
        <v>354</v>
      </c>
      <c r="D424" t="str">
        <f t="shared" si="952"/>
        <v xml:space="preserve">32 90 53 2 59 </v>
      </c>
      <c r="E424">
        <f t="shared" si="953"/>
        <v>3</v>
      </c>
      <c r="F424">
        <f t="shared" ref="F424:I424" si="1043">FIND(" ",$D424,E424+1)</f>
        <v>6</v>
      </c>
      <c r="G424">
        <f t="shared" si="1043"/>
        <v>9</v>
      </c>
      <c r="H424">
        <f t="shared" si="1043"/>
        <v>11</v>
      </c>
      <c r="I424">
        <f t="shared" si="1043"/>
        <v>14</v>
      </c>
      <c r="J424" t="str">
        <f t="shared" si="955"/>
        <v>32</v>
      </c>
      <c r="K424" t="str">
        <f t="shared" si="956"/>
        <v>90</v>
      </c>
      <c r="L424" t="str">
        <f t="shared" si="957"/>
        <v>53</v>
      </c>
      <c r="M424" t="str">
        <f t="shared" si="958"/>
        <v>2</v>
      </c>
      <c r="N424" t="str">
        <f t="shared" si="959"/>
        <v>59</v>
      </c>
      <c r="O424">
        <f t="shared" si="1037"/>
        <v>135</v>
      </c>
      <c r="P424">
        <f t="shared" si="1037"/>
        <v>33</v>
      </c>
      <c r="Q424">
        <f t="shared" si="1037"/>
        <v>208</v>
      </c>
      <c r="R424">
        <f t="shared" si="1037"/>
        <v>77</v>
      </c>
      <c r="S424">
        <f t="shared" si="1037"/>
        <v>153</v>
      </c>
      <c r="T424" cm="1">
        <f t="array" ref="T424">IF(C424="RESULT","",IF(SUM(IF(ISERROR(O424:S424),1,0))&gt;0,-1,MAX(O424:S424)))</f>
        <v>208</v>
      </c>
      <c r="U424">
        <f t="shared" si="1038"/>
        <v>32</v>
      </c>
      <c r="V424">
        <f t="shared" si="1039"/>
        <v>0</v>
      </c>
      <c r="W424">
        <f t="shared" si="1040"/>
        <v>53</v>
      </c>
      <c r="X424">
        <f t="shared" si="1041"/>
        <v>0</v>
      </c>
      <c r="Y424">
        <f t="shared" si="1042"/>
        <v>59</v>
      </c>
    </row>
    <row r="425" spans="1:25" ht="17" x14ac:dyDescent="0.25">
      <c r="A425">
        <f t="shared" si="951"/>
        <v>71</v>
      </c>
      <c r="B425">
        <v>423</v>
      </c>
      <c r="C425" s="3" t="s">
        <v>355</v>
      </c>
      <c r="D425" t="str">
        <f t="shared" si="952"/>
        <v xml:space="preserve">56 22 45 11 54 </v>
      </c>
      <c r="E425">
        <f t="shared" si="953"/>
        <v>3</v>
      </c>
      <c r="F425">
        <f t="shared" ref="F425:I425" si="1044">FIND(" ",$D425,E425+1)</f>
        <v>6</v>
      </c>
      <c r="G425">
        <f t="shared" si="1044"/>
        <v>9</v>
      </c>
      <c r="H425">
        <f t="shared" si="1044"/>
        <v>12</v>
      </c>
      <c r="I425">
        <f t="shared" si="1044"/>
        <v>15</v>
      </c>
      <c r="J425" t="str">
        <f t="shared" si="955"/>
        <v>56</v>
      </c>
      <c r="K425" t="str">
        <f t="shared" si="956"/>
        <v>22</v>
      </c>
      <c r="L425" t="str">
        <f t="shared" si="957"/>
        <v>45</v>
      </c>
      <c r="M425" t="str">
        <f t="shared" si="958"/>
        <v>11</v>
      </c>
      <c r="N425" t="str">
        <f t="shared" si="959"/>
        <v>54</v>
      </c>
      <c r="O425">
        <f t="shared" si="1037"/>
        <v>185</v>
      </c>
      <c r="P425">
        <f t="shared" si="1037"/>
        <v>111</v>
      </c>
      <c r="Q425">
        <f t="shared" si="1037"/>
        <v>162</v>
      </c>
      <c r="R425">
        <f t="shared" si="1037"/>
        <v>261</v>
      </c>
      <c r="S425">
        <f t="shared" si="1037"/>
        <v>144</v>
      </c>
      <c r="T425" cm="1">
        <f t="array" ref="T425">IF(C425="RESULT","",IF(SUM(IF(ISERROR(O425:S425),1,0))&gt;0,-1,MAX(O425:S425)))</f>
        <v>261</v>
      </c>
      <c r="U425">
        <f t="shared" si="1038"/>
        <v>56</v>
      </c>
      <c r="V425">
        <f t="shared" si="1039"/>
        <v>22</v>
      </c>
      <c r="W425">
        <f t="shared" si="1040"/>
        <v>45</v>
      </c>
      <c r="X425">
        <f t="shared" si="1041"/>
        <v>11</v>
      </c>
      <c r="Y425">
        <f t="shared" si="1042"/>
        <v>54</v>
      </c>
    </row>
    <row r="426" spans="1:25" ht="17" x14ac:dyDescent="0.25">
      <c r="A426">
        <f t="shared" si="951"/>
        <v>71</v>
      </c>
      <c r="B426">
        <v>424</v>
      </c>
      <c r="C426" s="3" t="s">
        <v>356</v>
      </c>
      <c r="D426" t="str">
        <f t="shared" si="952"/>
        <v xml:space="preserve">92 25 8 30 60 </v>
      </c>
      <c r="E426">
        <f t="shared" si="953"/>
        <v>3</v>
      </c>
      <c r="F426">
        <f t="shared" ref="F426:I426" si="1045">FIND(" ",$D426,E426+1)</f>
        <v>6</v>
      </c>
      <c r="G426">
        <f t="shared" si="1045"/>
        <v>8</v>
      </c>
      <c r="H426">
        <f t="shared" si="1045"/>
        <v>11</v>
      </c>
      <c r="I426">
        <f t="shared" si="1045"/>
        <v>14</v>
      </c>
      <c r="J426" t="str">
        <f t="shared" si="955"/>
        <v>92</v>
      </c>
      <c r="K426" t="str">
        <f t="shared" si="956"/>
        <v>25</v>
      </c>
      <c r="L426" t="str">
        <f t="shared" si="957"/>
        <v>8</v>
      </c>
      <c r="M426" t="str">
        <f t="shared" si="958"/>
        <v>30</v>
      </c>
      <c r="N426" t="str">
        <f t="shared" si="959"/>
        <v>60</v>
      </c>
      <c r="O426">
        <f t="shared" si="1037"/>
        <v>202</v>
      </c>
      <c r="P426">
        <f t="shared" si="1037"/>
        <v>156</v>
      </c>
      <c r="Q426">
        <f t="shared" si="1037"/>
        <v>244</v>
      </c>
      <c r="R426">
        <f t="shared" si="1037"/>
        <v>41</v>
      </c>
      <c r="S426">
        <f t="shared" si="1037"/>
        <v>286</v>
      </c>
      <c r="T426" cm="1">
        <f t="array" ref="T426">IF(C426="RESULT","",IF(SUM(IF(ISERROR(O426:S426),1,0))&gt;0,-1,MAX(O426:S426)))</f>
        <v>286</v>
      </c>
      <c r="U426">
        <f t="shared" si="1038"/>
        <v>92</v>
      </c>
      <c r="V426">
        <f t="shared" si="1039"/>
        <v>25</v>
      </c>
      <c r="W426">
        <f t="shared" si="1040"/>
        <v>8</v>
      </c>
      <c r="X426">
        <f t="shared" si="1041"/>
        <v>0</v>
      </c>
      <c r="Y426">
        <f t="shared" si="1042"/>
        <v>60</v>
      </c>
    </row>
    <row r="427" spans="1:25" ht="17" x14ac:dyDescent="0.25">
      <c r="A427">
        <f t="shared" si="951"/>
        <v>71</v>
      </c>
      <c r="B427">
        <v>425</v>
      </c>
      <c r="C427" s="3" t="s">
        <v>357</v>
      </c>
      <c r="D427" t="str">
        <f t="shared" si="952"/>
        <v xml:space="preserve">75 41 19 79 70 </v>
      </c>
      <c r="E427">
        <f t="shared" si="953"/>
        <v>3</v>
      </c>
      <c r="F427">
        <f t="shared" ref="F427:I427" si="1046">FIND(" ",$D427,E427+1)</f>
        <v>6</v>
      </c>
      <c r="G427">
        <f t="shared" si="1046"/>
        <v>9</v>
      </c>
      <c r="H427">
        <f t="shared" si="1046"/>
        <v>12</v>
      </c>
      <c r="I427">
        <f t="shared" si="1046"/>
        <v>15</v>
      </c>
      <c r="J427" t="str">
        <f t="shared" si="955"/>
        <v>75</v>
      </c>
      <c r="K427" t="str">
        <f t="shared" si="956"/>
        <v>41</v>
      </c>
      <c r="L427" t="str">
        <f t="shared" si="957"/>
        <v>19</v>
      </c>
      <c r="M427" t="str">
        <f t="shared" si="958"/>
        <v>79</v>
      </c>
      <c r="N427" t="str">
        <f t="shared" si="959"/>
        <v>70</v>
      </c>
      <c r="O427">
        <f t="shared" si="1037"/>
        <v>147</v>
      </c>
      <c r="P427">
        <f t="shared" si="1037"/>
        <v>235</v>
      </c>
      <c r="Q427">
        <f t="shared" si="1037"/>
        <v>53</v>
      </c>
      <c r="R427">
        <f t="shared" si="1037"/>
        <v>276</v>
      </c>
      <c r="S427">
        <f t="shared" si="1037"/>
        <v>179</v>
      </c>
      <c r="T427" cm="1">
        <f t="array" ref="T427">IF(C427="RESULT","",IF(SUM(IF(ISERROR(O427:S427),1,0))&gt;0,-1,MAX(O427:S427)))</f>
        <v>276</v>
      </c>
      <c r="U427">
        <f t="shared" si="1038"/>
        <v>75</v>
      </c>
      <c r="V427">
        <f t="shared" si="1039"/>
        <v>41</v>
      </c>
      <c r="W427">
        <f t="shared" si="1040"/>
        <v>0</v>
      </c>
      <c r="X427">
        <f t="shared" si="1041"/>
        <v>79</v>
      </c>
      <c r="Y427">
        <f t="shared" si="1042"/>
        <v>70</v>
      </c>
    </row>
    <row r="428" spans="1:25" x14ac:dyDescent="0.2">
      <c r="A428">
        <f t="shared" si="951"/>
        <v>71</v>
      </c>
      <c r="B428">
        <v>426</v>
      </c>
      <c r="C428" t="s">
        <v>503</v>
      </c>
      <c r="D428" t="str">
        <f t="shared" si="952"/>
        <v xml:space="preserve">RESULT </v>
      </c>
      <c r="E428">
        <f t="shared" si="953"/>
        <v>7</v>
      </c>
      <c r="F428" t="e">
        <f t="shared" ref="F428:I428" si="1047">FIND(" ",$D428,E428+1)</f>
        <v>#VALUE!</v>
      </c>
      <c r="G428" t="e">
        <f t="shared" si="1047"/>
        <v>#VALUE!</v>
      </c>
      <c r="H428" t="e">
        <f t="shared" si="1047"/>
        <v>#VALUE!</v>
      </c>
      <c r="I428" t="e">
        <f t="shared" si="1047"/>
        <v>#VALUE!</v>
      </c>
      <c r="J428" t="str">
        <f t="shared" si="955"/>
        <v>RESULT</v>
      </c>
      <c r="K428" t="e">
        <f t="shared" si="956"/>
        <v>#VALUE!</v>
      </c>
      <c r="L428" t="e">
        <f t="shared" si="957"/>
        <v>#VALUE!</v>
      </c>
      <c r="M428" t="e">
        <f t="shared" si="958"/>
        <v>#VALUE!</v>
      </c>
      <c r="N428" t="e">
        <f t="shared" si="959"/>
        <v>#VALUE!</v>
      </c>
      <c r="O428">
        <f t="shared" ref="O428:S428" si="1048">MAX(O423:O427)</f>
        <v>258</v>
      </c>
      <c r="P428">
        <f t="shared" si="1048"/>
        <v>249</v>
      </c>
      <c r="Q428">
        <f t="shared" si="1048"/>
        <v>244</v>
      </c>
      <c r="R428">
        <f t="shared" si="1048"/>
        <v>276</v>
      </c>
      <c r="S428">
        <f t="shared" si="1048"/>
        <v>286</v>
      </c>
      <c r="T428">
        <f t="shared" ref="T428" si="1049">MIN(O428:S428,T423:T427)</f>
        <v>208</v>
      </c>
    </row>
    <row r="429" spans="1:25" ht="17" x14ac:dyDescent="0.25">
      <c r="A429">
        <f t="shared" si="951"/>
        <v>72</v>
      </c>
      <c r="B429">
        <v>427</v>
      </c>
      <c r="C429" s="3" t="s">
        <v>358</v>
      </c>
      <c r="D429" t="str">
        <f t="shared" si="952"/>
        <v xml:space="preserve">17 88 80 21 3 </v>
      </c>
      <c r="E429">
        <f t="shared" si="953"/>
        <v>3</v>
      </c>
      <c r="F429">
        <f t="shared" ref="F429:I429" si="1050">FIND(" ",$D429,E429+1)</f>
        <v>6</v>
      </c>
      <c r="G429">
        <f t="shared" si="1050"/>
        <v>9</v>
      </c>
      <c r="H429">
        <f t="shared" si="1050"/>
        <v>12</v>
      </c>
      <c r="I429">
        <f t="shared" si="1050"/>
        <v>14</v>
      </c>
      <c r="J429" t="str">
        <f t="shared" si="955"/>
        <v>17</v>
      </c>
      <c r="K429" t="str">
        <f t="shared" si="956"/>
        <v>88</v>
      </c>
      <c r="L429" t="str">
        <f t="shared" si="957"/>
        <v>80</v>
      </c>
      <c r="M429" t="str">
        <f t="shared" si="958"/>
        <v>21</v>
      </c>
      <c r="N429" t="str">
        <f t="shared" si="959"/>
        <v>3</v>
      </c>
      <c r="O429">
        <f t="shared" ref="O429:S433" si="1051">FIND(","&amp;J429&amp;",",input2)</f>
        <v>217</v>
      </c>
      <c r="P429">
        <f t="shared" si="1051"/>
        <v>15</v>
      </c>
      <c r="Q429">
        <f t="shared" si="1051"/>
        <v>223</v>
      </c>
      <c r="R429">
        <f t="shared" si="1051"/>
        <v>9</v>
      </c>
      <c r="S429">
        <f t="shared" si="1051"/>
        <v>281</v>
      </c>
      <c r="T429" cm="1">
        <f t="array" ref="T429">IF(C429="RESULT","",IF(SUM(IF(ISERROR(O429:S429),1,0))&gt;0,-1,MAX(O429:S429)))</f>
        <v>281</v>
      </c>
      <c r="U429">
        <f t="shared" ref="U429:U433" si="1052">IF(O429&gt;$T$254,J429,0)*1</f>
        <v>17</v>
      </c>
      <c r="V429">
        <f t="shared" ref="V429:V433" si="1053">IF(P429&gt;$T$254,K429,0)*1</f>
        <v>0</v>
      </c>
      <c r="W429">
        <f t="shared" ref="W429:W433" si="1054">IF(Q429&gt;$T$254,L429,0)*1</f>
        <v>80</v>
      </c>
      <c r="X429">
        <f t="shared" ref="X429:X433" si="1055">IF(R429&gt;$T$254,M429,0)*1</f>
        <v>0</v>
      </c>
      <c r="Y429">
        <f t="shared" ref="Y429:Y433" si="1056">IF(S429&gt;$T$254,N429,0)*1</f>
        <v>3</v>
      </c>
    </row>
    <row r="430" spans="1:25" ht="17" x14ac:dyDescent="0.25">
      <c r="A430">
        <f t="shared" si="951"/>
        <v>72</v>
      </c>
      <c r="B430">
        <v>428</v>
      </c>
      <c r="C430" s="3" t="s">
        <v>359</v>
      </c>
      <c r="D430" t="str">
        <f t="shared" si="952"/>
        <v xml:space="preserve">96 91 27 15 72 </v>
      </c>
      <c r="E430">
        <f t="shared" si="953"/>
        <v>3</v>
      </c>
      <c r="F430">
        <f t="shared" ref="F430:I430" si="1057">FIND(" ",$D430,E430+1)</f>
        <v>6</v>
      </c>
      <c r="G430">
        <f t="shared" si="1057"/>
        <v>9</v>
      </c>
      <c r="H430">
        <f t="shared" si="1057"/>
        <v>12</v>
      </c>
      <c r="I430">
        <f t="shared" si="1057"/>
        <v>15</v>
      </c>
      <c r="J430" t="str">
        <f t="shared" si="955"/>
        <v>96</v>
      </c>
      <c r="K430" t="str">
        <f t="shared" si="956"/>
        <v>91</v>
      </c>
      <c r="L430" t="str">
        <f t="shared" si="957"/>
        <v>27</v>
      </c>
      <c r="M430" t="str">
        <f t="shared" si="958"/>
        <v>15</v>
      </c>
      <c r="N430" t="str">
        <f t="shared" si="959"/>
        <v>72</v>
      </c>
      <c r="O430">
        <f t="shared" si="1051"/>
        <v>114</v>
      </c>
      <c r="P430">
        <f t="shared" si="1051"/>
        <v>229</v>
      </c>
      <c r="Q430">
        <f t="shared" si="1051"/>
        <v>74</v>
      </c>
      <c r="R430">
        <f t="shared" si="1051"/>
        <v>96</v>
      </c>
      <c r="S430">
        <f t="shared" si="1051"/>
        <v>267</v>
      </c>
      <c r="T430" cm="1">
        <f t="array" ref="T430">IF(C430="RESULT","",IF(SUM(IF(ISERROR(O430:S430),1,0))&gt;0,-1,MAX(O430:S430)))</f>
        <v>267</v>
      </c>
      <c r="U430">
        <f t="shared" si="1052"/>
        <v>96</v>
      </c>
      <c r="V430">
        <f t="shared" si="1053"/>
        <v>91</v>
      </c>
      <c r="W430">
        <f t="shared" si="1054"/>
        <v>0</v>
      </c>
      <c r="X430">
        <f t="shared" si="1055"/>
        <v>15</v>
      </c>
      <c r="Y430">
        <f t="shared" si="1056"/>
        <v>72</v>
      </c>
    </row>
    <row r="431" spans="1:25" ht="17" x14ac:dyDescent="0.25">
      <c r="A431">
        <f t="shared" si="951"/>
        <v>72</v>
      </c>
      <c r="B431">
        <v>429</v>
      </c>
      <c r="C431" s="3" t="s">
        <v>360</v>
      </c>
      <c r="D431" t="str">
        <f t="shared" si="952"/>
        <v xml:space="preserve">61 62 5 23 75 </v>
      </c>
      <c r="E431">
        <f t="shared" si="953"/>
        <v>3</v>
      </c>
      <c r="F431">
        <f t="shared" ref="F431:I431" si="1058">FIND(" ",$D431,E431+1)</f>
        <v>6</v>
      </c>
      <c r="G431">
        <f t="shared" si="1058"/>
        <v>8</v>
      </c>
      <c r="H431">
        <f t="shared" si="1058"/>
        <v>11</v>
      </c>
      <c r="I431">
        <f t="shared" si="1058"/>
        <v>14</v>
      </c>
      <c r="J431" t="str">
        <f t="shared" si="955"/>
        <v>61</v>
      </c>
      <c r="K431" t="str">
        <f t="shared" si="956"/>
        <v>62</v>
      </c>
      <c r="L431" t="str">
        <f t="shared" si="957"/>
        <v>5</v>
      </c>
      <c r="M431" t="str">
        <f t="shared" si="958"/>
        <v>23</v>
      </c>
      <c r="N431" t="str">
        <f t="shared" si="959"/>
        <v>75</v>
      </c>
      <c r="O431">
        <f t="shared" si="1051"/>
        <v>193</v>
      </c>
      <c r="P431">
        <f t="shared" si="1051"/>
        <v>214</v>
      </c>
      <c r="Q431">
        <f t="shared" si="1051"/>
        <v>188</v>
      </c>
      <c r="R431">
        <f t="shared" si="1051"/>
        <v>59</v>
      </c>
      <c r="S431">
        <f t="shared" si="1051"/>
        <v>147</v>
      </c>
      <c r="T431" cm="1">
        <f t="array" ref="T431">IF(C431="RESULT","",IF(SUM(IF(ISERROR(O431:S431),1,0))&gt;0,-1,MAX(O431:S431)))</f>
        <v>214</v>
      </c>
      <c r="U431">
        <f t="shared" si="1052"/>
        <v>61</v>
      </c>
      <c r="V431">
        <f t="shared" si="1053"/>
        <v>62</v>
      </c>
      <c r="W431">
        <f t="shared" si="1054"/>
        <v>5</v>
      </c>
      <c r="X431">
        <f t="shared" si="1055"/>
        <v>0</v>
      </c>
      <c r="Y431">
        <f t="shared" si="1056"/>
        <v>75</v>
      </c>
    </row>
    <row r="432" spans="1:25" ht="17" x14ac:dyDescent="0.25">
      <c r="A432">
        <f t="shared" si="951"/>
        <v>72</v>
      </c>
      <c r="B432">
        <v>430</v>
      </c>
      <c r="C432" s="3" t="s">
        <v>361</v>
      </c>
      <c r="D432" t="str">
        <f t="shared" si="952"/>
        <v xml:space="preserve">67 8 37 40 65 </v>
      </c>
      <c r="E432">
        <f t="shared" si="953"/>
        <v>3</v>
      </c>
      <c r="F432">
        <f t="shared" ref="F432:I432" si="1059">FIND(" ",$D432,E432+1)</f>
        <v>5</v>
      </c>
      <c r="G432">
        <f t="shared" si="1059"/>
        <v>8</v>
      </c>
      <c r="H432">
        <f t="shared" si="1059"/>
        <v>11</v>
      </c>
      <c r="I432">
        <f t="shared" si="1059"/>
        <v>14</v>
      </c>
      <c r="J432" t="str">
        <f t="shared" si="955"/>
        <v>67</v>
      </c>
      <c r="K432" t="str">
        <f t="shared" si="956"/>
        <v>8</v>
      </c>
      <c r="L432" t="str">
        <f t="shared" si="957"/>
        <v>37</v>
      </c>
      <c r="M432" t="str">
        <f t="shared" si="958"/>
        <v>40</v>
      </c>
      <c r="N432" t="str">
        <f t="shared" si="959"/>
        <v>65</v>
      </c>
      <c r="O432">
        <f t="shared" si="1051"/>
        <v>205</v>
      </c>
      <c r="P432">
        <f t="shared" si="1051"/>
        <v>244</v>
      </c>
      <c r="Q432">
        <f t="shared" si="1051"/>
        <v>81</v>
      </c>
      <c r="R432">
        <f t="shared" si="1051"/>
        <v>270</v>
      </c>
      <c r="S432">
        <f t="shared" si="1051"/>
        <v>273</v>
      </c>
      <c r="T432" cm="1">
        <f t="array" ref="T432">IF(C432="RESULT","",IF(SUM(IF(ISERROR(O432:S432),1,0))&gt;0,-1,MAX(O432:S432)))</f>
        <v>273</v>
      </c>
      <c r="U432">
        <f t="shared" si="1052"/>
        <v>67</v>
      </c>
      <c r="V432">
        <f t="shared" si="1053"/>
        <v>8</v>
      </c>
      <c r="W432">
        <f t="shared" si="1054"/>
        <v>0</v>
      </c>
      <c r="X432">
        <f t="shared" si="1055"/>
        <v>40</v>
      </c>
      <c r="Y432">
        <f t="shared" si="1056"/>
        <v>65</v>
      </c>
    </row>
    <row r="433" spans="1:25" ht="17" x14ac:dyDescent="0.25">
      <c r="A433">
        <f t="shared" si="951"/>
        <v>72</v>
      </c>
      <c r="B433">
        <v>431</v>
      </c>
      <c r="C433" s="3" t="s">
        <v>362</v>
      </c>
      <c r="D433" t="str">
        <f t="shared" si="952"/>
        <v xml:space="preserve">76 46 49 13 35 </v>
      </c>
      <c r="E433">
        <f t="shared" si="953"/>
        <v>3</v>
      </c>
      <c r="F433">
        <f t="shared" ref="F433:I433" si="1060">FIND(" ",$D433,E433+1)</f>
        <v>6</v>
      </c>
      <c r="G433">
        <f t="shared" si="1060"/>
        <v>9</v>
      </c>
      <c r="H433">
        <f t="shared" si="1060"/>
        <v>12</v>
      </c>
      <c r="I433">
        <f t="shared" si="1060"/>
        <v>15</v>
      </c>
      <c r="J433" t="str">
        <f t="shared" si="955"/>
        <v>76</v>
      </c>
      <c r="K433" t="str">
        <f t="shared" si="956"/>
        <v>46</v>
      </c>
      <c r="L433" t="str">
        <f t="shared" si="957"/>
        <v>49</v>
      </c>
      <c r="M433" t="str">
        <f t="shared" si="958"/>
        <v>13</v>
      </c>
      <c r="N433" t="str">
        <f t="shared" si="959"/>
        <v>35</v>
      </c>
      <c r="O433">
        <f t="shared" si="1051"/>
        <v>159</v>
      </c>
      <c r="P433">
        <f t="shared" si="1051"/>
        <v>62</v>
      </c>
      <c r="Q433">
        <f t="shared" si="1051"/>
        <v>90</v>
      </c>
      <c r="R433">
        <f t="shared" si="1051"/>
        <v>65</v>
      </c>
      <c r="S433">
        <f t="shared" si="1051"/>
        <v>27</v>
      </c>
      <c r="T433" cm="1">
        <f t="array" ref="T433">IF(C433="RESULT","",IF(SUM(IF(ISERROR(O433:S433),1,0))&gt;0,-1,MAX(O433:S433)))</f>
        <v>159</v>
      </c>
      <c r="U433">
        <f t="shared" si="1052"/>
        <v>76</v>
      </c>
      <c r="V433">
        <f t="shared" si="1053"/>
        <v>0</v>
      </c>
      <c r="W433">
        <f t="shared" si="1054"/>
        <v>49</v>
      </c>
      <c r="X433">
        <f t="shared" si="1055"/>
        <v>0</v>
      </c>
      <c r="Y433">
        <f t="shared" si="1056"/>
        <v>0</v>
      </c>
    </row>
    <row r="434" spans="1:25" x14ac:dyDescent="0.2">
      <c r="A434">
        <f t="shared" si="951"/>
        <v>72</v>
      </c>
      <c r="B434">
        <v>432</v>
      </c>
      <c r="C434" t="s">
        <v>503</v>
      </c>
      <c r="D434" t="str">
        <f t="shared" si="952"/>
        <v xml:space="preserve">RESULT </v>
      </c>
      <c r="E434">
        <f t="shared" si="953"/>
        <v>7</v>
      </c>
      <c r="F434" t="e">
        <f t="shared" ref="F434:I434" si="1061">FIND(" ",$D434,E434+1)</f>
        <v>#VALUE!</v>
      </c>
      <c r="G434" t="e">
        <f t="shared" si="1061"/>
        <v>#VALUE!</v>
      </c>
      <c r="H434" t="e">
        <f t="shared" si="1061"/>
        <v>#VALUE!</v>
      </c>
      <c r="I434" t="e">
        <f t="shared" si="1061"/>
        <v>#VALUE!</v>
      </c>
      <c r="J434" t="str">
        <f t="shared" si="955"/>
        <v>RESULT</v>
      </c>
      <c r="K434" t="e">
        <f t="shared" si="956"/>
        <v>#VALUE!</v>
      </c>
      <c r="L434" t="e">
        <f t="shared" si="957"/>
        <v>#VALUE!</v>
      </c>
      <c r="M434" t="e">
        <f t="shared" si="958"/>
        <v>#VALUE!</v>
      </c>
      <c r="N434" t="e">
        <f t="shared" si="959"/>
        <v>#VALUE!</v>
      </c>
      <c r="O434">
        <f t="shared" ref="O434:S434" si="1062">MAX(O429:O433)</f>
        <v>217</v>
      </c>
      <c r="P434">
        <f t="shared" si="1062"/>
        <v>244</v>
      </c>
      <c r="Q434">
        <f t="shared" si="1062"/>
        <v>223</v>
      </c>
      <c r="R434">
        <f t="shared" si="1062"/>
        <v>270</v>
      </c>
      <c r="S434">
        <f t="shared" si="1062"/>
        <v>281</v>
      </c>
      <c r="T434">
        <f t="shared" ref="T434" si="1063">MIN(O434:S434,T429:T433)</f>
        <v>159</v>
      </c>
    </row>
    <row r="435" spans="1:25" ht="17" x14ac:dyDescent="0.25">
      <c r="A435">
        <f t="shared" si="951"/>
        <v>73</v>
      </c>
      <c r="B435">
        <v>433</v>
      </c>
      <c r="C435" s="3" t="s">
        <v>363</v>
      </c>
      <c r="D435" t="str">
        <f t="shared" si="952"/>
        <v xml:space="preserve">90 7 11 28 54 </v>
      </c>
      <c r="E435">
        <f t="shared" si="953"/>
        <v>3</v>
      </c>
      <c r="F435">
        <f t="shared" ref="F435:I435" si="1064">FIND(" ",$D435,E435+1)</f>
        <v>5</v>
      </c>
      <c r="G435">
        <f t="shared" si="1064"/>
        <v>8</v>
      </c>
      <c r="H435">
        <f t="shared" si="1064"/>
        <v>11</v>
      </c>
      <c r="I435">
        <f t="shared" si="1064"/>
        <v>14</v>
      </c>
      <c r="J435" t="str">
        <f t="shared" si="955"/>
        <v>90</v>
      </c>
      <c r="K435" t="str">
        <f t="shared" si="956"/>
        <v>7</v>
      </c>
      <c r="L435" t="str">
        <f t="shared" si="957"/>
        <v>11</v>
      </c>
      <c r="M435" t="str">
        <f t="shared" si="958"/>
        <v>28</v>
      </c>
      <c r="N435" t="str">
        <f t="shared" si="959"/>
        <v>54</v>
      </c>
      <c r="O435">
        <f t="shared" ref="O435:S439" si="1065">FIND(","&amp;J435&amp;",",input2)</f>
        <v>33</v>
      </c>
      <c r="P435">
        <f t="shared" si="1065"/>
        <v>4</v>
      </c>
      <c r="Q435">
        <f t="shared" si="1065"/>
        <v>261</v>
      </c>
      <c r="R435">
        <f t="shared" si="1065"/>
        <v>173</v>
      </c>
      <c r="S435">
        <f t="shared" si="1065"/>
        <v>144</v>
      </c>
      <c r="T435" cm="1">
        <f t="array" ref="T435">IF(C435="RESULT","",IF(SUM(IF(ISERROR(O435:S435),1,0))&gt;0,-1,MAX(O435:S435)))</f>
        <v>261</v>
      </c>
      <c r="U435">
        <f t="shared" ref="U435:U439" si="1066">IF(O435&gt;$T$254,J435,0)*1</f>
        <v>0</v>
      </c>
      <c r="V435">
        <f t="shared" ref="V435:V439" si="1067">IF(P435&gt;$T$254,K435,0)*1</f>
        <v>0</v>
      </c>
      <c r="W435">
        <f t="shared" ref="W435:W439" si="1068">IF(Q435&gt;$T$254,L435,0)*1</f>
        <v>11</v>
      </c>
      <c r="X435">
        <f t="shared" ref="X435:X439" si="1069">IF(R435&gt;$T$254,M435,0)*1</f>
        <v>28</v>
      </c>
      <c r="Y435">
        <f t="shared" ref="Y435:Y439" si="1070">IF(S435&gt;$T$254,N435,0)*1</f>
        <v>54</v>
      </c>
    </row>
    <row r="436" spans="1:25" ht="17" x14ac:dyDescent="0.25">
      <c r="A436">
        <f t="shared" si="951"/>
        <v>73</v>
      </c>
      <c r="B436">
        <v>434</v>
      </c>
      <c r="C436" s="3" t="s">
        <v>364</v>
      </c>
      <c r="D436" t="str">
        <f t="shared" si="952"/>
        <v xml:space="preserve">98 37 88 35 14 </v>
      </c>
      <c r="E436">
        <f t="shared" si="953"/>
        <v>3</v>
      </c>
      <c r="F436">
        <f t="shared" ref="F436:I436" si="1071">FIND(" ",$D436,E436+1)</f>
        <v>6</v>
      </c>
      <c r="G436">
        <f t="shared" si="1071"/>
        <v>9</v>
      </c>
      <c r="H436">
        <f t="shared" si="1071"/>
        <v>12</v>
      </c>
      <c r="I436">
        <f t="shared" si="1071"/>
        <v>15</v>
      </c>
      <c r="J436" t="str">
        <f t="shared" si="955"/>
        <v>98</v>
      </c>
      <c r="K436" t="str">
        <f t="shared" si="956"/>
        <v>37</v>
      </c>
      <c r="L436" t="str">
        <f t="shared" si="957"/>
        <v>88</v>
      </c>
      <c r="M436" t="str">
        <f t="shared" si="958"/>
        <v>35</v>
      </c>
      <c r="N436" t="str">
        <f t="shared" si="959"/>
        <v>14</v>
      </c>
      <c r="O436">
        <f t="shared" si="1065"/>
        <v>102</v>
      </c>
      <c r="P436">
        <f t="shared" si="1065"/>
        <v>81</v>
      </c>
      <c r="Q436">
        <f t="shared" si="1065"/>
        <v>15</v>
      </c>
      <c r="R436">
        <f t="shared" si="1065"/>
        <v>27</v>
      </c>
      <c r="S436">
        <f t="shared" si="1065"/>
        <v>241</v>
      </c>
      <c r="T436" cm="1">
        <f t="array" ref="T436">IF(C436="RESULT","",IF(SUM(IF(ISERROR(O436:S436),1,0))&gt;0,-1,MAX(O436:S436)))</f>
        <v>241</v>
      </c>
      <c r="U436">
        <f t="shared" si="1066"/>
        <v>98</v>
      </c>
      <c r="V436">
        <f t="shared" si="1067"/>
        <v>0</v>
      </c>
      <c r="W436">
        <f t="shared" si="1068"/>
        <v>0</v>
      </c>
      <c r="X436">
        <f t="shared" si="1069"/>
        <v>0</v>
      </c>
      <c r="Y436">
        <f t="shared" si="1070"/>
        <v>14</v>
      </c>
    </row>
    <row r="437" spans="1:25" ht="17" x14ac:dyDescent="0.25">
      <c r="A437">
        <f t="shared" si="951"/>
        <v>73</v>
      </c>
      <c r="B437">
        <v>435</v>
      </c>
      <c r="C437" s="3" t="s">
        <v>365</v>
      </c>
      <c r="D437" t="str">
        <f t="shared" si="952"/>
        <v xml:space="preserve">12 20 71 44 80 </v>
      </c>
      <c r="E437">
        <f t="shared" si="953"/>
        <v>3</v>
      </c>
      <c r="F437">
        <f t="shared" ref="F437:I437" si="1072">FIND(" ",$D437,E437+1)</f>
        <v>6</v>
      </c>
      <c r="G437">
        <f t="shared" si="1072"/>
        <v>9</v>
      </c>
      <c r="H437">
        <f t="shared" si="1072"/>
        <v>12</v>
      </c>
      <c r="I437">
        <f t="shared" si="1072"/>
        <v>15</v>
      </c>
      <c r="J437" t="str">
        <f t="shared" si="955"/>
        <v>12</v>
      </c>
      <c r="K437" t="str">
        <f t="shared" si="956"/>
        <v>20</v>
      </c>
      <c r="L437" t="str">
        <f t="shared" si="957"/>
        <v>71</v>
      </c>
      <c r="M437" t="str">
        <f t="shared" si="958"/>
        <v>44</v>
      </c>
      <c r="N437" t="str">
        <f t="shared" si="959"/>
        <v>80</v>
      </c>
      <c r="O437">
        <f t="shared" si="1065"/>
        <v>18</v>
      </c>
      <c r="P437">
        <f t="shared" si="1065"/>
        <v>165</v>
      </c>
      <c r="Q437">
        <f t="shared" si="1065"/>
        <v>21</v>
      </c>
      <c r="R437">
        <f t="shared" si="1065"/>
        <v>68</v>
      </c>
      <c r="S437">
        <f t="shared" si="1065"/>
        <v>223</v>
      </c>
      <c r="T437" cm="1">
        <f t="array" ref="T437">IF(C437="RESULT","",IF(SUM(IF(ISERROR(O437:S437),1,0))&gt;0,-1,MAX(O437:S437)))</f>
        <v>223</v>
      </c>
      <c r="U437">
        <f t="shared" si="1066"/>
        <v>0</v>
      </c>
      <c r="V437">
        <f t="shared" si="1067"/>
        <v>20</v>
      </c>
      <c r="W437">
        <f t="shared" si="1068"/>
        <v>0</v>
      </c>
      <c r="X437">
        <f t="shared" si="1069"/>
        <v>0</v>
      </c>
      <c r="Y437">
        <f t="shared" si="1070"/>
        <v>80</v>
      </c>
    </row>
    <row r="438" spans="1:25" ht="17" x14ac:dyDescent="0.25">
      <c r="A438">
        <f t="shared" si="951"/>
        <v>73</v>
      </c>
      <c r="B438">
        <v>436</v>
      </c>
      <c r="C438" s="3" t="s">
        <v>366</v>
      </c>
      <c r="D438" t="str">
        <f t="shared" si="952"/>
        <v xml:space="preserve">24 55 97 83 6 </v>
      </c>
      <c r="E438">
        <f t="shared" si="953"/>
        <v>3</v>
      </c>
      <c r="F438">
        <f t="shared" ref="F438:I438" si="1073">FIND(" ",$D438,E438+1)</f>
        <v>6</v>
      </c>
      <c r="G438">
        <f t="shared" si="1073"/>
        <v>9</v>
      </c>
      <c r="H438">
        <f t="shared" si="1073"/>
        <v>12</v>
      </c>
      <c r="I438">
        <f t="shared" si="1073"/>
        <v>14</v>
      </c>
      <c r="J438" t="str">
        <f t="shared" si="955"/>
        <v>24</v>
      </c>
      <c r="K438" t="str">
        <f t="shared" si="956"/>
        <v>55</v>
      </c>
      <c r="L438" t="str">
        <f t="shared" si="957"/>
        <v>97</v>
      </c>
      <c r="M438" t="str">
        <f t="shared" si="958"/>
        <v>83</v>
      </c>
      <c r="N438" t="str">
        <f t="shared" si="959"/>
        <v>6</v>
      </c>
      <c r="O438">
        <f t="shared" si="1065"/>
        <v>24</v>
      </c>
      <c r="P438">
        <f t="shared" si="1065"/>
        <v>44</v>
      </c>
      <c r="Q438">
        <f t="shared" si="1065"/>
        <v>38</v>
      </c>
      <c r="R438">
        <f t="shared" si="1065"/>
        <v>138</v>
      </c>
      <c r="S438">
        <f t="shared" si="1065"/>
        <v>279</v>
      </c>
      <c r="T438" cm="1">
        <f t="array" ref="T438">IF(C438="RESULT","",IF(SUM(IF(ISERROR(O438:S438),1,0))&gt;0,-1,MAX(O438:S438)))</f>
        <v>279</v>
      </c>
      <c r="U438">
        <f t="shared" si="1066"/>
        <v>0</v>
      </c>
      <c r="V438">
        <f t="shared" si="1067"/>
        <v>0</v>
      </c>
      <c r="W438">
        <f t="shared" si="1068"/>
        <v>0</v>
      </c>
      <c r="X438">
        <f t="shared" si="1069"/>
        <v>83</v>
      </c>
      <c r="Y438">
        <f t="shared" si="1070"/>
        <v>6</v>
      </c>
    </row>
    <row r="439" spans="1:25" ht="17" x14ac:dyDescent="0.25">
      <c r="A439">
        <f t="shared" si="951"/>
        <v>73</v>
      </c>
      <c r="B439">
        <v>437</v>
      </c>
      <c r="C439" s="3" t="s">
        <v>367</v>
      </c>
      <c r="D439" t="str">
        <f t="shared" si="952"/>
        <v xml:space="preserve">36 59 66 48 26 </v>
      </c>
      <c r="E439">
        <f t="shared" si="953"/>
        <v>3</v>
      </c>
      <c r="F439">
        <f t="shared" ref="F439:I439" si="1074">FIND(" ",$D439,E439+1)</f>
        <v>6</v>
      </c>
      <c r="G439">
        <f t="shared" si="1074"/>
        <v>9</v>
      </c>
      <c r="H439">
        <f t="shared" si="1074"/>
        <v>12</v>
      </c>
      <c r="I439">
        <f t="shared" si="1074"/>
        <v>15</v>
      </c>
      <c r="J439" t="str">
        <f t="shared" si="955"/>
        <v>36</v>
      </c>
      <c r="K439" t="str">
        <f t="shared" si="956"/>
        <v>59</v>
      </c>
      <c r="L439" t="str">
        <f t="shared" si="957"/>
        <v>66</v>
      </c>
      <c r="M439" t="str">
        <f t="shared" si="958"/>
        <v>48</v>
      </c>
      <c r="N439" t="str">
        <f t="shared" si="959"/>
        <v>26</v>
      </c>
      <c r="O439">
        <f t="shared" si="1065"/>
        <v>47</v>
      </c>
      <c r="P439">
        <f t="shared" si="1065"/>
        <v>153</v>
      </c>
      <c r="Q439">
        <f t="shared" si="1065"/>
        <v>226</v>
      </c>
      <c r="R439">
        <f t="shared" si="1065"/>
        <v>168</v>
      </c>
      <c r="S439">
        <f t="shared" si="1065"/>
        <v>196</v>
      </c>
      <c r="T439" cm="1">
        <f t="array" ref="T439">IF(C439="RESULT","",IF(SUM(IF(ISERROR(O439:S439),1,0))&gt;0,-1,MAX(O439:S439)))</f>
        <v>226</v>
      </c>
      <c r="U439">
        <f t="shared" si="1066"/>
        <v>0</v>
      </c>
      <c r="V439">
        <f t="shared" si="1067"/>
        <v>59</v>
      </c>
      <c r="W439">
        <f t="shared" si="1068"/>
        <v>66</v>
      </c>
      <c r="X439">
        <f t="shared" si="1069"/>
        <v>48</v>
      </c>
      <c r="Y439">
        <f t="shared" si="1070"/>
        <v>26</v>
      </c>
    </row>
    <row r="440" spans="1:25" x14ac:dyDescent="0.2">
      <c r="A440">
        <f t="shared" si="951"/>
        <v>73</v>
      </c>
      <c r="B440">
        <v>438</v>
      </c>
      <c r="C440" t="s">
        <v>503</v>
      </c>
      <c r="D440" t="str">
        <f t="shared" si="952"/>
        <v xml:space="preserve">RESULT </v>
      </c>
      <c r="E440">
        <f t="shared" si="953"/>
        <v>7</v>
      </c>
      <c r="F440" t="e">
        <f t="shared" ref="F440:I440" si="1075">FIND(" ",$D440,E440+1)</f>
        <v>#VALUE!</v>
      </c>
      <c r="G440" t="e">
        <f t="shared" si="1075"/>
        <v>#VALUE!</v>
      </c>
      <c r="H440" t="e">
        <f t="shared" si="1075"/>
        <v>#VALUE!</v>
      </c>
      <c r="I440" t="e">
        <f t="shared" si="1075"/>
        <v>#VALUE!</v>
      </c>
      <c r="J440" t="str">
        <f t="shared" si="955"/>
        <v>RESULT</v>
      </c>
      <c r="K440" t="e">
        <f t="shared" si="956"/>
        <v>#VALUE!</v>
      </c>
      <c r="L440" t="e">
        <f t="shared" si="957"/>
        <v>#VALUE!</v>
      </c>
      <c r="M440" t="e">
        <f t="shared" si="958"/>
        <v>#VALUE!</v>
      </c>
      <c r="N440" t="e">
        <f t="shared" si="959"/>
        <v>#VALUE!</v>
      </c>
      <c r="O440">
        <f t="shared" ref="O440:S440" si="1076">MAX(O435:O439)</f>
        <v>102</v>
      </c>
      <c r="P440">
        <f t="shared" si="1076"/>
        <v>165</v>
      </c>
      <c r="Q440">
        <f t="shared" si="1076"/>
        <v>261</v>
      </c>
      <c r="R440">
        <f t="shared" si="1076"/>
        <v>173</v>
      </c>
      <c r="S440">
        <f t="shared" si="1076"/>
        <v>279</v>
      </c>
      <c r="T440">
        <f t="shared" ref="T440" si="1077">MIN(O440:S440,T435:T439)</f>
        <v>102</v>
      </c>
    </row>
    <row r="441" spans="1:25" ht="17" x14ac:dyDescent="0.25">
      <c r="A441">
        <f t="shared" si="951"/>
        <v>74</v>
      </c>
      <c r="B441">
        <v>439</v>
      </c>
      <c r="C441" s="3" t="s">
        <v>368</v>
      </c>
      <c r="D441" t="str">
        <f t="shared" si="952"/>
        <v xml:space="preserve">90 87 75 28 7 </v>
      </c>
      <c r="E441">
        <f t="shared" si="953"/>
        <v>3</v>
      </c>
      <c r="F441">
        <f t="shared" ref="F441:I441" si="1078">FIND(" ",$D441,E441+1)</f>
        <v>6</v>
      </c>
      <c r="G441">
        <f t="shared" si="1078"/>
        <v>9</v>
      </c>
      <c r="H441">
        <f t="shared" si="1078"/>
        <v>12</v>
      </c>
      <c r="I441">
        <f t="shared" si="1078"/>
        <v>14</v>
      </c>
      <c r="J441" t="str">
        <f t="shared" si="955"/>
        <v>90</v>
      </c>
      <c r="K441" t="str">
        <f t="shared" si="956"/>
        <v>87</v>
      </c>
      <c r="L441" t="str">
        <f t="shared" si="957"/>
        <v>75</v>
      </c>
      <c r="M441" t="str">
        <f t="shared" si="958"/>
        <v>28</v>
      </c>
      <c r="N441" t="str">
        <f t="shared" si="959"/>
        <v>7</v>
      </c>
      <c r="O441">
        <f t="shared" ref="O441:S445" si="1079">FIND(","&amp;J441&amp;",",input2)</f>
        <v>33</v>
      </c>
      <c r="P441">
        <f t="shared" si="1079"/>
        <v>1</v>
      </c>
      <c r="Q441">
        <f t="shared" si="1079"/>
        <v>147</v>
      </c>
      <c r="R441">
        <f t="shared" si="1079"/>
        <v>173</v>
      </c>
      <c r="S441">
        <f t="shared" si="1079"/>
        <v>4</v>
      </c>
      <c r="T441" cm="1">
        <f t="array" ref="T441">IF(C441="RESULT","",IF(SUM(IF(ISERROR(O441:S441),1,0))&gt;0,-1,MAX(O441:S441)))</f>
        <v>173</v>
      </c>
      <c r="U441">
        <f t="shared" ref="U441:U445" si="1080">IF(O441&gt;$T$254,J441,0)*1</f>
        <v>0</v>
      </c>
      <c r="V441">
        <f t="shared" ref="V441:V445" si="1081">IF(P441&gt;$T$254,K441,0)*1</f>
        <v>0</v>
      </c>
      <c r="W441">
        <f t="shared" ref="W441:W445" si="1082">IF(Q441&gt;$T$254,L441,0)*1</f>
        <v>75</v>
      </c>
      <c r="X441">
        <f t="shared" ref="X441:X445" si="1083">IF(R441&gt;$T$254,M441,0)*1</f>
        <v>28</v>
      </c>
      <c r="Y441">
        <f t="shared" ref="Y441:Y445" si="1084">IF(S441&gt;$T$254,N441,0)*1</f>
        <v>0</v>
      </c>
    </row>
    <row r="442" spans="1:25" ht="17" x14ac:dyDescent="0.25">
      <c r="A442">
        <f t="shared" si="951"/>
        <v>74</v>
      </c>
      <c r="B442">
        <v>440</v>
      </c>
      <c r="C442" s="3" t="s">
        <v>369</v>
      </c>
      <c r="D442" t="str">
        <f t="shared" si="952"/>
        <v xml:space="preserve">32 14 80 62 6 </v>
      </c>
      <c r="E442">
        <f t="shared" si="953"/>
        <v>3</v>
      </c>
      <c r="F442">
        <f t="shared" ref="F442:I442" si="1085">FIND(" ",$D442,E442+1)</f>
        <v>6</v>
      </c>
      <c r="G442">
        <f t="shared" si="1085"/>
        <v>9</v>
      </c>
      <c r="H442">
        <f t="shared" si="1085"/>
        <v>12</v>
      </c>
      <c r="I442">
        <f t="shared" si="1085"/>
        <v>14</v>
      </c>
      <c r="J442" t="str">
        <f t="shared" si="955"/>
        <v>32</v>
      </c>
      <c r="K442" t="str">
        <f t="shared" si="956"/>
        <v>14</v>
      </c>
      <c r="L442" t="str">
        <f t="shared" si="957"/>
        <v>80</v>
      </c>
      <c r="M442" t="str">
        <f t="shared" si="958"/>
        <v>62</v>
      </c>
      <c r="N442" t="str">
        <f t="shared" si="959"/>
        <v>6</v>
      </c>
      <c r="O442">
        <f t="shared" si="1079"/>
        <v>135</v>
      </c>
      <c r="P442">
        <f t="shared" si="1079"/>
        <v>241</v>
      </c>
      <c r="Q442">
        <f t="shared" si="1079"/>
        <v>223</v>
      </c>
      <c r="R442">
        <f t="shared" si="1079"/>
        <v>214</v>
      </c>
      <c r="S442">
        <f t="shared" si="1079"/>
        <v>279</v>
      </c>
      <c r="T442" cm="1">
        <f t="array" ref="T442">IF(C442="RESULT","",IF(SUM(IF(ISERROR(O442:S442),1,0))&gt;0,-1,MAX(O442:S442)))</f>
        <v>279</v>
      </c>
      <c r="U442">
        <f t="shared" si="1080"/>
        <v>32</v>
      </c>
      <c r="V442">
        <f t="shared" si="1081"/>
        <v>14</v>
      </c>
      <c r="W442">
        <f t="shared" si="1082"/>
        <v>80</v>
      </c>
      <c r="X442">
        <f t="shared" si="1083"/>
        <v>62</v>
      </c>
      <c r="Y442">
        <f t="shared" si="1084"/>
        <v>6</v>
      </c>
    </row>
    <row r="443" spans="1:25" ht="17" x14ac:dyDescent="0.25">
      <c r="A443">
        <f t="shared" si="951"/>
        <v>74</v>
      </c>
      <c r="B443">
        <v>441</v>
      </c>
      <c r="C443" s="3" t="s">
        <v>370</v>
      </c>
      <c r="D443" t="str">
        <f t="shared" si="952"/>
        <v xml:space="preserve">81 12 18 22 52 </v>
      </c>
      <c r="E443">
        <f t="shared" si="953"/>
        <v>3</v>
      </c>
      <c r="F443">
        <f t="shared" ref="F443:I443" si="1086">FIND(" ",$D443,E443+1)</f>
        <v>6</v>
      </c>
      <c r="G443">
        <f t="shared" si="1086"/>
        <v>9</v>
      </c>
      <c r="H443">
        <f t="shared" si="1086"/>
        <v>12</v>
      </c>
      <c r="I443">
        <f t="shared" si="1086"/>
        <v>15</v>
      </c>
      <c r="J443" t="str">
        <f t="shared" si="955"/>
        <v>81</v>
      </c>
      <c r="K443" t="str">
        <f t="shared" si="956"/>
        <v>12</v>
      </c>
      <c r="L443" t="str">
        <f t="shared" si="957"/>
        <v>18</v>
      </c>
      <c r="M443" t="str">
        <f t="shared" si="958"/>
        <v>22</v>
      </c>
      <c r="N443" t="str">
        <f t="shared" si="959"/>
        <v>52</v>
      </c>
      <c r="O443">
        <f t="shared" si="1079"/>
        <v>220</v>
      </c>
      <c r="P443">
        <f t="shared" si="1079"/>
        <v>18</v>
      </c>
      <c r="Q443">
        <f t="shared" si="1079"/>
        <v>126</v>
      </c>
      <c r="R443">
        <f t="shared" si="1079"/>
        <v>111</v>
      </c>
      <c r="S443">
        <f t="shared" si="1079"/>
        <v>129</v>
      </c>
      <c r="T443" cm="1">
        <f t="array" ref="T443">IF(C443="RESULT","",IF(SUM(IF(ISERROR(O443:S443),1,0))&gt;0,-1,MAX(O443:S443)))</f>
        <v>220</v>
      </c>
      <c r="U443">
        <f t="shared" si="1080"/>
        <v>81</v>
      </c>
      <c r="V443">
        <f t="shared" si="1081"/>
        <v>0</v>
      </c>
      <c r="W443">
        <f t="shared" si="1082"/>
        <v>18</v>
      </c>
      <c r="X443">
        <f t="shared" si="1083"/>
        <v>22</v>
      </c>
      <c r="Y443">
        <f t="shared" si="1084"/>
        <v>52</v>
      </c>
    </row>
    <row r="444" spans="1:25" ht="17" x14ac:dyDescent="0.25">
      <c r="A444">
        <f t="shared" si="951"/>
        <v>74</v>
      </c>
      <c r="B444">
        <v>442</v>
      </c>
      <c r="C444" s="3" t="s">
        <v>371</v>
      </c>
      <c r="D444" t="str">
        <f t="shared" si="952"/>
        <v xml:space="preserve">51 89 16 41 93 </v>
      </c>
      <c r="E444">
        <f t="shared" si="953"/>
        <v>3</v>
      </c>
      <c r="F444">
        <f t="shared" ref="F444:I444" si="1087">FIND(" ",$D444,E444+1)</f>
        <v>6</v>
      </c>
      <c r="G444">
        <f t="shared" si="1087"/>
        <v>9</v>
      </c>
      <c r="H444">
        <f t="shared" si="1087"/>
        <v>12</v>
      </c>
      <c r="I444">
        <f t="shared" si="1087"/>
        <v>15</v>
      </c>
      <c r="J444" t="str">
        <f t="shared" si="955"/>
        <v>51</v>
      </c>
      <c r="K444" t="str">
        <f t="shared" si="956"/>
        <v>89</v>
      </c>
      <c r="L444" t="str">
        <f t="shared" si="957"/>
        <v>16</v>
      </c>
      <c r="M444" t="str">
        <f t="shared" si="958"/>
        <v>41</v>
      </c>
      <c r="N444" t="str">
        <f t="shared" si="959"/>
        <v>93</v>
      </c>
      <c r="O444">
        <f t="shared" si="1079"/>
        <v>108</v>
      </c>
      <c r="P444">
        <f t="shared" si="1079"/>
        <v>99</v>
      </c>
      <c r="Q444">
        <f t="shared" si="1079"/>
        <v>255</v>
      </c>
      <c r="R444">
        <f t="shared" si="1079"/>
        <v>235</v>
      </c>
      <c r="S444">
        <f t="shared" si="1079"/>
        <v>232</v>
      </c>
      <c r="T444" cm="1">
        <f t="array" ref="T444">IF(C444="RESULT","",IF(SUM(IF(ISERROR(O444:S444),1,0))&gt;0,-1,MAX(O444:S444)))</f>
        <v>255</v>
      </c>
      <c r="U444">
        <f t="shared" si="1080"/>
        <v>51</v>
      </c>
      <c r="V444">
        <f t="shared" si="1081"/>
        <v>89</v>
      </c>
      <c r="W444">
        <f t="shared" si="1082"/>
        <v>16</v>
      </c>
      <c r="X444">
        <f t="shared" si="1083"/>
        <v>41</v>
      </c>
      <c r="Y444">
        <f t="shared" si="1084"/>
        <v>93</v>
      </c>
    </row>
    <row r="445" spans="1:25" ht="17" x14ac:dyDescent="0.25">
      <c r="A445">
        <f t="shared" si="951"/>
        <v>74</v>
      </c>
      <c r="B445">
        <v>443</v>
      </c>
      <c r="C445" s="3" t="s">
        <v>372</v>
      </c>
      <c r="D445" t="str">
        <f t="shared" si="952"/>
        <v xml:space="preserve">55 0 43 40 11 </v>
      </c>
      <c r="E445">
        <f t="shared" si="953"/>
        <v>3</v>
      </c>
      <c r="F445">
        <f t="shared" ref="F445:I445" si="1088">FIND(" ",$D445,E445+1)</f>
        <v>5</v>
      </c>
      <c r="G445">
        <f t="shared" si="1088"/>
        <v>8</v>
      </c>
      <c r="H445">
        <f t="shared" si="1088"/>
        <v>11</v>
      </c>
      <c r="I445">
        <f t="shared" si="1088"/>
        <v>14</v>
      </c>
      <c r="J445" t="str">
        <f t="shared" si="955"/>
        <v>55</v>
      </c>
      <c r="K445" t="str">
        <f t="shared" si="956"/>
        <v>0</v>
      </c>
      <c r="L445" t="str">
        <f t="shared" si="957"/>
        <v>43</v>
      </c>
      <c r="M445" t="str">
        <f t="shared" si="958"/>
        <v>40</v>
      </c>
      <c r="N445" t="str">
        <f t="shared" si="959"/>
        <v>11</v>
      </c>
      <c r="O445">
        <f t="shared" si="1079"/>
        <v>44</v>
      </c>
      <c r="P445">
        <f t="shared" si="1079"/>
        <v>79</v>
      </c>
      <c r="Q445">
        <f t="shared" si="1079"/>
        <v>211</v>
      </c>
      <c r="R445">
        <f t="shared" si="1079"/>
        <v>270</v>
      </c>
      <c r="S445">
        <f t="shared" si="1079"/>
        <v>261</v>
      </c>
      <c r="T445" cm="1">
        <f t="array" ref="T445">IF(C445="RESULT","",IF(SUM(IF(ISERROR(O445:S445),1,0))&gt;0,-1,MAX(O445:S445)))</f>
        <v>270</v>
      </c>
      <c r="U445">
        <f t="shared" si="1080"/>
        <v>0</v>
      </c>
      <c r="V445">
        <f t="shared" si="1081"/>
        <v>0</v>
      </c>
      <c r="W445">
        <f t="shared" si="1082"/>
        <v>43</v>
      </c>
      <c r="X445">
        <f t="shared" si="1083"/>
        <v>40</v>
      </c>
      <c r="Y445">
        <f t="shared" si="1084"/>
        <v>11</v>
      </c>
    </row>
    <row r="446" spans="1:25" x14ac:dyDescent="0.2">
      <c r="A446">
        <f t="shared" si="951"/>
        <v>74</v>
      </c>
      <c r="B446">
        <v>444</v>
      </c>
      <c r="C446" t="s">
        <v>503</v>
      </c>
      <c r="D446" t="str">
        <f t="shared" si="952"/>
        <v xml:space="preserve">RESULT </v>
      </c>
      <c r="E446">
        <f t="shared" si="953"/>
        <v>7</v>
      </c>
      <c r="F446" t="e">
        <f t="shared" ref="F446:I446" si="1089">FIND(" ",$D446,E446+1)</f>
        <v>#VALUE!</v>
      </c>
      <c r="G446" t="e">
        <f t="shared" si="1089"/>
        <v>#VALUE!</v>
      </c>
      <c r="H446" t="e">
        <f t="shared" si="1089"/>
        <v>#VALUE!</v>
      </c>
      <c r="I446" t="e">
        <f t="shared" si="1089"/>
        <v>#VALUE!</v>
      </c>
      <c r="J446" t="str">
        <f t="shared" si="955"/>
        <v>RESULT</v>
      </c>
      <c r="K446" t="e">
        <f t="shared" si="956"/>
        <v>#VALUE!</v>
      </c>
      <c r="L446" t="e">
        <f t="shared" si="957"/>
        <v>#VALUE!</v>
      </c>
      <c r="M446" t="e">
        <f t="shared" si="958"/>
        <v>#VALUE!</v>
      </c>
      <c r="N446" t="e">
        <f t="shared" si="959"/>
        <v>#VALUE!</v>
      </c>
      <c r="O446">
        <f t="shared" ref="O446:S446" si="1090">MAX(O441:O445)</f>
        <v>220</v>
      </c>
      <c r="P446">
        <f t="shared" si="1090"/>
        <v>241</v>
      </c>
      <c r="Q446">
        <f t="shared" si="1090"/>
        <v>255</v>
      </c>
      <c r="R446">
        <f t="shared" si="1090"/>
        <v>270</v>
      </c>
      <c r="S446">
        <f t="shared" si="1090"/>
        <v>279</v>
      </c>
      <c r="T446">
        <f t="shared" ref="T446" si="1091">MIN(O446:S446,T441:T445)</f>
        <v>173</v>
      </c>
    </row>
    <row r="447" spans="1:25" ht="17" x14ac:dyDescent="0.25">
      <c r="A447">
        <f t="shared" si="951"/>
        <v>75</v>
      </c>
      <c r="B447">
        <v>445</v>
      </c>
      <c r="C447" s="3" t="s">
        <v>373</v>
      </c>
      <c r="D447" t="str">
        <f t="shared" si="952"/>
        <v xml:space="preserve">28 49 8 75 21 </v>
      </c>
      <c r="E447">
        <f t="shared" si="953"/>
        <v>3</v>
      </c>
      <c r="F447">
        <f t="shared" ref="F447:I447" si="1092">FIND(" ",$D447,E447+1)</f>
        <v>6</v>
      </c>
      <c r="G447">
        <f t="shared" si="1092"/>
        <v>8</v>
      </c>
      <c r="H447">
        <f t="shared" si="1092"/>
        <v>11</v>
      </c>
      <c r="I447">
        <f t="shared" si="1092"/>
        <v>14</v>
      </c>
      <c r="J447" t="str">
        <f t="shared" si="955"/>
        <v>28</v>
      </c>
      <c r="K447" t="str">
        <f t="shared" si="956"/>
        <v>49</v>
      </c>
      <c r="L447" t="str">
        <f t="shared" si="957"/>
        <v>8</v>
      </c>
      <c r="M447" t="str">
        <f t="shared" si="958"/>
        <v>75</v>
      </c>
      <c r="N447" t="str">
        <f t="shared" si="959"/>
        <v>21</v>
      </c>
      <c r="O447">
        <f t="shared" ref="O447:S451" si="1093">FIND(","&amp;J447&amp;",",input2)</f>
        <v>173</v>
      </c>
      <c r="P447">
        <f t="shared" si="1093"/>
        <v>90</v>
      </c>
      <c r="Q447">
        <f t="shared" si="1093"/>
        <v>244</v>
      </c>
      <c r="R447">
        <f t="shared" si="1093"/>
        <v>147</v>
      </c>
      <c r="S447">
        <f t="shared" si="1093"/>
        <v>9</v>
      </c>
      <c r="T447" cm="1">
        <f t="array" ref="T447">IF(C447="RESULT","",IF(SUM(IF(ISERROR(O447:S447),1,0))&gt;0,-1,MAX(O447:S447)))</f>
        <v>244</v>
      </c>
      <c r="U447">
        <f t="shared" ref="U447:U451" si="1094">IF(O447&gt;$T$254,J447,0)*1</f>
        <v>28</v>
      </c>
      <c r="V447">
        <f t="shared" ref="V447:V451" si="1095">IF(P447&gt;$T$254,K447,0)*1</f>
        <v>49</v>
      </c>
      <c r="W447">
        <f t="shared" ref="W447:W451" si="1096">IF(Q447&gt;$T$254,L447,0)*1</f>
        <v>8</v>
      </c>
      <c r="X447">
        <f t="shared" ref="X447:X451" si="1097">IF(R447&gt;$T$254,M447,0)*1</f>
        <v>75</v>
      </c>
      <c r="Y447">
        <f t="shared" ref="Y447:Y451" si="1098">IF(S447&gt;$T$254,N447,0)*1</f>
        <v>0</v>
      </c>
    </row>
    <row r="448" spans="1:25" ht="17" x14ac:dyDescent="0.25">
      <c r="A448">
        <f t="shared" si="951"/>
        <v>75</v>
      </c>
      <c r="B448">
        <v>446</v>
      </c>
      <c r="C448" s="3" t="s">
        <v>374</v>
      </c>
      <c r="D448" t="str">
        <f t="shared" si="952"/>
        <v xml:space="preserve">34 77 84 66 17 </v>
      </c>
      <c r="E448">
        <f t="shared" si="953"/>
        <v>3</v>
      </c>
      <c r="F448">
        <f t="shared" ref="F448:I448" si="1099">FIND(" ",$D448,E448+1)</f>
        <v>6</v>
      </c>
      <c r="G448">
        <f t="shared" si="1099"/>
        <v>9</v>
      </c>
      <c r="H448">
        <f t="shared" si="1099"/>
        <v>12</v>
      </c>
      <c r="I448">
        <f t="shared" si="1099"/>
        <v>15</v>
      </c>
      <c r="J448" t="str">
        <f t="shared" si="955"/>
        <v>34</v>
      </c>
      <c r="K448" t="str">
        <f t="shared" si="956"/>
        <v>77</v>
      </c>
      <c r="L448" t="str">
        <f t="shared" si="957"/>
        <v>84</v>
      </c>
      <c r="M448" t="str">
        <f t="shared" si="958"/>
        <v>66</v>
      </c>
      <c r="N448" t="str">
        <f t="shared" si="959"/>
        <v>17</v>
      </c>
      <c r="O448">
        <f t="shared" si="1093"/>
        <v>252</v>
      </c>
      <c r="P448">
        <f t="shared" si="1093"/>
        <v>93</v>
      </c>
      <c r="Q448">
        <f t="shared" si="1093"/>
        <v>150</v>
      </c>
      <c r="R448">
        <f t="shared" si="1093"/>
        <v>226</v>
      </c>
      <c r="S448">
        <f t="shared" si="1093"/>
        <v>217</v>
      </c>
      <c r="T448" cm="1">
        <f t="array" ref="T448">IF(C448="RESULT","",IF(SUM(IF(ISERROR(O448:S448),1,0))&gt;0,-1,MAX(O448:S448)))</f>
        <v>252</v>
      </c>
      <c r="U448">
        <f t="shared" si="1094"/>
        <v>34</v>
      </c>
      <c r="V448">
        <f t="shared" si="1095"/>
        <v>77</v>
      </c>
      <c r="W448">
        <f t="shared" si="1096"/>
        <v>84</v>
      </c>
      <c r="X448">
        <f t="shared" si="1097"/>
        <v>66</v>
      </c>
      <c r="Y448">
        <f t="shared" si="1098"/>
        <v>17</v>
      </c>
    </row>
    <row r="449" spans="1:25" ht="17" x14ac:dyDescent="0.25">
      <c r="A449">
        <f t="shared" si="951"/>
        <v>75</v>
      </c>
      <c r="B449">
        <v>447</v>
      </c>
      <c r="C449" s="3" t="s">
        <v>375</v>
      </c>
      <c r="D449" t="str">
        <f t="shared" si="952"/>
        <v xml:space="preserve">6 82 98 22 1 </v>
      </c>
      <c r="E449">
        <f t="shared" si="953"/>
        <v>2</v>
      </c>
      <c r="F449">
        <f t="shared" ref="F449:I449" si="1100">FIND(" ",$D449,E449+1)</f>
        <v>5</v>
      </c>
      <c r="G449">
        <f t="shared" si="1100"/>
        <v>8</v>
      </c>
      <c r="H449">
        <f t="shared" si="1100"/>
        <v>11</v>
      </c>
      <c r="I449">
        <f t="shared" si="1100"/>
        <v>13</v>
      </c>
      <c r="J449" t="str">
        <f t="shared" si="955"/>
        <v>6</v>
      </c>
      <c r="K449" t="str">
        <f t="shared" si="956"/>
        <v>82</v>
      </c>
      <c r="L449" t="str">
        <f t="shared" si="957"/>
        <v>98</v>
      </c>
      <c r="M449" t="str">
        <f t="shared" si="958"/>
        <v>22</v>
      </c>
      <c r="N449" t="str">
        <f t="shared" si="959"/>
        <v>1</v>
      </c>
      <c r="O449">
        <f t="shared" si="1093"/>
        <v>279</v>
      </c>
      <c r="P449">
        <f t="shared" si="1093"/>
        <v>6</v>
      </c>
      <c r="Q449">
        <f t="shared" si="1093"/>
        <v>102</v>
      </c>
      <c r="R449">
        <f t="shared" si="1093"/>
        <v>111</v>
      </c>
      <c r="S449">
        <f t="shared" si="1093"/>
        <v>289</v>
      </c>
      <c r="T449" cm="1">
        <f t="array" ref="T449">IF(C449="RESULT","",IF(SUM(IF(ISERROR(O449:S449),1,0))&gt;0,-1,MAX(O449:S449)))</f>
        <v>289</v>
      </c>
      <c r="U449">
        <f t="shared" si="1094"/>
        <v>6</v>
      </c>
      <c r="V449">
        <f t="shared" si="1095"/>
        <v>0</v>
      </c>
      <c r="W449">
        <f t="shared" si="1096"/>
        <v>98</v>
      </c>
      <c r="X449">
        <f t="shared" si="1097"/>
        <v>22</v>
      </c>
      <c r="Y449">
        <f t="shared" si="1098"/>
        <v>1</v>
      </c>
    </row>
    <row r="450" spans="1:25" ht="17" x14ac:dyDescent="0.25">
      <c r="A450">
        <f t="shared" si="951"/>
        <v>75</v>
      </c>
      <c r="B450">
        <v>448</v>
      </c>
      <c r="C450" s="3" t="s">
        <v>376</v>
      </c>
      <c r="D450" t="str">
        <f t="shared" si="952"/>
        <v xml:space="preserve">20 93 94 96 40 </v>
      </c>
      <c r="E450">
        <f t="shared" si="953"/>
        <v>3</v>
      </c>
      <c r="F450">
        <f t="shared" ref="F450:I450" si="1101">FIND(" ",$D450,E450+1)</f>
        <v>6</v>
      </c>
      <c r="G450">
        <f t="shared" si="1101"/>
        <v>9</v>
      </c>
      <c r="H450">
        <f t="shared" si="1101"/>
        <v>12</v>
      </c>
      <c r="I450">
        <f t="shared" si="1101"/>
        <v>15</v>
      </c>
      <c r="J450" t="str">
        <f t="shared" si="955"/>
        <v>20</v>
      </c>
      <c r="K450" t="str">
        <f t="shared" si="956"/>
        <v>93</v>
      </c>
      <c r="L450" t="str">
        <f t="shared" si="957"/>
        <v>94</v>
      </c>
      <c r="M450" t="str">
        <f t="shared" si="958"/>
        <v>96</v>
      </c>
      <c r="N450" t="str">
        <f t="shared" si="959"/>
        <v>40</v>
      </c>
      <c r="O450">
        <f t="shared" si="1093"/>
        <v>165</v>
      </c>
      <c r="P450">
        <f t="shared" si="1093"/>
        <v>232</v>
      </c>
      <c r="Q450">
        <f t="shared" si="1093"/>
        <v>120</v>
      </c>
      <c r="R450">
        <f t="shared" si="1093"/>
        <v>114</v>
      </c>
      <c r="S450">
        <f t="shared" si="1093"/>
        <v>270</v>
      </c>
      <c r="T450" cm="1">
        <f t="array" ref="T450">IF(C450="RESULT","",IF(SUM(IF(ISERROR(O450:S450),1,0))&gt;0,-1,MAX(O450:S450)))</f>
        <v>270</v>
      </c>
      <c r="U450">
        <f t="shared" si="1094"/>
        <v>20</v>
      </c>
      <c r="V450">
        <f t="shared" si="1095"/>
        <v>93</v>
      </c>
      <c r="W450">
        <f t="shared" si="1096"/>
        <v>94</v>
      </c>
      <c r="X450">
        <f t="shared" si="1097"/>
        <v>96</v>
      </c>
      <c r="Y450">
        <f t="shared" si="1098"/>
        <v>40</v>
      </c>
    </row>
    <row r="451" spans="1:25" ht="17" x14ac:dyDescent="0.25">
      <c r="A451">
        <f t="shared" si="951"/>
        <v>75</v>
      </c>
      <c r="B451">
        <v>449</v>
      </c>
      <c r="C451" s="3" t="s">
        <v>377</v>
      </c>
      <c r="D451" t="str">
        <f t="shared" si="952"/>
        <v xml:space="preserve">58 80 18 63 19 </v>
      </c>
      <c r="E451">
        <f t="shared" si="953"/>
        <v>3</v>
      </c>
      <c r="F451">
        <f t="shared" ref="F451:I451" si="1102">FIND(" ",$D451,E451+1)</f>
        <v>6</v>
      </c>
      <c r="G451">
        <f t="shared" si="1102"/>
        <v>9</v>
      </c>
      <c r="H451">
        <f t="shared" si="1102"/>
        <v>12</v>
      </c>
      <c r="I451">
        <f t="shared" si="1102"/>
        <v>15</v>
      </c>
      <c r="J451" t="str">
        <f t="shared" si="955"/>
        <v>58</v>
      </c>
      <c r="K451" t="str">
        <f t="shared" si="956"/>
        <v>80</v>
      </c>
      <c r="L451" t="str">
        <f t="shared" si="957"/>
        <v>18</v>
      </c>
      <c r="M451" t="str">
        <f t="shared" si="958"/>
        <v>63</v>
      </c>
      <c r="N451" t="str">
        <f t="shared" si="959"/>
        <v>19</v>
      </c>
      <c r="O451">
        <f t="shared" si="1093"/>
        <v>199</v>
      </c>
      <c r="P451">
        <f t="shared" si="1093"/>
        <v>223</v>
      </c>
      <c r="Q451">
        <f t="shared" si="1093"/>
        <v>126</v>
      </c>
      <c r="R451">
        <f t="shared" si="1093"/>
        <v>182</v>
      </c>
      <c r="S451">
        <f t="shared" si="1093"/>
        <v>53</v>
      </c>
      <c r="T451" cm="1">
        <f t="array" ref="T451">IF(C451="RESULT","",IF(SUM(IF(ISERROR(O451:S451),1,0))&gt;0,-1,MAX(O451:S451)))</f>
        <v>223</v>
      </c>
      <c r="U451">
        <f t="shared" si="1094"/>
        <v>58</v>
      </c>
      <c r="V451">
        <f t="shared" si="1095"/>
        <v>80</v>
      </c>
      <c r="W451">
        <f t="shared" si="1096"/>
        <v>18</v>
      </c>
      <c r="X451">
        <f t="shared" si="1097"/>
        <v>63</v>
      </c>
      <c r="Y451">
        <f t="shared" si="1098"/>
        <v>0</v>
      </c>
    </row>
    <row r="452" spans="1:25" x14ac:dyDescent="0.2">
      <c r="A452">
        <f t="shared" ref="A452:A515" si="1103">CEILING((B452/6),1)</f>
        <v>75</v>
      </c>
      <c r="B452">
        <v>450</v>
      </c>
      <c r="C452" t="s">
        <v>503</v>
      </c>
      <c r="D452" t="str">
        <f t="shared" ref="D452:D515" si="1104">TRIM(C452)&amp;" "</f>
        <v xml:space="preserve">RESULT </v>
      </c>
      <c r="E452">
        <f t="shared" ref="E452:E515" si="1105">FIND(" ",$D452,1)</f>
        <v>7</v>
      </c>
      <c r="F452" t="e">
        <f t="shared" ref="F452:I452" si="1106">FIND(" ",$D452,E452+1)</f>
        <v>#VALUE!</v>
      </c>
      <c r="G452" t="e">
        <f t="shared" si="1106"/>
        <v>#VALUE!</v>
      </c>
      <c r="H452" t="e">
        <f t="shared" si="1106"/>
        <v>#VALUE!</v>
      </c>
      <c r="I452" t="e">
        <f t="shared" si="1106"/>
        <v>#VALUE!</v>
      </c>
      <c r="J452" t="str">
        <f t="shared" ref="J452:J515" si="1107">TRIM(MID($D452,1,E452))</f>
        <v>RESULT</v>
      </c>
      <c r="K452" t="e">
        <f t="shared" ref="K452:K515" si="1108">TRIM(MID($D452,E452,F452-E452))</f>
        <v>#VALUE!</v>
      </c>
      <c r="L452" t="e">
        <f t="shared" ref="L452:L515" si="1109">TRIM(MID($D452,F452,G452-F452))</f>
        <v>#VALUE!</v>
      </c>
      <c r="M452" t="e">
        <f t="shared" ref="M452:M515" si="1110">TRIM(MID($D452,G452,H452-G452))</f>
        <v>#VALUE!</v>
      </c>
      <c r="N452" t="e">
        <f t="shared" ref="N452:N515" si="1111">TRIM(MID($D452,H452,I452-H452))</f>
        <v>#VALUE!</v>
      </c>
      <c r="O452">
        <f t="shared" ref="O452:S452" si="1112">MAX(O447:O451)</f>
        <v>279</v>
      </c>
      <c r="P452">
        <f t="shared" si="1112"/>
        <v>232</v>
      </c>
      <c r="Q452">
        <f t="shared" si="1112"/>
        <v>244</v>
      </c>
      <c r="R452">
        <f t="shared" si="1112"/>
        <v>226</v>
      </c>
      <c r="S452">
        <f t="shared" si="1112"/>
        <v>289</v>
      </c>
      <c r="T452">
        <f t="shared" ref="T452" si="1113">MIN(O452:S452,T447:T451)</f>
        <v>223</v>
      </c>
    </row>
    <row r="453" spans="1:25" ht="17" x14ac:dyDescent="0.25">
      <c r="A453">
        <f t="shared" si="1103"/>
        <v>76</v>
      </c>
      <c r="B453">
        <v>451</v>
      </c>
      <c r="C453" s="3" t="s">
        <v>378</v>
      </c>
      <c r="D453" t="str">
        <f t="shared" si="1104"/>
        <v xml:space="preserve">94 63 36 29 53 </v>
      </c>
      <c r="E453">
        <f t="shared" si="1105"/>
        <v>3</v>
      </c>
      <c r="F453">
        <f t="shared" ref="F453:I453" si="1114">FIND(" ",$D453,E453+1)</f>
        <v>6</v>
      </c>
      <c r="G453">
        <f t="shared" si="1114"/>
        <v>9</v>
      </c>
      <c r="H453">
        <f t="shared" si="1114"/>
        <v>12</v>
      </c>
      <c r="I453">
        <f t="shared" si="1114"/>
        <v>15</v>
      </c>
      <c r="J453" t="str">
        <f t="shared" si="1107"/>
        <v>94</v>
      </c>
      <c r="K453" t="str">
        <f t="shared" si="1108"/>
        <v>63</v>
      </c>
      <c r="L453" t="str">
        <f t="shared" si="1109"/>
        <v>36</v>
      </c>
      <c r="M453" t="str">
        <f t="shared" si="1110"/>
        <v>29</v>
      </c>
      <c r="N453" t="str">
        <f t="shared" si="1111"/>
        <v>53</v>
      </c>
      <c r="O453">
        <f t="shared" ref="O453:S457" si="1115">FIND(","&amp;J453&amp;",",input2)</f>
        <v>120</v>
      </c>
      <c r="P453">
        <f t="shared" si="1115"/>
        <v>182</v>
      </c>
      <c r="Q453">
        <f t="shared" si="1115"/>
        <v>47</v>
      </c>
      <c r="R453">
        <f t="shared" si="1115"/>
        <v>283</v>
      </c>
      <c r="S453">
        <f t="shared" si="1115"/>
        <v>208</v>
      </c>
      <c r="T453" cm="1">
        <f t="array" ref="T453">IF(C453="RESULT","",IF(SUM(IF(ISERROR(O453:S453),1,0))&gt;0,-1,MAX(O453:S453)))</f>
        <v>283</v>
      </c>
      <c r="U453">
        <f t="shared" ref="U453:U457" si="1116">IF(O453&gt;$T$254,J453,0)*1</f>
        <v>94</v>
      </c>
      <c r="V453">
        <f t="shared" ref="V453:V457" si="1117">IF(P453&gt;$T$254,K453,0)*1</f>
        <v>63</v>
      </c>
      <c r="W453">
        <f t="shared" ref="W453:W457" si="1118">IF(Q453&gt;$T$254,L453,0)*1</f>
        <v>0</v>
      </c>
      <c r="X453">
        <f t="shared" ref="X453:X457" si="1119">IF(R453&gt;$T$254,M453,0)*1</f>
        <v>29</v>
      </c>
      <c r="Y453">
        <f t="shared" ref="Y453:Y457" si="1120">IF(S453&gt;$T$254,N453,0)*1</f>
        <v>53</v>
      </c>
    </row>
    <row r="454" spans="1:25" ht="17" x14ac:dyDescent="0.25">
      <c r="A454">
        <f t="shared" si="1103"/>
        <v>76</v>
      </c>
      <c r="B454">
        <v>452</v>
      </c>
      <c r="C454" s="3" t="s">
        <v>379</v>
      </c>
      <c r="D454" t="str">
        <f t="shared" si="1104"/>
        <v xml:space="preserve">27 61 32 79 71 </v>
      </c>
      <c r="E454">
        <f t="shared" si="1105"/>
        <v>3</v>
      </c>
      <c r="F454">
        <f t="shared" ref="F454:I454" si="1121">FIND(" ",$D454,E454+1)</f>
        <v>6</v>
      </c>
      <c r="G454">
        <f t="shared" si="1121"/>
        <v>9</v>
      </c>
      <c r="H454">
        <f t="shared" si="1121"/>
        <v>12</v>
      </c>
      <c r="I454">
        <f t="shared" si="1121"/>
        <v>15</v>
      </c>
      <c r="J454" t="str">
        <f t="shared" si="1107"/>
        <v>27</v>
      </c>
      <c r="K454" t="str">
        <f t="shared" si="1108"/>
        <v>61</v>
      </c>
      <c r="L454" t="str">
        <f t="shared" si="1109"/>
        <v>32</v>
      </c>
      <c r="M454" t="str">
        <f t="shared" si="1110"/>
        <v>79</v>
      </c>
      <c r="N454" t="str">
        <f t="shared" si="1111"/>
        <v>71</v>
      </c>
      <c r="O454">
        <f t="shared" si="1115"/>
        <v>74</v>
      </c>
      <c r="P454">
        <f t="shared" si="1115"/>
        <v>193</v>
      </c>
      <c r="Q454">
        <f t="shared" si="1115"/>
        <v>135</v>
      </c>
      <c r="R454">
        <f t="shared" si="1115"/>
        <v>276</v>
      </c>
      <c r="S454">
        <f t="shared" si="1115"/>
        <v>21</v>
      </c>
      <c r="T454" cm="1">
        <f t="array" ref="T454">IF(C454="RESULT","",IF(SUM(IF(ISERROR(O454:S454),1,0))&gt;0,-1,MAX(O454:S454)))</f>
        <v>276</v>
      </c>
      <c r="U454">
        <f t="shared" si="1116"/>
        <v>0</v>
      </c>
      <c r="V454">
        <f t="shared" si="1117"/>
        <v>61</v>
      </c>
      <c r="W454">
        <f t="shared" si="1118"/>
        <v>32</v>
      </c>
      <c r="X454">
        <f t="shared" si="1119"/>
        <v>79</v>
      </c>
      <c r="Y454">
        <f t="shared" si="1120"/>
        <v>0</v>
      </c>
    </row>
    <row r="455" spans="1:25" ht="17" x14ac:dyDescent="0.25">
      <c r="A455">
        <f t="shared" si="1103"/>
        <v>76</v>
      </c>
      <c r="B455">
        <v>453</v>
      </c>
      <c r="C455" s="3" t="s">
        <v>380</v>
      </c>
      <c r="D455" t="str">
        <f t="shared" si="1104"/>
        <v xml:space="preserve">8 87 67 58 1 </v>
      </c>
      <c r="E455">
        <f t="shared" si="1105"/>
        <v>2</v>
      </c>
      <c r="F455">
        <f t="shared" ref="F455:I455" si="1122">FIND(" ",$D455,E455+1)</f>
        <v>5</v>
      </c>
      <c r="G455">
        <f t="shared" si="1122"/>
        <v>8</v>
      </c>
      <c r="H455">
        <f t="shared" si="1122"/>
        <v>11</v>
      </c>
      <c r="I455">
        <f t="shared" si="1122"/>
        <v>13</v>
      </c>
      <c r="J455" t="str">
        <f t="shared" si="1107"/>
        <v>8</v>
      </c>
      <c r="K455" t="str">
        <f t="shared" si="1108"/>
        <v>87</v>
      </c>
      <c r="L455" t="str">
        <f t="shared" si="1109"/>
        <v>67</v>
      </c>
      <c r="M455" t="str">
        <f t="shared" si="1110"/>
        <v>58</v>
      </c>
      <c r="N455" t="str">
        <f t="shared" si="1111"/>
        <v>1</v>
      </c>
      <c r="O455">
        <f t="shared" si="1115"/>
        <v>244</v>
      </c>
      <c r="P455">
        <f t="shared" si="1115"/>
        <v>1</v>
      </c>
      <c r="Q455">
        <f t="shared" si="1115"/>
        <v>205</v>
      </c>
      <c r="R455">
        <f t="shared" si="1115"/>
        <v>199</v>
      </c>
      <c r="S455">
        <f t="shared" si="1115"/>
        <v>289</v>
      </c>
      <c r="T455" cm="1">
        <f t="array" ref="T455">IF(C455="RESULT","",IF(SUM(IF(ISERROR(O455:S455),1,0))&gt;0,-1,MAX(O455:S455)))</f>
        <v>289</v>
      </c>
      <c r="U455">
        <f t="shared" si="1116"/>
        <v>8</v>
      </c>
      <c r="V455">
        <f t="shared" si="1117"/>
        <v>0</v>
      </c>
      <c r="W455">
        <f t="shared" si="1118"/>
        <v>67</v>
      </c>
      <c r="X455">
        <f t="shared" si="1119"/>
        <v>58</v>
      </c>
      <c r="Y455">
        <f t="shared" si="1120"/>
        <v>1</v>
      </c>
    </row>
    <row r="456" spans="1:25" ht="17" x14ac:dyDescent="0.25">
      <c r="A456">
        <f t="shared" si="1103"/>
        <v>76</v>
      </c>
      <c r="B456">
        <v>454</v>
      </c>
      <c r="C456" s="3" t="s">
        <v>381</v>
      </c>
      <c r="D456" t="str">
        <f t="shared" si="1104"/>
        <v xml:space="preserve">78 97 88 28 12 </v>
      </c>
      <c r="E456">
        <f t="shared" si="1105"/>
        <v>3</v>
      </c>
      <c r="F456">
        <f t="shared" ref="F456:I456" si="1123">FIND(" ",$D456,E456+1)</f>
        <v>6</v>
      </c>
      <c r="G456">
        <f t="shared" si="1123"/>
        <v>9</v>
      </c>
      <c r="H456">
        <f t="shared" si="1123"/>
        <v>12</v>
      </c>
      <c r="I456">
        <f t="shared" si="1123"/>
        <v>15</v>
      </c>
      <c r="J456" t="str">
        <f t="shared" si="1107"/>
        <v>78</v>
      </c>
      <c r="K456" t="str">
        <f t="shared" si="1108"/>
        <v>97</v>
      </c>
      <c r="L456" t="str">
        <f t="shared" si="1109"/>
        <v>88</v>
      </c>
      <c r="M456" t="str">
        <f t="shared" si="1110"/>
        <v>28</v>
      </c>
      <c r="N456" t="str">
        <f t="shared" si="1111"/>
        <v>12</v>
      </c>
      <c r="O456">
        <f t="shared" si="1115"/>
        <v>132</v>
      </c>
      <c r="P456">
        <f t="shared" si="1115"/>
        <v>38</v>
      </c>
      <c r="Q456">
        <f t="shared" si="1115"/>
        <v>15</v>
      </c>
      <c r="R456">
        <f t="shared" si="1115"/>
        <v>173</v>
      </c>
      <c r="S456">
        <f t="shared" si="1115"/>
        <v>18</v>
      </c>
      <c r="T456" cm="1">
        <f t="array" ref="T456">IF(C456="RESULT","",IF(SUM(IF(ISERROR(O456:S456),1,0))&gt;0,-1,MAX(O456:S456)))</f>
        <v>173</v>
      </c>
      <c r="U456">
        <f t="shared" si="1116"/>
        <v>78</v>
      </c>
      <c r="V456">
        <f t="shared" si="1117"/>
        <v>0</v>
      </c>
      <c r="W456">
        <f t="shared" si="1118"/>
        <v>0</v>
      </c>
      <c r="X456">
        <f t="shared" si="1119"/>
        <v>28</v>
      </c>
      <c r="Y456">
        <f t="shared" si="1120"/>
        <v>0</v>
      </c>
    </row>
    <row r="457" spans="1:25" ht="17" x14ac:dyDescent="0.25">
      <c r="A457">
        <f t="shared" si="1103"/>
        <v>76</v>
      </c>
      <c r="B457">
        <v>455</v>
      </c>
      <c r="C457" s="3" t="s">
        <v>382</v>
      </c>
      <c r="D457" t="str">
        <f t="shared" si="1104"/>
        <v xml:space="preserve">59 74 70 89 80 </v>
      </c>
      <c r="E457">
        <f t="shared" si="1105"/>
        <v>3</v>
      </c>
      <c r="F457">
        <f t="shared" ref="F457:I457" si="1124">FIND(" ",$D457,E457+1)</f>
        <v>6</v>
      </c>
      <c r="G457">
        <f t="shared" si="1124"/>
        <v>9</v>
      </c>
      <c r="H457">
        <f t="shared" si="1124"/>
        <v>12</v>
      </c>
      <c r="I457">
        <f t="shared" si="1124"/>
        <v>15</v>
      </c>
      <c r="J457" t="str">
        <f t="shared" si="1107"/>
        <v>59</v>
      </c>
      <c r="K457" t="str">
        <f t="shared" si="1108"/>
        <v>74</v>
      </c>
      <c r="L457" t="str">
        <f t="shared" si="1109"/>
        <v>70</v>
      </c>
      <c r="M457" t="str">
        <f t="shared" si="1110"/>
        <v>89</v>
      </c>
      <c r="N457" t="str">
        <f t="shared" si="1111"/>
        <v>80</v>
      </c>
      <c r="O457">
        <f t="shared" si="1115"/>
        <v>153</v>
      </c>
      <c r="P457">
        <f t="shared" si="1115"/>
        <v>50</v>
      </c>
      <c r="Q457">
        <f t="shared" si="1115"/>
        <v>179</v>
      </c>
      <c r="R457">
        <f t="shared" si="1115"/>
        <v>99</v>
      </c>
      <c r="S457">
        <f t="shared" si="1115"/>
        <v>223</v>
      </c>
      <c r="T457" cm="1">
        <f t="array" ref="T457">IF(C457="RESULT","",IF(SUM(IF(ISERROR(O457:S457),1,0))&gt;0,-1,MAX(O457:S457)))</f>
        <v>223</v>
      </c>
      <c r="U457">
        <f t="shared" si="1116"/>
        <v>59</v>
      </c>
      <c r="V457">
        <f t="shared" si="1117"/>
        <v>0</v>
      </c>
      <c r="W457">
        <f t="shared" si="1118"/>
        <v>70</v>
      </c>
      <c r="X457">
        <f t="shared" si="1119"/>
        <v>89</v>
      </c>
      <c r="Y457">
        <f t="shared" si="1120"/>
        <v>80</v>
      </c>
    </row>
    <row r="458" spans="1:25" x14ac:dyDescent="0.2">
      <c r="A458">
        <f t="shared" si="1103"/>
        <v>76</v>
      </c>
      <c r="B458">
        <v>456</v>
      </c>
      <c r="C458" t="s">
        <v>503</v>
      </c>
      <c r="D458" t="str">
        <f t="shared" si="1104"/>
        <v xml:space="preserve">RESULT </v>
      </c>
      <c r="E458">
        <f t="shared" si="1105"/>
        <v>7</v>
      </c>
      <c r="F458" t="e">
        <f t="shared" ref="F458:I458" si="1125">FIND(" ",$D458,E458+1)</f>
        <v>#VALUE!</v>
      </c>
      <c r="G458" t="e">
        <f t="shared" si="1125"/>
        <v>#VALUE!</v>
      </c>
      <c r="H458" t="e">
        <f t="shared" si="1125"/>
        <v>#VALUE!</v>
      </c>
      <c r="I458" t="e">
        <f t="shared" si="1125"/>
        <v>#VALUE!</v>
      </c>
      <c r="J458" t="str">
        <f t="shared" si="1107"/>
        <v>RESULT</v>
      </c>
      <c r="K458" t="e">
        <f t="shared" si="1108"/>
        <v>#VALUE!</v>
      </c>
      <c r="L458" t="e">
        <f t="shared" si="1109"/>
        <v>#VALUE!</v>
      </c>
      <c r="M458" t="e">
        <f t="shared" si="1110"/>
        <v>#VALUE!</v>
      </c>
      <c r="N458" t="e">
        <f t="shared" si="1111"/>
        <v>#VALUE!</v>
      </c>
      <c r="O458">
        <f t="shared" ref="O458:S458" si="1126">MAX(O453:O457)</f>
        <v>244</v>
      </c>
      <c r="P458">
        <f t="shared" si="1126"/>
        <v>193</v>
      </c>
      <c r="Q458">
        <f t="shared" si="1126"/>
        <v>205</v>
      </c>
      <c r="R458">
        <f t="shared" si="1126"/>
        <v>283</v>
      </c>
      <c r="S458">
        <f t="shared" si="1126"/>
        <v>289</v>
      </c>
      <c r="T458">
        <f t="shared" ref="T458" si="1127">MIN(O458:S458,T453:T457)</f>
        <v>173</v>
      </c>
    </row>
    <row r="459" spans="1:25" ht="17" x14ac:dyDescent="0.25">
      <c r="A459">
        <f t="shared" si="1103"/>
        <v>77</v>
      </c>
      <c r="B459">
        <v>457</v>
      </c>
      <c r="C459" s="3" t="s">
        <v>383</v>
      </c>
      <c r="D459" t="str">
        <f t="shared" si="1104"/>
        <v xml:space="preserve">48 37 57 42 26 </v>
      </c>
      <c r="E459">
        <f t="shared" si="1105"/>
        <v>3</v>
      </c>
      <c r="F459">
        <f t="shared" ref="F459:I459" si="1128">FIND(" ",$D459,E459+1)</f>
        <v>6</v>
      </c>
      <c r="G459">
        <f t="shared" si="1128"/>
        <v>9</v>
      </c>
      <c r="H459">
        <f t="shared" si="1128"/>
        <v>12</v>
      </c>
      <c r="I459">
        <f t="shared" si="1128"/>
        <v>15</v>
      </c>
      <c r="J459" t="str">
        <f t="shared" si="1107"/>
        <v>48</v>
      </c>
      <c r="K459" t="str">
        <f t="shared" si="1108"/>
        <v>37</v>
      </c>
      <c r="L459" t="str">
        <f t="shared" si="1109"/>
        <v>57</v>
      </c>
      <c r="M459" t="str">
        <f t="shared" si="1110"/>
        <v>42</v>
      </c>
      <c r="N459" t="str">
        <f t="shared" si="1111"/>
        <v>26</v>
      </c>
      <c r="O459">
        <f t="shared" ref="O459:S463" si="1129">FIND(","&amp;J459&amp;",",input2)</f>
        <v>168</v>
      </c>
      <c r="P459">
        <f t="shared" si="1129"/>
        <v>81</v>
      </c>
      <c r="Q459">
        <f t="shared" si="1129"/>
        <v>246</v>
      </c>
      <c r="R459">
        <f t="shared" si="1129"/>
        <v>258</v>
      </c>
      <c r="S459">
        <f t="shared" si="1129"/>
        <v>196</v>
      </c>
      <c r="T459" cm="1">
        <f t="array" ref="T459">IF(C459="RESULT","",IF(SUM(IF(ISERROR(O459:S459),1,0))&gt;0,-1,MAX(O459:S459)))</f>
        <v>258</v>
      </c>
      <c r="U459">
        <f t="shared" ref="U459:U463" si="1130">IF(O459&gt;$T$254,J459,0)*1</f>
        <v>48</v>
      </c>
      <c r="V459">
        <f t="shared" ref="V459:V463" si="1131">IF(P459&gt;$T$254,K459,0)*1</f>
        <v>0</v>
      </c>
      <c r="W459">
        <f t="shared" ref="W459:W463" si="1132">IF(Q459&gt;$T$254,L459,0)*1</f>
        <v>57</v>
      </c>
      <c r="X459">
        <f t="shared" ref="X459:X463" si="1133">IF(R459&gt;$T$254,M459,0)*1</f>
        <v>42</v>
      </c>
      <c r="Y459">
        <f t="shared" ref="Y459:Y463" si="1134">IF(S459&gt;$T$254,N459,0)*1</f>
        <v>26</v>
      </c>
    </row>
    <row r="460" spans="1:25" ht="17" x14ac:dyDescent="0.25">
      <c r="A460">
        <f t="shared" si="1103"/>
        <v>77</v>
      </c>
      <c r="B460">
        <v>458</v>
      </c>
      <c r="C460" s="3" t="s">
        <v>384</v>
      </c>
      <c r="D460" t="str">
        <f t="shared" si="1104"/>
        <v xml:space="preserve">31 69 10 1 91 </v>
      </c>
      <c r="E460">
        <f t="shared" si="1105"/>
        <v>3</v>
      </c>
      <c r="F460">
        <f t="shared" ref="F460:I460" si="1135">FIND(" ",$D460,E460+1)</f>
        <v>6</v>
      </c>
      <c r="G460">
        <f t="shared" si="1135"/>
        <v>9</v>
      </c>
      <c r="H460">
        <f t="shared" si="1135"/>
        <v>11</v>
      </c>
      <c r="I460">
        <f t="shared" si="1135"/>
        <v>14</v>
      </c>
      <c r="J460" t="str">
        <f t="shared" si="1107"/>
        <v>31</v>
      </c>
      <c r="K460" t="str">
        <f t="shared" si="1108"/>
        <v>69</v>
      </c>
      <c r="L460" t="str">
        <f t="shared" si="1109"/>
        <v>10</v>
      </c>
      <c r="M460" t="str">
        <f t="shared" si="1110"/>
        <v>1</v>
      </c>
      <c r="N460" t="str">
        <f t="shared" si="1111"/>
        <v>91</v>
      </c>
      <c r="O460">
        <f t="shared" si="1129"/>
        <v>105</v>
      </c>
      <c r="P460">
        <f t="shared" si="1129"/>
        <v>71</v>
      </c>
      <c r="Q460">
        <f t="shared" si="1129"/>
        <v>30</v>
      </c>
      <c r="R460">
        <f t="shared" si="1129"/>
        <v>289</v>
      </c>
      <c r="S460">
        <f t="shared" si="1129"/>
        <v>229</v>
      </c>
      <c r="T460" cm="1">
        <f t="array" ref="T460">IF(C460="RESULT","",IF(SUM(IF(ISERROR(O460:S460),1,0))&gt;0,-1,MAX(O460:S460)))</f>
        <v>289</v>
      </c>
      <c r="U460">
        <f t="shared" si="1130"/>
        <v>31</v>
      </c>
      <c r="V460">
        <f t="shared" si="1131"/>
        <v>0</v>
      </c>
      <c r="W460">
        <f t="shared" si="1132"/>
        <v>0</v>
      </c>
      <c r="X460">
        <f t="shared" si="1133"/>
        <v>1</v>
      </c>
      <c r="Y460">
        <f t="shared" si="1134"/>
        <v>91</v>
      </c>
    </row>
    <row r="461" spans="1:25" ht="17" x14ac:dyDescent="0.25">
      <c r="A461">
        <f t="shared" si="1103"/>
        <v>77</v>
      </c>
      <c r="B461">
        <v>459</v>
      </c>
      <c r="C461" s="3" t="s">
        <v>385</v>
      </c>
      <c r="D461" t="str">
        <f t="shared" si="1104"/>
        <v xml:space="preserve">23 38 99 79 49 </v>
      </c>
      <c r="E461">
        <f t="shared" si="1105"/>
        <v>3</v>
      </c>
      <c r="F461">
        <f t="shared" ref="F461:I461" si="1136">FIND(" ",$D461,E461+1)</f>
        <v>6</v>
      </c>
      <c r="G461">
        <f t="shared" si="1136"/>
        <v>9</v>
      </c>
      <c r="H461">
        <f t="shared" si="1136"/>
        <v>12</v>
      </c>
      <c r="I461">
        <f t="shared" si="1136"/>
        <v>15</v>
      </c>
      <c r="J461" t="str">
        <f t="shared" si="1107"/>
        <v>23</v>
      </c>
      <c r="K461" t="str">
        <f t="shared" si="1108"/>
        <v>38</v>
      </c>
      <c r="L461" t="str">
        <f t="shared" si="1109"/>
        <v>99</v>
      </c>
      <c r="M461" t="str">
        <f t="shared" si="1110"/>
        <v>79</v>
      </c>
      <c r="N461" t="str">
        <f t="shared" si="1111"/>
        <v>49</v>
      </c>
      <c r="O461">
        <f t="shared" si="1129"/>
        <v>59</v>
      </c>
      <c r="P461">
        <f t="shared" si="1129"/>
        <v>249</v>
      </c>
      <c r="Q461">
        <f t="shared" si="1129"/>
        <v>87</v>
      </c>
      <c r="R461">
        <f t="shared" si="1129"/>
        <v>276</v>
      </c>
      <c r="S461">
        <f t="shared" si="1129"/>
        <v>90</v>
      </c>
      <c r="T461" cm="1">
        <f t="array" ref="T461">IF(C461="RESULT","",IF(SUM(IF(ISERROR(O461:S461),1,0))&gt;0,-1,MAX(O461:S461)))</f>
        <v>276</v>
      </c>
      <c r="U461">
        <f t="shared" si="1130"/>
        <v>0</v>
      </c>
      <c r="V461">
        <f t="shared" si="1131"/>
        <v>38</v>
      </c>
      <c r="W461">
        <f t="shared" si="1132"/>
        <v>0</v>
      </c>
      <c r="X461">
        <f t="shared" si="1133"/>
        <v>79</v>
      </c>
      <c r="Y461">
        <f t="shared" si="1134"/>
        <v>49</v>
      </c>
    </row>
    <row r="462" spans="1:25" ht="17" x14ac:dyDescent="0.25">
      <c r="A462">
        <f t="shared" si="1103"/>
        <v>77</v>
      </c>
      <c r="B462">
        <v>460</v>
      </c>
      <c r="C462" s="3" t="s">
        <v>386</v>
      </c>
      <c r="D462" t="str">
        <f t="shared" si="1104"/>
        <v xml:space="preserve">68 19 61 75 43 </v>
      </c>
      <c r="E462">
        <f t="shared" si="1105"/>
        <v>3</v>
      </c>
      <c r="F462">
        <f t="shared" ref="F462:I462" si="1137">FIND(" ",$D462,E462+1)</f>
        <v>6</v>
      </c>
      <c r="G462">
        <f t="shared" si="1137"/>
        <v>9</v>
      </c>
      <c r="H462">
        <f t="shared" si="1137"/>
        <v>12</v>
      </c>
      <c r="I462">
        <f t="shared" si="1137"/>
        <v>15</v>
      </c>
      <c r="J462" t="str">
        <f t="shared" si="1107"/>
        <v>68</v>
      </c>
      <c r="K462" t="str">
        <f t="shared" si="1108"/>
        <v>19</v>
      </c>
      <c r="L462" t="str">
        <f t="shared" si="1109"/>
        <v>61</v>
      </c>
      <c r="M462" t="str">
        <f t="shared" si="1110"/>
        <v>75</v>
      </c>
      <c r="N462" t="str">
        <f t="shared" si="1111"/>
        <v>43</v>
      </c>
      <c r="O462">
        <f t="shared" si="1129"/>
        <v>190</v>
      </c>
      <c r="P462">
        <f t="shared" si="1129"/>
        <v>53</v>
      </c>
      <c r="Q462">
        <f t="shared" si="1129"/>
        <v>193</v>
      </c>
      <c r="R462">
        <f t="shared" si="1129"/>
        <v>147</v>
      </c>
      <c r="S462">
        <f t="shared" si="1129"/>
        <v>211</v>
      </c>
      <c r="T462" cm="1">
        <f t="array" ref="T462">IF(C462="RESULT","",IF(SUM(IF(ISERROR(O462:S462),1,0))&gt;0,-1,MAX(O462:S462)))</f>
        <v>211</v>
      </c>
      <c r="U462">
        <f t="shared" si="1130"/>
        <v>68</v>
      </c>
      <c r="V462">
        <f t="shared" si="1131"/>
        <v>0</v>
      </c>
      <c r="W462">
        <f t="shared" si="1132"/>
        <v>61</v>
      </c>
      <c r="X462">
        <f t="shared" si="1133"/>
        <v>75</v>
      </c>
      <c r="Y462">
        <f t="shared" si="1134"/>
        <v>43</v>
      </c>
    </row>
    <row r="463" spans="1:25" ht="17" x14ac:dyDescent="0.25">
      <c r="A463">
        <f t="shared" si="1103"/>
        <v>77</v>
      </c>
      <c r="B463">
        <v>461</v>
      </c>
      <c r="C463" s="3" t="s">
        <v>387</v>
      </c>
      <c r="D463" t="str">
        <f t="shared" si="1104"/>
        <v xml:space="preserve">90 59 30 94 44 </v>
      </c>
      <c r="E463">
        <f t="shared" si="1105"/>
        <v>3</v>
      </c>
      <c r="F463">
        <f t="shared" ref="F463:I463" si="1138">FIND(" ",$D463,E463+1)</f>
        <v>6</v>
      </c>
      <c r="G463">
        <f t="shared" si="1138"/>
        <v>9</v>
      </c>
      <c r="H463">
        <f t="shared" si="1138"/>
        <v>12</v>
      </c>
      <c r="I463">
        <f t="shared" si="1138"/>
        <v>15</v>
      </c>
      <c r="J463" t="str">
        <f t="shared" si="1107"/>
        <v>90</v>
      </c>
      <c r="K463" t="str">
        <f t="shared" si="1108"/>
        <v>59</v>
      </c>
      <c r="L463" t="str">
        <f t="shared" si="1109"/>
        <v>30</v>
      </c>
      <c r="M463" t="str">
        <f t="shared" si="1110"/>
        <v>94</v>
      </c>
      <c r="N463" t="str">
        <f t="shared" si="1111"/>
        <v>44</v>
      </c>
      <c r="O463">
        <f t="shared" si="1129"/>
        <v>33</v>
      </c>
      <c r="P463">
        <f t="shared" si="1129"/>
        <v>153</v>
      </c>
      <c r="Q463">
        <f t="shared" si="1129"/>
        <v>41</v>
      </c>
      <c r="R463">
        <f t="shared" si="1129"/>
        <v>120</v>
      </c>
      <c r="S463">
        <f t="shared" si="1129"/>
        <v>68</v>
      </c>
      <c r="T463" cm="1">
        <f t="array" ref="T463">IF(C463="RESULT","",IF(SUM(IF(ISERROR(O463:S463),1,0))&gt;0,-1,MAX(O463:S463)))</f>
        <v>153</v>
      </c>
      <c r="U463">
        <f t="shared" si="1130"/>
        <v>0</v>
      </c>
      <c r="V463">
        <f t="shared" si="1131"/>
        <v>59</v>
      </c>
      <c r="W463">
        <f t="shared" si="1132"/>
        <v>0</v>
      </c>
      <c r="X463">
        <f t="shared" si="1133"/>
        <v>94</v>
      </c>
      <c r="Y463">
        <f t="shared" si="1134"/>
        <v>0</v>
      </c>
    </row>
    <row r="464" spans="1:25" x14ac:dyDescent="0.2">
      <c r="A464">
        <f t="shared" si="1103"/>
        <v>77</v>
      </c>
      <c r="B464">
        <v>462</v>
      </c>
      <c r="C464" t="s">
        <v>503</v>
      </c>
      <c r="D464" t="str">
        <f t="shared" si="1104"/>
        <v xml:space="preserve">RESULT </v>
      </c>
      <c r="E464">
        <f t="shared" si="1105"/>
        <v>7</v>
      </c>
      <c r="F464" t="e">
        <f t="shared" ref="F464:I464" si="1139">FIND(" ",$D464,E464+1)</f>
        <v>#VALUE!</v>
      </c>
      <c r="G464" t="e">
        <f t="shared" si="1139"/>
        <v>#VALUE!</v>
      </c>
      <c r="H464" t="e">
        <f t="shared" si="1139"/>
        <v>#VALUE!</v>
      </c>
      <c r="I464" t="e">
        <f t="shared" si="1139"/>
        <v>#VALUE!</v>
      </c>
      <c r="J464" t="str">
        <f t="shared" si="1107"/>
        <v>RESULT</v>
      </c>
      <c r="K464" t="e">
        <f t="shared" si="1108"/>
        <v>#VALUE!</v>
      </c>
      <c r="L464" t="e">
        <f t="shared" si="1109"/>
        <v>#VALUE!</v>
      </c>
      <c r="M464" t="e">
        <f t="shared" si="1110"/>
        <v>#VALUE!</v>
      </c>
      <c r="N464" t="e">
        <f t="shared" si="1111"/>
        <v>#VALUE!</v>
      </c>
      <c r="O464">
        <f t="shared" ref="O464:S464" si="1140">MAX(O459:O463)</f>
        <v>190</v>
      </c>
      <c r="P464">
        <f t="shared" si="1140"/>
        <v>249</v>
      </c>
      <c r="Q464">
        <f t="shared" si="1140"/>
        <v>246</v>
      </c>
      <c r="R464">
        <f t="shared" si="1140"/>
        <v>289</v>
      </c>
      <c r="S464">
        <f t="shared" si="1140"/>
        <v>229</v>
      </c>
      <c r="T464">
        <f t="shared" ref="T464" si="1141">MIN(O464:S464,T459:T463)</f>
        <v>153</v>
      </c>
    </row>
    <row r="465" spans="1:25" ht="17" x14ac:dyDescent="0.25">
      <c r="A465">
        <f t="shared" si="1103"/>
        <v>78</v>
      </c>
      <c r="B465">
        <v>463</v>
      </c>
      <c r="C465" s="3" t="s">
        <v>388</v>
      </c>
      <c r="D465" t="str">
        <f t="shared" si="1104"/>
        <v xml:space="preserve">76 56 21 17 24 </v>
      </c>
      <c r="E465">
        <f t="shared" si="1105"/>
        <v>3</v>
      </c>
      <c r="F465">
        <f t="shared" ref="F465:I465" si="1142">FIND(" ",$D465,E465+1)</f>
        <v>6</v>
      </c>
      <c r="G465">
        <f t="shared" si="1142"/>
        <v>9</v>
      </c>
      <c r="H465">
        <f t="shared" si="1142"/>
        <v>12</v>
      </c>
      <c r="I465">
        <f t="shared" si="1142"/>
        <v>15</v>
      </c>
      <c r="J465" t="str">
        <f t="shared" si="1107"/>
        <v>76</v>
      </c>
      <c r="K465" t="str">
        <f t="shared" si="1108"/>
        <v>56</v>
      </c>
      <c r="L465" t="str">
        <f t="shared" si="1109"/>
        <v>21</v>
      </c>
      <c r="M465" t="str">
        <f t="shared" si="1110"/>
        <v>17</v>
      </c>
      <c r="N465" t="str">
        <f t="shared" si="1111"/>
        <v>24</v>
      </c>
      <c r="O465">
        <f t="shared" ref="O465:S469" si="1143">FIND(","&amp;J465&amp;",",input2)</f>
        <v>159</v>
      </c>
      <c r="P465">
        <f t="shared" si="1143"/>
        <v>185</v>
      </c>
      <c r="Q465">
        <f t="shared" si="1143"/>
        <v>9</v>
      </c>
      <c r="R465">
        <f t="shared" si="1143"/>
        <v>217</v>
      </c>
      <c r="S465">
        <f t="shared" si="1143"/>
        <v>24</v>
      </c>
      <c r="T465" cm="1">
        <f t="array" ref="T465">IF(C465="RESULT","",IF(SUM(IF(ISERROR(O465:S465),1,0))&gt;0,-1,MAX(O465:S465)))</f>
        <v>217</v>
      </c>
      <c r="U465">
        <f t="shared" ref="U465:U469" si="1144">IF(O465&gt;$T$254,J465,0)*1</f>
        <v>76</v>
      </c>
      <c r="V465">
        <f t="shared" ref="V465:V469" si="1145">IF(P465&gt;$T$254,K465,0)*1</f>
        <v>56</v>
      </c>
      <c r="W465">
        <f t="shared" ref="W465:W469" si="1146">IF(Q465&gt;$T$254,L465,0)*1</f>
        <v>0</v>
      </c>
      <c r="X465">
        <f t="shared" ref="X465:X469" si="1147">IF(R465&gt;$T$254,M465,0)*1</f>
        <v>17</v>
      </c>
      <c r="Y465">
        <f t="shared" ref="Y465:Y469" si="1148">IF(S465&gt;$T$254,N465,0)*1</f>
        <v>0</v>
      </c>
    </row>
    <row r="466" spans="1:25" ht="17" x14ac:dyDescent="0.25">
      <c r="A466">
        <f t="shared" si="1103"/>
        <v>78</v>
      </c>
      <c r="B466">
        <v>464</v>
      </c>
      <c r="C466" s="3" t="s">
        <v>389</v>
      </c>
      <c r="D466" t="str">
        <f t="shared" si="1104"/>
        <v xml:space="preserve">73 59 71 46 50 </v>
      </c>
      <c r="E466">
        <f t="shared" si="1105"/>
        <v>3</v>
      </c>
      <c r="F466">
        <f t="shared" ref="F466:I466" si="1149">FIND(" ",$D466,E466+1)</f>
        <v>6</v>
      </c>
      <c r="G466">
        <f t="shared" si="1149"/>
        <v>9</v>
      </c>
      <c r="H466">
        <f t="shared" si="1149"/>
        <v>12</v>
      </c>
      <c r="I466">
        <f t="shared" si="1149"/>
        <v>15</v>
      </c>
      <c r="J466" t="str">
        <f t="shared" si="1107"/>
        <v>73</v>
      </c>
      <c r="K466" t="str">
        <f t="shared" si="1108"/>
        <v>59</v>
      </c>
      <c r="L466" t="str">
        <f t="shared" si="1109"/>
        <v>71</v>
      </c>
      <c r="M466" t="str">
        <f t="shared" si="1110"/>
        <v>46</v>
      </c>
      <c r="N466" t="str">
        <f t="shared" si="1111"/>
        <v>50</v>
      </c>
      <c r="O466">
        <f t="shared" si="1143"/>
        <v>117</v>
      </c>
      <c r="P466">
        <f t="shared" si="1143"/>
        <v>153</v>
      </c>
      <c r="Q466">
        <f t="shared" si="1143"/>
        <v>21</v>
      </c>
      <c r="R466">
        <f t="shared" si="1143"/>
        <v>62</v>
      </c>
      <c r="S466">
        <f t="shared" si="1143"/>
        <v>56</v>
      </c>
      <c r="T466" cm="1">
        <f t="array" ref="T466">IF(C466="RESULT","",IF(SUM(IF(ISERROR(O466:S466),1,0))&gt;0,-1,MAX(O466:S466)))</f>
        <v>153</v>
      </c>
      <c r="U466">
        <f t="shared" si="1144"/>
        <v>73</v>
      </c>
      <c r="V466">
        <f t="shared" si="1145"/>
        <v>59</v>
      </c>
      <c r="W466">
        <f t="shared" si="1146"/>
        <v>0</v>
      </c>
      <c r="X466">
        <f t="shared" si="1147"/>
        <v>0</v>
      </c>
      <c r="Y466">
        <f t="shared" si="1148"/>
        <v>0</v>
      </c>
    </row>
    <row r="467" spans="1:25" ht="17" x14ac:dyDescent="0.25">
      <c r="A467">
        <f t="shared" si="1103"/>
        <v>78</v>
      </c>
      <c r="B467">
        <v>465</v>
      </c>
      <c r="C467" s="3" t="s">
        <v>390</v>
      </c>
      <c r="D467" t="str">
        <f t="shared" si="1104"/>
        <v xml:space="preserve">35 9 97 92 26 </v>
      </c>
      <c r="E467">
        <f t="shared" si="1105"/>
        <v>3</v>
      </c>
      <c r="F467">
        <f t="shared" ref="F467:I467" si="1150">FIND(" ",$D467,E467+1)</f>
        <v>5</v>
      </c>
      <c r="G467">
        <f t="shared" si="1150"/>
        <v>8</v>
      </c>
      <c r="H467">
        <f t="shared" si="1150"/>
        <v>11</v>
      </c>
      <c r="I467">
        <f t="shared" si="1150"/>
        <v>14</v>
      </c>
      <c r="J467" t="str">
        <f t="shared" si="1107"/>
        <v>35</v>
      </c>
      <c r="K467" t="str">
        <f t="shared" si="1108"/>
        <v>9</v>
      </c>
      <c r="L467" t="str">
        <f t="shared" si="1109"/>
        <v>97</v>
      </c>
      <c r="M467" t="str">
        <f t="shared" si="1110"/>
        <v>92</v>
      </c>
      <c r="N467" t="str">
        <f t="shared" si="1111"/>
        <v>26</v>
      </c>
      <c r="O467">
        <f t="shared" si="1143"/>
        <v>27</v>
      </c>
      <c r="P467">
        <f t="shared" si="1143"/>
        <v>171</v>
      </c>
      <c r="Q467">
        <f t="shared" si="1143"/>
        <v>38</v>
      </c>
      <c r="R467">
        <f t="shared" si="1143"/>
        <v>202</v>
      </c>
      <c r="S467">
        <f t="shared" si="1143"/>
        <v>196</v>
      </c>
      <c r="T467" cm="1">
        <f t="array" ref="T467">IF(C467="RESULT","",IF(SUM(IF(ISERROR(O467:S467),1,0))&gt;0,-1,MAX(O467:S467)))</f>
        <v>202</v>
      </c>
      <c r="U467">
        <f t="shared" si="1144"/>
        <v>0</v>
      </c>
      <c r="V467">
        <f t="shared" si="1145"/>
        <v>9</v>
      </c>
      <c r="W467">
        <f t="shared" si="1146"/>
        <v>0</v>
      </c>
      <c r="X467">
        <f t="shared" si="1147"/>
        <v>92</v>
      </c>
      <c r="Y467">
        <f t="shared" si="1148"/>
        <v>26</v>
      </c>
    </row>
    <row r="468" spans="1:25" ht="17" x14ac:dyDescent="0.25">
      <c r="A468">
        <f t="shared" si="1103"/>
        <v>78</v>
      </c>
      <c r="B468">
        <v>466</v>
      </c>
      <c r="C468" s="3" t="s">
        <v>391</v>
      </c>
      <c r="D468" t="str">
        <f t="shared" si="1104"/>
        <v xml:space="preserve">33 98 30 7 34 </v>
      </c>
      <c r="E468">
        <f t="shared" si="1105"/>
        <v>3</v>
      </c>
      <c r="F468">
        <f t="shared" ref="F468:I468" si="1151">FIND(" ",$D468,E468+1)</f>
        <v>6</v>
      </c>
      <c r="G468">
        <f t="shared" si="1151"/>
        <v>9</v>
      </c>
      <c r="H468">
        <f t="shared" si="1151"/>
        <v>11</v>
      </c>
      <c r="I468">
        <f t="shared" si="1151"/>
        <v>14</v>
      </c>
      <c r="J468" t="str">
        <f t="shared" si="1107"/>
        <v>33</v>
      </c>
      <c r="K468" t="str">
        <f t="shared" si="1108"/>
        <v>98</v>
      </c>
      <c r="L468" t="str">
        <f t="shared" si="1109"/>
        <v>30</v>
      </c>
      <c r="M468" t="str">
        <f t="shared" si="1110"/>
        <v>7</v>
      </c>
      <c r="N468" t="str">
        <f t="shared" si="1111"/>
        <v>34</v>
      </c>
      <c r="O468">
        <f t="shared" si="1143"/>
        <v>84</v>
      </c>
      <c r="P468">
        <f t="shared" si="1143"/>
        <v>102</v>
      </c>
      <c r="Q468">
        <f t="shared" si="1143"/>
        <v>41</v>
      </c>
      <c r="R468">
        <f t="shared" si="1143"/>
        <v>4</v>
      </c>
      <c r="S468">
        <f t="shared" si="1143"/>
        <v>252</v>
      </c>
      <c r="T468" cm="1">
        <f t="array" ref="T468">IF(C468="RESULT","",IF(SUM(IF(ISERROR(O468:S468),1,0))&gt;0,-1,MAX(O468:S468)))</f>
        <v>252</v>
      </c>
      <c r="U468">
        <f t="shared" si="1144"/>
        <v>0</v>
      </c>
      <c r="V468">
        <f t="shared" si="1145"/>
        <v>98</v>
      </c>
      <c r="W468">
        <f t="shared" si="1146"/>
        <v>0</v>
      </c>
      <c r="X468">
        <f t="shared" si="1147"/>
        <v>0</v>
      </c>
      <c r="Y468">
        <f t="shared" si="1148"/>
        <v>34</v>
      </c>
    </row>
    <row r="469" spans="1:25" ht="17" x14ac:dyDescent="0.25">
      <c r="A469">
        <f t="shared" si="1103"/>
        <v>78</v>
      </c>
      <c r="B469">
        <v>467</v>
      </c>
      <c r="C469" s="3" t="s">
        <v>392</v>
      </c>
      <c r="D469" t="str">
        <f t="shared" si="1104"/>
        <v xml:space="preserve">52 5 91 68 60 </v>
      </c>
      <c r="E469">
        <f t="shared" si="1105"/>
        <v>3</v>
      </c>
      <c r="F469">
        <f t="shared" ref="F469:I469" si="1152">FIND(" ",$D469,E469+1)</f>
        <v>5</v>
      </c>
      <c r="G469">
        <f t="shared" si="1152"/>
        <v>8</v>
      </c>
      <c r="H469">
        <f t="shared" si="1152"/>
        <v>11</v>
      </c>
      <c r="I469">
        <f t="shared" si="1152"/>
        <v>14</v>
      </c>
      <c r="J469" t="str">
        <f t="shared" si="1107"/>
        <v>52</v>
      </c>
      <c r="K469" t="str">
        <f t="shared" si="1108"/>
        <v>5</v>
      </c>
      <c r="L469" t="str">
        <f t="shared" si="1109"/>
        <v>91</v>
      </c>
      <c r="M469" t="str">
        <f t="shared" si="1110"/>
        <v>68</v>
      </c>
      <c r="N469" t="str">
        <f t="shared" si="1111"/>
        <v>60</v>
      </c>
      <c r="O469">
        <f t="shared" si="1143"/>
        <v>129</v>
      </c>
      <c r="P469">
        <f t="shared" si="1143"/>
        <v>188</v>
      </c>
      <c r="Q469">
        <f t="shared" si="1143"/>
        <v>229</v>
      </c>
      <c r="R469">
        <f t="shared" si="1143"/>
        <v>190</v>
      </c>
      <c r="S469">
        <f t="shared" si="1143"/>
        <v>286</v>
      </c>
      <c r="T469" cm="1">
        <f t="array" ref="T469">IF(C469="RESULT","",IF(SUM(IF(ISERROR(O469:S469),1,0))&gt;0,-1,MAX(O469:S469)))</f>
        <v>286</v>
      </c>
      <c r="U469">
        <f t="shared" si="1144"/>
        <v>52</v>
      </c>
      <c r="V469">
        <f t="shared" si="1145"/>
        <v>5</v>
      </c>
      <c r="W469">
        <f t="shared" si="1146"/>
        <v>91</v>
      </c>
      <c r="X469">
        <f t="shared" si="1147"/>
        <v>68</v>
      </c>
      <c r="Y469">
        <f t="shared" si="1148"/>
        <v>60</v>
      </c>
    </row>
    <row r="470" spans="1:25" x14ac:dyDescent="0.2">
      <c r="A470">
        <f t="shared" si="1103"/>
        <v>78</v>
      </c>
      <c r="B470">
        <v>468</v>
      </c>
      <c r="C470" t="s">
        <v>503</v>
      </c>
      <c r="D470" t="str">
        <f t="shared" si="1104"/>
        <v xml:space="preserve">RESULT </v>
      </c>
      <c r="E470">
        <f t="shared" si="1105"/>
        <v>7</v>
      </c>
      <c r="F470" t="e">
        <f t="shared" ref="F470:I470" si="1153">FIND(" ",$D470,E470+1)</f>
        <v>#VALUE!</v>
      </c>
      <c r="G470" t="e">
        <f t="shared" si="1153"/>
        <v>#VALUE!</v>
      </c>
      <c r="H470" t="e">
        <f t="shared" si="1153"/>
        <v>#VALUE!</v>
      </c>
      <c r="I470" t="e">
        <f t="shared" si="1153"/>
        <v>#VALUE!</v>
      </c>
      <c r="J470" t="str">
        <f t="shared" si="1107"/>
        <v>RESULT</v>
      </c>
      <c r="K470" t="e">
        <f t="shared" si="1108"/>
        <v>#VALUE!</v>
      </c>
      <c r="L470" t="e">
        <f t="shared" si="1109"/>
        <v>#VALUE!</v>
      </c>
      <c r="M470" t="e">
        <f t="shared" si="1110"/>
        <v>#VALUE!</v>
      </c>
      <c r="N470" t="e">
        <f t="shared" si="1111"/>
        <v>#VALUE!</v>
      </c>
      <c r="O470">
        <f t="shared" ref="O470:S470" si="1154">MAX(O465:O469)</f>
        <v>159</v>
      </c>
      <c r="P470">
        <f t="shared" si="1154"/>
        <v>188</v>
      </c>
      <c r="Q470">
        <f t="shared" si="1154"/>
        <v>229</v>
      </c>
      <c r="R470">
        <f t="shared" si="1154"/>
        <v>217</v>
      </c>
      <c r="S470">
        <f t="shared" si="1154"/>
        <v>286</v>
      </c>
      <c r="T470">
        <f t="shared" ref="T470" si="1155">MIN(O470:S470,T465:T469)</f>
        <v>153</v>
      </c>
    </row>
    <row r="471" spans="1:25" ht="17" x14ac:dyDescent="0.25">
      <c r="A471">
        <f t="shared" si="1103"/>
        <v>79</v>
      </c>
      <c r="B471">
        <v>469</v>
      </c>
      <c r="C471" s="3" t="s">
        <v>393</v>
      </c>
      <c r="D471" t="str">
        <f t="shared" si="1104"/>
        <v xml:space="preserve">35 63 55 99 8 </v>
      </c>
      <c r="E471">
        <f t="shared" si="1105"/>
        <v>3</v>
      </c>
      <c r="F471">
        <f t="shared" ref="F471:I471" si="1156">FIND(" ",$D471,E471+1)</f>
        <v>6</v>
      </c>
      <c r="G471">
        <f t="shared" si="1156"/>
        <v>9</v>
      </c>
      <c r="H471">
        <f t="shared" si="1156"/>
        <v>12</v>
      </c>
      <c r="I471">
        <f t="shared" si="1156"/>
        <v>14</v>
      </c>
      <c r="J471" t="str">
        <f t="shared" si="1107"/>
        <v>35</v>
      </c>
      <c r="K471" t="str">
        <f t="shared" si="1108"/>
        <v>63</v>
      </c>
      <c r="L471" t="str">
        <f t="shared" si="1109"/>
        <v>55</v>
      </c>
      <c r="M471" t="str">
        <f t="shared" si="1110"/>
        <v>99</v>
      </c>
      <c r="N471" t="str">
        <f t="shared" si="1111"/>
        <v>8</v>
      </c>
      <c r="O471">
        <f t="shared" ref="O471:S475" si="1157">FIND(","&amp;J471&amp;",",input2)</f>
        <v>27</v>
      </c>
      <c r="P471">
        <f t="shared" si="1157"/>
        <v>182</v>
      </c>
      <c r="Q471">
        <f t="shared" si="1157"/>
        <v>44</v>
      </c>
      <c r="R471">
        <f t="shared" si="1157"/>
        <v>87</v>
      </c>
      <c r="S471">
        <f t="shared" si="1157"/>
        <v>244</v>
      </c>
      <c r="T471" cm="1">
        <f t="array" ref="T471">IF(C471="RESULT","",IF(SUM(IF(ISERROR(O471:S471),1,0))&gt;0,-1,MAX(O471:S471)))</f>
        <v>244</v>
      </c>
      <c r="U471">
        <f t="shared" ref="U471:U475" si="1158">IF(O471&gt;$T$254,J471,0)*1</f>
        <v>0</v>
      </c>
      <c r="V471">
        <f t="shared" ref="V471:V475" si="1159">IF(P471&gt;$T$254,K471,0)*1</f>
        <v>63</v>
      </c>
      <c r="W471">
        <f t="shared" ref="W471:W475" si="1160">IF(Q471&gt;$T$254,L471,0)*1</f>
        <v>0</v>
      </c>
      <c r="X471">
        <f t="shared" ref="X471:X475" si="1161">IF(R471&gt;$T$254,M471,0)*1</f>
        <v>0</v>
      </c>
      <c r="Y471">
        <f t="shared" ref="Y471:Y475" si="1162">IF(S471&gt;$T$254,N471,0)*1</f>
        <v>8</v>
      </c>
    </row>
    <row r="472" spans="1:25" ht="17" x14ac:dyDescent="0.25">
      <c r="A472">
        <f t="shared" si="1103"/>
        <v>79</v>
      </c>
      <c r="B472">
        <v>470</v>
      </c>
      <c r="C472" s="3" t="s">
        <v>394</v>
      </c>
      <c r="D472" t="str">
        <f t="shared" si="1104"/>
        <v xml:space="preserve">2 94 66 29 14 </v>
      </c>
      <c r="E472">
        <f t="shared" si="1105"/>
        <v>2</v>
      </c>
      <c r="F472">
        <f t="shared" ref="F472:I472" si="1163">FIND(" ",$D472,E472+1)</f>
        <v>5</v>
      </c>
      <c r="G472">
        <f t="shared" si="1163"/>
        <v>8</v>
      </c>
      <c r="H472">
        <f t="shared" si="1163"/>
        <v>11</v>
      </c>
      <c r="I472">
        <f t="shared" si="1163"/>
        <v>14</v>
      </c>
      <c r="J472" t="str">
        <f t="shared" si="1107"/>
        <v>2</v>
      </c>
      <c r="K472" t="str">
        <f t="shared" si="1108"/>
        <v>94</v>
      </c>
      <c r="L472" t="str">
        <f t="shared" si="1109"/>
        <v>66</v>
      </c>
      <c r="M472" t="str">
        <f t="shared" si="1110"/>
        <v>29</v>
      </c>
      <c r="N472" t="str">
        <f t="shared" si="1111"/>
        <v>14</v>
      </c>
      <c r="O472">
        <f t="shared" si="1157"/>
        <v>77</v>
      </c>
      <c r="P472">
        <f t="shared" si="1157"/>
        <v>120</v>
      </c>
      <c r="Q472">
        <f t="shared" si="1157"/>
        <v>226</v>
      </c>
      <c r="R472">
        <f t="shared" si="1157"/>
        <v>283</v>
      </c>
      <c r="S472">
        <f t="shared" si="1157"/>
        <v>241</v>
      </c>
      <c r="T472" cm="1">
        <f t="array" ref="T472">IF(C472="RESULT","",IF(SUM(IF(ISERROR(O472:S472),1,0))&gt;0,-1,MAX(O472:S472)))</f>
        <v>283</v>
      </c>
      <c r="U472">
        <f t="shared" si="1158"/>
        <v>0</v>
      </c>
      <c r="V472">
        <f t="shared" si="1159"/>
        <v>94</v>
      </c>
      <c r="W472">
        <f t="shared" si="1160"/>
        <v>66</v>
      </c>
      <c r="X472">
        <f t="shared" si="1161"/>
        <v>29</v>
      </c>
      <c r="Y472">
        <f t="shared" si="1162"/>
        <v>14</v>
      </c>
    </row>
    <row r="473" spans="1:25" ht="17" x14ac:dyDescent="0.25">
      <c r="A473">
        <f t="shared" si="1103"/>
        <v>79</v>
      </c>
      <c r="B473">
        <v>471</v>
      </c>
      <c r="C473" s="3" t="s">
        <v>395</v>
      </c>
      <c r="D473" t="str">
        <f t="shared" si="1104"/>
        <v xml:space="preserve">50 54 72 57 44 </v>
      </c>
      <c r="E473">
        <f t="shared" si="1105"/>
        <v>3</v>
      </c>
      <c r="F473">
        <f t="shared" ref="F473:I473" si="1164">FIND(" ",$D473,E473+1)</f>
        <v>6</v>
      </c>
      <c r="G473">
        <f t="shared" si="1164"/>
        <v>9</v>
      </c>
      <c r="H473">
        <f t="shared" si="1164"/>
        <v>12</v>
      </c>
      <c r="I473">
        <f t="shared" si="1164"/>
        <v>15</v>
      </c>
      <c r="J473" t="str">
        <f t="shared" si="1107"/>
        <v>50</v>
      </c>
      <c r="K473" t="str">
        <f t="shared" si="1108"/>
        <v>54</v>
      </c>
      <c r="L473" t="str">
        <f t="shared" si="1109"/>
        <v>72</v>
      </c>
      <c r="M473" t="str">
        <f t="shared" si="1110"/>
        <v>57</v>
      </c>
      <c r="N473" t="str">
        <f t="shared" si="1111"/>
        <v>44</v>
      </c>
      <c r="O473">
        <f t="shared" si="1157"/>
        <v>56</v>
      </c>
      <c r="P473">
        <f t="shared" si="1157"/>
        <v>144</v>
      </c>
      <c r="Q473">
        <f t="shared" si="1157"/>
        <v>267</v>
      </c>
      <c r="R473">
        <f t="shared" si="1157"/>
        <v>246</v>
      </c>
      <c r="S473">
        <f t="shared" si="1157"/>
        <v>68</v>
      </c>
      <c r="T473" cm="1">
        <f t="array" ref="T473">IF(C473="RESULT","",IF(SUM(IF(ISERROR(O473:S473),1,0))&gt;0,-1,MAX(O473:S473)))</f>
        <v>267</v>
      </c>
      <c r="U473">
        <f t="shared" si="1158"/>
        <v>0</v>
      </c>
      <c r="V473">
        <f t="shared" si="1159"/>
        <v>54</v>
      </c>
      <c r="W473">
        <f t="shared" si="1160"/>
        <v>72</v>
      </c>
      <c r="X473">
        <f t="shared" si="1161"/>
        <v>57</v>
      </c>
      <c r="Y473">
        <f t="shared" si="1162"/>
        <v>0</v>
      </c>
    </row>
    <row r="474" spans="1:25" ht="17" x14ac:dyDescent="0.25">
      <c r="A474">
        <f t="shared" si="1103"/>
        <v>79</v>
      </c>
      <c r="B474">
        <v>472</v>
      </c>
      <c r="C474" s="3" t="s">
        <v>396</v>
      </c>
      <c r="D474" t="str">
        <f t="shared" si="1104"/>
        <v xml:space="preserve">90 34 9 69 95 </v>
      </c>
      <c r="E474">
        <f t="shared" si="1105"/>
        <v>3</v>
      </c>
      <c r="F474">
        <f t="shared" ref="F474:I474" si="1165">FIND(" ",$D474,E474+1)</f>
        <v>6</v>
      </c>
      <c r="G474">
        <f t="shared" si="1165"/>
        <v>8</v>
      </c>
      <c r="H474">
        <f t="shared" si="1165"/>
        <v>11</v>
      </c>
      <c r="I474">
        <f t="shared" si="1165"/>
        <v>14</v>
      </c>
      <c r="J474" t="str">
        <f t="shared" si="1107"/>
        <v>90</v>
      </c>
      <c r="K474" t="str">
        <f t="shared" si="1108"/>
        <v>34</v>
      </c>
      <c r="L474" t="str">
        <f t="shared" si="1109"/>
        <v>9</v>
      </c>
      <c r="M474" t="str">
        <f t="shared" si="1110"/>
        <v>69</v>
      </c>
      <c r="N474" t="str">
        <f t="shared" si="1111"/>
        <v>95</v>
      </c>
      <c r="O474">
        <f t="shared" si="1157"/>
        <v>33</v>
      </c>
      <c r="P474">
        <f t="shared" si="1157"/>
        <v>252</v>
      </c>
      <c r="Q474">
        <f t="shared" si="1157"/>
        <v>171</v>
      </c>
      <c r="R474">
        <f t="shared" si="1157"/>
        <v>71</v>
      </c>
      <c r="S474">
        <f t="shared" si="1157"/>
        <v>123</v>
      </c>
      <c r="T474" cm="1">
        <f t="array" ref="T474">IF(C474="RESULT","",IF(SUM(IF(ISERROR(O474:S474),1,0))&gt;0,-1,MAX(O474:S474)))</f>
        <v>252</v>
      </c>
      <c r="U474">
        <f t="shared" si="1158"/>
        <v>0</v>
      </c>
      <c r="V474">
        <f t="shared" si="1159"/>
        <v>34</v>
      </c>
      <c r="W474">
        <f t="shared" si="1160"/>
        <v>9</v>
      </c>
      <c r="X474">
        <f t="shared" si="1161"/>
        <v>0</v>
      </c>
      <c r="Y474">
        <f t="shared" si="1162"/>
        <v>95</v>
      </c>
    </row>
    <row r="475" spans="1:25" ht="17" x14ac:dyDescent="0.25">
      <c r="A475">
        <f t="shared" si="1103"/>
        <v>79</v>
      </c>
      <c r="B475">
        <v>473</v>
      </c>
      <c r="C475" s="3" t="s">
        <v>397</v>
      </c>
      <c r="D475" t="str">
        <f t="shared" si="1104"/>
        <v xml:space="preserve">31 45 49 27 33 </v>
      </c>
      <c r="E475">
        <f t="shared" si="1105"/>
        <v>3</v>
      </c>
      <c r="F475">
        <f t="shared" ref="F475:I475" si="1166">FIND(" ",$D475,E475+1)</f>
        <v>6</v>
      </c>
      <c r="G475">
        <f t="shared" si="1166"/>
        <v>9</v>
      </c>
      <c r="H475">
        <f t="shared" si="1166"/>
        <v>12</v>
      </c>
      <c r="I475">
        <f t="shared" si="1166"/>
        <v>15</v>
      </c>
      <c r="J475" t="str">
        <f t="shared" si="1107"/>
        <v>31</v>
      </c>
      <c r="K475" t="str">
        <f t="shared" si="1108"/>
        <v>45</v>
      </c>
      <c r="L475" t="str">
        <f t="shared" si="1109"/>
        <v>49</v>
      </c>
      <c r="M475" t="str">
        <f t="shared" si="1110"/>
        <v>27</v>
      </c>
      <c r="N475" t="str">
        <f t="shared" si="1111"/>
        <v>33</v>
      </c>
      <c r="O475">
        <f t="shared" si="1157"/>
        <v>105</v>
      </c>
      <c r="P475">
        <f t="shared" si="1157"/>
        <v>162</v>
      </c>
      <c r="Q475">
        <f t="shared" si="1157"/>
        <v>90</v>
      </c>
      <c r="R475">
        <f t="shared" si="1157"/>
        <v>74</v>
      </c>
      <c r="S475">
        <f t="shared" si="1157"/>
        <v>84</v>
      </c>
      <c r="T475" cm="1">
        <f t="array" ref="T475">IF(C475="RESULT","",IF(SUM(IF(ISERROR(O475:S475),1,0))&gt;0,-1,MAX(O475:S475)))</f>
        <v>162</v>
      </c>
      <c r="U475">
        <f t="shared" si="1158"/>
        <v>31</v>
      </c>
      <c r="V475">
        <f t="shared" si="1159"/>
        <v>45</v>
      </c>
      <c r="W475">
        <f t="shared" si="1160"/>
        <v>49</v>
      </c>
      <c r="X475">
        <f t="shared" si="1161"/>
        <v>0</v>
      </c>
      <c r="Y475">
        <f t="shared" si="1162"/>
        <v>0</v>
      </c>
    </row>
    <row r="476" spans="1:25" x14ac:dyDescent="0.2">
      <c r="A476">
        <f t="shared" si="1103"/>
        <v>79</v>
      </c>
      <c r="B476">
        <v>474</v>
      </c>
      <c r="C476" t="s">
        <v>503</v>
      </c>
      <c r="D476" t="str">
        <f t="shared" si="1104"/>
        <v xml:space="preserve">RESULT </v>
      </c>
      <c r="E476">
        <f t="shared" si="1105"/>
        <v>7</v>
      </c>
      <c r="F476" t="e">
        <f t="shared" ref="F476:I476" si="1167">FIND(" ",$D476,E476+1)</f>
        <v>#VALUE!</v>
      </c>
      <c r="G476" t="e">
        <f t="shared" si="1167"/>
        <v>#VALUE!</v>
      </c>
      <c r="H476" t="e">
        <f t="shared" si="1167"/>
        <v>#VALUE!</v>
      </c>
      <c r="I476" t="e">
        <f t="shared" si="1167"/>
        <v>#VALUE!</v>
      </c>
      <c r="J476" t="str">
        <f t="shared" si="1107"/>
        <v>RESULT</v>
      </c>
      <c r="K476" t="e">
        <f t="shared" si="1108"/>
        <v>#VALUE!</v>
      </c>
      <c r="L476" t="e">
        <f t="shared" si="1109"/>
        <v>#VALUE!</v>
      </c>
      <c r="M476" t="e">
        <f t="shared" si="1110"/>
        <v>#VALUE!</v>
      </c>
      <c r="N476" t="e">
        <f t="shared" si="1111"/>
        <v>#VALUE!</v>
      </c>
      <c r="O476">
        <f t="shared" ref="O476:S476" si="1168">MAX(O471:O475)</f>
        <v>105</v>
      </c>
      <c r="P476">
        <f t="shared" si="1168"/>
        <v>252</v>
      </c>
      <c r="Q476">
        <f t="shared" si="1168"/>
        <v>267</v>
      </c>
      <c r="R476">
        <f t="shared" si="1168"/>
        <v>283</v>
      </c>
      <c r="S476">
        <f t="shared" si="1168"/>
        <v>244</v>
      </c>
      <c r="T476">
        <f t="shared" ref="T476" si="1169">MIN(O476:S476,T471:T475)</f>
        <v>105</v>
      </c>
    </row>
    <row r="477" spans="1:25" ht="17" x14ac:dyDescent="0.25">
      <c r="A477">
        <f t="shared" si="1103"/>
        <v>80</v>
      </c>
      <c r="B477">
        <v>475</v>
      </c>
      <c r="C477" s="3" t="s">
        <v>398</v>
      </c>
      <c r="D477" t="str">
        <f t="shared" si="1104"/>
        <v xml:space="preserve">62 14 84 0 85 </v>
      </c>
      <c r="E477">
        <f t="shared" si="1105"/>
        <v>3</v>
      </c>
      <c r="F477">
        <f t="shared" ref="F477:I477" si="1170">FIND(" ",$D477,E477+1)</f>
        <v>6</v>
      </c>
      <c r="G477">
        <f t="shared" si="1170"/>
        <v>9</v>
      </c>
      <c r="H477">
        <f t="shared" si="1170"/>
        <v>11</v>
      </c>
      <c r="I477">
        <f t="shared" si="1170"/>
        <v>14</v>
      </c>
      <c r="J477" t="str">
        <f t="shared" si="1107"/>
        <v>62</v>
      </c>
      <c r="K477" t="str">
        <f t="shared" si="1108"/>
        <v>14</v>
      </c>
      <c r="L477" t="str">
        <f t="shared" si="1109"/>
        <v>84</v>
      </c>
      <c r="M477" t="str">
        <f t="shared" si="1110"/>
        <v>0</v>
      </c>
      <c r="N477" t="str">
        <f t="shared" si="1111"/>
        <v>85</v>
      </c>
      <c r="O477">
        <f t="shared" ref="O477:S481" si="1171">FIND(","&amp;J477&amp;",",input2)</f>
        <v>214</v>
      </c>
      <c r="P477">
        <f t="shared" si="1171"/>
        <v>241</v>
      </c>
      <c r="Q477">
        <f t="shared" si="1171"/>
        <v>150</v>
      </c>
      <c r="R477">
        <f t="shared" si="1171"/>
        <v>79</v>
      </c>
      <c r="S477">
        <f t="shared" si="1171"/>
        <v>141</v>
      </c>
      <c r="T477" cm="1">
        <f t="array" ref="T477">IF(C477="RESULT","",IF(SUM(IF(ISERROR(O477:S477),1,0))&gt;0,-1,MAX(O477:S477)))</f>
        <v>241</v>
      </c>
      <c r="U477">
        <f t="shared" ref="U477:U481" si="1172">IF(O477&gt;$T$254,J477,0)*1</f>
        <v>62</v>
      </c>
      <c r="V477">
        <f t="shared" ref="V477:V481" si="1173">IF(P477&gt;$T$254,K477,0)*1</f>
        <v>14</v>
      </c>
      <c r="W477">
        <f t="shared" ref="W477:W481" si="1174">IF(Q477&gt;$T$254,L477,0)*1</f>
        <v>84</v>
      </c>
      <c r="X477">
        <f t="shared" ref="X477:X481" si="1175">IF(R477&gt;$T$254,M477,0)*1</f>
        <v>0</v>
      </c>
      <c r="Y477">
        <f t="shared" ref="Y477:Y481" si="1176">IF(S477&gt;$T$254,N477,0)*1</f>
        <v>85</v>
      </c>
    </row>
    <row r="478" spans="1:25" ht="17" x14ac:dyDescent="0.25">
      <c r="A478">
        <f t="shared" si="1103"/>
        <v>80</v>
      </c>
      <c r="B478">
        <v>476</v>
      </c>
      <c r="C478" s="3" t="s">
        <v>399</v>
      </c>
      <c r="D478" t="str">
        <f t="shared" si="1104"/>
        <v xml:space="preserve">59 36 64 43 31 </v>
      </c>
      <c r="E478">
        <f t="shared" si="1105"/>
        <v>3</v>
      </c>
      <c r="F478">
        <f t="shared" ref="F478:I478" si="1177">FIND(" ",$D478,E478+1)</f>
        <v>6</v>
      </c>
      <c r="G478">
        <f t="shared" si="1177"/>
        <v>9</v>
      </c>
      <c r="H478">
        <f t="shared" si="1177"/>
        <v>12</v>
      </c>
      <c r="I478">
        <f t="shared" si="1177"/>
        <v>15</v>
      </c>
      <c r="J478" t="str">
        <f t="shared" si="1107"/>
        <v>59</v>
      </c>
      <c r="K478" t="str">
        <f t="shared" si="1108"/>
        <v>36</v>
      </c>
      <c r="L478" t="str">
        <f t="shared" si="1109"/>
        <v>64</v>
      </c>
      <c r="M478" t="str">
        <f t="shared" si="1110"/>
        <v>43</v>
      </c>
      <c r="N478" t="str">
        <f t="shared" si="1111"/>
        <v>31</v>
      </c>
      <c r="O478">
        <f t="shared" si="1171"/>
        <v>153</v>
      </c>
      <c r="P478">
        <f t="shared" si="1171"/>
        <v>47</v>
      </c>
      <c r="Q478">
        <f t="shared" si="1171"/>
        <v>238</v>
      </c>
      <c r="R478">
        <f t="shared" si="1171"/>
        <v>211</v>
      </c>
      <c r="S478">
        <f t="shared" si="1171"/>
        <v>105</v>
      </c>
      <c r="T478" cm="1">
        <f t="array" ref="T478">IF(C478="RESULT","",IF(SUM(IF(ISERROR(O478:S478),1,0))&gt;0,-1,MAX(O478:S478)))</f>
        <v>238</v>
      </c>
      <c r="U478">
        <f t="shared" si="1172"/>
        <v>59</v>
      </c>
      <c r="V478">
        <f t="shared" si="1173"/>
        <v>0</v>
      </c>
      <c r="W478">
        <f t="shared" si="1174"/>
        <v>64</v>
      </c>
      <c r="X478">
        <f t="shared" si="1175"/>
        <v>43</v>
      </c>
      <c r="Y478">
        <f t="shared" si="1176"/>
        <v>31</v>
      </c>
    </row>
    <row r="479" spans="1:25" ht="17" x14ac:dyDescent="0.25">
      <c r="A479">
        <f t="shared" si="1103"/>
        <v>80</v>
      </c>
      <c r="B479">
        <v>477</v>
      </c>
      <c r="C479" s="3" t="s">
        <v>400</v>
      </c>
      <c r="D479" t="str">
        <f t="shared" si="1104"/>
        <v xml:space="preserve">47 4 33 8 24 </v>
      </c>
      <c r="E479">
        <f t="shared" si="1105"/>
        <v>3</v>
      </c>
      <c r="F479">
        <f t="shared" ref="F479:I479" si="1178">FIND(" ",$D479,E479+1)</f>
        <v>5</v>
      </c>
      <c r="G479">
        <f t="shared" si="1178"/>
        <v>8</v>
      </c>
      <c r="H479">
        <f t="shared" si="1178"/>
        <v>10</v>
      </c>
      <c r="I479">
        <f t="shared" si="1178"/>
        <v>13</v>
      </c>
      <c r="J479" t="str">
        <f t="shared" si="1107"/>
        <v>47</v>
      </c>
      <c r="K479" t="str">
        <f t="shared" si="1108"/>
        <v>4</v>
      </c>
      <c r="L479" t="str">
        <f t="shared" si="1109"/>
        <v>33</v>
      </c>
      <c r="M479" t="str">
        <f t="shared" si="1110"/>
        <v>8</v>
      </c>
      <c r="N479" t="str">
        <f t="shared" si="1111"/>
        <v>24</v>
      </c>
      <c r="O479">
        <f t="shared" si="1171"/>
        <v>12</v>
      </c>
      <c r="P479">
        <f t="shared" si="1171"/>
        <v>36</v>
      </c>
      <c r="Q479">
        <f t="shared" si="1171"/>
        <v>84</v>
      </c>
      <c r="R479">
        <f t="shared" si="1171"/>
        <v>244</v>
      </c>
      <c r="S479">
        <f t="shared" si="1171"/>
        <v>24</v>
      </c>
      <c r="T479" cm="1">
        <f t="array" ref="T479">IF(C479="RESULT","",IF(SUM(IF(ISERROR(O479:S479),1,0))&gt;0,-1,MAX(O479:S479)))</f>
        <v>244</v>
      </c>
      <c r="U479">
        <f t="shared" si="1172"/>
        <v>0</v>
      </c>
      <c r="V479">
        <f t="shared" si="1173"/>
        <v>0</v>
      </c>
      <c r="W479">
        <f t="shared" si="1174"/>
        <v>0</v>
      </c>
      <c r="X479">
        <f t="shared" si="1175"/>
        <v>8</v>
      </c>
      <c r="Y479">
        <f t="shared" si="1176"/>
        <v>0</v>
      </c>
    </row>
    <row r="480" spans="1:25" ht="17" x14ac:dyDescent="0.25">
      <c r="A480">
        <f t="shared" si="1103"/>
        <v>80</v>
      </c>
      <c r="B480">
        <v>478</v>
      </c>
      <c r="C480" s="3" t="s">
        <v>401</v>
      </c>
      <c r="D480" t="str">
        <f t="shared" si="1104"/>
        <v xml:space="preserve">28 46 39 20 22 </v>
      </c>
      <c r="E480">
        <f t="shared" si="1105"/>
        <v>3</v>
      </c>
      <c r="F480">
        <f t="shared" ref="F480:I480" si="1179">FIND(" ",$D480,E480+1)</f>
        <v>6</v>
      </c>
      <c r="G480">
        <f t="shared" si="1179"/>
        <v>9</v>
      </c>
      <c r="H480">
        <f t="shared" si="1179"/>
        <v>12</v>
      </c>
      <c r="I480">
        <f t="shared" si="1179"/>
        <v>15</v>
      </c>
      <c r="J480" t="str">
        <f t="shared" si="1107"/>
        <v>28</v>
      </c>
      <c r="K480" t="str">
        <f t="shared" si="1108"/>
        <v>46</v>
      </c>
      <c r="L480" t="str">
        <f t="shared" si="1109"/>
        <v>39</v>
      </c>
      <c r="M480" t="str">
        <f t="shared" si="1110"/>
        <v>20</v>
      </c>
      <c r="N480" t="str">
        <f t="shared" si="1111"/>
        <v>22</v>
      </c>
      <c r="O480">
        <f t="shared" si="1171"/>
        <v>173</v>
      </c>
      <c r="P480">
        <f t="shared" si="1171"/>
        <v>62</v>
      </c>
      <c r="Q480">
        <f t="shared" si="1171"/>
        <v>176</v>
      </c>
      <c r="R480">
        <f t="shared" si="1171"/>
        <v>165</v>
      </c>
      <c r="S480">
        <f t="shared" si="1171"/>
        <v>111</v>
      </c>
      <c r="T480" cm="1">
        <f t="array" ref="T480">IF(C480="RESULT","",IF(SUM(IF(ISERROR(O480:S480),1,0))&gt;0,-1,MAX(O480:S480)))</f>
        <v>176</v>
      </c>
      <c r="U480">
        <f t="shared" si="1172"/>
        <v>28</v>
      </c>
      <c r="V480">
        <f t="shared" si="1173"/>
        <v>0</v>
      </c>
      <c r="W480">
        <f t="shared" si="1174"/>
        <v>39</v>
      </c>
      <c r="X480">
        <f t="shared" si="1175"/>
        <v>20</v>
      </c>
      <c r="Y480">
        <f t="shared" si="1176"/>
        <v>22</v>
      </c>
    </row>
    <row r="481" spans="1:25" ht="17" x14ac:dyDescent="0.25">
      <c r="A481">
        <f t="shared" si="1103"/>
        <v>80</v>
      </c>
      <c r="B481">
        <v>479</v>
      </c>
      <c r="C481" s="3" t="s">
        <v>402</v>
      </c>
      <c r="D481" t="str">
        <f t="shared" si="1104"/>
        <v xml:space="preserve">3 80 72 21 40 </v>
      </c>
      <c r="E481">
        <f t="shared" si="1105"/>
        <v>2</v>
      </c>
      <c r="F481">
        <f t="shared" ref="F481:I481" si="1180">FIND(" ",$D481,E481+1)</f>
        <v>5</v>
      </c>
      <c r="G481">
        <f t="shared" si="1180"/>
        <v>8</v>
      </c>
      <c r="H481">
        <f t="shared" si="1180"/>
        <v>11</v>
      </c>
      <c r="I481">
        <f t="shared" si="1180"/>
        <v>14</v>
      </c>
      <c r="J481" t="str">
        <f t="shared" si="1107"/>
        <v>3</v>
      </c>
      <c r="K481" t="str">
        <f t="shared" si="1108"/>
        <v>80</v>
      </c>
      <c r="L481" t="str">
        <f t="shared" si="1109"/>
        <v>72</v>
      </c>
      <c r="M481" t="str">
        <f t="shared" si="1110"/>
        <v>21</v>
      </c>
      <c r="N481" t="str">
        <f t="shared" si="1111"/>
        <v>40</v>
      </c>
      <c r="O481">
        <f t="shared" si="1171"/>
        <v>281</v>
      </c>
      <c r="P481">
        <f t="shared" si="1171"/>
        <v>223</v>
      </c>
      <c r="Q481">
        <f t="shared" si="1171"/>
        <v>267</v>
      </c>
      <c r="R481">
        <f t="shared" si="1171"/>
        <v>9</v>
      </c>
      <c r="S481">
        <f t="shared" si="1171"/>
        <v>270</v>
      </c>
      <c r="T481" cm="1">
        <f t="array" ref="T481">IF(C481="RESULT","",IF(SUM(IF(ISERROR(O481:S481),1,0))&gt;0,-1,MAX(O481:S481)))</f>
        <v>281</v>
      </c>
      <c r="U481">
        <f t="shared" si="1172"/>
        <v>3</v>
      </c>
      <c r="V481">
        <f t="shared" si="1173"/>
        <v>80</v>
      </c>
      <c r="W481">
        <f t="shared" si="1174"/>
        <v>72</v>
      </c>
      <c r="X481">
        <f t="shared" si="1175"/>
        <v>0</v>
      </c>
      <c r="Y481">
        <f t="shared" si="1176"/>
        <v>40</v>
      </c>
    </row>
    <row r="482" spans="1:25" x14ac:dyDescent="0.2">
      <c r="A482">
        <f t="shared" si="1103"/>
        <v>80</v>
      </c>
      <c r="B482">
        <v>480</v>
      </c>
      <c r="C482" t="s">
        <v>503</v>
      </c>
      <c r="D482" t="str">
        <f t="shared" si="1104"/>
        <v xml:space="preserve">RESULT </v>
      </c>
      <c r="E482">
        <f t="shared" si="1105"/>
        <v>7</v>
      </c>
      <c r="F482" t="e">
        <f t="shared" ref="F482:I482" si="1181">FIND(" ",$D482,E482+1)</f>
        <v>#VALUE!</v>
      </c>
      <c r="G482" t="e">
        <f t="shared" si="1181"/>
        <v>#VALUE!</v>
      </c>
      <c r="H482" t="e">
        <f t="shared" si="1181"/>
        <v>#VALUE!</v>
      </c>
      <c r="I482" t="e">
        <f t="shared" si="1181"/>
        <v>#VALUE!</v>
      </c>
      <c r="J482" t="str">
        <f t="shared" si="1107"/>
        <v>RESULT</v>
      </c>
      <c r="K482" t="e">
        <f t="shared" si="1108"/>
        <v>#VALUE!</v>
      </c>
      <c r="L482" t="e">
        <f t="shared" si="1109"/>
        <v>#VALUE!</v>
      </c>
      <c r="M482" t="e">
        <f t="shared" si="1110"/>
        <v>#VALUE!</v>
      </c>
      <c r="N482" t="e">
        <f t="shared" si="1111"/>
        <v>#VALUE!</v>
      </c>
      <c r="O482">
        <f t="shared" ref="O482:S482" si="1182">MAX(O477:O481)</f>
        <v>281</v>
      </c>
      <c r="P482">
        <f t="shared" si="1182"/>
        <v>241</v>
      </c>
      <c r="Q482">
        <f t="shared" si="1182"/>
        <v>267</v>
      </c>
      <c r="R482">
        <f t="shared" si="1182"/>
        <v>244</v>
      </c>
      <c r="S482">
        <f t="shared" si="1182"/>
        <v>270</v>
      </c>
      <c r="T482">
        <f t="shared" ref="T482" si="1183">MIN(O482:S482,T477:T481)</f>
        <v>176</v>
      </c>
    </row>
    <row r="483" spans="1:25" ht="17" x14ac:dyDescent="0.25">
      <c r="A483">
        <f t="shared" si="1103"/>
        <v>81</v>
      </c>
      <c r="B483">
        <v>481</v>
      </c>
      <c r="C483" s="3" t="s">
        <v>403</v>
      </c>
      <c r="D483" t="str">
        <f t="shared" si="1104"/>
        <v xml:space="preserve">19 92 34 62 2 </v>
      </c>
      <c r="E483">
        <f t="shared" si="1105"/>
        <v>3</v>
      </c>
      <c r="F483">
        <f t="shared" ref="F483:I483" si="1184">FIND(" ",$D483,E483+1)</f>
        <v>6</v>
      </c>
      <c r="G483">
        <f t="shared" si="1184"/>
        <v>9</v>
      </c>
      <c r="H483">
        <f t="shared" si="1184"/>
        <v>12</v>
      </c>
      <c r="I483">
        <f t="shared" si="1184"/>
        <v>14</v>
      </c>
      <c r="J483" t="str">
        <f t="shared" si="1107"/>
        <v>19</v>
      </c>
      <c r="K483" t="str">
        <f t="shared" si="1108"/>
        <v>92</v>
      </c>
      <c r="L483" t="str">
        <f t="shared" si="1109"/>
        <v>34</v>
      </c>
      <c r="M483" t="str">
        <f t="shared" si="1110"/>
        <v>62</v>
      </c>
      <c r="N483" t="str">
        <f t="shared" si="1111"/>
        <v>2</v>
      </c>
      <c r="O483">
        <f t="shared" ref="O483:S487" si="1185">FIND(","&amp;J483&amp;",",input2)</f>
        <v>53</v>
      </c>
      <c r="P483">
        <f t="shared" si="1185"/>
        <v>202</v>
      </c>
      <c r="Q483">
        <f t="shared" si="1185"/>
        <v>252</v>
      </c>
      <c r="R483">
        <f t="shared" si="1185"/>
        <v>214</v>
      </c>
      <c r="S483">
        <f t="shared" si="1185"/>
        <v>77</v>
      </c>
      <c r="T483" cm="1">
        <f t="array" ref="T483">IF(C483="RESULT","",IF(SUM(IF(ISERROR(O483:S483),1,0))&gt;0,-1,MAX(O483:S483)))</f>
        <v>252</v>
      </c>
      <c r="U483">
        <f t="shared" ref="U483:U487" si="1186">IF(O483&gt;$T$254,J483,0)*1</f>
        <v>0</v>
      </c>
      <c r="V483">
        <f t="shared" ref="V483:V487" si="1187">IF(P483&gt;$T$254,K483,0)*1</f>
        <v>92</v>
      </c>
      <c r="W483">
        <f t="shared" ref="W483:W487" si="1188">IF(Q483&gt;$T$254,L483,0)*1</f>
        <v>34</v>
      </c>
      <c r="X483">
        <f t="shared" ref="X483:X487" si="1189">IF(R483&gt;$T$254,M483,0)*1</f>
        <v>62</v>
      </c>
      <c r="Y483">
        <f t="shared" ref="Y483:Y487" si="1190">IF(S483&gt;$T$254,N483,0)*1</f>
        <v>0</v>
      </c>
    </row>
    <row r="484" spans="1:25" ht="17" x14ac:dyDescent="0.25">
      <c r="A484">
        <f t="shared" si="1103"/>
        <v>81</v>
      </c>
      <c r="B484">
        <v>482</v>
      </c>
      <c r="C484" s="3" t="s">
        <v>404</v>
      </c>
      <c r="D484" t="str">
        <f t="shared" si="1104"/>
        <v xml:space="preserve">7 98 44 3 5 </v>
      </c>
      <c r="E484">
        <f t="shared" si="1105"/>
        <v>2</v>
      </c>
      <c r="F484">
        <f t="shared" ref="F484:I484" si="1191">FIND(" ",$D484,E484+1)</f>
        <v>5</v>
      </c>
      <c r="G484">
        <f t="shared" si="1191"/>
        <v>8</v>
      </c>
      <c r="H484">
        <f t="shared" si="1191"/>
        <v>10</v>
      </c>
      <c r="I484">
        <f t="shared" si="1191"/>
        <v>12</v>
      </c>
      <c r="J484" t="str">
        <f t="shared" si="1107"/>
        <v>7</v>
      </c>
      <c r="K484" t="str">
        <f t="shared" si="1108"/>
        <v>98</v>
      </c>
      <c r="L484" t="str">
        <f t="shared" si="1109"/>
        <v>44</v>
      </c>
      <c r="M484" t="str">
        <f t="shared" si="1110"/>
        <v>3</v>
      </c>
      <c r="N484" t="str">
        <f t="shared" si="1111"/>
        <v>5</v>
      </c>
      <c r="O484">
        <f t="shared" si="1185"/>
        <v>4</v>
      </c>
      <c r="P484">
        <f t="shared" si="1185"/>
        <v>102</v>
      </c>
      <c r="Q484">
        <f t="shared" si="1185"/>
        <v>68</v>
      </c>
      <c r="R484">
        <f t="shared" si="1185"/>
        <v>281</v>
      </c>
      <c r="S484">
        <f t="shared" si="1185"/>
        <v>188</v>
      </c>
      <c r="T484" cm="1">
        <f t="array" ref="T484">IF(C484="RESULT","",IF(SUM(IF(ISERROR(O484:S484),1,0))&gt;0,-1,MAX(O484:S484)))</f>
        <v>281</v>
      </c>
      <c r="U484">
        <f t="shared" si="1186"/>
        <v>0</v>
      </c>
      <c r="V484">
        <f t="shared" si="1187"/>
        <v>98</v>
      </c>
      <c r="W484">
        <f t="shared" si="1188"/>
        <v>0</v>
      </c>
      <c r="X484">
        <f t="shared" si="1189"/>
        <v>3</v>
      </c>
      <c r="Y484">
        <f t="shared" si="1190"/>
        <v>5</v>
      </c>
    </row>
    <row r="485" spans="1:25" ht="17" x14ac:dyDescent="0.25">
      <c r="A485">
        <f t="shared" si="1103"/>
        <v>81</v>
      </c>
      <c r="B485">
        <v>483</v>
      </c>
      <c r="C485" s="3" t="s">
        <v>405</v>
      </c>
      <c r="D485" t="str">
        <f t="shared" si="1104"/>
        <v xml:space="preserve">59 45 25 33 52 </v>
      </c>
      <c r="E485">
        <f t="shared" si="1105"/>
        <v>3</v>
      </c>
      <c r="F485">
        <f t="shared" ref="F485:I485" si="1192">FIND(" ",$D485,E485+1)</f>
        <v>6</v>
      </c>
      <c r="G485">
        <f t="shared" si="1192"/>
        <v>9</v>
      </c>
      <c r="H485">
        <f t="shared" si="1192"/>
        <v>12</v>
      </c>
      <c r="I485">
        <f t="shared" si="1192"/>
        <v>15</v>
      </c>
      <c r="J485" t="str">
        <f t="shared" si="1107"/>
        <v>59</v>
      </c>
      <c r="K485" t="str">
        <f t="shared" si="1108"/>
        <v>45</v>
      </c>
      <c r="L485" t="str">
        <f t="shared" si="1109"/>
        <v>25</v>
      </c>
      <c r="M485" t="str">
        <f t="shared" si="1110"/>
        <v>33</v>
      </c>
      <c r="N485" t="str">
        <f t="shared" si="1111"/>
        <v>52</v>
      </c>
      <c r="O485">
        <f t="shared" si="1185"/>
        <v>153</v>
      </c>
      <c r="P485">
        <f t="shared" si="1185"/>
        <v>162</v>
      </c>
      <c r="Q485">
        <f t="shared" si="1185"/>
        <v>156</v>
      </c>
      <c r="R485">
        <f t="shared" si="1185"/>
        <v>84</v>
      </c>
      <c r="S485">
        <f t="shared" si="1185"/>
        <v>129</v>
      </c>
      <c r="T485" cm="1">
        <f t="array" ref="T485">IF(C485="RESULT","",IF(SUM(IF(ISERROR(O485:S485),1,0))&gt;0,-1,MAX(O485:S485)))</f>
        <v>162</v>
      </c>
      <c r="U485">
        <f t="shared" si="1186"/>
        <v>59</v>
      </c>
      <c r="V485">
        <f t="shared" si="1187"/>
        <v>45</v>
      </c>
      <c r="W485">
        <f t="shared" si="1188"/>
        <v>25</v>
      </c>
      <c r="X485">
        <f t="shared" si="1189"/>
        <v>0</v>
      </c>
      <c r="Y485">
        <f t="shared" si="1190"/>
        <v>52</v>
      </c>
    </row>
    <row r="486" spans="1:25" ht="17" x14ac:dyDescent="0.25">
      <c r="A486">
        <f t="shared" si="1103"/>
        <v>81</v>
      </c>
      <c r="B486">
        <v>484</v>
      </c>
      <c r="C486" s="3" t="s">
        <v>406</v>
      </c>
      <c r="D486" t="str">
        <f t="shared" si="1104"/>
        <v xml:space="preserve">85 87 65 9 89 </v>
      </c>
      <c r="E486">
        <f t="shared" si="1105"/>
        <v>3</v>
      </c>
      <c r="F486">
        <f t="shared" ref="F486:I486" si="1193">FIND(" ",$D486,E486+1)</f>
        <v>6</v>
      </c>
      <c r="G486">
        <f t="shared" si="1193"/>
        <v>9</v>
      </c>
      <c r="H486">
        <f t="shared" si="1193"/>
        <v>11</v>
      </c>
      <c r="I486">
        <f t="shared" si="1193"/>
        <v>14</v>
      </c>
      <c r="J486" t="str">
        <f t="shared" si="1107"/>
        <v>85</v>
      </c>
      <c r="K486" t="str">
        <f t="shared" si="1108"/>
        <v>87</v>
      </c>
      <c r="L486" t="str">
        <f t="shared" si="1109"/>
        <v>65</v>
      </c>
      <c r="M486" t="str">
        <f t="shared" si="1110"/>
        <v>9</v>
      </c>
      <c r="N486" t="str">
        <f t="shared" si="1111"/>
        <v>89</v>
      </c>
      <c r="O486">
        <f t="shared" si="1185"/>
        <v>141</v>
      </c>
      <c r="P486">
        <f t="shared" si="1185"/>
        <v>1</v>
      </c>
      <c r="Q486">
        <f t="shared" si="1185"/>
        <v>273</v>
      </c>
      <c r="R486">
        <f t="shared" si="1185"/>
        <v>171</v>
      </c>
      <c r="S486">
        <f t="shared" si="1185"/>
        <v>99</v>
      </c>
      <c r="T486" cm="1">
        <f t="array" ref="T486">IF(C486="RESULT","",IF(SUM(IF(ISERROR(O486:S486),1,0))&gt;0,-1,MAX(O486:S486)))</f>
        <v>273</v>
      </c>
      <c r="U486">
        <f t="shared" si="1186"/>
        <v>85</v>
      </c>
      <c r="V486">
        <f t="shared" si="1187"/>
        <v>0</v>
      </c>
      <c r="W486">
        <f t="shared" si="1188"/>
        <v>65</v>
      </c>
      <c r="X486">
        <f t="shared" si="1189"/>
        <v>9</v>
      </c>
      <c r="Y486">
        <f t="shared" si="1190"/>
        <v>89</v>
      </c>
    </row>
    <row r="487" spans="1:25" ht="17" x14ac:dyDescent="0.25">
      <c r="A487">
        <f t="shared" si="1103"/>
        <v>81</v>
      </c>
      <c r="B487">
        <v>485</v>
      </c>
      <c r="C487" s="3" t="s">
        <v>407</v>
      </c>
      <c r="D487" t="str">
        <f t="shared" si="1104"/>
        <v xml:space="preserve">16 63 36 28 78 </v>
      </c>
      <c r="E487">
        <f t="shared" si="1105"/>
        <v>3</v>
      </c>
      <c r="F487">
        <f t="shared" ref="F487:I487" si="1194">FIND(" ",$D487,E487+1)</f>
        <v>6</v>
      </c>
      <c r="G487">
        <f t="shared" si="1194"/>
        <v>9</v>
      </c>
      <c r="H487">
        <f t="shared" si="1194"/>
        <v>12</v>
      </c>
      <c r="I487">
        <f t="shared" si="1194"/>
        <v>15</v>
      </c>
      <c r="J487" t="str">
        <f t="shared" si="1107"/>
        <v>16</v>
      </c>
      <c r="K487" t="str">
        <f t="shared" si="1108"/>
        <v>63</v>
      </c>
      <c r="L487" t="str">
        <f t="shared" si="1109"/>
        <v>36</v>
      </c>
      <c r="M487" t="str">
        <f t="shared" si="1110"/>
        <v>28</v>
      </c>
      <c r="N487" t="str">
        <f t="shared" si="1111"/>
        <v>78</v>
      </c>
      <c r="O487">
        <f t="shared" si="1185"/>
        <v>255</v>
      </c>
      <c r="P487">
        <f t="shared" si="1185"/>
        <v>182</v>
      </c>
      <c r="Q487">
        <f t="shared" si="1185"/>
        <v>47</v>
      </c>
      <c r="R487">
        <f t="shared" si="1185"/>
        <v>173</v>
      </c>
      <c r="S487">
        <f t="shared" si="1185"/>
        <v>132</v>
      </c>
      <c r="T487" cm="1">
        <f t="array" ref="T487">IF(C487="RESULT","",IF(SUM(IF(ISERROR(O487:S487),1,0))&gt;0,-1,MAX(O487:S487)))</f>
        <v>255</v>
      </c>
      <c r="U487">
        <f t="shared" si="1186"/>
        <v>16</v>
      </c>
      <c r="V487">
        <f t="shared" si="1187"/>
        <v>63</v>
      </c>
      <c r="W487">
        <f t="shared" si="1188"/>
        <v>0</v>
      </c>
      <c r="X487">
        <f t="shared" si="1189"/>
        <v>28</v>
      </c>
      <c r="Y487">
        <f t="shared" si="1190"/>
        <v>78</v>
      </c>
    </row>
    <row r="488" spans="1:25" x14ac:dyDescent="0.2">
      <c r="A488">
        <f t="shared" si="1103"/>
        <v>81</v>
      </c>
      <c r="B488">
        <v>486</v>
      </c>
      <c r="C488" t="s">
        <v>503</v>
      </c>
      <c r="D488" t="str">
        <f t="shared" si="1104"/>
        <v xml:space="preserve">RESULT </v>
      </c>
      <c r="E488">
        <f t="shared" si="1105"/>
        <v>7</v>
      </c>
      <c r="F488" t="e">
        <f t="shared" ref="F488:I488" si="1195">FIND(" ",$D488,E488+1)</f>
        <v>#VALUE!</v>
      </c>
      <c r="G488" t="e">
        <f t="shared" si="1195"/>
        <v>#VALUE!</v>
      </c>
      <c r="H488" t="e">
        <f t="shared" si="1195"/>
        <v>#VALUE!</v>
      </c>
      <c r="I488" t="e">
        <f t="shared" si="1195"/>
        <v>#VALUE!</v>
      </c>
      <c r="J488" t="str">
        <f t="shared" si="1107"/>
        <v>RESULT</v>
      </c>
      <c r="K488" t="e">
        <f t="shared" si="1108"/>
        <v>#VALUE!</v>
      </c>
      <c r="L488" t="e">
        <f t="shared" si="1109"/>
        <v>#VALUE!</v>
      </c>
      <c r="M488" t="e">
        <f t="shared" si="1110"/>
        <v>#VALUE!</v>
      </c>
      <c r="N488" t="e">
        <f t="shared" si="1111"/>
        <v>#VALUE!</v>
      </c>
      <c r="O488">
        <f t="shared" ref="O488:S488" si="1196">MAX(O483:O487)</f>
        <v>255</v>
      </c>
      <c r="P488">
        <f t="shared" si="1196"/>
        <v>202</v>
      </c>
      <c r="Q488">
        <f t="shared" si="1196"/>
        <v>273</v>
      </c>
      <c r="R488">
        <f t="shared" si="1196"/>
        <v>281</v>
      </c>
      <c r="S488">
        <f t="shared" si="1196"/>
        <v>188</v>
      </c>
      <c r="T488">
        <f t="shared" ref="T488" si="1197">MIN(O488:S488,T483:T487)</f>
        <v>162</v>
      </c>
    </row>
    <row r="489" spans="1:25" ht="17" x14ac:dyDescent="0.25">
      <c r="A489">
        <f t="shared" si="1103"/>
        <v>82</v>
      </c>
      <c r="B489">
        <v>487</v>
      </c>
      <c r="C489" s="3" t="s">
        <v>408</v>
      </c>
      <c r="D489" t="str">
        <f t="shared" si="1104"/>
        <v xml:space="preserve">72 84 91 77 93 </v>
      </c>
      <c r="E489">
        <f t="shared" si="1105"/>
        <v>3</v>
      </c>
      <c r="F489">
        <f t="shared" ref="F489:I489" si="1198">FIND(" ",$D489,E489+1)</f>
        <v>6</v>
      </c>
      <c r="G489">
        <f t="shared" si="1198"/>
        <v>9</v>
      </c>
      <c r="H489">
        <f t="shared" si="1198"/>
        <v>12</v>
      </c>
      <c r="I489">
        <f t="shared" si="1198"/>
        <v>15</v>
      </c>
      <c r="J489" t="str">
        <f t="shared" si="1107"/>
        <v>72</v>
      </c>
      <c r="K489" t="str">
        <f t="shared" si="1108"/>
        <v>84</v>
      </c>
      <c r="L489" t="str">
        <f t="shared" si="1109"/>
        <v>91</v>
      </c>
      <c r="M489" t="str">
        <f t="shared" si="1110"/>
        <v>77</v>
      </c>
      <c r="N489" t="str">
        <f t="shared" si="1111"/>
        <v>93</v>
      </c>
      <c r="O489">
        <f t="shared" ref="O489:S493" si="1199">FIND(","&amp;J489&amp;",",input2)</f>
        <v>267</v>
      </c>
      <c r="P489">
        <f t="shared" si="1199"/>
        <v>150</v>
      </c>
      <c r="Q489">
        <f t="shared" si="1199"/>
        <v>229</v>
      </c>
      <c r="R489">
        <f t="shared" si="1199"/>
        <v>93</v>
      </c>
      <c r="S489">
        <f t="shared" si="1199"/>
        <v>232</v>
      </c>
      <c r="T489" cm="1">
        <f t="array" ref="T489">IF(C489="RESULT","",IF(SUM(IF(ISERROR(O489:S489),1,0))&gt;0,-1,MAX(O489:S489)))</f>
        <v>267</v>
      </c>
      <c r="U489">
        <f t="shared" ref="U489:U493" si="1200">IF(O489&gt;$T$254,J489,0)*1</f>
        <v>72</v>
      </c>
      <c r="V489">
        <f t="shared" ref="V489:V493" si="1201">IF(P489&gt;$T$254,K489,0)*1</f>
        <v>84</v>
      </c>
      <c r="W489">
        <f t="shared" ref="W489:W493" si="1202">IF(Q489&gt;$T$254,L489,0)*1</f>
        <v>91</v>
      </c>
      <c r="X489">
        <f t="shared" ref="X489:X493" si="1203">IF(R489&gt;$T$254,M489,0)*1</f>
        <v>77</v>
      </c>
      <c r="Y489">
        <f t="shared" ref="Y489:Y493" si="1204">IF(S489&gt;$T$254,N489,0)*1</f>
        <v>93</v>
      </c>
    </row>
    <row r="490" spans="1:25" ht="17" x14ac:dyDescent="0.25">
      <c r="A490">
        <f t="shared" si="1103"/>
        <v>82</v>
      </c>
      <c r="B490">
        <v>488</v>
      </c>
      <c r="C490" s="3" t="s">
        <v>409</v>
      </c>
      <c r="D490" t="str">
        <f t="shared" si="1104"/>
        <v xml:space="preserve">48 99 80 21 90 </v>
      </c>
      <c r="E490">
        <f t="shared" si="1105"/>
        <v>3</v>
      </c>
      <c r="F490">
        <f t="shared" ref="F490:I490" si="1205">FIND(" ",$D490,E490+1)</f>
        <v>6</v>
      </c>
      <c r="G490">
        <f t="shared" si="1205"/>
        <v>9</v>
      </c>
      <c r="H490">
        <f t="shared" si="1205"/>
        <v>12</v>
      </c>
      <c r="I490">
        <f t="shared" si="1205"/>
        <v>15</v>
      </c>
      <c r="J490" t="str">
        <f t="shared" si="1107"/>
        <v>48</v>
      </c>
      <c r="K490" t="str">
        <f t="shared" si="1108"/>
        <v>99</v>
      </c>
      <c r="L490" t="str">
        <f t="shared" si="1109"/>
        <v>80</v>
      </c>
      <c r="M490" t="str">
        <f t="shared" si="1110"/>
        <v>21</v>
      </c>
      <c r="N490" t="str">
        <f t="shared" si="1111"/>
        <v>90</v>
      </c>
      <c r="O490">
        <f t="shared" si="1199"/>
        <v>168</v>
      </c>
      <c r="P490">
        <f t="shared" si="1199"/>
        <v>87</v>
      </c>
      <c r="Q490">
        <f t="shared" si="1199"/>
        <v>223</v>
      </c>
      <c r="R490">
        <f t="shared" si="1199"/>
        <v>9</v>
      </c>
      <c r="S490">
        <f t="shared" si="1199"/>
        <v>33</v>
      </c>
      <c r="T490" cm="1">
        <f t="array" ref="T490">IF(C490="RESULT","",IF(SUM(IF(ISERROR(O490:S490),1,0))&gt;0,-1,MAX(O490:S490)))</f>
        <v>223</v>
      </c>
      <c r="U490">
        <f t="shared" si="1200"/>
        <v>48</v>
      </c>
      <c r="V490">
        <f t="shared" si="1201"/>
        <v>0</v>
      </c>
      <c r="W490">
        <f t="shared" si="1202"/>
        <v>80</v>
      </c>
      <c r="X490">
        <f t="shared" si="1203"/>
        <v>0</v>
      </c>
      <c r="Y490">
        <f t="shared" si="1204"/>
        <v>0</v>
      </c>
    </row>
    <row r="491" spans="1:25" ht="17" x14ac:dyDescent="0.25">
      <c r="A491">
        <f t="shared" si="1103"/>
        <v>82</v>
      </c>
      <c r="B491">
        <v>489</v>
      </c>
      <c r="C491" s="3" t="s">
        <v>410</v>
      </c>
      <c r="D491" t="str">
        <f t="shared" si="1104"/>
        <v xml:space="preserve">52 6 15 86 47 </v>
      </c>
      <c r="E491">
        <f t="shared" si="1105"/>
        <v>3</v>
      </c>
      <c r="F491">
        <f t="shared" ref="F491:I491" si="1206">FIND(" ",$D491,E491+1)</f>
        <v>5</v>
      </c>
      <c r="G491">
        <f t="shared" si="1206"/>
        <v>8</v>
      </c>
      <c r="H491">
        <f t="shared" si="1206"/>
        <v>11</v>
      </c>
      <c r="I491">
        <f t="shared" si="1206"/>
        <v>14</v>
      </c>
      <c r="J491" t="str">
        <f t="shared" si="1107"/>
        <v>52</v>
      </c>
      <c r="K491" t="str">
        <f t="shared" si="1108"/>
        <v>6</v>
      </c>
      <c r="L491" t="str">
        <f t="shared" si="1109"/>
        <v>15</v>
      </c>
      <c r="M491" t="str">
        <f t="shared" si="1110"/>
        <v>86</v>
      </c>
      <c r="N491" t="str">
        <f t="shared" si="1111"/>
        <v>47</v>
      </c>
      <c r="O491">
        <f t="shared" si="1199"/>
        <v>129</v>
      </c>
      <c r="P491">
        <f t="shared" si="1199"/>
        <v>279</v>
      </c>
      <c r="Q491">
        <f t="shared" si="1199"/>
        <v>96</v>
      </c>
      <c r="R491">
        <f t="shared" si="1199"/>
        <v>264</v>
      </c>
      <c r="S491">
        <f t="shared" si="1199"/>
        <v>12</v>
      </c>
      <c r="T491" cm="1">
        <f t="array" ref="T491">IF(C491="RESULT","",IF(SUM(IF(ISERROR(O491:S491),1,0))&gt;0,-1,MAX(O491:S491)))</f>
        <v>279</v>
      </c>
      <c r="U491">
        <f t="shared" si="1200"/>
        <v>52</v>
      </c>
      <c r="V491">
        <f t="shared" si="1201"/>
        <v>6</v>
      </c>
      <c r="W491">
        <f t="shared" si="1202"/>
        <v>15</v>
      </c>
      <c r="X491">
        <f t="shared" si="1203"/>
        <v>86</v>
      </c>
      <c r="Y491">
        <f t="shared" si="1204"/>
        <v>0</v>
      </c>
    </row>
    <row r="492" spans="1:25" ht="17" x14ac:dyDescent="0.25">
      <c r="A492">
        <f t="shared" si="1103"/>
        <v>82</v>
      </c>
      <c r="B492">
        <v>490</v>
      </c>
      <c r="C492" s="3" t="s">
        <v>411</v>
      </c>
      <c r="D492" t="str">
        <f t="shared" si="1104"/>
        <v xml:space="preserve">19 32 83 53 22 </v>
      </c>
      <c r="E492">
        <f t="shared" si="1105"/>
        <v>3</v>
      </c>
      <c r="F492">
        <f t="shared" ref="F492:I492" si="1207">FIND(" ",$D492,E492+1)</f>
        <v>6</v>
      </c>
      <c r="G492">
        <f t="shared" si="1207"/>
        <v>9</v>
      </c>
      <c r="H492">
        <f t="shared" si="1207"/>
        <v>12</v>
      </c>
      <c r="I492">
        <f t="shared" si="1207"/>
        <v>15</v>
      </c>
      <c r="J492" t="str">
        <f t="shared" si="1107"/>
        <v>19</v>
      </c>
      <c r="K492" t="str">
        <f t="shared" si="1108"/>
        <v>32</v>
      </c>
      <c r="L492" t="str">
        <f t="shared" si="1109"/>
        <v>83</v>
      </c>
      <c r="M492" t="str">
        <f t="shared" si="1110"/>
        <v>53</v>
      </c>
      <c r="N492" t="str">
        <f t="shared" si="1111"/>
        <v>22</v>
      </c>
      <c r="O492">
        <f t="shared" si="1199"/>
        <v>53</v>
      </c>
      <c r="P492">
        <f t="shared" si="1199"/>
        <v>135</v>
      </c>
      <c r="Q492">
        <f t="shared" si="1199"/>
        <v>138</v>
      </c>
      <c r="R492">
        <f t="shared" si="1199"/>
        <v>208</v>
      </c>
      <c r="S492">
        <f t="shared" si="1199"/>
        <v>111</v>
      </c>
      <c r="T492" cm="1">
        <f t="array" ref="T492">IF(C492="RESULT","",IF(SUM(IF(ISERROR(O492:S492),1,0))&gt;0,-1,MAX(O492:S492)))</f>
        <v>208</v>
      </c>
      <c r="U492">
        <f t="shared" si="1200"/>
        <v>0</v>
      </c>
      <c r="V492">
        <f t="shared" si="1201"/>
        <v>32</v>
      </c>
      <c r="W492">
        <f t="shared" si="1202"/>
        <v>83</v>
      </c>
      <c r="X492">
        <f t="shared" si="1203"/>
        <v>53</v>
      </c>
      <c r="Y492">
        <f t="shared" si="1204"/>
        <v>22</v>
      </c>
    </row>
    <row r="493" spans="1:25" ht="17" x14ac:dyDescent="0.25">
      <c r="A493">
        <f t="shared" si="1103"/>
        <v>82</v>
      </c>
      <c r="B493">
        <v>491</v>
      </c>
      <c r="C493" s="3" t="s">
        <v>412</v>
      </c>
      <c r="D493" t="str">
        <f t="shared" si="1104"/>
        <v xml:space="preserve">94 1 61 38 10 </v>
      </c>
      <c r="E493">
        <f t="shared" si="1105"/>
        <v>3</v>
      </c>
      <c r="F493">
        <f t="shared" ref="F493:I493" si="1208">FIND(" ",$D493,E493+1)</f>
        <v>5</v>
      </c>
      <c r="G493">
        <f t="shared" si="1208"/>
        <v>8</v>
      </c>
      <c r="H493">
        <f t="shared" si="1208"/>
        <v>11</v>
      </c>
      <c r="I493">
        <f t="shared" si="1208"/>
        <v>14</v>
      </c>
      <c r="J493" t="str">
        <f t="shared" si="1107"/>
        <v>94</v>
      </c>
      <c r="K493" t="str">
        <f t="shared" si="1108"/>
        <v>1</v>
      </c>
      <c r="L493" t="str">
        <f t="shared" si="1109"/>
        <v>61</v>
      </c>
      <c r="M493" t="str">
        <f t="shared" si="1110"/>
        <v>38</v>
      </c>
      <c r="N493" t="str">
        <f t="shared" si="1111"/>
        <v>10</v>
      </c>
      <c r="O493">
        <f t="shared" si="1199"/>
        <v>120</v>
      </c>
      <c r="P493">
        <f t="shared" si="1199"/>
        <v>289</v>
      </c>
      <c r="Q493">
        <f t="shared" si="1199"/>
        <v>193</v>
      </c>
      <c r="R493">
        <f t="shared" si="1199"/>
        <v>249</v>
      </c>
      <c r="S493">
        <f t="shared" si="1199"/>
        <v>30</v>
      </c>
      <c r="T493" cm="1">
        <f t="array" ref="T493">IF(C493="RESULT","",IF(SUM(IF(ISERROR(O493:S493),1,0))&gt;0,-1,MAX(O493:S493)))</f>
        <v>289</v>
      </c>
      <c r="U493">
        <f t="shared" si="1200"/>
        <v>94</v>
      </c>
      <c r="V493">
        <f t="shared" si="1201"/>
        <v>1</v>
      </c>
      <c r="W493">
        <f t="shared" si="1202"/>
        <v>61</v>
      </c>
      <c r="X493">
        <f t="shared" si="1203"/>
        <v>38</v>
      </c>
      <c r="Y493">
        <f t="shared" si="1204"/>
        <v>0</v>
      </c>
    </row>
    <row r="494" spans="1:25" x14ac:dyDescent="0.2">
      <c r="A494">
        <f t="shared" si="1103"/>
        <v>82</v>
      </c>
      <c r="B494">
        <v>492</v>
      </c>
      <c r="C494" t="s">
        <v>503</v>
      </c>
      <c r="D494" t="str">
        <f t="shared" si="1104"/>
        <v xml:space="preserve">RESULT </v>
      </c>
      <c r="E494">
        <f t="shared" si="1105"/>
        <v>7</v>
      </c>
      <c r="F494" t="e">
        <f t="shared" ref="F494:I494" si="1209">FIND(" ",$D494,E494+1)</f>
        <v>#VALUE!</v>
      </c>
      <c r="G494" t="e">
        <f t="shared" si="1209"/>
        <v>#VALUE!</v>
      </c>
      <c r="H494" t="e">
        <f t="shared" si="1209"/>
        <v>#VALUE!</v>
      </c>
      <c r="I494" t="e">
        <f t="shared" si="1209"/>
        <v>#VALUE!</v>
      </c>
      <c r="J494" t="str">
        <f t="shared" si="1107"/>
        <v>RESULT</v>
      </c>
      <c r="K494" t="e">
        <f t="shared" si="1108"/>
        <v>#VALUE!</v>
      </c>
      <c r="L494" t="e">
        <f t="shared" si="1109"/>
        <v>#VALUE!</v>
      </c>
      <c r="M494" t="e">
        <f t="shared" si="1110"/>
        <v>#VALUE!</v>
      </c>
      <c r="N494" t="e">
        <f t="shared" si="1111"/>
        <v>#VALUE!</v>
      </c>
      <c r="O494">
        <f t="shared" ref="O494:S494" si="1210">MAX(O489:O493)</f>
        <v>267</v>
      </c>
      <c r="P494">
        <f t="shared" si="1210"/>
        <v>289</v>
      </c>
      <c r="Q494">
        <f t="shared" si="1210"/>
        <v>229</v>
      </c>
      <c r="R494">
        <f t="shared" si="1210"/>
        <v>264</v>
      </c>
      <c r="S494">
        <f t="shared" si="1210"/>
        <v>232</v>
      </c>
      <c r="T494">
        <f t="shared" ref="T494" si="1211">MIN(O494:S494,T489:T493)</f>
        <v>208</v>
      </c>
    </row>
    <row r="495" spans="1:25" ht="17" x14ac:dyDescent="0.25">
      <c r="A495">
        <f t="shared" si="1103"/>
        <v>83</v>
      </c>
      <c r="B495">
        <v>493</v>
      </c>
      <c r="C495" s="3" t="s">
        <v>413</v>
      </c>
      <c r="D495" t="str">
        <f t="shared" si="1104"/>
        <v xml:space="preserve">52 1 12 93 33 </v>
      </c>
      <c r="E495">
        <f t="shared" si="1105"/>
        <v>3</v>
      </c>
      <c r="F495">
        <f t="shared" ref="F495:I495" si="1212">FIND(" ",$D495,E495+1)</f>
        <v>5</v>
      </c>
      <c r="G495">
        <f t="shared" si="1212"/>
        <v>8</v>
      </c>
      <c r="H495">
        <f t="shared" si="1212"/>
        <v>11</v>
      </c>
      <c r="I495">
        <f t="shared" si="1212"/>
        <v>14</v>
      </c>
      <c r="J495" t="str">
        <f t="shared" si="1107"/>
        <v>52</v>
      </c>
      <c r="K495" t="str">
        <f t="shared" si="1108"/>
        <v>1</v>
      </c>
      <c r="L495" t="str">
        <f t="shared" si="1109"/>
        <v>12</v>
      </c>
      <c r="M495" t="str">
        <f t="shared" si="1110"/>
        <v>93</v>
      </c>
      <c r="N495" t="str">
        <f t="shared" si="1111"/>
        <v>33</v>
      </c>
      <c r="O495">
        <f t="shared" ref="O495:S499" si="1213">FIND(","&amp;J495&amp;",",input2)</f>
        <v>129</v>
      </c>
      <c r="P495">
        <f t="shared" si="1213"/>
        <v>289</v>
      </c>
      <c r="Q495">
        <f t="shared" si="1213"/>
        <v>18</v>
      </c>
      <c r="R495">
        <f t="shared" si="1213"/>
        <v>232</v>
      </c>
      <c r="S495">
        <f t="shared" si="1213"/>
        <v>84</v>
      </c>
      <c r="T495" cm="1">
        <f t="array" ref="T495">IF(C495="RESULT","",IF(SUM(IF(ISERROR(O495:S495),1,0))&gt;0,-1,MAX(O495:S495)))</f>
        <v>289</v>
      </c>
      <c r="U495">
        <f t="shared" ref="U495:U499" si="1214">IF(O495&gt;$T$254,J495,0)*1</f>
        <v>52</v>
      </c>
      <c r="V495">
        <f t="shared" ref="V495:V499" si="1215">IF(P495&gt;$T$254,K495,0)*1</f>
        <v>1</v>
      </c>
      <c r="W495">
        <f t="shared" ref="W495:W499" si="1216">IF(Q495&gt;$T$254,L495,0)*1</f>
        <v>0</v>
      </c>
      <c r="X495">
        <f t="shared" ref="X495:X499" si="1217">IF(R495&gt;$T$254,M495,0)*1</f>
        <v>93</v>
      </c>
      <c r="Y495">
        <f t="shared" ref="Y495:Y499" si="1218">IF(S495&gt;$T$254,N495,0)*1</f>
        <v>0</v>
      </c>
    </row>
    <row r="496" spans="1:25" ht="17" x14ac:dyDescent="0.25">
      <c r="A496">
        <f t="shared" si="1103"/>
        <v>83</v>
      </c>
      <c r="B496">
        <v>494</v>
      </c>
      <c r="C496" s="3" t="s">
        <v>414</v>
      </c>
      <c r="D496" t="str">
        <f t="shared" si="1104"/>
        <v xml:space="preserve">59 11 82 96 10 </v>
      </c>
      <c r="E496">
        <f t="shared" si="1105"/>
        <v>3</v>
      </c>
      <c r="F496">
        <f t="shared" ref="F496:I496" si="1219">FIND(" ",$D496,E496+1)</f>
        <v>6</v>
      </c>
      <c r="G496">
        <f t="shared" si="1219"/>
        <v>9</v>
      </c>
      <c r="H496">
        <f t="shared" si="1219"/>
        <v>12</v>
      </c>
      <c r="I496">
        <f t="shared" si="1219"/>
        <v>15</v>
      </c>
      <c r="J496" t="str">
        <f t="shared" si="1107"/>
        <v>59</v>
      </c>
      <c r="K496" t="str">
        <f t="shared" si="1108"/>
        <v>11</v>
      </c>
      <c r="L496" t="str">
        <f t="shared" si="1109"/>
        <v>82</v>
      </c>
      <c r="M496" t="str">
        <f t="shared" si="1110"/>
        <v>96</v>
      </c>
      <c r="N496" t="str">
        <f t="shared" si="1111"/>
        <v>10</v>
      </c>
      <c r="O496">
        <f t="shared" si="1213"/>
        <v>153</v>
      </c>
      <c r="P496">
        <f t="shared" si="1213"/>
        <v>261</v>
      </c>
      <c r="Q496">
        <f t="shared" si="1213"/>
        <v>6</v>
      </c>
      <c r="R496">
        <f t="shared" si="1213"/>
        <v>114</v>
      </c>
      <c r="S496">
        <f t="shared" si="1213"/>
        <v>30</v>
      </c>
      <c r="T496" cm="1">
        <f t="array" ref="T496">IF(C496="RESULT","",IF(SUM(IF(ISERROR(O496:S496),1,0))&gt;0,-1,MAX(O496:S496)))</f>
        <v>261</v>
      </c>
      <c r="U496">
        <f t="shared" si="1214"/>
        <v>59</v>
      </c>
      <c r="V496">
        <f t="shared" si="1215"/>
        <v>11</v>
      </c>
      <c r="W496">
        <f t="shared" si="1216"/>
        <v>0</v>
      </c>
      <c r="X496">
        <f t="shared" si="1217"/>
        <v>96</v>
      </c>
      <c r="Y496">
        <f t="shared" si="1218"/>
        <v>0</v>
      </c>
    </row>
    <row r="497" spans="1:25" ht="17" x14ac:dyDescent="0.25">
      <c r="A497">
        <f t="shared" si="1103"/>
        <v>83</v>
      </c>
      <c r="B497">
        <v>495</v>
      </c>
      <c r="C497" s="3" t="s">
        <v>415</v>
      </c>
      <c r="D497" t="str">
        <f t="shared" si="1104"/>
        <v xml:space="preserve">54 36 97 32 55 </v>
      </c>
      <c r="E497">
        <f t="shared" si="1105"/>
        <v>3</v>
      </c>
      <c r="F497">
        <f t="shared" ref="F497:I497" si="1220">FIND(" ",$D497,E497+1)</f>
        <v>6</v>
      </c>
      <c r="G497">
        <f t="shared" si="1220"/>
        <v>9</v>
      </c>
      <c r="H497">
        <f t="shared" si="1220"/>
        <v>12</v>
      </c>
      <c r="I497">
        <f t="shared" si="1220"/>
        <v>15</v>
      </c>
      <c r="J497" t="str">
        <f t="shared" si="1107"/>
        <v>54</v>
      </c>
      <c r="K497" t="str">
        <f t="shared" si="1108"/>
        <v>36</v>
      </c>
      <c r="L497" t="str">
        <f t="shared" si="1109"/>
        <v>97</v>
      </c>
      <c r="M497" t="str">
        <f t="shared" si="1110"/>
        <v>32</v>
      </c>
      <c r="N497" t="str">
        <f t="shared" si="1111"/>
        <v>55</v>
      </c>
      <c r="O497">
        <f t="shared" si="1213"/>
        <v>144</v>
      </c>
      <c r="P497">
        <f t="shared" si="1213"/>
        <v>47</v>
      </c>
      <c r="Q497">
        <f t="shared" si="1213"/>
        <v>38</v>
      </c>
      <c r="R497">
        <f t="shared" si="1213"/>
        <v>135</v>
      </c>
      <c r="S497">
        <f t="shared" si="1213"/>
        <v>44</v>
      </c>
      <c r="T497" cm="1">
        <f t="array" ref="T497">IF(C497="RESULT","",IF(SUM(IF(ISERROR(O497:S497),1,0))&gt;0,-1,MAX(O497:S497)))</f>
        <v>144</v>
      </c>
      <c r="U497">
        <f t="shared" si="1214"/>
        <v>54</v>
      </c>
      <c r="V497">
        <f t="shared" si="1215"/>
        <v>0</v>
      </c>
      <c r="W497">
        <f t="shared" si="1216"/>
        <v>0</v>
      </c>
      <c r="X497">
        <f t="shared" si="1217"/>
        <v>32</v>
      </c>
      <c r="Y497">
        <f t="shared" si="1218"/>
        <v>0</v>
      </c>
    </row>
    <row r="498" spans="1:25" ht="17" x14ac:dyDescent="0.25">
      <c r="A498">
        <f t="shared" si="1103"/>
        <v>83</v>
      </c>
      <c r="B498">
        <v>496</v>
      </c>
      <c r="C498" s="3" t="s">
        <v>416</v>
      </c>
      <c r="D498" t="str">
        <f t="shared" si="1104"/>
        <v xml:space="preserve">5 2 76 49 81 </v>
      </c>
      <c r="E498">
        <f t="shared" si="1105"/>
        <v>2</v>
      </c>
      <c r="F498">
        <f t="shared" ref="F498:I498" si="1221">FIND(" ",$D498,E498+1)</f>
        <v>4</v>
      </c>
      <c r="G498">
        <f t="shared" si="1221"/>
        <v>7</v>
      </c>
      <c r="H498">
        <f t="shared" si="1221"/>
        <v>10</v>
      </c>
      <c r="I498">
        <f t="shared" si="1221"/>
        <v>13</v>
      </c>
      <c r="J498" t="str">
        <f t="shared" si="1107"/>
        <v>5</v>
      </c>
      <c r="K498" t="str">
        <f t="shared" si="1108"/>
        <v>2</v>
      </c>
      <c r="L498" t="str">
        <f t="shared" si="1109"/>
        <v>76</v>
      </c>
      <c r="M498" t="str">
        <f t="shared" si="1110"/>
        <v>49</v>
      </c>
      <c r="N498" t="str">
        <f t="shared" si="1111"/>
        <v>81</v>
      </c>
      <c r="O498">
        <f t="shared" si="1213"/>
        <v>188</v>
      </c>
      <c r="P498">
        <f t="shared" si="1213"/>
        <v>77</v>
      </c>
      <c r="Q498">
        <f t="shared" si="1213"/>
        <v>159</v>
      </c>
      <c r="R498">
        <f t="shared" si="1213"/>
        <v>90</v>
      </c>
      <c r="S498">
        <f t="shared" si="1213"/>
        <v>220</v>
      </c>
      <c r="T498" cm="1">
        <f t="array" ref="T498">IF(C498="RESULT","",IF(SUM(IF(ISERROR(O498:S498),1,0))&gt;0,-1,MAX(O498:S498)))</f>
        <v>220</v>
      </c>
      <c r="U498">
        <f t="shared" si="1214"/>
        <v>5</v>
      </c>
      <c r="V498">
        <f t="shared" si="1215"/>
        <v>0</v>
      </c>
      <c r="W498">
        <f t="shared" si="1216"/>
        <v>76</v>
      </c>
      <c r="X498">
        <f t="shared" si="1217"/>
        <v>49</v>
      </c>
      <c r="Y498">
        <f t="shared" si="1218"/>
        <v>81</v>
      </c>
    </row>
    <row r="499" spans="1:25" ht="17" x14ac:dyDescent="0.25">
      <c r="A499">
        <f t="shared" si="1103"/>
        <v>83</v>
      </c>
      <c r="B499">
        <v>497</v>
      </c>
      <c r="C499" s="3" t="s">
        <v>417</v>
      </c>
      <c r="D499" t="str">
        <f t="shared" si="1104"/>
        <v xml:space="preserve">48 60 62 98 27 </v>
      </c>
      <c r="E499">
        <f t="shared" si="1105"/>
        <v>3</v>
      </c>
      <c r="F499">
        <f t="shared" ref="F499:I499" si="1222">FIND(" ",$D499,E499+1)</f>
        <v>6</v>
      </c>
      <c r="G499">
        <f t="shared" si="1222"/>
        <v>9</v>
      </c>
      <c r="H499">
        <f t="shared" si="1222"/>
        <v>12</v>
      </c>
      <c r="I499">
        <f t="shared" si="1222"/>
        <v>15</v>
      </c>
      <c r="J499" t="str">
        <f t="shared" si="1107"/>
        <v>48</v>
      </c>
      <c r="K499" t="str">
        <f t="shared" si="1108"/>
        <v>60</v>
      </c>
      <c r="L499" t="str">
        <f t="shared" si="1109"/>
        <v>62</v>
      </c>
      <c r="M499" t="str">
        <f t="shared" si="1110"/>
        <v>98</v>
      </c>
      <c r="N499" t="str">
        <f t="shared" si="1111"/>
        <v>27</v>
      </c>
      <c r="O499">
        <f t="shared" si="1213"/>
        <v>168</v>
      </c>
      <c r="P499">
        <f t="shared" si="1213"/>
        <v>286</v>
      </c>
      <c r="Q499">
        <f t="shared" si="1213"/>
        <v>214</v>
      </c>
      <c r="R499">
        <f t="shared" si="1213"/>
        <v>102</v>
      </c>
      <c r="S499">
        <f t="shared" si="1213"/>
        <v>74</v>
      </c>
      <c r="T499" cm="1">
        <f t="array" ref="T499">IF(C499="RESULT","",IF(SUM(IF(ISERROR(O499:S499),1,0))&gt;0,-1,MAX(O499:S499)))</f>
        <v>286</v>
      </c>
      <c r="U499">
        <f t="shared" si="1214"/>
        <v>48</v>
      </c>
      <c r="V499">
        <f t="shared" si="1215"/>
        <v>60</v>
      </c>
      <c r="W499">
        <f t="shared" si="1216"/>
        <v>62</v>
      </c>
      <c r="X499">
        <f t="shared" si="1217"/>
        <v>98</v>
      </c>
      <c r="Y499">
        <f t="shared" si="1218"/>
        <v>0</v>
      </c>
    </row>
    <row r="500" spans="1:25" x14ac:dyDescent="0.2">
      <c r="A500">
        <f t="shared" si="1103"/>
        <v>83</v>
      </c>
      <c r="B500">
        <v>498</v>
      </c>
      <c r="C500" t="s">
        <v>503</v>
      </c>
      <c r="D500" t="str">
        <f t="shared" si="1104"/>
        <v xml:space="preserve">RESULT </v>
      </c>
      <c r="E500">
        <f t="shared" si="1105"/>
        <v>7</v>
      </c>
      <c r="F500" t="e">
        <f t="shared" ref="F500:I500" si="1223">FIND(" ",$D500,E500+1)</f>
        <v>#VALUE!</v>
      </c>
      <c r="G500" t="e">
        <f t="shared" si="1223"/>
        <v>#VALUE!</v>
      </c>
      <c r="H500" t="e">
        <f t="shared" si="1223"/>
        <v>#VALUE!</v>
      </c>
      <c r="I500" t="e">
        <f t="shared" si="1223"/>
        <v>#VALUE!</v>
      </c>
      <c r="J500" t="str">
        <f t="shared" si="1107"/>
        <v>RESULT</v>
      </c>
      <c r="K500" t="e">
        <f t="shared" si="1108"/>
        <v>#VALUE!</v>
      </c>
      <c r="L500" t="e">
        <f t="shared" si="1109"/>
        <v>#VALUE!</v>
      </c>
      <c r="M500" t="e">
        <f t="shared" si="1110"/>
        <v>#VALUE!</v>
      </c>
      <c r="N500" t="e">
        <f t="shared" si="1111"/>
        <v>#VALUE!</v>
      </c>
      <c r="O500">
        <f t="shared" ref="O500:S500" si="1224">MAX(O495:O499)</f>
        <v>188</v>
      </c>
      <c r="P500">
        <f t="shared" si="1224"/>
        <v>289</v>
      </c>
      <c r="Q500">
        <f t="shared" si="1224"/>
        <v>214</v>
      </c>
      <c r="R500">
        <f t="shared" si="1224"/>
        <v>232</v>
      </c>
      <c r="S500">
        <f t="shared" si="1224"/>
        <v>220</v>
      </c>
      <c r="T500">
        <f t="shared" ref="T500" si="1225">MIN(O500:S500,T495:T499)</f>
        <v>144</v>
      </c>
    </row>
    <row r="501" spans="1:25" ht="17" x14ac:dyDescent="0.25">
      <c r="A501">
        <f t="shared" si="1103"/>
        <v>84</v>
      </c>
      <c r="B501">
        <v>499</v>
      </c>
      <c r="C501" s="3" t="s">
        <v>418</v>
      </c>
      <c r="D501" t="str">
        <f t="shared" si="1104"/>
        <v xml:space="preserve">65 62 7 22 52 </v>
      </c>
      <c r="E501">
        <f t="shared" si="1105"/>
        <v>3</v>
      </c>
      <c r="F501">
        <f t="shared" ref="F501:I501" si="1226">FIND(" ",$D501,E501+1)</f>
        <v>6</v>
      </c>
      <c r="G501">
        <f t="shared" si="1226"/>
        <v>8</v>
      </c>
      <c r="H501">
        <f t="shared" si="1226"/>
        <v>11</v>
      </c>
      <c r="I501">
        <f t="shared" si="1226"/>
        <v>14</v>
      </c>
      <c r="J501" t="str">
        <f t="shared" si="1107"/>
        <v>65</v>
      </c>
      <c r="K501" t="str">
        <f t="shared" si="1108"/>
        <v>62</v>
      </c>
      <c r="L501" t="str">
        <f t="shared" si="1109"/>
        <v>7</v>
      </c>
      <c r="M501" t="str">
        <f t="shared" si="1110"/>
        <v>22</v>
      </c>
      <c r="N501" t="str">
        <f t="shared" si="1111"/>
        <v>52</v>
      </c>
      <c r="O501">
        <f t="shared" ref="O501:S505" si="1227">FIND(","&amp;J501&amp;",",input2)</f>
        <v>273</v>
      </c>
      <c r="P501">
        <f t="shared" si="1227"/>
        <v>214</v>
      </c>
      <c r="Q501">
        <f t="shared" si="1227"/>
        <v>4</v>
      </c>
      <c r="R501">
        <f t="shared" si="1227"/>
        <v>111</v>
      </c>
      <c r="S501">
        <f t="shared" si="1227"/>
        <v>129</v>
      </c>
      <c r="T501" cm="1">
        <f t="array" ref="T501">IF(C501="RESULT","",IF(SUM(IF(ISERROR(O501:S501),1,0))&gt;0,-1,MAX(O501:S501)))</f>
        <v>273</v>
      </c>
      <c r="U501">
        <f t="shared" ref="U501:U505" si="1228">IF(O501&gt;$T$254,J501,0)*1</f>
        <v>65</v>
      </c>
      <c r="V501">
        <f t="shared" ref="V501:V505" si="1229">IF(P501&gt;$T$254,K501,0)*1</f>
        <v>62</v>
      </c>
      <c r="W501">
        <f t="shared" ref="W501:W505" si="1230">IF(Q501&gt;$T$254,L501,0)*1</f>
        <v>0</v>
      </c>
      <c r="X501">
        <f t="shared" ref="X501:X505" si="1231">IF(R501&gt;$T$254,M501,0)*1</f>
        <v>22</v>
      </c>
      <c r="Y501">
        <f t="shared" ref="Y501:Y505" si="1232">IF(S501&gt;$T$254,N501,0)*1</f>
        <v>52</v>
      </c>
    </row>
    <row r="502" spans="1:25" ht="17" x14ac:dyDescent="0.25">
      <c r="A502">
        <f t="shared" si="1103"/>
        <v>84</v>
      </c>
      <c r="B502">
        <v>500</v>
      </c>
      <c r="C502" s="3" t="s">
        <v>419</v>
      </c>
      <c r="D502" t="str">
        <f t="shared" si="1104"/>
        <v xml:space="preserve">19 91 53 9 81 </v>
      </c>
      <c r="E502">
        <f t="shared" si="1105"/>
        <v>3</v>
      </c>
      <c r="F502">
        <f t="shared" ref="F502:I502" si="1233">FIND(" ",$D502,E502+1)</f>
        <v>6</v>
      </c>
      <c r="G502">
        <f t="shared" si="1233"/>
        <v>9</v>
      </c>
      <c r="H502">
        <f t="shared" si="1233"/>
        <v>11</v>
      </c>
      <c r="I502">
        <f t="shared" si="1233"/>
        <v>14</v>
      </c>
      <c r="J502" t="str">
        <f t="shared" si="1107"/>
        <v>19</v>
      </c>
      <c r="K502" t="str">
        <f t="shared" si="1108"/>
        <v>91</v>
      </c>
      <c r="L502" t="str">
        <f t="shared" si="1109"/>
        <v>53</v>
      </c>
      <c r="M502" t="str">
        <f t="shared" si="1110"/>
        <v>9</v>
      </c>
      <c r="N502" t="str">
        <f t="shared" si="1111"/>
        <v>81</v>
      </c>
      <c r="O502">
        <f t="shared" si="1227"/>
        <v>53</v>
      </c>
      <c r="P502">
        <f t="shared" si="1227"/>
        <v>229</v>
      </c>
      <c r="Q502">
        <f t="shared" si="1227"/>
        <v>208</v>
      </c>
      <c r="R502">
        <f t="shared" si="1227"/>
        <v>171</v>
      </c>
      <c r="S502">
        <f t="shared" si="1227"/>
        <v>220</v>
      </c>
      <c r="T502" cm="1">
        <f t="array" ref="T502">IF(C502="RESULT","",IF(SUM(IF(ISERROR(O502:S502),1,0))&gt;0,-1,MAX(O502:S502)))</f>
        <v>229</v>
      </c>
      <c r="U502">
        <f t="shared" si="1228"/>
        <v>0</v>
      </c>
      <c r="V502">
        <f t="shared" si="1229"/>
        <v>91</v>
      </c>
      <c r="W502">
        <f t="shared" si="1230"/>
        <v>53</v>
      </c>
      <c r="X502">
        <f t="shared" si="1231"/>
        <v>9</v>
      </c>
      <c r="Y502">
        <f t="shared" si="1232"/>
        <v>81</v>
      </c>
    </row>
    <row r="503" spans="1:25" ht="17" x14ac:dyDescent="0.25">
      <c r="A503">
        <f t="shared" si="1103"/>
        <v>84</v>
      </c>
      <c r="B503">
        <v>501</v>
      </c>
      <c r="C503" s="3" t="s">
        <v>420</v>
      </c>
      <c r="D503" t="str">
        <f t="shared" si="1104"/>
        <v xml:space="preserve">51 20 82 99 60 </v>
      </c>
      <c r="E503">
        <f t="shared" si="1105"/>
        <v>3</v>
      </c>
      <c r="F503">
        <f t="shared" ref="F503:I503" si="1234">FIND(" ",$D503,E503+1)</f>
        <v>6</v>
      </c>
      <c r="G503">
        <f t="shared" si="1234"/>
        <v>9</v>
      </c>
      <c r="H503">
        <f t="shared" si="1234"/>
        <v>12</v>
      </c>
      <c r="I503">
        <f t="shared" si="1234"/>
        <v>15</v>
      </c>
      <c r="J503" t="str">
        <f t="shared" si="1107"/>
        <v>51</v>
      </c>
      <c r="K503" t="str">
        <f t="shared" si="1108"/>
        <v>20</v>
      </c>
      <c r="L503" t="str">
        <f t="shared" si="1109"/>
        <v>82</v>
      </c>
      <c r="M503" t="str">
        <f t="shared" si="1110"/>
        <v>99</v>
      </c>
      <c r="N503" t="str">
        <f t="shared" si="1111"/>
        <v>60</v>
      </c>
      <c r="O503">
        <f t="shared" si="1227"/>
        <v>108</v>
      </c>
      <c r="P503">
        <f t="shared" si="1227"/>
        <v>165</v>
      </c>
      <c r="Q503">
        <f t="shared" si="1227"/>
        <v>6</v>
      </c>
      <c r="R503">
        <f t="shared" si="1227"/>
        <v>87</v>
      </c>
      <c r="S503">
        <f t="shared" si="1227"/>
        <v>286</v>
      </c>
      <c r="T503" cm="1">
        <f t="array" ref="T503">IF(C503="RESULT","",IF(SUM(IF(ISERROR(O503:S503),1,0))&gt;0,-1,MAX(O503:S503)))</f>
        <v>286</v>
      </c>
      <c r="U503">
        <f t="shared" si="1228"/>
        <v>51</v>
      </c>
      <c r="V503">
        <f t="shared" si="1229"/>
        <v>20</v>
      </c>
      <c r="W503">
        <f t="shared" si="1230"/>
        <v>0</v>
      </c>
      <c r="X503">
        <f t="shared" si="1231"/>
        <v>0</v>
      </c>
      <c r="Y503">
        <f t="shared" si="1232"/>
        <v>60</v>
      </c>
    </row>
    <row r="504" spans="1:25" ht="17" x14ac:dyDescent="0.25">
      <c r="A504">
        <f t="shared" si="1103"/>
        <v>84</v>
      </c>
      <c r="B504">
        <v>502</v>
      </c>
      <c r="C504" s="3" t="s">
        <v>421</v>
      </c>
      <c r="D504" t="str">
        <f t="shared" si="1104"/>
        <v xml:space="preserve">24 72 3 49 54 </v>
      </c>
      <c r="E504">
        <f t="shared" si="1105"/>
        <v>3</v>
      </c>
      <c r="F504">
        <f t="shared" ref="F504:I504" si="1235">FIND(" ",$D504,E504+1)</f>
        <v>6</v>
      </c>
      <c r="G504">
        <f t="shared" si="1235"/>
        <v>8</v>
      </c>
      <c r="H504">
        <f t="shared" si="1235"/>
        <v>11</v>
      </c>
      <c r="I504">
        <f t="shared" si="1235"/>
        <v>14</v>
      </c>
      <c r="J504" t="str">
        <f t="shared" si="1107"/>
        <v>24</v>
      </c>
      <c r="K504" t="str">
        <f t="shared" si="1108"/>
        <v>72</v>
      </c>
      <c r="L504" t="str">
        <f t="shared" si="1109"/>
        <v>3</v>
      </c>
      <c r="M504" t="str">
        <f t="shared" si="1110"/>
        <v>49</v>
      </c>
      <c r="N504" t="str">
        <f t="shared" si="1111"/>
        <v>54</v>
      </c>
      <c r="O504">
        <f t="shared" si="1227"/>
        <v>24</v>
      </c>
      <c r="P504">
        <f t="shared" si="1227"/>
        <v>267</v>
      </c>
      <c r="Q504">
        <f t="shared" si="1227"/>
        <v>281</v>
      </c>
      <c r="R504">
        <f t="shared" si="1227"/>
        <v>90</v>
      </c>
      <c r="S504">
        <f t="shared" si="1227"/>
        <v>144</v>
      </c>
      <c r="T504" cm="1">
        <f t="array" ref="T504">IF(C504="RESULT","",IF(SUM(IF(ISERROR(O504:S504),1,0))&gt;0,-1,MAX(O504:S504)))</f>
        <v>281</v>
      </c>
      <c r="U504">
        <f t="shared" si="1228"/>
        <v>0</v>
      </c>
      <c r="V504">
        <f t="shared" si="1229"/>
        <v>72</v>
      </c>
      <c r="W504">
        <f t="shared" si="1230"/>
        <v>3</v>
      </c>
      <c r="X504">
        <f t="shared" si="1231"/>
        <v>49</v>
      </c>
      <c r="Y504">
        <f t="shared" si="1232"/>
        <v>54</v>
      </c>
    </row>
    <row r="505" spans="1:25" ht="17" x14ac:dyDescent="0.25">
      <c r="A505">
        <f t="shared" si="1103"/>
        <v>84</v>
      </c>
      <c r="B505">
        <v>503</v>
      </c>
      <c r="C505" s="3" t="s">
        <v>422</v>
      </c>
      <c r="D505" t="str">
        <f t="shared" si="1104"/>
        <v xml:space="preserve">35 94 74 38 42 </v>
      </c>
      <c r="E505">
        <f t="shared" si="1105"/>
        <v>3</v>
      </c>
      <c r="F505">
        <f t="shared" ref="F505:I505" si="1236">FIND(" ",$D505,E505+1)</f>
        <v>6</v>
      </c>
      <c r="G505">
        <f t="shared" si="1236"/>
        <v>9</v>
      </c>
      <c r="H505">
        <f t="shared" si="1236"/>
        <v>12</v>
      </c>
      <c r="I505">
        <f t="shared" si="1236"/>
        <v>15</v>
      </c>
      <c r="J505" t="str">
        <f t="shared" si="1107"/>
        <v>35</v>
      </c>
      <c r="K505" t="str">
        <f t="shared" si="1108"/>
        <v>94</v>
      </c>
      <c r="L505" t="str">
        <f t="shared" si="1109"/>
        <v>74</v>
      </c>
      <c r="M505" t="str">
        <f t="shared" si="1110"/>
        <v>38</v>
      </c>
      <c r="N505" t="str">
        <f t="shared" si="1111"/>
        <v>42</v>
      </c>
      <c r="O505">
        <f t="shared" si="1227"/>
        <v>27</v>
      </c>
      <c r="P505">
        <f t="shared" si="1227"/>
        <v>120</v>
      </c>
      <c r="Q505">
        <f t="shared" si="1227"/>
        <v>50</v>
      </c>
      <c r="R505">
        <f t="shared" si="1227"/>
        <v>249</v>
      </c>
      <c r="S505">
        <f t="shared" si="1227"/>
        <v>258</v>
      </c>
      <c r="T505" cm="1">
        <f t="array" ref="T505">IF(C505="RESULT","",IF(SUM(IF(ISERROR(O505:S505),1,0))&gt;0,-1,MAX(O505:S505)))</f>
        <v>258</v>
      </c>
      <c r="U505">
        <f t="shared" si="1228"/>
        <v>0</v>
      </c>
      <c r="V505">
        <f t="shared" si="1229"/>
        <v>94</v>
      </c>
      <c r="W505">
        <f t="shared" si="1230"/>
        <v>0</v>
      </c>
      <c r="X505">
        <f t="shared" si="1231"/>
        <v>38</v>
      </c>
      <c r="Y505">
        <f t="shared" si="1232"/>
        <v>42</v>
      </c>
    </row>
    <row r="506" spans="1:25" x14ac:dyDescent="0.2">
      <c r="A506">
        <f t="shared" si="1103"/>
        <v>84</v>
      </c>
      <c r="B506">
        <v>504</v>
      </c>
      <c r="C506" t="s">
        <v>503</v>
      </c>
      <c r="D506" t="str">
        <f t="shared" si="1104"/>
        <v xml:space="preserve">RESULT </v>
      </c>
      <c r="E506">
        <f t="shared" si="1105"/>
        <v>7</v>
      </c>
      <c r="F506" t="e">
        <f t="shared" ref="F506:I506" si="1237">FIND(" ",$D506,E506+1)</f>
        <v>#VALUE!</v>
      </c>
      <c r="G506" t="e">
        <f t="shared" si="1237"/>
        <v>#VALUE!</v>
      </c>
      <c r="H506" t="e">
        <f t="shared" si="1237"/>
        <v>#VALUE!</v>
      </c>
      <c r="I506" t="e">
        <f t="shared" si="1237"/>
        <v>#VALUE!</v>
      </c>
      <c r="J506" t="str">
        <f t="shared" si="1107"/>
        <v>RESULT</v>
      </c>
      <c r="K506" t="e">
        <f t="shared" si="1108"/>
        <v>#VALUE!</v>
      </c>
      <c r="L506" t="e">
        <f t="shared" si="1109"/>
        <v>#VALUE!</v>
      </c>
      <c r="M506" t="e">
        <f t="shared" si="1110"/>
        <v>#VALUE!</v>
      </c>
      <c r="N506" t="e">
        <f t="shared" si="1111"/>
        <v>#VALUE!</v>
      </c>
      <c r="O506">
        <f t="shared" ref="O506:S506" si="1238">MAX(O501:O505)</f>
        <v>273</v>
      </c>
      <c r="P506">
        <f t="shared" si="1238"/>
        <v>267</v>
      </c>
      <c r="Q506">
        <f t="shared" si="1238"/>
        <v>281</v>
      </c>
      <c r="R506">
        <f t="shared" si="1238"/>
        <v>249</v>
      </c>
      <c r="S506">
        <f t="shared" si="1238"/>
        <v>286</v>
      </c>
      <c r="T506">
        <f t="shared" ref="T506" si="1239">MIN(O506:S506,T501:T505)</f>
        <v>229</v>
      </c>
    </row>
    <row r="507" spans="1:25" ht="17" x14ac:dyDescent="0.25">
      <c r="A507">
        <f t="shared" si="1103"/>
        <v>85</v>
      </c>
      <c r="B507">
        <v>505</v>
      </c>
      <c r="C507" s="3" t="s">
        <v>423</v>
      </c>
      <c r="D507" t="str">
        <f t="shared" si="1104"/>
        <v xml:space="preserve">60 28 11 10 35 </v>
      </c>
      <c r="E507">
        <f t="shared" si="1105"/>
        <v>3</v>
      </c>
      <c r="F507">
        <f t="shared" ref="F507:I507" si="1240">FIND(" ",$D507,E507+1)</f>
        <v>6</v>
      </c>
      <c r="G507">
        <f t="shared" si="1240"/>
        <v>9</v>
      </c>
      <c r="H507">
        <f t="shared" si="1240"/>
        <v>12</v>
      </c>
      <c r="I507">
        <f t="shared" si="1240"/>
        <v>15</v>
      </c>
      <c r="J507" t="str">
        <f t="shared" si="1107"/>
        <v>60</v>
      </c>
      <c r="K507" t="str">
        <f t="shared" si="1108"/>
        <v>28</v>
      </c>
      <c r="L507" t="str">
        <f t="shared" si="1109"/>
        <v>11</v>
      </c>
      <c r="M507" t="str">
        <f t="shared" si="1110"/>
        <v>10</v>
      </c>
      <c r="N507" t="str">
        <f t="shared" si="1111"/>
        <v>35</v>
      </c>
      <c r="O507">
        <f t="shared" ref="O507:S511" si="1241">FIND(","&amp;J507&amp;",",input2)</f>
        <v>286</v>
      </c>
      <c r="P507">
        <f t="shared" si="1241"/>
        <v>173</v>
      </c>
      <c r="Q507">
        <f t="shared" si="1241"/>
        <v>261</v>
      </c>
      <c r="R507">
        <f t="shared" si="1241"/>
        <v>30</v>
      </c>
      <c r="S507">
        <f t="shared" si="1241"/>
        <v>27</v>
      </c>
      <c r="T507" cm="1">
        <f t="array" ref="T507">IF(C507="RESULT","",IF(SUM(IF(ISERROR(O507:S507),1,0))&gt;0,-1,MAX(O507:S507)))</f>
        <v>286</v>
      </c>
      <c r="U507">
        <f t="shared" ref="U507:U511" si="1242">IF(O507&gt;$T$254,J507,0)*1</f>
        <v>60</v>
      </c>
      <c r="V507">
        <f t="shared" ref="V507:V511" si="1243">IF(P507&gt;$T$254,K507,0)*1</f>
        <v>28</v>
      </c>
      <c r="W507">
        <f t="shared" ref="W507:W511" si="1244">IF(Q507&gt;$T$254,L507,0)*1</f>
        <v>11</v>
      </c>
      <c r="X507">
        <f t="shared" ref="X507:X511" si="1245">IF(R507&gt;$T$254,M507,0)*1</f>
        <v>0</v>
      </c>
      <c r="Y507">
        <f t="shared" ref="Y507:Y511" si="1246">IF(S507&gt;$T$254,N507,0)*1</f>
        <v>0</v>
      </c>
    </row>
    <row r="508" spans="1:25" ht="17" x14ac:dyDescent="0.25">
      <c r="A508">
        <f t="shared" si="1103"/>
        <v>85</v>
      </c>
      <c r="B508">
        <v>506</v>
      </c>
      <c r="C508" s="3" t="s">
        <v>424</v>
      </c>
      <c r="D508" t="str">
        <f t="shared" si="1104"/>
        <v xml:space="preserve">18 40 22 78 27 </v>
      </c>
      <c r="E508">
        <f t="shared" si="1105"/>
        <v>3</v>
      </c>
      <c r="F508">
        <f t="shared" ref="F508:I508" si="1247">FIND(" ",$D508,E508+1)</f>
        <v>6</v>
      </c>
      <c r="G508">
        <f t="shared" si="1247"/>
        <v>9</v>
      </c>
      <c r="H508">
        <f t="shared" si="1247"/>
        <v>12</v>
      </c>
      <c r="I508">
        <f t="shared" si="1247"/>
        <v>15</v>
      </c>
      <c r="J508" t="str">
        <f t="shared" si="1107"/>
        <v>18</v>
      </c>
      <c r="K508" t="str">
        <f t="shared" si="1108"/>
        <v>40</v>
      </c>
      <c r="L508" t="str">
        <f t="shared" si="1109"/>
        <v>22</v>
      </c>
      <c r="M508" t="str">
        <f t="shared" si="1110"/>
        <v>78</v>
      </c>
      <c r="N508" t="str">
        <f t="shared" si="1111"/>
        <v>27</v>
      </c>
      <c r="O508">
        <f t="shared" si="1241"/>
        <v>126</v>
      </c>
      <c r="P508">
        <f t="shared" si="1241"/>
        <v>270</v>
      </c>
      <c r="Q508">
        <f t="shared" si="1241"/>
        <v>111</v>
      </c>
      <c r="R508">
        <f t="shared" si="1241"/>
        <v>132</v>
      </c>
      <c r="S508">
        <f t="shared" si="1241"/>
        <v>74</v>
      </c>
      <c r="T508" cm="1">
        <f t="array" ref="T508">IF(C508="RESULT","",IF(SUM(IF(ISERROR(O508:S508),1,0))&gt;0,-1,MAX(O508:S508)))</f>
        <v>270</v>
      </c>
      <c r="U508">
        <f t="shared" si="1242"/>
        <v>18</v>
      </c>
      <c r="V508">
        <f t="shared" si="1243"/>
        <v>40</v>
      </c>
      <c r="W508">
        <f t="shared" si="1244"/>
        <v>22</v>
      </c>
      <c r="X508">
        <f t="shared" si="1245"/>
        <v>78</v>
      </c>
      <c r="Y508">
        <f t="shared" si="1246"/>
        <v>0</v>
      </c>
    </row>
    <row r="509" spans="1:25" ht="17" x14ac:dyDescent="0.25">
      <c r="A509">
        <f t="shared" si="1103"/>
        <v>85</v>
      </c>
      <c r="B509">
        <v>507</v>
      </c>
      <c r="C509" s="3" t="s">
        <v>425</v>
      </c>
      <c r="D509" t="str">
        <f t="shared" si="1104"/>
        <v xml:space="preserve">53 3 52 1 63 </v>
      </c>
      <c r="E509">
        <f t="shared" si="1105"/>
        <v>3</v>
      </c>
      <c r="F509">
        <f t="shared" ref="F509:I509" si="1248">FIND(" ",$D509,E509+1)</f>
        <v>5</v>
      </c>
      <c r="G509">
        <f t="shared" si="1248"/>
        <v>8</v>
      </c>
      <c r="H509">
        <f t="shared" si="1248"/>
        <v>10</v>
      </c>
      <c r="I509">
        <f t="shared" si="1248"/>
        <v>13</v>
      </c>
      <c r="J509" t="str">
        <f t="shared" si="1107"/>
        <v>53</v>
      </c>
      <c r="K509" t="str">
        <f t="shared" si="1108"/>
        <v>3</v>
      </c>
      <c r="L509" t="str">
        <f t="shared" si="1109"/>
        <v>52</v>
      </c>
      <c r="M509" t="str">
        <f t="shared" si="1110"/>
        <v>1</v>
      </c>
      <c r="N509" t="str">
        <f t="shared" si="1111"/>
        <v>63</v>
      </c>
      <c r="O509">
        <f t="shared" si="1241"/>
        <v>208</v>
      </c>
      <c r="P509">
        <f t="shared" si="1241"/>
        <v>281</v>
      </c>
      <c r="Q509">
        <f t="shared" si="1241"/>
        <v>129</v>
      </c>
      <c r="R509">
        <f t="shared" si="1241"/>
        <v>289</v>
      </c>
      <c r="S509">
        <f t="shared" si="1241"/>
        <v>182</v>
      </c>
      <c r="T509" cm="1">
        <f t="array" ref="T509">IF(C509="RESULT","",IF(SUM(IF(ISERROR(O509:S509),1,0))&gt;0,-1,MAX(O509:S509)))</f>
        <v>289</v>
      </c>
      <c r="U509">
        <f t="shared" si="1242"/>
        <v>53</v>
      </c>
      <c r="V509">
        <f t="shared" si="1243"/>
        <v>3</v>
      </c>
      <c r="W509">
        <f t="shared" si="1244"/>
        <v>52</v>
      </c>
      <c r="X509">
        <f t="shared" si="1245"/>
        <v>1</v>
      </c>
      <c r="Y509">
        <f t="shared" si="1246"/>
        <v>63</v>
      </c>
    </row>
    <row r="510" spans="1:25" ht="17" x14ac:dyDescent="0.25">
      <c r="A510">
        <f t="shared" si="1103"/>
        <v>85</v>
      </c>
      <c r="B510">
        <v>508</v>
      </c>
      <c r="C510" s="3" t="s">
        <v>426</v>
      </c>
      <c r="D510" t="str">
        <f t="shared" si="1104"/>
        <v xml:space="preserve">41 31 23 16 68 </v>
      </c>
      <c r="E510">
        <f t="shared" si="1105"/>
        <v>3</v>
      </c>
      <c r="F510">
        <f t="shared" ref="F510:I510" si="1249">FIND(" ",$D510,E510+1)</f>
        <v>6</v>
      </c>
      <c r="G510">
        <f t="shared" si="1249"/>
        <v>9</v>
      </c>
      <c r="H510">
        <f t="shared" si="1249"/>
        <v>12</v>
      </c>
      <c r="I510">
        <f t="shared" si="1249"/>
        <v>15</v>
      </c>
      <c r="J510" t="str">
        <f t="shared" si="1107"/>
        <v>41</v>
      </c>
      <c r="K510" t="str">
        <f t="shared" si="1108"/>
        <v>31</v>
      </c>
      <c r="L510" t="str">
        <f t="shared" si="1109"/>
        <v>23</v>
      </c>
      <c r="M510" t="str">
        <f t="shared" si="1110"/>
        <v>16</v>
      </c>
      <c r="N510" t="str">
        <f t="shared" si="1111"/>
        <v>68</v>
      </c>
      <c r="O510">
        <f t="shared" si="1241"/>
        <v>235</v>
      </c>
      <c r="P510">
        <f t="shared" si="1241"/>
        <v>105</v>
      </c>
      <c r="Q510">
        <f t="shared" si="1241"/>
        <v>59</v>
      </c>
      <c r="R510">
        <f t="shared" si="1241"/>
        <v>255</v>
      </c>
      <c r="S510">
        <f t="shared" si="1241"/>
        <v>190</v>
      </c>
      <c r="T510" cm="1">
        <f t="array" ref="T510">IF(C510="RESULT","",IF(SUM(IF(ISERROR(O510:S510),1,0))&gt;0,-1,MAX(O510:S510)))</f>
        <v>255</v>
      </c>
      <c r="U510">
        <f t="shared" si="1242"/>
        <v>41</v>
      </c>
      <c r="V510">
        <f t="shared" si="1243"/>
        <v>31</v>
      </c>
      <c r="W510">
        <f t="shared" si="1244"/>
        <v>0</v>
      </c>
      <c r="X510">
        <f t="shared" si="1245"/>
        <v>16</v>
      </c>
      <c r="Y510">
        <f t="shared" si="1246"/>
        <v>68</v>
      </c>
    </row>
    <row r="511" spans="1:25" ht="17" x14ac:dyDescent="0.25">
      <c r="A511">
        <f t="shared" si="1103"/>
        <v>85</v>
      </c>
      <c r="B511">
        <v>509</v>
      </c>
      <c r="C511" s="3" t="s">
        <v>427</v>
      </c>
      <c r="D511" t="str">
        <f t="shared" si="1104"/>
        <v xml:space="preserve">70 98 42 84 33 </v>
      </c>
      <c r="E511">
        <f t="shared" si="1105"/>
        <v>3</v>
      </c>
      <c r="F511">
        <f t="shared" ref="F511:I511" si="1250">FIND(" ",$D511,E511+1)</f>
        <v>6</v>
      </c>
      <c r="G511">
        <f t="shared" si="1250"/>
        <v>9</v>
      </c>
      <c r="H511">
        <f t="shared" si="1250"/>
        <v>12</v>
      </c>
      <c r="I511">
        <f t="shared" si="1250"/>
        <v>15</v>
      </c>
      <c r="J511" t="str">
        <f t="shared" si="1107"/>
        <v>70</v>
      </c>
      <c r="K511" t="str">
        <f t="shared" si="1108"/>
        <v>98</v>
      </c>
      <c r="L511" t="str">
        <f t="shared" si="1109"/>
        <v>42</v>
      </c>
      <c r="M511" t="str">
        <f t="shared" si="1110"/>
        <v>84</v>
      </c>
      <c r="N511" t="str">
        <f t="shared" si="1111"/>
        <v>33</v>
      </c>
      <c r="O511">
        <f t="shared" si="1241"/>
        <v>179</v>
      </c>
      <c r="P511">
        <f t="shared" si="1241"/>
        <v>102</v>
      </c>
      <c r="Q511">
        <f t="shared" si="1241"/>
        <v>258</v>
      </c>
      <c r="R511">
        <f t="shared" si="1241"/>
        <v>150</v>
      </c>
      <c r="S511">
        <f t="shared" si="1241"/>
        <v>84</v>
      </c>
      <c r="T511" cm="1">
        <f t="array" ref="T511">IF(C511="RESULT","",IF(SUM(IF(ISERROR(O511:S511),1,0))&gt;0,-1,MAX(O511:S511)))</f>
        <v>258</v>
      </c>
      <c r="U511">
        <f t="shared" si="1242"/>
        <v>70</v>
      </c>
      <c r="V511">
        <f t="shared" si="1243"/>
        <v>98</v>
      </c>
      <c r="W511">
        <f t="shared" si="1244"/>
        <v>42</v>
      </c>
      <c r="X511">
        <f t="shared" si="1245"/>
        <v>84</v>
      </c>
      <c r="Y511">
        <f t="shared" si="1246"/>
        <v>0</v>
      </c>
    </row>
    <row r="512" spans="1:25" x14ac:dyDescent="0.2">
      <c r="A512">
        <f t="shared" si="1103"/>
        <v>85</v>
      </c>
      <c r="B512">
        <v>510</v>
      </c>
      <c r="C512" t="s">
        <v>503</v>
      </c>
      <c r="D512" t="str">
        <f t="shared" si="1104"/>
        <v xml:space="preserve">RESULT </v>
      </c>
      <c r="E512">
        <f t="shared" si="1105"/>
        <v>7</v>
      </c>
      <c r="F512" t="e">
        <f t="shared" ref="F512:I512" si="1251">FIND(" ",$D512,E512+1)</f>
        <v>#VALUE!</v>
      </c>
      <c r="G512" t="e">
        <f t="shared" si="1251"/>
        <v>#VALUE!</v>
      </c>
      <c r="H512" t="e">
        <f t="shared" si="1251"/>
        <v>#VALUE!</v>
      </c>
      <c r="I512" t="e">
        <f t="shared" si="1251"/>
        <v>#VALUE!</v>
      </c>
      <c r="J512" t="str">
        <f t="shared" si="1107"/>
        <v>RESULT</v>
      </c>
      <c r="K512" t="e">
        <f t="shared" si="1108"/>
        <v>#VALUE!</v>
      </c>
      <c r="L512" t="e">
        <f t="shared" si="1109"/>
        <v>#VALUE!</v>
      </c>
      <c r="M512" t="e">
        <f t="shared" si="1110"/>
        <v>#VALUE!</v>
      </c>
      <c r="N512" t="e">
        <f t="shared" si="1111"/>
        <v>#VALUE!</v>
      </c>
      <c r="O512">
        <f t="shared" ref="O512:S512" si="1252">MAX(O507:O511)</f>
        <v>286</v>
      </c>
      <c r="P512">
        <f t="shared" si="1252"/>
        <v>281</v>
      </c>
      <c r="Q512">
        <f t="shared" si="1252"/>
        <v>261</v>
      </c>
      <c r="R512">
        <f t="shared" si="1252"/>
        <v>289</v>
      </c>
      <c r="S512">
        <f t="shared" si="1252"/>
        <v>190</v>
      </c>
      <c r="T512">
        <f t="shared" ref="T512" si="1253">MIN(O512:S512,T507:T511)</f>
        <v>190</v>
      </c>
    </row>
    <row r="513" spans="1:25" ht="17" x14ac:dyDescent="0.25">
      <c r="A513">
        <f t="shared" si="1103"/>
        <v>86</v>
      </c>
      <c r="B513">
        <v>511</v>
      </c>
      <c r="C513" s="3" t="s">
        <v>428</v>
      </c>
      <c r="D513" t="str">
        <f t="shared" si="1104"/>
        <v xml:space="preserve">64 99 92 95 74 </v>
      </c>
      <c r="E513">
        <f t="shared" si="1105"/>
        <v>3</v>
      </c>
      <c r="F513">
        <f t="shared" ref="F513:I513" si="1254">FIND(" ",$D513,E513+1)</f>
        <v>6</v>
      </c>
      <c r="G513">
        <f t="shared" si="1254"/>
        <v>9</v>
      </c>
      <c r="H513">
        <f t="shared" si="1254"/>
        <v>12</v>
      </c>
      <c r="I513">
        <f t="shared" si="1254"/>
        <v>15</v>
      </c>
      <c r="J513" t="str">
        <f t="shared" si="1107"/>
        <v>64</v>
      </c>
      <c r="K513" t="str">
        <f t="shared" si="1108"/>
        <v>99</v>
      </c>
      <c r="L513" t="str">
        <f t="shared" si="1109"/>
        <v>92</v>
      </c>
      <c r="M513" t="str">
        <f t="shared" si="1110"/>
        <v>95</v>
      </c>
      <c r="N513" t="str">
        <f t="shared" si="1111"/>
        <v>74</v>
      </c>
      <c r="O513">
        <f t="shared" ref="O513:S517" si="1255">FIND(","&amp;J513&amp;",",input2)</f>
        <v>238</v>
      </c>
      <c r="P513">
        <f t="shared" si="1255"/>
        <v>87</v>
      </c>
      <c r="Q513">
        <f t="shared" si="1255"/>
        <v>202</v>
      </c>
      <c r="R513">
        <f t="shared" si="1255"/>
        <v>123</v>
      </c>
      <c r="S513">
        <f t="shared" si="1255"/>
        <v>50</v>
      </c>
      <c r="T513" cm="1">
        <f t="array" ref="T513">IF(C513="RESULT","",IF(SUM(IF(ISERROR(O513:S513),1,0))&gt;0,-1,MAX(O513:S513)))</f>
        <v>238</v>
      </c>
      <c r="U513">
        <f t="shared" ref="U513:U517" si="1256">IF(O513&gt;$T$254,J513,0)*1</f>
        <v>64</v>
      </c>
      <c r="V513">
        <f t="shared" ref="V513:V517" si="1257">IF(P513&gt;$T$254,K513,0)*1</f>
        <v>0</v>
      </c>
      <c r="W513">
        <f t="shared" ref="W513:W517" si="1258">IF(Q513&gt;$T$254,L513,0)*1</f>
        <v>92</v>
      </c>
      <c r="X513">
        <f t="shared" ref="X513:X517" si="1259">IF(R513&gt;$T$254,M513,0)*1</f>
        <v>95</v>
      </c>
      <c r="Y513">
        <f t="shared" ref="Y513:Y517" si="1260">IF(S513&gt;$T$254,N513,0)*1</f>
        <v>0</v>
      </c>
    </row>
    <row r="514" spans="1:25" ht="17" x14ac:dyDescent="0.25">
      <c r="A514">
        <f t="shared" si="1103"/>
        <v>86</v>
      </c>
      <c r="B514">
        <v>512</v>
      </c>
      <c r="C514" s="3" t="s">
        <v>429</v>
      </c>
      <c r="D514" t="str">
        <f t="shared" si="1104"/>
        <v xml:space="preserve">35 86 87 33 40 </v>
      </c>
      <c r="E514">
        <f t="shared" si="1105"/>
        <v>3</v>
      </c>
      <c r="F514">
        <f t="shared" ref="F514:I514" si="1261">FIND(" ",$D514,E514+1)</f>
        <v>6</v>
      </c>
      <c r="G514">
        <f t="shared" si="1261"/>
        <v>9</v>
      </c>
      <c r="H514">
        <f t="shared" si="1261"/>
        <v>12</v>
      </c>
      <c r="I514">
        <f t="shared" si="1261"/>
        <v>15</v>
      </c>
      <c r="J514" t="str">
        <f t="shared" si="1107"/>
        <v>35</v>
      </c>
      <c r="K514" t="str">
        <f t="shared" si="1108"/>
        <v>86</v>
      </c>
      <c r="L514" t="str">
        <f t="shared" si="1109"/>
        <v>87</v>
      </c>
      <c r="M514" t="str">
        <f t="shared" si="1110"/>
        <v>33</v>
      </c>
      <c r="N514" t="str">
        <f t="shared" si="1111"/>
        <v>40</v>
      </c>
      <c r="O514">
        <f t="shared" si="1255"/>
        <v>27</v>
      </c>
      <c r="P514">
        <f t="shared" si="1255"/>
        <v>264</v>
      </c>
      <c r="Q514">
        <f t="shared" si="1255"/>
        <v>1</v>
      </c>
      <c r="R514">
        <f t="shared" si="1255"/>
        <v>84</v>
      </c>
      <c r="S514">
        <f t="shared" si="1255"/>
        <v>270</v>
      </c>
      <c r="T514" cm="1">
        <f t="array" ref="T514">IF(C514="RESULT","",IF(SUM(IF(ISERROR(O514:S514),1,0))&gt;0,-1,MAX(O514:S514)))</f>
        <v>270</v>
      </c>
      <c r="U514">
        <f t="shared" si="1256"/>
        <v>0</v>
      </c>
      <c r="V514">
        <f t="shared" si="1257"/>
        <v>86</v>
      </c>
      <c r="W514">
        <f t="shared" si="1258"/>
        <v>0</v>
      </c>
      <c r="X514">
        <f t="shared" si="1259"/>
        <v>0</v>
      </c>
      <c r="Y514">
        <f t="shared" si="1260"/>
        <v>40</v>
      </c>
    </row>
    <row r="515" spans="1:25" ht="17" x14ac:dyDescent="0.25">
      <c r="A515">
        <f t="shared" si="1103"/>
        <v>86</v>
      </c>
      <c r="B515">
        <v>513</v>
      </c>
      <c r="C515" s="3" t="s">
        <v>430</v>
      </c>
      <c r="D515" t="str">
        <f t="shared" si="1104"/>
        <v xml:space="preserve">3 79 13 44 39 </v>
      </c>
      <c r="E515">
        <f t="shared" si="1105"/>
        <v>2</v>
      </c>
      <c r="F515">
        <f t="shared" ref="F515:I515" si="1262">FIND(" ",$D515,E515+1)</f>
        <v>5</v>
      </c>
      <c r="G515">
        <f t="shared" si="1262"/>
        <v>8</v>
      </c>
      <c r="H515">
        <f t="shared" si="1262"/>
        <v>11</v>
      </c>
      <c r="I515">
        <f t="shared" si="1262"/>
        <v>14</v>
      </c>
      <c r="J515" t="str">
        <f t="shared" si="1107"/>
        <v>3</v>
      </c>
      <c r="K515" t="str">
        <f t="shared" si="1108"/>
        <v>79</v>
      </c>
      <c r="L515" t="str">
        <f t="shared" si="1109"/>
        <v>13</v>
      </c>
      <c r="M515" t="str">
        <f t="shared" si="1110"/>
        <v>44</v>
      </c>
      <c r="N515" t="str">
        <f t="shared" si="1111"/>
        <v>39</v>
      </c>
      <c r="O515">
        <f t="shared" si="1255"/>
        <v>281</v>
      </c>
      <c r="P515">
        <f t="shared" si="1255"/>
        <v>276</v>
      </c>
      <c r="Q515">
        <f t="shared" si="1255"/>
        <v>65</v>
      </c>
      <c r="R515">
        <f t="shared" si="1255"/>
        <v>68</v>
      </c>
      <c r="S515">
        <f t="shared" si="1255"/>
        <v>176</v>
      </c>
      <c r="T515" cm="1">
        <f t="array" ref="T515">IF(C515="RESULT","",IF(SUM(IF(ISERROR(O515:S515),1,0))&gt;0,-1,MAX(O515:S515)))</f>
        <v>281</v>
      </c>
      <c r="U515">
        <f t="shared" si="1256"/>
        <v>3</v>
      </c>
      <c r="V515">
        <f t="shared" si="1257"/>
        <v>79</v>
      </c>
      <c r="W515">
        <f t="shared" si="1258"/>
        <v>0</v>
      </c>
      <c r="X515">
        <f t="shared" si="1259"/>
        <v>0</v>
      </c>
      <c r="Y515">
        <f t="shared" si="1260"/>
        <v>39</v>
      </c>
    </row>
    <row r="516" spans="1:25" ht="17" x14ac:dyDescent="0.25">
      <c r="A516">
        <f t="shared" ref="A516:A579" si="1263">CEILING((B516/6),1)</f>
        <v>86</v>
      </c>
      <c r="B516">
        <v>514</v>
      </c>
      <c r="C516" s="3" t="s">
        <v>431</v>
      </c>
      <c r="D516" t="str">
        <f t="shared" ref="D516:D579" si="1264">TRIM(C516)&amp;" "</f>
        <v xml:space="preserve">34 57 69 50 80 </v>
      </c>
      <c r="E516">
        <f t="shared" ref="E516:E579" si="1265">FIND(" ",$D516,1)</f>
        <v>3</v>
      </c>
      <c r="F516">
        <f t="shared" ref="F516:I516" si="1266">FIND(" ",$D516,E516+1)</f>
        <v>6</v>
      </c>
      <c r="G516">
        <f t="shared" si="1266"/>
        <v>9</v>
      </c>
      <c r="H516">
        <f t="shared" si="1266"/>
        <v>12</v>
      </c>
      <c r="I516">
        <f t="shared" si="1266"/>
        <v>15</v>
      </c>
      <c r="J516" t="str">
        <f t="shared" ref="J516:J579" si="1267">TRIM(MID($D516,1,E516))</f>
        <v>34</v>
      </c>
      <c r="K516" t="str">
        <f t="shared" ref="K516:K579" si="1268">TRIM(MID($D516,E516,F516-E516))</f>
        <v>57</v>
      </c>
      <c r="L516" t="str">
        <f t="shared" ref="L516:L579" si="1269">TRIM(MID($D516,F516,G516-F516))</f>
        <v>69</v>
      </c>
      <c r="M516" t="str">
        <f t="shared" ref="M516:M579" si="1270">TRIM(MID($D516,G516,H516-G516))</f>
        <v>50</v>
      </c>
      <c r="N516" t="str">
        <f t="shared" ref="N516:N579" si="1271">TRIM(MID($D516,H516,I516-H516))</f>
        <v>80</v>
      </c>
      <c r="O516">
        <f t="shared" si="1255"/>
        <v>252</v>
      </c>
      <c r="P516">
        <f t="shared" si="1255"/>
        <v>246</v>
      </c>
      <c r="Q516">
        <f t="shared" si="1255"/>
        <v>71</v>
      </c>
      <c r="R516">
        <f t="shared" si="1255"/>
        <v>56</v>
      </c>
      <c r="S516">
        <f t="shared" si="1255"/>
        <v>223</v>
      </c>
      <c r="T516" cm="1">
        <f t="array" ref="T516">IF(C516="RESULT","",IF(SUM(IF(ISERROR(O516:S516),1,0))&gt;0,-1,MAX(O516:S516)))</f>
        <v>252</v>
      </c>
      <c r="U516">
        <f t="shared" si="1256"/>
        <v>34</v>
      </c>
      <c r="V516">
        <f t="shared" si="1257"/>
        <v>57</v>
      </c>
      <c r="W516">
        <f t="shared" si="1258"/>
        <v>0</v>
      </c>
      <c r="X516">
        <f t="shared" si="1259"/>
        <v>0</v>
      </c>
      <c r="Y516">
        <f t="shared" si="1260"/>
        <v>80</v>
      </c>
    </row>
    <row r="517" spans="1:25" ht="17" x14ac:dyDescent="0.25">
      <c r="A517">
        <f t="shared" si="1263"/>
        <v>86</v>
      </c>
      <c r="B517">
        <v>515</v>
      </c>
      <c r="C517" s="3" t="s">
        <v>432</v>
      </c>
      <c r="D517" t="str">
        <f t="shared" si="1264"/>
        <v xml:space="preserve">9 42 29 77 6 </v>
      </c>
      <c r="E517">
        <f t="shared" si="1265"/>
        <v>2</v>
      </c>
      <c r="F517">
        <f t="shared" ref="F517:I517" si="1272">FIND(" ",$D517,E517+1)</f>
        <v>5</v>
      </c>
      <c r="G517">
        <f t="shared" si="1272"/>
        <v>8</v>
      </c>
      <c r="H517">
        <f t="shared" si="1272"/>
        <v>11</v>
      </c>
      <c r="I517">
        <f t="shared" si="1272"/>
        <v>13</v>
      </c>
      <c r="J517" t="str">
        <f t="shared" si="1267"/>
        <v>9</v>
      </c>
      <c r="K517" t="str">
        <f t="shared" si="1268"/>
        <v>42</v>
      </c>
      <c r="L517" t="str">
        <f t="shared" si="1269"/>
        <v>29</v>
      </c>
      <c r="M517" t="str">
        <f t="shared" si="1270"/>
        <v>77</v>
      </c>
      <c r="N517" t="str">
        <f t="shared" si="1271"/>
        <v>6</v>
      </c>
      <c r="O517">
        <f t="shared" si="1255"/>
        <v>171</v>
      </c>
      <c r="P517">
        <f t="shared" si="1255"/>
        <v>258</v>
      </c>
      <c r="Q517">
        <f t="shared" si="1255"/>
        <v>283</v>
      </c>
      <c r="R517">
        <f t="shared" si="1255"/>
        <v>93</v>
      </c>
      <c r="S517">
        <f t="shared" si="1255"/>
        <v>279</v>
      </c>
      <c r="T517" cm="1">
        <f t="array" ref="T517">IF(C517="RESULT","",IF(SUM(IF(ISERROR(O517:S517),1,0))&gt;0,-1,MAX(O517:S517)))</f>
        <v>283</v>
      </c>
      <c r="U517">
        <f t="shared" si="1256"/>
        <v>9</v>
      </c>
      <c r="V517">
        <f t="shared" si="1257"/>
        <v>42</v>
      </c>
      <c r="W517">
        <f t="shared" si="1258"/>
        <v>29</v>
      </c>
      <c r="X517">
        <f t="shared" si="1259"/>
        <v>77</v>
      </c>
      <c r="Y517">
        <f t="shared" si="1260"/>
        <v>6</v>
      </c>
    </row>
    <row r="518" spans="1:25" x14ac:dyDescent="0.2">
      <c r="A518">
        <f t="shared" si="1263"/>
        <v>86</v>
      </c>
      <c r="B518">
        <v>516</v>
      </c>
      <c r="C518" t="s">
        <v>503</v>
      </c>
      <c r="D518" t="str">
        <f t="shared" si="1264"/>
        <v xml:space="preserve">RESULT </v>
      </c>
      <c r="E518">
        <f t="shared" si="1265"/>
        <v>7</v>
      </c>
      <c r="F518" t="e">
        <f t="shared" ref="F518:I518" si="1273">FIND(" ",$D518,E518+1)</f>
        <v>#VALUE!</v>
      </c>
      <c r="G518" t="e">
        <f t="shared" si="1273"/>
        <v>#VALUE!</v>
      </c>
      <c r="H518" t="e">
        <f t="shared" si="1273"/>
        <v>#VALUE!</v>
      </c>
      <c r="I518" t="e">
        <f t="shared" si="1273"/>
        <v>#VALUE!</v>
      </c>
      <c r="J518" t="str">
        <f t="shared" si="1267"/>
        <v>RESULT</v>
      </c>
      <c r="K518" t="e">
        <f t="shared" si="1268"/>
        <v>#VALUE!</v>
      </c>
      <c r="L518" t="e">
        <f t="shared" si="1269"/>
        <v>#VALUE!</v>
      </c>
      <c r="M518" t="e">
        <f t="shared" si="1270"/>
        <v>#VALUE!</v>
      </c>
      <c r="N518" t="e">
        <f t="shared" si="1271"/>
        <v>#VALUE!</v>
      </c>
      <c r="O518">
        <f t="shared" ref="O518:S518" si="1274">MAX(O513:O517)</f>
        <v>281</v>
      </c>
      <c r="P518">
        <f t="shared" si="1274"/>
        <v>276</v>
      </c>
      <c r="Q518">
        <f t="shared" si="1274"/>
        <v>283</v>
      </c>
      <c r="R518">
        <f t="shared" si="1274"/>
        <v>123</v>
      </c>
      <c r="S518">
        <f t="shared" si="1274"/>
        <v>279</v>
      </c>
      <c r="T518">
        <f t="shared" ref="T518" si="1275">MIN(O518:S518,T513:T517)</f>
        <v>123</v>
      </c>
    </row>
    <row r="519" spans="1:25" ht="17" x14ac:dyDescent="0.25">
      <c r="A519">
        <f t="shared" si="1263"/>
        <v>87</v>
      </c>
      <c r="B519">
        <v>517</v>
      </c>
      <c r="C519" s="3" t="s">
        <v>433</v>
      </c>
      <c r="D519" t="str">
        <f t="shared" si="1264"/>
        <v xml:space="preserve">22 71 46 44 88 </v>
      </c>
      <c r="E519">
        <f t="shared" si="1265"/>
        <v>3</v>
      </c>
      <c r="F519">
        <f t="shared" ref="F519:I519" si="1276">FIND(" ",$D519,E519+1)</f>
        <v>6</v>
      </c>
      <c r="G519">
        <f t="shared" si="1276"/>
        <v>9</v>
      </c>
      <c r="H519">
        <f t="shared" si="1276"/>
        <v>12</v>
      </c>
      <c r="I519">
        <f t="shared" si="1276"/>
        <v>15</v>
      </c>
      <c r="J519" t="str">
        <f t="shared" si="1267"/>
        <v>22</v>
      </c>
      <c r="K519" t="str">
        <f t="shared" si="1268"/>
        <v>71</v>
      </c>
      <c r="L519" t="str">
        <f t="shared" si="1269"/>
        <v>46</v>
      </c>
      <c r="M519" t="str">
        <f t="shared" si="1270"/>
        <v>44</v>
      </c>
      <c r="N519" t="str">
        <f t="shared" si="1271"/>
        <v>88</v>
      </c>
      <c r="O519">
        <f t="shared" ref="O519:S523" si="1277">FIND(","&amp;J519&amp;",",input2)</f>
        <v>111</v>
      </c>
      <c r="P519">
        <f t="shared" si="1277"/>
        <v>21</v>
      </c>
      <c r="Q519">
        <f t="shared" si="1277"/>
        <v>62</v>
      </c>
      <c r="R519">
        <f t="shared" si="1277"/>
        <v>68</v>
      </c>
      <c r="S519">
        <f t="shared" si="1277"/>
        <v>15</v>
      </c>
      <c r="T519" cm="1">
        <f t="array" ref="T519">IF(C519="RESULT","",IF(SUM(IF(ISERROR(O519:S519),1,0))&gt;0,-1,MAX(O519:S519)))</f>
        <v>111</v>
      </c>
      <c r="U519">
        <f t="shared" ref="U519:U523" si="1278">IF(O519&gt;$T$254,J519,0)*1</f>
        <v>22</v>
      </c>
      <c r="V519">
        <f t="shared" ref="V519:V523" si="1279">IF(P519&gt;$T$254,K519,0)*1</f>
        <v>0</v>
      </c>
      <c r="W519">
        <f t="shared" ref="W519:W523" si="1280">IF(Q519&gt;$T$254,L519,0)*1</f>
        <v>0</v>
      </c>
      <c r="X519">
        <f t="shared" ref="X519:X523" si="1281">IF(R519&gt;$T$254,M519,0)*1</f>
        <v>0</v>
      </c>
      <c r="Y519">
        <f t="shared" ref="Y519:Y523" si="1282">IF(S519&gt;$T$254,N519,0)*1</f>
        <v>0</v>
      </c>
    </row>
    <row r="520" spans="1:25" ht="17" x14ac:dyDescent="0.25">
      <c r="A520">
        <f t="shared" si="1263"/>
        <v>87</v>
      </c>
      <c r="B520">
        <v>518</v>
      </c>
      <c r="C520" s="3" t="s">
        <v>434</v>
      </c>
      <c r="D520" t="str">
        <f t="shared" si="1264"/>
        <v xml:space="preserve">42 70 94 60 43 </v>
      </c>
      <c r="E520">
        <f t="shared" si="1265"/>
        <v>3</v>
      </c>
      <c r="F520">
        <f t="shared" ref="F520:I520" si="1283">FIND(" ",$D520,E520+1)</f>
        <v>6</v>
      </c>
      <c r="G520">
        <f t="shared" si="1283"/>
        <v>9</v>
      </c>
      <c r="H520">
        <f t="shared" si="1283"/>
        <v>12</v>
      </c>
      <c r="I520">
        <f t="shared" si="1283"/>
        <v>15</v>
      </c>
      <c r="J520" t="str">
        <f t="shared" si="1267"/>
        <v>42</v>
      </c>
      <c r="K520" t="str">
        <f t="shared" si="1268"/>
        <v>70</v>
      </c>
      <c r="L520" t="str">
        <f t="shared" si="1269"/>
        <v>94</v>
      </c>
      <c r="M520" t="str">
        <f t="shared" si="1270"/>
        <v>60</v>
      </c>
      <c r="N520" t="str">
        <f t="shared" si="1271"/>
        <v>43</v>
      </c>
      <c r="O520">
        <f t="shared" si="1277"/>
        <v>258</v>
      </c>
      <c r="P520">
        <f t="shared" si="1277"/>
        <v>179</v>
      </c>
      <c r="Q520">
        <f t="shared" si="1277"/>
        <v>120</v>
      </c>
      <c r="R520">
        <f t="shared" si="1277"/>
        <v>286</v>
      </c>
      <c r="S520">
        <f t="shared" si="1277"/>
        <v>211</v>
      </c>
      <c r="T520" cm="1">
        <f t="array" ref="T520">IF(C520="RESULT","",IF(SUM(IF(ISERROR(O520:S520),1,0))&gt;0,-1,MAX(O520:S520)))</f>
        <v>286</v>
      </c>
      <c r="U520">
        <f t="shared" si="1278"/>
        <v>42</v>
      </c>
      <c r="V520">
        <f t="shared" si="1279"/>
        <v>70</v>
      </c>
      <c r="W520">
        <f t="shared" si="1280"/>
        <v>94</v>
      </c>
      <c r="X520">
        <f t="shared" si="1281"/>
        <v>60</v>
      </c>
      <c r="Y520">
        <f t="shared" si="1282"/>
        <v>43</v>
      </c>
    </row>
    <row r="521" spans="1:25" ht="17" x14ac:dyDescent="0.25">
      <c r="A521">
        <f t="shared" si="1263"/>
        <v>87</v>
      </c>
      <c r="B521">
        <v>519</v>
      </c>
      <c r="C521" s="3" t="s">
        <v>435</v>
      </c>
      <c r="D521" t="str">
        <f t="shared" si="1264"/>
        <v xml:space="preserve">50 92 95 57 63 </v>
      </c>
      <c r="E521">
        <f t="shared" si="1265"/>
        <v>3</v>
      </c>
      <c r="F521">
        <f t="shared" ref="F521:I521" si="1284">FIND(" ",$D521,E521+1)</f>
        <v>6</v>
      </c>
      <c r="G521">
        <f t="shared" si="1284"/>
        <v>9</v>
      </c>
      <c r="H521">
        <f t="shared" si="1284"/>
        <v>12</v>
      </c>
      <c r="I521">
        <f t="shared" si="1284"/>
        <v>15</v>
      </c>
      <c r="J521" t="str">
        <f t="shared" si="1267"/>
        <v>50</v>
      </c>
      <c r="K521" t="str">
        <f t="shared" si="1268"/>
        <v>92</v>
      </c>
      <c r="L521" t="str">
        <f t="shared" si="1269"/>
        <v>95</v>
      </c>
      <c r="M521" t="str">
        <f t="shared" si="1270"/>
        <v>57</v>
      </c>
      <c r="N521" t="str">
        <f t="shared" si="1271"/>
        <v>63</v>
      </c>
      <c r="O521">
        <f t="shared" si="1277"/>
        <v>56</v>
      </c>
      <c r="P521">
        <f t="shared" si="1277"/>
        <v>202</v>
      </c>
      <c r="Q521">
        <f t="shared" si="1277"/>
        <v>123</v>
      </c>
      <c r="R521">
        <f t="shared" si="1277"/>
        <v>246</v>
      </c>
      <c r="S521">
        <f t="shared" si="1277"/>
        <v>182</v>
      </c>
      <c r="T521" cm="1">
        <f t="array" ref="T521">IF(C521="RESULT","",IF(SUM(IF(ISERROR(O521:S521),1,0))&gt;0,-1,MAX(O521:S521)))</f>
        <v>246</v>
      </c>
      <c r="U521">
        <f t="shared" si="1278"/>
        <v>0</v>
      </c>
      <c r="V521">
        <f t="shared" si="1279"/>
        <v>92</v>
      </c>
      <c r="W521">
        <f t="shared" si="1280"/>
        <v>95</v>
      </c>
      <c r="X521">
        <f t="shared" si="1281"/>
        <v>57</v>
      </c>
      <c r="Y521">
        <f t="shared" si="1282"/>
        <v>63</v>
      </c>
    </row>
    <row r="522" spans="1:25" ht="17" x14ac:dyDescent="0.25">
      <c r="A522">
        <f t="shared" si="1263"/>
        <v>87</v>
      </c>
      <c r="B522">
        <v>520</v>
      </c>
      <c r="C522" s="3" t="s">
        <v>436</v>
      </c>
      <c r="D522" t="str">
        <f t="shared" si="1264"/>
        <v xml:space="preserve">24 39 35 18 68 </v>
      </c>
      <c r="E522">
        <f t="shared" si="1265"/>
        <v>3</v>
      </c>
      <c r="F522">
        <f t="shared" ref="F522:I522" si="1285">FIND(" ",$D522,E522+1)</f>
        <v>6</v>
      </c>
      <c r="G522">
        <f t="shared" si="1285"/>
        <v>9</v>
      </c>
      <c r="H522">
        <f t="shared" si="1285"/>
        <v>12</v>
      </c>
      <c r="I522">
        <f t="shared" si="1285"/>
        <v>15</v>
      </c>
      <c r="J522" t="str">
        <f t="shared" si="1267"/>
        <v>24</v>
      </c>
      <c r="K522" t="str">
        <f t="shared" si="1268"/>
        <v>39</v>
      </c>
      <c r="L522" t="str">
        <f t="shared" si="1269"/>
        <v>35</v>
      </c>
      <c r="M522" t="str">
        <f t="shared" si="1270"/>
        <v>18</v>
      </c>
      <c r="N522" t="str">
        <f t="shared" si="1271"/>
        <v>68</v>
      </c>
      <c r="O522">
        <f t="shared" si="1277"/>
        <v>24</v>
      </c>
      <c r="P522">
        <f t="shared" si="1277"/>
        <v>176</v>
      </c>
      <c r="Q522">
        <f t="shared" si="1277"/>
        <v>27</v>
      </c>
      <c r="R522">
        <f t="shared" si="1277"/>
        <v>126</v>
      </c>
      <c r="S522">
        <f t="shared" si="1277"/>
        <v>190</v>
      </c>
      <c r="T522" cm="1">
        <f t="array" ref="T522">IF(C522="RESULT","",IF(SUM(IF(ISERROR(O522:S522),1,0))&gt;0,-1,MAX(O522:S522)))</f>
        <v>190</v>
      </c>
      <c r="U522">
        <f t="shared" si="1278"/>
        <v>0</v>
      </c>
      <c r="V522">
        <f t="shared" si="1279"/>
        <v>39</v>
      </c>
      <c r="W522">
        <f t="shared" si="1280"/>
        <v>0</v>
      </c>
      <c r="X522">
        <f t="shared" si="1281"/>
        <v>18</v>
      </c>
      <c r="Y522">
        <f t="shared" si="1282"/>
        <v>68</v>
      </c>
    </row>
    <row r="523" spans="1:25" ht="17" x14ac:dyDescent="0.25">
      <c r="A523">
        <f t="shared" si="1263"/>
        <v>87</v>
      </c>
      <c r="B523">
        <v>521</v>
      </c>
      <c r="C523" s="3" t="s">
        <v>437</v>
      </c>
      <c r="D523" t="str">
        <f t="shared" si="1264"/>
        <v xml:space="preserve">28 34 77 81 91 </v>
      </c>
      <c r="E523">
        <f t="shared" si="1265"/>
        <v>3</v>
      </c>
      <c r="F523">
        <f t="shared" ref="F523:I523" si="1286">FIND(" ",$D523,E523+1)</f>
        <v>6</v>
      </c>
      <c r="G523">
        <f t="shared" si="1286"/>
        <v>9</v>
      </c>
      <c r="H523">
        <f t="shared" si="1286"/>
        <v>12</v>
      </c>
      <c r="I523">
        <f t="shared" si="1286"/>
        <v>15</v>
      </c>
      <c r="J523" t="str">
        <f t="shared" si="1267"/>
        <v>28</v>
      </c>
      <c r="K523" t="str">
        <f t="shared" si="1268"/>
        <v>34</v>
      </c>
      <c r="L523" t="str">
        <f t="shared" si="1269"/>
        <v>77</v>
      </c>
      <c r="M523" t="str">
        <f t="shared" si="1270"/>
        <v>81</v>
      </c>
      <c r="N523" t="str">
        <f t="shared" si="1271"/>
        <v>91</v>
      </c>
      <c r="O523">
        <f t="shared" si="1277"/>
        <v>173</v>
      </c>
      <c r="P523">
        <f t="shared" si="1277"/>
        <v>252</v>
      </c>
      <c r="Q523">
        <f t="shared" si="1277"/>
        <v>93</v>
      </c>
      <c r="R523">
        <f t="shared" si="1277"/>
        <v>220</v>
      </c>
      <c r="S523">
        <f t="shared" si="1277"/>
        <v>229</v>
      </c>
      <c r="T523" cm="1">
        <f t="array" ref="T523">IF(C523="RESULT","",IF(SUM(IF(ISERROR(O523:S523),1,0))&gt;0,-1,MAX(O523:S523)))</f>
        <v>252</v>
      </c>
      <c r="U523">
        <f t="shared" si="1278"/>
        <v>28</v>
      </c>
      <c r="V523">
        <f t="shared" si="1279"/>
        <v>34</v>
      </c>
      <c r="W523">
        <f t="shared" si="1280"/>
        <v>77</v>
      </c>
      <c r="X523">
        <f t="shared" si="1281"/>
        <v>81</v>
      </c>
      <c r="Y523">
        <f t="shared" si="1282"/>
        <v>91</v>
      </c>
    </row>
    <row r="524" spans="1:25" x14ac:dyDescent="0.2">
      <c r="A524">
        <f t="shared" si="1263"/>
        <v>87</v>
      </c>
      <c r="B524">
        <v>522</v>
      </c>
      <c r="C524" t="s">
        <v>503</v>
      </c>
      <c r="D524" t="str">
        <f t="shared" si="1264"/>
        <v xml:space="preserve">RESULT </v>
      </c>
      <c r="E524">
        <f t="shared" si="1265"/>
        <v>7</v>
      </c>
      <c r="F524" t="e">
        <f t="shared" ref="F524:I524" si="1287">FIND(" ",$D524,E524+1)</f>
        <v>#VALUE!</v>
      </c>
      <c r="G524" t="e">
        <f t="shared" si="1287"/>
        <v>#VALUE!</v>
      </c>
      <c r="H524" t="e">
        <f t="shared" si="1287"/>
        <v>#VALUE!</v>
      </c>
      <c r="I524" t="e">
        <f t="shared" si="1287"/>
        <v>#VALUE!</v>
      </c>
      <c r="J524" t="str">
        <f t="shared" si="1267"/>
        <v>RESULT</v>
      </c>
      <c r="K524" t="e">
        <f t="shared" si="1268"/>
        <v>#VALUE!</v>
      </c>
      <c r="L524" t="e">
        <f t="shared" si="1269"/>
        <v>#VALUE!</v>
      </c>
      <c r="M524" t="e">
        <f t="shared" si="1270"/>
        <v>#VALUE!</v>
      </c>
      <c r="N524" t="e">
        <f t="shared" si="1271"/>
        <v>#VALUE!</v>
      </c>
      <c r="O524">
        <f t="shared" ref="O524:S524" si="1288">MAX(O519:O523)</f>
        <v>258</v>
      </c>
      <c r="P524">
        <f t="shared" si="1288"/>
        <v>252</v>
      </c>
      <c r="Q524">
        <f t="shared" si="1288"/>
        <v>123</v>
      </c>
      <c r="R524">
        <f t="shared" si="1288"/>
        <v>286</v>
      </c>
      <c r="S524">
        <f t="shared" si="1288"/>
        <v>229</v>
      </c>
      <c r="T524">
        <f t="shared" ref="T524" si="1289">MIN(O524:S524,T519:T523)</f>
        <v>111</v>
      </c>
    </row>
    <row r="525" spans="1:25" ht="17" x14ac:dyDescent="0.25">
      <c r="A525">
        <f t="shared" si="1263"/>
        <v>88</v>
      </c>
      <c r="B525">
        <v>523</v>
      </c>
      <c r="C525" s="3" t="s">
        <v>438</v>
      </c>
      <c r="D525" t="str">
        <f t="shared" si="1264"/>
        <v xml:space="preserve">49 41 21 59 32 </v>
      </c>
      <c r="E525">
        <f t="shared" si="1265"/>
        <v>3</v>
      </c>
      <c r="F525">
        <f t="shared" ref="F525:I525" si="1290">FIND(" ",$D525,E525+1)</f>
        <v>6</v>
      </c>
      <c r="G525">
        <f t="shared" si="1290"/>
        <v>9</v>
      </c>
      <c r="H525">
        <f t="shared" si="1290"/>
        <v>12</v>
      </c>
      <c r="I525">
        <f t="shared" si="1290"/>
        <v>15</v>
      </c>
      <c r="J525" t="str">
        <f t="shared" si="1267"/>
        <v>49</v>
      </c>
      <c r="K525" t="str">
        <f t="shared" si="1268"/>
        <v>41</v>
      </c>
      <c r="L525" t="str">
        <f t="shared" si="1269"/>
        <v>21</v>
      </c>
      <c r="M525" t="str">
        <f t="shared" si="1270"/>
        <v>59</v>
      </c>
      <c r="N525" t="str">
        <f t="shared" si="1271"/>
        <v>32</v>
      </c>
      <c r="O525">
        <f t="shared" ref="O525:S529" si="1291">FIND(","&amp;J525&amp;",",input2)</f>
        <v>90</v>
      </c>
      <c r="P525">
        <f t="shared" si="1291"/>
        <v>235</v>
      </c>
      <c r="Q525">
        <f t="shared" si="1291"/>
        <v>9</v>
      </c>
      <c r="R525">
        <f t="shared" si="1291"/>
        <v>153</v>
      </c>
      <c r="S525">
        <f t="shared" si="1291"/>
        <v>135</v>
      </c>
      <c r="T525" cm="1">
        <f t="array" ref="T525">IF(C525="RESULT","",IF(SUM(IF(ISERROR(O525:S525),1,0))&gt;0,-1,MAX(O525:S525)))</f>
        <v>235</v>
      </c>
      <c r="U525">
        <f t="shared" ref="U525:U529" si="1292">IF(O525&gt;$T$254,J525,0)*1</f>
        <v>49</v>
      </c>
      <c r="V525">
        <f t="shared" ref="V525:V529" si="1293">IF(P525&gt;$T$254,K525,0)*1</f>
        <v>41</v>
      </c>
      <c r="W525">
        <f t="shared" ref="W525:W529" si="1294">IF(Q525&gt;$T$254,L525,0)*1</f>
        <v>0</v>
      </c>
      <c r="X525">
        <f t="shared" ref="X525:X529" si="1295">IF(R525&gt;$T$254,M525,0)*1</f>
        <v>59</v>
      </c>
      <c r="Y525">
        <f t="shared" ref="Y525:Y529" si="1296">IF(S525&gt;$T$254,N525,0)*1</f>
        <v>32</v>
      </c>
    </row>
    <row r="526" spans="1:25" ht="17" x14ac:dyDescent="0.25">
      <c r="A526">
        <f t="shared" si="1263"/>
        <v>88</v>
      </c>
      <c r="B526">
        <v>524</v>
      </c>
      <c r="C526" s="3" t="s">
        <v>439</v>
      </c>
      <c r="D526" t="str">
        <f t="shared" si="1264"/>
        <v xml:space="preserve">44 46 19 20 22 </v>
      </c>
      <c r="E526">
        <f t="shared" si="1265"/>
        <v>3</v>
      </c>
      <c r="F526">
        <f t="shared" ref="F526:I526" si="1297">FIND(" ",$D526,E526+1)</f>
        <v>6</v>
      </c>
      <c r="G526">
        <f t="shared" si="1297"/>
        <v>9</v>
      </c>
      <c r="H526">
        <f t="shared" si="1297"/>
        <v>12</v>
      </c>
      <c r="I526">
        <f t="shared" si="1297"/>
        <v>15</v>
      </c>
      <c r="J526" t="str">
        <f t="shared" si="1267"/>
        <v>44</v>
      </c>
      <c r="K526" t="str">
        <f t="shared" si="1268"/>
        <v>46</v>
      </c>
      <c r="L526" t="str">
        <f t="shared" si="1269"/>
        <v>19</v>
      </c>
      <c r="M526" t="str">
        <f t="shared" si="1270"/>
        <v>20</v>
      </c>
      <c r="N526" t="str">
        <f t="shared" si="1271"/>
        <v>22</v>
      </c>
      <c r="O526">
        <f t="shared" si="1291"/>
        <v>68</v>
      </c>
      <c r="P526">
        <f t="shared" si="1291"/>
        <v>62</v>
      </c>
      <c r="Q526">
        <f t="shared" si="1291"/>
        <v>53</v>
      </c>
      <c r="R526">
        <f t="shared" si="1291"/>
        <v>165</v>
      </c>
      <c r="S526">
        <f t="shared" si="1291"/>
        <v>111</v>
      </c>
      <c r="T526" cm="1">
        <f t="array" ref="T526">IF(C526="RESULT","",IF(SUM(IF(ISERROR(O526:S526),1,0))&gt;0,-1,MAX(O526:S526)))</f>
        <v>165</v>
      </c>
      <c r="U526">
        <f t="shared" si="1292"/>
        <v>0</v>
      </c>
      <c r="V526">
        <f t="shared" si="1293"/>
        <v>0</v>
      </c>
      <c r="W526">
        <f t="shared" si="1294"/>
        <v>0</v>
      </c>
      <c r="X526">
        <f t="shared" si="1295"/>
        <v>20</v>
      </c>
      <c r="Y526">
        <f t="shared" si="1296"/>
        <v>22</v>
      </c>
    </row>
    <row r="527" spans="1:25" ht="17" x14ac:dyDescent="0.25">
      <c r="A527">
        <f t="shared" si="1263"/>
        <v>88</v>
      </c>
      <c r="B527">
        <v>525</v>
      </c>
      <c r="C527" s="3" t="s">
        <v>440</v>
      </c>
      <c r="D527" t="str">
        <f t="shared" si="1264"/>
        <v xml:space="preserve">88 45 85 10 38 </v>
      </c>
      <c r="E527">
        <f t="shared" si="1265"/>
        <v>3</v>
      </c>
      <c r="F527">
        <f t="shared" ref="F527:I527" si="1298">FIND(" ",$D527,E527+1)</f>
        <v>6</v>
      </c>
      <c r="G527">
        <f t="shared" si="1298"/>
        <v>9</v>
      </c>
      <c r="H527">
        <f t="shared" si="1298"/>
        <v>12</v>
      </c>
      <c r="I527">
        <f t="shared" si="1298"/>
        <v>15</v>
      </c>
      <c r="J527" t="str">
        <f t="shared" si="1267"/>
        <v>88</v>
      </c>
      <c r="K527" t="str">
        <f t="shared" si="1268"/>
        <v>45</v>
      </c>
      <c r="L527" t="str">
        <f t="shared" si="1269"/>
        <v>85</v>
      </c>
      <c r="M527" t="str">
        <f t="shared" si="1270"/>
        <v>10</v>
      </c>
      <c r="N527" t="str">
        <f t="shared" si="1271"/>
        <v>38</v>
      </c>
      <c r="O527">
        <f t="shared" si="1291"/>
        <v>15</v>
      </c>
      <c r="P527">
        <f t="shared" si="1291"/>
        <v>162</v>
      </c>
      <c r="Q527">
        <f t="shared" si="1291"/>
        <v>141</v>
      </c>
      <c r="R527">
        <f t="shared" si="1291"/>
        <v>30</v>
      </c>
      <c r="S527">
        <f t="shared" si="1291"/>
        <v>249</v>
      </c>
      <c r="T527" cm="1">
        <f t="array" ref="T527">IF(C527="RESULT","",IF(SUM(IF(ISERROR(O527:S527),1,0))&gt;0,-1,MAX(O527:S527)))</f>
        <v>249</v>
      </c>
      <c r="U527">
        <f t="shared" si="1292"/>
        <v>0</v>
      </c>
      <c r="V527">
        <f t="shared" si="1293"/>
        <v>45</v>
      </c>
      <c r="W527">
        <f t="shared" si="1294"/>
        <v>85</v>
      </c>
      <c r="X527">
        <f t="shared" si="1295"/>
        <v>0</v>
      </c>
      <c r="Y527">
        <f t="shared" si="1296"/>
        <v>38</v>
      </c>
    </row>
    <row r="528" spans="1:25" ht="17" x14ac:dyDescent="0.25">
      <c r="A528">
        <f t="shared" si="1263"/>
        <v>88</v>
      </c>
      <c r="B528">
        <v>526</v>
      </c>
      <c r="C528" s="3" t="s">
        <v>441</v>
      </c>
      <c r="D528" t="str">
        <f t="shared" si="1264"/>
        <v xml:space="preserve">84 18 70 77 11 </v>
      </c>
      <c r="E528">
        <f t="shared" si="1265"/>
        <v>3</v>
      </c>
      <c r="F528">
        <f t="shared" ref="F528:I528" si="1299">FIND(" ",$D528,E528+1)</f>
        <v>6</v>
      </c>
      <c r="G528">
        <f t="shared" si="1299"/>
        <v>9</v>
      </c>
      <c r="H528">
        <f t="shared" si="1299"/>
        <v>12</v>
      </c>
      <c r="I528">
        <f t="shared" si="1299"/>
        <v>15</v>
      </c>
      <c r="J528" t="str">
        <f t="shared" si="1267"/>
        <v>84</v>
      </c>
      <c r="K528" t="str">
        <f t="shared" si="1268"/>
        <v>18</v>
      </c>
      <c r="L528" t="str">
        <f t="shared" si="1269"/>
        <v>70</v>
      </c>
      <c r="M528" t="str">
        <f t="shared" si="1270"/>
        <v>77</v>
      </c>
      <c r="N528" t="str">
        <f t="shared" si="1271"/>
        <v>11</v>
      </c>
      <c r="O528">
        <f t="shared" si="1291"/>
        <v>150</v>
      </c>
      <c r="P528">
        <f t="shared" si="1291"/>
        <v>126</v>
      </c>
      <c r="Q528">
        <f t="shared" si="1291"/>
        <v>179</v>
      </c>
      <c r="R528">
        <f t="shared" si="1291"/>
        <v>93</v>
      </c>
      <c r="S528">
        <f t="shared" si="1291"/>
        <v>261</v>
      </c>
      <c r="T528" cm="1">
        <f t="array" ref="T528">IF(C528="RESULT","",IF(SUM(IF(ISERROR(O528:S528),1,0))&gt;0,-1,MAX(O528:S528)))</f>
        <v>261</v>
      </c>
      <c r="U528">
        <f t="shared" si="1292"/>
        <v>84</v>
      </c>
      <c r="V528">
        <f t="shared" si="1293"/>
        <v>18</v>
      </c>
      <c r="W528">
        <f t="shared" si="1294"/>
        <v>70</v>
      </c>
      <c r="X528">
        <f t="shared" si="1295"/>
        <v>77</v>
      </c>
      <c r="Y528">
        <f t="shared" si="1296"/>
        <v>11</v>
      </c>
    </row>
    <row r="529" spans="1:25" ht="17" x14ac:dyDescent="0.25">
      <c r="A529">
        <f t="shared" si="1263"/>
        <v>88</v>
      </c>
      <c r="B529">
        <v>527</v>
      </c>
      <c r="C529" s="3" t="s">
        <v>442</v>
      </c>
      <c r="D529" t="str">
        <f t="shared" si="1264"/>
        <v xml:space="preserve">33 43 63 0 47 </v>
      </c>
      <c r="E529">
        <f t="shared" si="1265"/>
        <v>3</v>
      </c>
      <c r="F529">
        <f t="shared" ref="F529:I529" si="1300">FIND(" ",$D529,E529+1)</f>
        <v>6</v>
      </c>
      <c r="G529">
        <f t="shared" si="1300"/>
        <v>9</v>
      </c>
      <c r="H529">
        <f t="shared" si="1300"/>
        <v>11</v>
      </c>
      <c r="I529">
        <f t="shared" si="1300"/>
        <v>14</v>
      </c>
      <c r="J529" t="str">
        <f t="shared" si="1267"/>
        <v>33</v>
      </c>
      <c r="K529" t="str">
        <f t="shared" si="1268"/>
        <v>43</v>
      </c>
      <c r="L529" t="str">
        <f t="shared" si="1269"/>
        <v>63</v>
      </c>
      <c r="M529" t="str">
        <f t="shared" si="1270"/>
        <v>0</v>
      </c>
      <c r="N529" t="str">
        <f t="shared" si="1271"/>
        <v>47</v>
      </c>
      <c r="O529">
        <f t="shared" si="1291"/>
        <v>84</v>
      </c>
      <c r="P529">
        <f t="shared" si="1291"/>
        <v>211</v>
      </c>
      <c r="Q529">
        <f t="shared" si="1291"/>
        <v>182</v>
      </c>
      <c r="R529">
        <f t="shared" si="1291"/>
        <v>79</v>
      </c>
      <c r="S529">
        <f t="shared" si="1291"/>
        <v>12</v>
      </c>
      <c r="T529" cm="1">
        <f t="array" ref="T529">IF(C529="RESULT","",IF(SUM(IF(ISERROR(O529:S529),1,0))&gt;0,-1,MAX(O529:S529)))</f>
        <v>211</v>
      </c>
      <c r="U529">
        <f t="shared" si="1292"/>
        <v>0</v>
      </c>
      <c r="V529">
        <f t="shared" si="1293"/>
        <v>43</v>
      </c>
      <c r="W529">
        <f t="shared" si="1294"/>
        <v>63</v>
      </c>
      <c r="X529">
        <f t="shared" si="1295"/>
        <v>0</v>
      </c>
      <c r="Y529">
        <f t="shared" si="1296"/>
        <v>0</v>
      </c>
    </row>
    <row r="530" spans="1:25" x14ac:dyDescent="0.2">
      <c r="A530">
        <f t="shared" si="1263"/>
        <v>88</v>
      </c>
      <c r="B530">
        <v>528</v>
      </c>
      <c r="C530" t="s">
        <v>503</v>
      </c>
      <c r="D530" t="str">
        <f t="shared" si="1264"/>
        <v xml:space="preserve">RESULT </v>
      </c>
      <c r="E530">
        <f t="shared" si="1265"/>
        <v>7</v>
      </c>
      <c r="F530" t="e">
        <f t="shared" ref="F530:I530" si="1301">FIND(" ",$D530,E530+1)</f>
        <v>#VALUE!</v>
      </c>
      <c r="G530" t="e">
        <f t="shared" si="1301"/>
        <v>#VALUE!</v>
      </c>
      <c r="H530" t="e">
        <f t="shared" si="1301"/>
        <v>#VALUE!</v>
      </c>
      <c r="I530" t="e">
        <f t="shared" si="1301"/>
        <v>#VALUE!</v>
      </c>
      <c r="J530" t="str">
        <f t="shared" si="1267"/>
        <v>RESULT</v>
      </c>
      <c r="K530" t="e">
        <f t="shared" si="1268"/>
        <v>#VALUE!</v>
      </c>
      <c r="L530" t="e">
        <f t="shared" si="1269"/>
        <v>#VALUE!</v>
      </c>
      <c r="M530" t="e">
        <f t="shared" si="1270"/>
        <v>#VALUE!</v>
      </c>
      <c r="N530" t="e">
        <f t="shared" si="1271"/>
        <v>#VALUE!</v>
      </c>
      <c r="O530">
        <f t="shared" ref="O530:S530" si="1302">MAX(O525:O529)</f>
        <v>150</v>
      </c>
      <c r="P530">
        <f t="shared" si="1302"/>
        <v>235</v>
      </c>
      <c r="Q530">
        <f t="shared" si="1302"/>
        <v>182</v>
      </c>
      <c r="R530">
        <f t="shared" si="1302"/>
        <v>165</v>
      </c>
      <c r="S530">
        <f t="shared" si="1302"/>
        <v>261</v>
      </c>
      <c r="T530">
        <f t="shared" ref="T530" si="1303">MIN(O530:S530,T525:T529)</f>
        <v>150</v>
      </c>
    </row>
    <row r="531" spans="1:25" ht="17" x14ac:dyDescent="0.25">
      <c r="A531">
        <f t="shared" si="1263"/>
        <v>89</v>
      </c>
      <c r="B531">
        <v>529</v>
      </c>
      <c r="C531" s="3" t="s">
        <v>443</v>
      </c>
      <c r="D531" t="str">
        <f t="shared" si="1264"/>
        <v xml:space="preserve">86 23 32 30 25 </v>
      </c>
      <c r="E531">
        <f t="shared" si="1265"/>
        <v>3</v>
      </c>
      <c r="F531">
        <f t="shared" ref="F531:I531" si="1304">FIND(" ",$D531,E531+1)</f>
        <v>6</v>
      </c>
      <c r="G531">
        <f t="shared" si="1304"/>
        <v>9</v>
      </c>
      <c r="H531">
        <f t="shared" si="1304"/>
        <v>12</v>
      </c>
      <c r="I531">
        <f t="shared" si="1304"/>
        <v>15</v>
      </c>
      <c r="J531" t="str">
        <f t="shared" si="1267"/>
        <v>86</v>
      </c>
      <c r="K531" t="str">
        <f t="shared" si="1268"/>
        <v>23</v>
      </c>
      <c r="L531" t="str">
        <f t="shared" si="1269"/>
        <v>32</v>
      </c>
      <c r="M531" t="str">
        <f t="shared" si="1270"/>
        <v>30</v>
      </c>
      <c r="N531" t="str">
        <f t="shared" si="1271"/>
        <v>25</v>
      </c>
      <c r="O531">
        <f t="shared" ref="O531:S535" si="1305">FIND(","&amp;J531&amp;",",input2)</f>
        <v>264</v>
      </c>
      <c r="P531">
        <f t="shared" si="1305"/>
        <v>59</v>
      </c>
      <c r="Q531">
        <f t="shared" si="1305"/>
        <v>135</v>
      </c>
      <c r="R531">
        <f t="shared" si="1305"/>
        <v>41</v>
      </c>
      <c r="S531">
        <f t="shared" si="1305"/>
        <v>156</v>
      </c>
      <c r="T531" cm="1">
        <f t="array" ref="T531">IF(C531="RESULT","",IF(SUM(IF(ISERROR(O531:S531),1,0))&gt;0,-1,MAX(O531:S531)))</f>
        <v>264</v>
      </c>
      <c r="U531">
        <f t="shared" ref="U531:U535" si="1306">IF(O531&gt;$T$254,J531,0)*1</f>
        <v>86</v>
      </c>
      <c r="V531">
        <f t="shared" ref="V531:V535" si="1307">IF(P531&gt;$T$254,K531,0)*1</f>
        <v>0</v>
      </c>
      <c r="W531">
        <f t="shared" ref="W531:W535" si="1308">IF(Q531&gt;$T$254,L531,0)*1</f>
        <v>32</v>
      </c>
      <c r="X531">
        <f t="shared" ref="X531:X535" si="1309">IF(R531&gt;$T$254,M531,0)*1</f>
        <v>0</v>
      </c>
      <c r="Y531">
        <f t="shared" ref="Y531:Y535" si="1310">IF(S531&gt;$T$254,N531,0)*1</f>
        <v>25</v>
      </c>
    </row>
    <row r="532" spans="1:25" ht="17" x14ac:dyDescent="0.25">
      <c r="A532">
        <f t="shared" si="1263"/>
        <v>89</v>
      </c>
      <c r="B532">
        <v>530</v>
      </c>
      <c r="C532" s="3" t="s">
        <v>444</v>
      </c>
      <c r="D532" t="str">
        <f t="shared" si="1264"/>
        <v xml:space="preserve">85 40 26 39 71 </v>
      </c>
      <c r="E532">
        <f t="shared" si="1265"/>
        <v>3</v>
      </c>
      <c r="F532">
        <f t="shared" ref="F532:I532" si="1311">FIND(" ",$D532,E532+1)</f>
        <v>6</v>
      </c>
      <c r="G532">
        <f t="shared" si="1311"/>
        <v>9</v>
      </c>
      <c r="H532">
        <f t="shared" si="1311"/>
        <v>12</v>
      </c>
      <c r="I532">
        <f t="shared" si="1311"/>
        <v>15</v>
      </c>
      <c r="J532" t="str">
        <f t="shared" si="1267"/>
        <v>85</v>
      </c>
      <c r="K532" t="str">
        <f t="shared" si="1268"/>
        <v>40</v>
      </c>
      <c r="L532" t="str">
        <f t="shared" si="1269"/>
        <v>26</v>
      </c>
      <c r="M532" t="str">
        <f t="shared" si="1270"/>
        <v>39</v>
      </c>
      <c r="N532" t="str">
        <f t="shared" si="1271"/>
        <v>71</v>
      </c>
      <c r="O532">
        <f t="shared" si="1305"/>
        <v>141</v>
      </c>
      <c r="P532">
        <f t="shared" si="1305"/>
        <v>270</v>
      </c>
      <c r="Q532">
        <f t="shared" si="1305"/>
        <v>196</v>
      </c>
      <c r="R532">
        <f t="shared" si="1305"/>
        <v>176</v>
      </c>
      <c r="S532">
        <f t="shared" si="1305"/>
        <v>21</v>
      </c>
      <c r="T532" cm="1">
        <f t="array" ref="T532">IF(C532="RESULT","",IF(SUM(IF(ISERROR(O532:S532),1,0))&gt;0,-1,MAX(O532:S532)))</f>
        <v>270</v>
      </c>
      <c r="U532">
        <f t="shared" si="1306"/>
        <v>85</v>
      </c>
      <c r="V532">
        <f t="shared" si="1307"/>
        <v>40</v>
      </c>
      <c r="W532">
        <f t="shared" si="1308"/>
        <v>26</v>
      </c>
      <c r="X532">
        <f t="shared" si="1309"/>
        <v>39</v>
      </c>
      <c r="Y532">
        <f t="shared" si="1310"/>
        <v>0</v>
      </c>
    </row>
    <row r="533" spans="1:25" ht="17" x14ac:dyDescent="0.25">
      <c r="A533">
        <f t="shared" si="1263"/>
        <v>89</v>
      </c>
      <c r="B533">
        <v>531</v>
      </c>
      <c r="C533" s="3" t="s">
        <v>445</v>
      </c>
      <c r="D533" t="str">
        <f t="shared" si="1264"/>
        <v xml:space="preserve">88 3 72 93 19 </v>
      </c>
      <c r="E533">
        <f t="shared" si="1265"/>
        <v>3</v>
      </c>
      <c r="F533">
        <f t="shared" ref="F533:I533" si="1312">FIND(" ",$D533,E533+1)</f>
        <v>5</v>
      </c>
      <c r="G533">
        <f t="shared" si="1312"/>
        <v>8</v>
      </c>
      <c r="H533">
        <f t="shared" si="1312"/>
        <v>11</v>
      </c>
      <c r="I533">
        <f t="shared" si="1312"/>
        <v>14</v>
      </c>
      <c r="J533" t="str">
        <f t="shared" si="1267"/>
        <v>88</v>
      </c>
      <c r="K533" t="str">
        <f t="shared" si="1268"/>
        <v>3</v>
      </c>
      <c r="L533" t="str">
        <f t="shared" si="1269"/>
        <v>72</v>
      </c>
      <c r="M533" t="str">
        <f t="shared" si="1270"/>
        <v>93</v>
      </c>
      <c r="N533" t="str">
        <f t="shared" si="1271"/>
        <v>19</v>
      </c>
      <c r="O533">
        <f t="shared" si="1305"/>
        <v>15</v>
      </c>
      <c r="P533">
        <f t="shared" si="1305"/>
        <v>281</v>
      </c>
      <c r="Q533">
        <f t="shared" si="1305"/>
        <v>267</v>
      </c>
      <c r="R533">
        <f t="shared" si="1305"/>
        <v>232</v>
      </c>
      <c r="S533">
        <f t="shared" si="1305"/>
        <v>53</v>
      </c>
      <c r="T533" cm="1">
        <f t="array" ref="T533">IF(C533="RESULT","",IF(SUM(IF(ISERROR(O533:S533),1,0))&gt;0,-1,MAX(O533:S533)))</f>
        <v>281</v>
      </c>
      <c r="U533">
        <f t="shared" si="1306"/>
        <v>0</v>
      </c>
      <c r="V533">
        <f t="shared" si="1307"/>
        <v>3</v>
      </c>
      <c r="W533">
        <f t="shared" si="1308"/>
        <v>72</v>
      </c>
      <c r="X533">
        <f t="shared" si="1309"/>
        <v>93</v>
      </c>
      <c r="Y533">
        <f t="shared" si="1310"/>
        <v>0</v>
      </c>
    </row>
    <row r="534" spans="1:25" ht="17" x14ac:dyDescent="0.25">
      <c r="A534">
        <f t="shared" si="1263"/>
        <v>89</v>
      </c>
      <c r="B534">
        <v>532</v>
      </c>
      <c r="C534" s="3" t="s">
        <v>446</v>
      </c>
      <c r="D534" t="str">
        <f t="shared" si="1264"/>
        <v xml:space="preserve">53 59 52 55 73 </v>
      </c>
      <c r="E534">
        <f t="shared" si="1265"/>
        <v>3</v>
      </c>
      <c r="F534">
        <f t="shared" ref="F534:I534" si="1313">FIND(" ",$D534,E534+1)</f>
        <v>6</v>
      </c>
      <c r="G534">
        <f t="shared" si="1313"/>
        <v>9</v>
      </c>
      <c r="H534">
        <f t="shared" si="1313"/>
        <v>12</v>
      </c>
      <c r="I534">
        <f t="shared" si="1313"/>
        <v>15</v>
      </c>
      <c r="J534" t="str">
        <f t="shared" si="1267"/>
        <v>53</v>
      </c>
      <c r="K534" t="str">
        <f t="shared" si="1268"/>
        <v>59</v>
      </c>
      <c r="L534" t="str">
        <f t="shared" si="1269"/>
        <v>52</v>
      </c>
      <c r="M534" t="str">
        <f t="shared" si="1270"/>
        <v>55</v>
      </c>
      <c r="N534" t="str">
        <f t="shared" si="1271"/>
        <v>73</v>
      </c>
      <c r="O534">
        <f t="shared" si="1305"/>
        <v>208</v>
      </c>
      <c r="P534">
        <f t="shared" si="1305"/>
        <v>153</v>
      </c>
      <c r="Q534">
        <f t="shared" si="1305"/>
        <v>129</v>
      </c>
      <c r="R534">
        <f t="shared" si="1305"/>
        <v>44</v>
      </c>
      <c r="S534">
        <f t="shared" si="1305"/>
        <v>117</v>
      </c>
      <c r="T534" cm="1">
        <f t="array" ref="T534">IF(C534="RESULT","",IF(SUM(IF(ISERROR(O534:S534),1,0))&gt;0,-1,MAX(O534:S534)))</f>
        <v>208</v>
      </c>
      <c r="U534">
        <f t="shared" si="1306"/>
        <v>53</v>
      </c>
      <c r="V534">
        <f t="shared" si="1307"/>
        <v>59</v>
      </c>
      <c r="W534">
        <f t="shared" si="1308"/>
        <v>52</v>
      </c>
      <c r="X534">
        <f t="shared" si="1309"/>
        <v>0</v>
      </c>
      <c r="Y534">
        <f t="shared" si="1310"/>
        <v>73</v>
      </c>
    </row>
    <row r="535" spans="1:25" ht="17" x14ac:dyDescent="0.25">
      <c r="A535">
        <f t="shared" si="1263"/>
        <v>89</v>
      </c>
      <c r="B535">
        <v>533</v>
      </c>
      <c r="C535" s="3" t="s">
        <v>447</v>
      </c>
      <c r="D535" t="str">
        <f t="shared" si="1264"/>
        <v xml:space="preserve">51 58 90 49 81 </v>
      </c>
      <c r="E535">
        <f t="shared" si="1265"/>
        <v>3</v>
      </c>
      <c r="F535">
        <f t="shared" ref="F535:I535" si="1314">FIND(" ",$D535,E535+1)</f>
        <v>6</v>
      </c>
      <c r="G535">
        <f t="shared" si="1314"/>
        <v>9</v>
      </c>
      <c r="H535">
        <f t="shared" si="1314"/>
        <v>12</v>
      </c>
      <c r="I535">
        <f t="shared" si="1314"/>
        <v>15</v>
      </c>
      <c r="J535" t="str">
        <f t="shared" si="1267"/>
        <v>51</v>
      </c>
      <c r="K535" t="str">
        <f t="shared" si="1268"/>
        <v>58</v>
      </c>
      <c r="L535" t="str">
        <f t="shared" si="1269"/>
        <v>90</v>
      </c>
      <c r="M535" t="str">
        <f t="shared" si="1270"/>
        <v>49</v>
      </c>
      <c r="N535" t="str">
        <f t="shared" si="1271"/>
        <v>81</v>
      </c>
      <c r="O535">
        <f t="shared" si="1305"/>
        <v>108</v>
      </c>
      <c r="P535">
        <f t="shared" si="1305"/>
        <v>199</v>
      </c>
      <c r="Q535">
        <f t="shared" si="1305"/>
        <v>33</v>
      </c>
      <c r="R535">
        <f t="shared" si="1305"/>
        <v>90</v>
      </c>
      <c r="S535">
        <f t="shared" si="1305"/>
        <v>220</v>
      </c>
      <c r="T535" cm="1">
        <f t="array" ref="T535">IF(C535="RESULT","",IF(SUM(IF(ISERROR(O535:S535),1,0))&gt;0,-1,MAX(O535:S535)))</f>
        <v>220</v>
      </c>
      <c r="U535">
        <f t="shared" si="1306"/>
        <v>51</v>
      </c>
      <c r="V535">
        <f t="shared" si="1307"/>
        <v>58</v>
      </c>
      <c r="W535">
        <f t="shared" si="1308"/>
        <v>0</v>
      </c>
      <c r="X535">
        <f t="shared" si="1309"/>
        <v>49</v>
      </c>
      <c r="Y535">
        <f t="shared" si="1310"/>
        <v>81</v>
      </c>
    </row>
    <row r="536" spans="1:25" x14ac:dyDescent="0.2">
      <c r="A536">
        <f t="shared" si="1263"/>
        <v>89</v>
      </c>
      <c r="B536">
        <v>534</v>
      </c>
      <c r="C536" t="s">
        <v>503</v>
      </c>
      <c r="D536" t="str">
        <f t="shared" si="1264"/>
        <v xml:space="preserve">RESULT </v>
      </c>
      <c r="E536">
        <f t="shared" si="1265"/>
        <v>7</v>
      </c>
      <c r="F536" t="e">
        <f t="shared" ref="F536:I536" si="1315">FIND(" ",$D536,E536+1)</f>
        <v>#VALUE!</v>
      </c>
      <c r="G536" t="e">
        <f t="shared" si="1315"/>
        <v>#VALUE!</v>
      </c>
      <c r="H536" t="e">
        <f t="shared" si="1315"/>
        <v>#VALUE!</v>
      </c>
      <c r="I536" t="e">
        <f t="shared" si="1315"/>
        <v>#VALUE!</v>
      </c>
      <c r="J536" t="str">
        <f t="shared" si="1267"/>
        <v>RESULT</v>
      </c>
      <c r="K536" t="e">
        <f t="shared" si="1268"/>
        <v>#VALUE!</v>
      </c>
      <c r="L536" t="e">
        <f t="shared" si="1269"/>
        <v>#VALUE!</v>
      </c>
      <c r="M536" t="e">
        <f t="shared" si="1270"/>
        <v>#VALUE!</v>
      </c>
      <c r="N536" t="e">
        <f t="shared" si="1271"/>
        <v>#VALUE!</v>
      </c>
      <c r="O536">
        <f t="shared" ref="O536:S536" si="1316">MAX(O531:O535)</f>
        <v>264</v>
      </c>
      <c r="P536">
        <f t="shared" si="1316"/>
        <v>281</v>
      </c>
      <c r="Q536">
        <f t="shared" si="1316"/>
        <v>267</v>
      </c>
      <c r="R536">
        <f t="shared" si="1316"/>
        <v>232</v>
      </c>
      <c r="S536">
        <f t="shared" si="1316"/>
        <v>220</v>
      </c>
      <c r="T536">
        <f t="shared" ref="T536" si="1317">MIN(O536:S536,T531:T535)</f>
        <v>208</v>
      </c>
    </row>
    <row r="537" spans="1:25" ht="17" x14ac:dyDescent="0.25">
      <c r="A537">
        <f t="shared" si="1263"/>
        <v>90</v>
      </c>
      <c r="B537">
        <v>535</v>
      </c>
      <c r="C537" s="3" t="s">
        <v>448</v>
      </c>
      <c r="D537" t="str">
        <f t="shared" si="1264"/>
        <v xml:space="preserve">33 25 87 46 58 </v>
      </c>
      <c r="E537">
        <f t="shared" si="1265"/>
        <v>3</v>
      </c>
      <c r="F537">
        <f t="shared" ref="F537:I537" si="1318">FIND(" ",$D537,E537+1)</f>
        <v>6</v>
      </c>
      <c r="G537">
        <f t="shared" si="1318"/>
        <v>9</v>
      </c>
      <c r="H537">
        <f t="shared" si="1318"/>
        <v>12</v>
      </c>
      <c r="I537">
        <f t="shared" si="1318"/>
        <v>15</v>
      </c>
      <c r="J537" t="str">
        <f t="shared" si="1267"/>
        <v>33</v>
      </c>
      <c r="K537" t="str">
        <f t="shared" si="1268"/>
        <v>25</v>
      </c>
      <c r="L537" t="str">
        <f t="shared" si="1269"/>
        <v>87</v>
      </c>
      <c r="M537" t="str">
        <f t="shared" si="1270"/>
        <v>46</v>
      </c>
      <c r="N537" t="str">
        <f t="shared" si="1271"/>
        <v>58</v>
      </c>
      <c r="O537">
        <f t="shared" ref="O537:S541" si="1319">FIND(","&amp;J537&amp;",",input2)</f>
        <v>84</v>
      </c>
      <c r="P537">
        <f t="shared" si="1319"/>
        <v>156</v>
      </c>
      <c r="Q537">
        <f t="shared" si="1319"/>
        <v>1</v>
      </c>
      <c r="R537">
        <f t="shared" si="1319"/>
        <v>62</v>
      </c>
      <c r="S537">
        <f t="shared" si="1319"/>
        <v>199</v>
      </c>
      <c r="T537" cm="1">
        <f t="array" ref="T537">IF(C537="RESULT","",IF(SUM(IF(ISERROR(O537:S537),1,0))&gt;0,-1,MAX(O537:S537)))</f>
        <v>199</v>
      </c>
      <c r="U537">
        <f t="shared" ref="U537:U541" si="1320">IF(O537&gt;$T$254,J537,0)*1</f>
        <v>0</v>
      </c>
      <c r="V537">
        <f t="shared" ref="V537:V541" si="1321">IF(P537&gt;$T$254,K537,0)*1</f>
        <v>25</v>
      </c>
      <c r="W537">
        <f t="shared" ref="W537:W541" si="1322">IF(Q537&gt;$T$254,L537,0)*1</f>
        <v>0</v>
      </c>
      <c r="X537">
        <f t="shared" ref="X537:X541" si="1323">IF(R537&gt;$T$254,M537,0)*1</f>
        <v>0</v>
      </c>
      <c r="Y537">
        <f t="shared" ref="Y537:Y541" si="1324">IF(S537&gt;$T$254,N537,0)*1</f>
        <v>58</v>
      </c>
    </row>
    <row r="538" spans="1:25" ht="17" x14ac:dyDescent="0.25">
      <c r="A538">
        <f t="shared" si="1263"/>
        <v>90</v>
      </c>
      <c r="B538">
        <v>536</v>
      </c>
      <c r="C538" s="3" t="s">
        <v>449</v>
      </c>
      <c r="D538" t="str">
        <f t="shared" si="1264"/>
        <v xml:space="preserve">90 55 53 82 54 </v>
      </c>
      <c r="E538">
        <f t="shared" si="1265"/>
        <v>3</v>
      </c>
      <c r="F538">
        <f t="shared" ref="F538:I538" si="1325">FIND(" ",$D538,E538+1)</f>
        <v>6</v>
      </c>
      <c r="G538">
        <f t="shared" si="1325"/>
        <v>9</v>
      </c>
      <c r="H538">
        <f t="shared" si="1325"/>
        <v>12</v>
      </c>
      <c r="I538">
        <f t="shared" si="1325"/>
        <v>15</v>
      </c>
      <c r="J538" t="str">
        <f t="shared" si="1267"/>
        <v>90</v>
      </c>
      <c r="K538" t="str">
        <f t="shared" si="1268"/>
        <v>55</v>
      </c>
      <c r="L538" t="str">
        <f t="shared" si="1269"/>
        <v>53</v>
      </c>
      <c r="M538" t="str">
        <f t="shared" si="1270"/>
        <v>82</v>
      </c>
      <c r="N538" t="str">
        <f t="shared" si="1271"/>
        <v>54</v>
      </c>
      <c r="O538">
        <f t="shared" si="1319"/>
        <v>33</v>
      </c>
      <c r="P538">
        <f t="shared" si="1319"/>
        <v>44</v>
      </c>
      <c r="Q538">
        <f t="shared" si="1319"/>
        <v>208</v>
      </c>
      <c r="R538">
        <f t="shared" si="1319"/>
        <v>6</v>
      </c>
      <c r="S538">
        <f t="shared" si="1319"/>
        <v>144</v>
      </c>
      <c r="T538" cm="1">
        <f t="array" ref="T538">IF(C538="RESULT","",IF(SUM(IF(ISERROR(O538:S538),1,0))&gt;0,-1,MAX(O538:S538)))</f>
        <v>208</v>
      </c>
      <c r="U538">
        <f t="shared" si="1320"/>
        <v>0</v>
      </c>
      <c r="V538">
        <f t="shared" si="1321"/>
        <v>0</v>
      </c>
      <c r="W538">
        <f t="shared" si="1322"/>
        <v>53</v>
      </c>
      <c r="X538">
        <f t="shared" si="1323"/>
        <v>0</v>
      </c>
      <c r="Y538">
        <f t="shared" si="1324"/>
        <v>54</v>
      </c>
    </row>
    <row r="539" spans="1:25" ht="17" x14ac:dyDescent="0.25">
      <c r="A539">
        <f t="shared" si="1263"/>
        <v>90</v>
      </c>
      <c r="B539">
        <v>537</v>
      </c>
      <c r="C539" s="3" t="s">
        <v>450</v>
      </c>
      <c r="D539" t="str">
        <f t="shared" si="1264"/>
        <v xml:space="preserve">30 89 11 81 29 </v>
      </c>
      <c r="E539">
        <f t="shared" si="1265"/>
        <v>3</v>
      </c>
      <c r="F539">
        <f t="shared" ref="F539:I539" si="1326">FIND(" ",$D539,E539+1)</f>
        <v>6</v>
      </c>
      <c r="G539">
        <f t="shared" si="1326"/>
        <v>9</v>
      </c>
      <c r="H539">
        <f t="shared" si="1326"/>
        <v>12</v>
      </c>
      <c r="I539">
        <f t="shared" si="1326"/>
        <v>15</v>
      </c>
      <c r="J539" t="str">
        <f t="shared" si="1267"/>
        <v>30</v>
      </c>
      <c r="K539" t="str">
        <f t="shared" si="1268"/>
        <v>89</v>
      </c>
      <c r="L539" t="str">
        <f t="shared" si="1269"/>
        <v>11</v>
      </c>
      <c r="M539" t="str">
        <f t="shared" si="1270"/>
        <v>81</v>
      </c>
      <c r="N539" t="str">
        <f t="shared" si="1271"/>
        <v>29</v>
      </c>
      <c r="O539">
        <f t="shared" si="1319"/>
        <v>41</v>
      </c>
      <c r="P539">
        <f t="shared" si="1319"/>
        <v>99</v>
      </c>
      <c r="Q539">
        <f t="shared" si="1319"/>
        <v>261</v>
      </c>
      <c r="R539">
        <f t="shared" si="1319"/>
        <v>220</v>
      </c>
      <c r="S539">
        <f t="shared" si="1319"/>
        <v>283</v>
      </c>
      <c r="T539" cm="1">
        <f t="array" ref="T539">IF(C539="RESULT","",IF(SUM(IF(ISERROR(O539:S539),1,0))&gt;0,-1,MAX(O539:S539)))</f>
        <v>283</v>
      </c>
      <c r="U539">
        <f t="shared" si="1320"/>
        <v>0</v>
      </c>
      <c r="V539">
        <f t="shared" si="1321"/>
        <v>89</v>
      </c>
      <c r="W539">
        <f t="shared" si="1322"/>
        <v>11</v>
      </c>
      <c r="X539">
        <f t="shared" si="1323"/>
        <v>81</v>
      </c>
      <c r="Y539">
        <f t="shared" si="1324"/>
        <v>29</v>
      </c>
    </row>
    <row r="540" spans="1:25" ht="17" x14ac:dyDescent="0.25">
      <c r="A540">
        <f t="shared" si="1263"/>
        <v>90</v>
      </c>
      <c r="B540">
        <v>538</v>
      </c>
      <c r="C540" s="3" t="s">
        <v>451</v>
      </c>
      <c r="D540" t="str">
        <f t="shared" si="1264"/>
        <v xml:space="preserve">41 83 28 35 94 </v>
      </c>
      <c r="E540">
        <f t="shared" si="1265"/>
        <v>3</v>
      </c>
      <c r="F540">
        <f t="shared" ref="F540:I540" si="1327">FIND(" ",$D540,E540+1)</f>
        <v>6</v>
      </c>
      <c r="G540">
        <f t="shared" si="1327"/>
        <v>9</v>
      </c>
      <c r="H540">
        <f t="shared" si="1327"/>
        <v>12</v>
      </c>
      <c r="I540">
        <f t="shared" si="1327"/>
        <v>15</v>
      </c>
      <c r="J540" t="str">
        <f t="shared" si="1267"/>
        <v>41</v>
      </c>
      <c r="K540" t="str">
        <f t="shared" si="1268"/>
        <v>83</v>
      </c>
      <c r="L540" t="str">
        <f t="shared" si="1269"/>
        <v>28</v>
      </c>
      <c r="M540" t="str">
        <f t="shared" si="1270"/>
        <v>35</v>
      </c>
      <c r="N540" t="str">
        <f t="shared" si="1271"/>
        <v>94</v>
      </c>
      <c r="O540">
        <f t="shared" si="1319"/>
        <v>235</v>
      </c>
      <c r="P540">
        <f t="shared" si="1319"/>
        <v>138</v>
      </c>
      <c r="Q540">
        <f t="shared" si="1319"/>
        <v>173</v>
      </c>
      <c r="R540">
        <f t="shared" si="1319"/>
        <v>27</v>
      </c>
      <c r="S540">
        <f t="shared" si="1319"/>
        <v>120</v>
      </c>
      <c r="T540" cm="1">
        <f t="array" ref="T540">IF(C540="RESULT","",IF(SUM(IF(ISERROR(O540:S540),1,0))&gt;0,-1,MAX(O540:S540)))</f>
        <v>235</v>
      </c>
      <c r="U540">
        <f t="shared" si="1320"/>
        <v>41</v>
      </c>
      <c r="V540">
        <f t="shared" si="1321"/>
        <v>83</v>
      </c>
      <c r="W540">
        <f t="shared" si="1322"/>
        <v>28</v>
      </c>
      <c r="X540">
        <f t="shared" si="1323"/>
        <v>0</v>
      </c>
      <c r="Y540">
        <f t="shared" si="1324"/>
        <v>94</v>
      </c>
    </row>
    <row r="541" spans="1:25" ht="17" x14ac:dyDescent="0.25">
      <c r="A541">
        <f t="shared" si="1263"/>
        <v>90</v>
      </c>
      <c r="B541">
        <v>539</v>
      </c>
      <c r="C541" s="3" t="s">
        <v>452</v>
      </c>
      <c r="D541" t="str">
        <f t="shared" si="1264"/>
        <v xml:space="preserve">49 97 48 72 34 </v>
      </c>
      <c r="E541">
        <f t="shared" si="1265"/>
        <v>3</v>
      </c>
      <c r="F541">
        <f t="shared" ref="F541:I541" si="1328">FIND(" ",$D541,E541+1)</f>
        <v>6</v>
      </c>
      <c r="G541">
        <f t="shared" si="1328"/>
        <v>9</v>
      </c>
      <c r="H541">
        <f t="shared" si="1328"/>
        <v>12</v>
      </c>
      <c r="I541">
        <f t="shared" si="1328"/>
        <v>15</v>
      </c>
      <c r="J541" t="str">
        <f t="shared" si="1267"/>
        <v>49</v>
      </c>
      <c r="K541" t="str">
        <f t="shared" si="1268"/>
        <v>97</v>
      </c>
      <c r="L541" t="str">
        <f t="shared" si="1269"/>
        <v>48</v>
      </c>
      <c r="M541" t="str">
        <f t="shared" si="1270"/>
        <v>72</v>
      </c>
      <c r="N541" t="str">
        <f t="shared" si="1271"/>
        <v>34</v>
      </c>
      <c r="O541">
        <f t="shared" si="1319"/>
        <v>90</v>
      </c>
      <c r="P541">
        <f t="shared" si="1319"/>
        <v>38</v>
      </c>
      <c r="Q541">
        <f t="shared" si="1319"/>
        <v>168</v>
      </c>
      <c r="R541">
        <f t="shared" si="1319"/>
        <v>267</v>
      </c>
      <c r="S541">
        <f t="shared" si="1319"/>
        <v>252</v>
      </c>
      <c r="T541" cm="1">
        <f t="array" ref="T541">IF(C541="RESULT","",IF(SUM(IF(ISERROR(O541:S541),1,0))&gt;0,-1,MAX(O541:S541)))</f>
        <v>267</v>
      </c>
      <c r="U541">
        <f t="shared" si="1320"/>
        <v>49</v>
      </c>
      <c r="V541">
        <f t="shared" si="1321"/>
        <v>0</v>
      </c>
      <c r="W541">
        <f t="shared" si="1322"/>
        <v>48</v>
      </c>
      <c r="X541">
        <f t="shared" si="1323"/>
        <v>72</v>
      </c>
      <c r="Y541">
        <f t="shared" si="1324"/>
        <v>34</v>
      </c>
    </row>
    <row r="542" spans="1:25" x14ac:dyDescent="0.2">
      <c r="A542">
        <f t="shared" si="1263"/>
        <v>90</v>
      </c>
      <c r="B542">
        <v>540</v>
      </c>
      <c r="C542" t="s">
        <v>503</v>
      </c>
      <c r="D542" t="str">
        <f t="shared" si="1264"/>
        <v xml:space="preserve">RESULT </v>
      </c>
      <c r="E542">
        <f t="shared" si="1265"/>
        <v>7</v>
      </c>
      <c r="F542" t="e">
        <f t="shared" ref="F542:I542" si="1329">FIND(" ",$D542,E542+1)</f>
        <v>#VALUE!</v>
      </c>
      <c r="G542" t="e">
        <f t="shared" si="1329"/>
        <v>#VALUE!</v>
      </c>
      <c r="H542" t="e">
        <f t="shared" si="1329"/>
        <v>#VALUE!</v>
      </c>
      <c r="I542" t="e">
        <f t="shared" si="1329"/>
        <v>#VALUE!</v>
      </c>
      <c r="J542" t="str">
        <f t="shared" si="1267"/>
        <v>RESULT</v>
      </c>
      <c r="K542" t="e">
        <f t="shared" si="1268"/>
        <v>#VALUE!</v>
      </c>
      <c r="L542" t="e">
        <f t="shared" si="1269"/>
        <v>#VALUE!</v>
      </c>
      <c r="M542" t="e">
        <f t="shared" si="1270"/>
        <v>#VALUE!</v>
      </c>
      <c r="N542" t="e">
        <f t="shared" si="1271"/>
        <v>#VALUE!</v>
      </c>
      <c r="O542">
        <f t="shared" ref="O542:S542" si="1330">MAX(O537:O541)</f>
        <v>235</v>
      </c>
      <c r="P542">
        <f t="shared" si="1330"/>
        <v>156</v>
      </c>
      <c r="Q542">
        <f t="shared" si="1330"/>
        <v>261</v>
      </c>
      <c r="R542">
        <f t="shared" si="1330"/>
        <v>267</v>
      </c>
      <c r="S542">
        <f t="shared" si="1330"/>
        <v>283</v>
      </c>
      <c r="T542">
        <f t="shared" ref="T542" si="1331">MIN(O542:S542,T537:T541)</f>
        <v>156</v>
      </c>
    </row>
    <row r="543" spans="1:25" ht="17" x14ac:dyDescent="0.25">
      <c r="A543">
        <f t="shared" si="1263"/>
        <v>91</v>
      </c>
      <c r="B543">
        <v>541</v>
      </c>
      <c r="C543" s="3" t="s">
        <v>453</v>
      </c>
      <c r="D543" t="str">
        <f t="shared" si="1264"/>
        <v xml:space="preserve">86 22 0 27 89 </v>
      </c>
      <c r="E543">
        <f t="shared" si="1265"/>
        <v>3</v>
      </c>
      <c r="F543">
        <f t="shared" ref="F543:I543" si="1332">FIND(" ",$D543,E543+1)</f>
        <v>6</v>
      </c>
      <c r="G543">
        <f t="shared" si="1332"/>
        <v>8</v>
      </c>
      <c r="H543">
        <f t="shared" si="1332"/>
        <v>11</v>
      </c>
      <c r="I543">
        <f t="shared" si="1332"/>
        <v>14</v>
      </c>
      <c r="J543" t="str">
        <f t="shared" si="1267"/>
        <v>86</v>
      </c>
      <c r="K543" t="str">
        <f t="shared" si="1268"/>
        <v>22</v>
      </c>
      <c r="L543" t="str">
        <f t="shared" si="1269"/>
        <v>0</v>
      </c>
      <c r="M543" t="str">
        <f t="shared" si="1270"/>
        <v>27</v>
      </c>
      <c r="N543" t="str">
        <f t="shared" si="1271"/>
        <v>89</v>
      </c>
      <c r="O543">
        <f t="shared" ref="O543:S547" si="1333">FIND(","&amp;J543&amp;",",input2)</f>
        <v>264</v>
      </c>
      <c r="P543">
        <f t="shared" si="1333"/>
        <v>111</v>
      </c>
      <c r="Q543">
        <f t="shared" si="1333"/>
        <v>79</v>
      </c>
      <c r="R543">
        <f t="shared" si="1333"/>
        <v>74</v>
      </c>
      <c r="S543">
        <f t="shared" si="1333"/>
        <v>99</v>
      </c>
      <c r="T543" cm="1">
        <f t="array" ref="T543">IF(C543="RESULT","",IF(SUM(IF(ISERROR(O543:S543),1,0))&gt;0,-1,MAX(O543:S543)))</f>
        <v>264</v>
      </c>
      <c r="U543">
        <f t="shared" ref="U543:U547" si="1334">IF(O543&gt;$T$254,J543,0)*1</f>
        <v>86</v>
      </c>
      <c r="V543">
        <f t="shared" ref="V543:V547" si="1335">IF(P543&gt;$T$254,K543,0)*1</f>
        <v>22</v>
      </c>
      <c r="W543">
        <f t="shared" ref="W543:W547" si="1336">IF(Q543&gt;$T$254,L543,0)*1</f>
        <v>0</v>
      </c>
      <c r="X543">
        <f t="shared" ref="X543:X547" si="1337">IF(R543&gt;$T$254,M543,0)*1</f>
        <v>0</v>
      </c>
      <c r="Y543">
        <f t="shared" ref="Y543:Y547" si="1338">IF(S543&gt;$T$254,N543,0)*1</f>
        <v>89</v>
      </c>
    </row>
    <row r="544" spans="1:25" ht="17" x14ac:dyDescent="0.25">
      <c r="A544">
        <f t="shared" si="1263"/>
        <v>91</v>
      </c>
      <c r="B544">
        <v>542</v>
      </c>
      <c r="C544" s="3" t="s">
        <v>454</v>
      </c>
      <c r="D544" t="str">
        <f t="shared" si="1264"/>
        <v xml:space="preserve">78 64 87 59 11 </v>
      </c>
      <c r="E544">
        <f t="shared" si="1265"/>
        <v>3</v>
      </c>
      <c r="F544">
        <f t="shared" ref="F544:I544" si="1339">FIND(" ",$D544,E544+1)</f>
        <v>6</v>
      </c>
      <c r="G544">
        <f t="shared" si="1339"/>
        <v>9</v>
      </c>
      <c r="H544">
        <f t="shared" si="1339"/>
        <v>12</v>
      </c>
      <c r="I544">
        <f t="shared" si="1339"/>
        <v>15</v>
      </c>
      <c r="J544" t="str">
        <f t="shared" si="1267"/>
        <v>78</v>
      </c>
      <c r="K544" t="str">
        <f t="shared" si="1268"/>
        <v>64</v>
      </c>
      <c r="L544" t="str">
        <f t="shared" si="1269"/>
        <v>87</v>
      </c>
      <c r="M544" t="str">
        <f t="shared" si="1270"/>
        <v>59</v>
      </c>
      <c r="N544" t="str">
        <f t="shared" si="1271"/>
        <v>11</v>
      </c>
      <c r="O544">
        <f t="shared" si="1333"/>
        <v>132</v>
      </c>
      <c r="P544">
        <f t="shared" si="1333"/>
        <v>238</v>
      </c>
      <c r="Q544">
        <f t="shared" si="1333"/>
        <v>1</v>
      </c>
      <c r="R544">
        <f t="shared" si="1333"/>
        <v>153</v>
      </c>
      <c r="S544">
        <f t="shared" si="1333"/>
        <v>261</v>
      </c>
      <c r="T544" cm="1">
        <f t="array" ref="T544">IF(C544="RESULT","",IF(SUM(IF(ISERROR(O544:S544),1,0))&gt;0,-1,MAX(O544:S544)))</f>
        <v>261</v>
      </c>
      <c r="U544">
        <f t="shared" si="1334"/>
        <v>78</v>
      </c>
      <c r="V544">
        <f t="shared" si="1335"/>
        <v>64</v>
      </c>
      <c r="W544">
        <f t="shared" si="1336"/>
        <v>0</v>
      </c>
      <c r="X544">
        <f t="shared" si="1337"/>
        <v>59</v>
      </c>
      <c r="Y544">
        <f t="shared" si="1338"/>
        <v>11</v>
      </c>
    </row>
    <row r="545" spans="1:25" ht="17" x14ac:dyDescent="0.25">
      <c r="A545">
        <f t="shared" si="1263"/>
        <v>91</v>
      </c>
      <c r="B545">
        <v>543</v>
      </c>
      <c r="C545" s="3" t="s">
        <v>455</v>
      </c>
      <c r="D545" t="str">
        <f t="shared" si="1264"/>
        <v xml:space="preserve">85 19 60 61 3 </v>
      </c>
      <c r="E545">
        <f t="shared" si="1265"/>
        <v>3</v>
      </c>
      <c r="F545">
        <f t="shared" ref="F545:I545" si="1340">FIND(" ",$D545,E545+1)</f>
        <v>6</v>
      </c>
      <c r="G545">
        <f t="shared" si="1340"/>
        <v>9</v>
      </c>
      <c r="H545">
        <f t="shared" si="1340"/>
        <v>12</v>
      </c>
      <c r="I545">
        <f t="shared" si="1340"/>
        <v>14</v>
      </c>
      <c r="J545" t="str">
        <f t="shared" si="1267"/>
        <v>85</v>
      </c>
      <c r="K545" t="str">
        <f t="shared" si="1268"/>
        <v>19</v>
      </c>
      <c r="L545" t="str">
        <f t="shared" si="1269"/>
        <v>60</v>
      </c>
      <c r="M545" t="str">
        <f t="shared" si="1270"/>
        <v>61</v>
      </c>
      <c r="N545" t="str">
        <f t="shared" si="1271"/>
        <v>3</v>
      </c>
      <c r="O545">
        <f t="shared" si="1333"/>
        <v>141</v>
      </c>
      <c r="P545">
        <f t="shared" si="1333"/>
        <v>53</v>
      </c>
      <c r="Q545">
        <f t="shared" si="1333"/>
        <v>286</v>
      </c>
      <c r="R545">
        <f t="shared" si="1333"/>
        <v>193</v>
      </c>
      <c r="S545">
        <f t="shared" si="1333"/>
        <v>281</v>
      </c>
      <c r="T545" cm="1">
        <f t="array" ref="T545">IF(C545="RESULT","",IF(SUM(IF(ISERROR(O545:S545),1,0))&gt;0,-1,MAX(O545:S545)))</f>
        <v>286</v>
      </c>
      <c r="U545">
        <f t="shared" si="1334"/>
        <v>85</v>
      </c>
      <c r="V545">
        <f t="shared" si="1335"/>
        <v>0</v>
      </c>
      <c r="W545">
        <f t="shared" si="1336"/>
        <v>60</v>
      </c>
      <c r="X545">
        <f t="shared" si="1337"/>
        <v>61</v>
      </c>
      <c r="Y545">
        <f t="shared" si="1338"/>
        <v>3</v>
      </c>
    </row>
    <row r="546" spans="1:25" ht="17" x14ac:dyDescent="0.25">
      <c r="A546">
        <f t="shared" si="1263"/>
        <v>91</v>
      </c>
      <c r="B546">
        <v>544</v>
      </c>
      <c r="C546" s="3" t="s">
        <v>456</v>
      </c>
      <c r="D546" t="str">
        <f t="shared" si="1264"/>
        <v xml:space="preserve">31 55 17 79 5 </v>
      </c>
      <c r="E546">
        <f t="shared" si="1265"/>
        <v>3</v>
      </c>
      <c r="F546">
        <f t="shared" ref="F546:I546" si="1341">FIND(" ",$D546,E546+1)</f>
        <v>6</v>
      </c>
      <c r="G546">
        <f t="shared" si="1341"/>
        <v>9</v>
      </c>
      <c r="H546">
        <f t="shared" si="1341"/>
        <v>12</v>
      </c>
      <c r="I546">
        <f t="shared" si="1341"/>
        <v>14</v>
      </c>
      <c r="J546" t="str">
        <f t="shared" si="1267"/>
        <v>31</v>
      </c>
      <c r="K546" t="str">
        <f t="shared" si="1268"/>
        <v>55</v>
      </c>
      <c r="L546" t="str">
        <f t="shared" si="1269"/>
        <v>17</v>
      </c>
      <c r="M546" t="str">
        <f t="shared" si="1270"/>
        <v>79</v>
      </c>
      <c r="N546" t="str">
        <f t="shared" si="1271"/>
        <v>5</v>
      </c>
      <c r="O546">
        <f t="shared" si="1333"/>
        <v>105</v>
      </c>
      <c r="P546">
        <f t="shared" si="1333"/>
        <v>44</v>
      </c>
      <c r="Q546">
        <f t="shared" si="1333"/>
        <v>217</v>
      </c>
      <c r="R546">
        <f t="shared" si="1333"/>
        <v>276</v>
      </c>
      <c r="S546">
        <f t="shared" si="1333"/>
        <v>188</v>
      </c>
      <c r="T546" cm="1">
        <f t="array" ref="T546">IF(C546="RESULT","",IF(SUM(IF(ISERROR(O546:S546),1,0))&gt;0,-1,MAX(O546:S546)))</f>
        <v>276</v>
      </c>
      <c r="U546">
        <f t="shared" si="1334"/>
        <v>31</v>
      </c>
      <c r="V546">
        <f t="shared" si="1335"/>
        <v>0</v>
      </c>
      <c r="W546">
        <f t="shared" si="1336"/>
        <v>17</v>
      </c>
      <c r="X546">
        <f t="shared" si="1337"/>
        <v>79</v>
      </c>
      <c r="Y546">
        <f t="shared" si="1338"/>
        <v>5</v>
      </c>
    </row>
    <row r="547" spans="1:25" ht="17" x14ac:dyDescent="0.25">
      <c r="A547">
        <f t="shared" si="1263"/>
        <v>91</v>
      </c>
      <c r="B547">
        <v>545</v>
      </c>
      <c r="C547" s="3" t="s">
        <v>457</v>
      </c>
      <c r="D547" t="str">
        <f t="shared" si="1264"/>
        <v xml:space="preserve">93 4 1 26 66 </v>
      </c>
      <c r="E547">
        <f t="shared" si="1265"/>
        <v>3</v>
      </c>
      <c r="F547">
        <f t="shared" ref="F547:I547" si="1342">FIND(" ",$D547,E547+1)</f>
        <v>5</v>
      </c>
      <c r="G547">
        <f t="shared" si="1342"/>
        <v>7</v>
      </c>
      <c r="H547">
        <f t="shared" si="1342"/>
        <v>10</v>
      </c>
      <c r="I547">
        <f t="shared" si="1342"/>
        <v>13</v>
      </c>
      <c r="J547" t="str">
        <f t="shared" si="1267"/>
        <v>93</v>
      </c>
      <c r="K547" t="str">
        <f t="shared" si="1268"/>
        <v>4</v>
      </c>
      <c r="L547" t="str">
        <f t="shared" si="1269"/>
        <v>1</v>
      </c>
      <c r="M547" t="str">
        <f t="shared" si="1270"/>
        <v>26</v>
      </c>
      <c r="N547" t="str">
        <f t="shared" si="1271"/>
        <v>66</v>
      </c>
      <c r="O547">
        <f t="shared" si="1333"/>
        <v>232</v>
      </c>
      <c r="P547">
        <f t="shared" si="1333"/>
        <v>36</v>
      </c>
      <c r="Q547">
        <f t="shared" si="1333"/>
        <v>289</v>
      </c>
      <c r="R547">
        <f t="shared" si="1333"/>
        <v>196</v>
      </c>
      <c r="S547">
        <f t="shared" si="1333"/>
        <v>226</v>
      </c>
      <c r="T547" cm="1">
        <f t="array" ref="T547">IF(C547="RESULT","",IF(SUM(IF(ISERROR(O547:S547),1,0))&gt;0,-1,MAX(O547:S547)))</f>
        <v>289</v>
      </c>
      <c r="U547">
        <f t="shared" si="1334"/>
        <v>93</v>
      </c>
      <c r="V547">
        <f t="shared" si="1335"/>
        <v>0</v>
      </c>
      <c r="W547">
        <f t="shared" si="1336"/>
        <v>1</v>
      </c>
      <c r="X547">
        <f t="shared" si="1337"/>
        <v>26</v>
      </c>
      <c r="Y547">
        <f t="shared" si="1338"/>
        <v>66</v>
      </c>
    </row>
    <row r="548" spans="1:25" x14ac:dyDescent="0.2">
      <c r="A548">
        <f t="shared" si="1263"/>
        <v>91</v>
      </c>
      <c r="B548">
        <v>546</v>
      </c>
      <c r="C548" t="s">
        <v>503</v>
      </c>
      <c r="D548" t="str">
        <f t="shared" si="1264"/>
        <v xml:space="preserve">RESULT </v>
      </c>
      <c r="E548">
        <f t="shared" si="1265"/>
        <v>7</v>
      </c>
      <c r="F548" t="e">
        <f t="shared" ref="F548:I548" si="1343">FIND(" ",$D548,E548+1)</f>
        <v>#VALUE!</v>
      </c>
      <c r="G548" t="e">
        <f t="shared" si="1343"/>
        <v>#VALUE!</v>
      </c>
      <c r="H548" t="e">
        <f t="shared" si="1343"/>
        <v>#VALUE!</v>
      </c>
      <c r="I548" t="e">
        <f t="shared" si="1343"/>
        <v>#VALUE!</v>
      </c>
      <c r="J548" t="str">
        <f t="shared" si="1267"/>
        <v>RESULT</v>
      </c>
      <c r="K548" t="e">
        <f t="shared" si="1268"/>
        <v>#VALUE!</v>
      </c>
      <c r="L548" t="e">
        <f t="shared" si="1269"/>
        <v>#VALUE!</v>
      </c>
      <c r="M548" t="e">
        <f t="shared" si="1270"/>
        <v>#VALUE!</v>
      </c>
      <c r="N548" t="e">
        <f t="shared" si="1271"/>
        <v>#VALUE!</v>
      </c>
      <c r="O548">
        <f t="shared" ref="O548:S548" si="1344">MAX(O543:O547)</f>
        <v>264</v>
      </c>
      <c r="P548">
        <f t="shared" si="1344"/>
        <v>238</v>
      </c>
      <c r="Q548">
        <f t="shared" si="1344"/>
        <v>289</v>
      </c>
      <c r="R548">
        <f t="shared" si="1344"/>
        <v>276</v>
      </c>
      <c r="S548">
        <f t="shared" si="1344"/>
        <v>281</v>
      </c>
      <c r="T548">
        <f t="shared" ref="T548" si="1345">MIN(O548:S548,T543:T547)</f>
        <v>238</v>
      </c>
    </row>
    <row r="549" spans="1:25" ht="17" x14ac:dyDescent="0.25">
      <c r="A549">
        <f t="shared" si="1263"/>
        <v>92</v>
      </c>
      <c r="B549">
        <v>547</v>
      </c>
      <c r="C549" s="3" t="s">
        <v>458</v>
      </c>
      <c r="D549" t="str">
        <f t="shared" si="1264"/>
        <v xml:space="preserve">96 11 86 81 31 </v>
      </c>
      <c r="E549">
        <f t="shared" si="1265"/>
        <v>3</v>
      </c>
      <c r="F549">
        <f t="shared" ref="F549:I549" si="1346">FIND(" ",$D549,E549+1)</f>
        <v>6</v>
      </c>
      <c r="G549">
        <f t="shared" si="1346"/>
        <v>9</v>
      </c>
      <c r="H549">
        <f t="shared" si="1346"/>
        <v>12</v>
      </c>
      <c r="I549">
        <f t="shared" si="1346"/>
        <v>15</v>
      </c>
      <c r="J549" t="str">
        <f t="shared" si="1267"/>
        <v>96</v>
      </c>
      <c r="K549" t="str">
        <f t="shared" si="1268"/>
        <v>11</v>
      </c>
      <c r="L549" t="str">
        <f t="shared" si="1269"/>
        <v>86</v>
      </c>
      <c r="M549" t="str">
        <f t="shared" si="1270"/>
        <v>81</v>
      </c>
      <c r="N549" t="str">
        <f t="shared" si="1271"/>
        <v>31</v>
      </c>
      <c r="O549">
        <f t="shared" ref="O549:S553" si="1347">FIND(","&amp;J549&amp;",",input2)</f>
        <v>114</v>
      </c>
      <c r="P549">
        <f t="shared" si="1347"/>
        <v>261</v>
      </c>
      <c r="Q549">
        <f t="shared" si="1347"/>
        <v>264</v>
      </c>
      <c r="R549">
        <f t="shared" si="1347"/>
        <v>220</v>
      </c>
      <c r="S549">
        <f t="shared" si="1347"/>
        <v>105</v>
      </c>
      <c r="T549" cm="1">
        <f t="array" ref="T549">IF(C549="RESULT","",IF(SUM(IF(ISERROR(O549:S549),1,0))&gt;0,-1,MAX(O549:S549)))</f>
        <v>264</v>
      </c>
      <c r="U549">
        <f t="shared" ref="U549:U553" si="1348">IF(O549&gt;$T$254,J549,0)*1</f>
        <v>96</v>
      </c>
      <c r="V549">
        <f t="shared" ref="V549:V553" si="1349">IF(P549&gt;$T$254,K549,0)*1</f>
        <v>11</v>
      </c>
      <c r="W549">
        <f t="shared" ref="W549:W553" si="1350">IF(Q549&gt;$T$254,L549,0)*1</f>
        <v>86</v>
      </c>
      <c r="X549">
        <f t="shared" ref="X549:X553" si="1351">IF(R549&gt;$T$254,M549,0)*1</f>
        <v>81</v>
      </c>
      <c r="Y549">
        <f t="shared" ref="Y549:Y553" si="1352">IF(S549&gt;$T$254,N549,0)*1</f>
        <v>31</v>
      </c>
    </row>
    <row r="550" spans="1:25" ht="17" x14ac:dyDescent="0.25">
      <c r="A550">
        <f t="shared" si="1263"/>
        <v>92</v>
      </c>
      <c r="B550">
        <v>548</v>
      </c>
      <c r="C550" s="3" t="s">
        <v>459</v>
      </c>
      <c r="D550" t="str">
        <f t="shared" si="1264"/>
        <v xml:space="preserve">28 37 7 64 36 </v>
      </c>
      <c r="E550">
        <f t="shared" si="1265"/>
        <v>3</v>
      </c>
      <c r="F550">
        <f t="shared" ref="F550:I550" si="1353">FIND(" ",$D550,E550+1)</f>
        <v>6</v>
      </c>
      <c r="G550">
        <f t="shared" si="1353"/>
        <v>8</v>
      </c>
      <c r="H550">
        <f t="shared" si="1353"/>
        <v>11</v>
      </c>
      <c r="I550">
        <f t="shared" si="1353"/>
        <v>14</v>
      </c>
      <c r="J550" t="str">
        <f t="shared" si="1267"/>
        <v>28</v>
      </c>
      <c r="K550" t="str">
        <f t="shared" si="1268"/>
        <v>37</v>
      </c>
      <c r="L550" t="str">
        <f t="shared" si="1269"/>
        <v>7</v>
      </c>
      <c r="M550" t="str">
        <f t="shared" si="1270"/>
        <v>64</v>
      </c>
      <c r="N550" t="str">
        <f t="shared" si="1271"/>
        <v>36</v>
      </c>
      <c r="O550">
        <f t="shared" si="1347"/>
        <v>173</v>
      </c>
      <c r="P550">
        <f t="shared" si="1347"/>
        <v>81</v>
      </c>
      <c r="Q550">
        <f t="shared" si="1347"/>
        <v>4</v>
      </c>
      <c r="R550">
        <f t="shared" si="1347"/>
        <v>238</v>
      </c>
      <c r="S550">
        <f t="shared" si="1347"/>
        <v>47</v>
      </c>
      <c r="T550" cm="1">
        <f t="array" ref="T550">IF(C550="RESULT","",IF(SUM(IF(ISERROR(O550:S550),1,0))&gt;0,-1,MAX(O550:S550)))</f>
        <v>238</v>
      </c>
      <c r="U550">
        <f t="shared" si="1348"/>
        <v>28</v>
      </c>
      <c r="V550">
        <f t="shared" si="1349"/>
        <v>0</v>
      </c>
      <c r="W550">
        <f t="shared" si="1350"/>
        <v>0</v>
      </c>
      <c r="X550">
        <f t="shared" si="1351"/>
        <v>64</v>
      </c>
      <c r="Y550">
        <f t="shared" si="1352"/>
        <v>0</v>
      </c>
    </row>
    <row r="551" spans="1:25" ht="17" x14ac:dyDescent="0.25">
      <c r="A551">
        <f t="shared" si="1263"/>
        <v>92</v>
      </c>
      <c r="B551">
        <v>549</v>
      </c>
      <c r="C551" s="3" t="s">
        <v>460</v>
      </c>
      <c r="D551" t="str">
        <f t="shared" si="1264"/>
        <v xml:space="preserve">27 29 6 53 69 </v>
      </c>
      <c r="E551">
        <f t="shared" si="1265"/>
        <v>3</v>
      </c>
      <c r="F551">
        <f t="shared" ref="F551:I551" si="1354">FIND(" ",$D551,E551+1)</f>
        <v>6</v>
      </c>
      <c r="G551">
        <f t="shared" si="1354"/>
        <v>8</v>
      </c>
      <c r="H551">
        <f t="shared" si="1354"/>
        <v>11</v>
      </c>
      <c r="I551">
        <f t="shared" si="1354"/>
        <v>14</v>
      </c>
      <c r="J551" t="str">
        <f t="shared" si="1267"/>
        <v>27</v>
      </c>
      <c r="K551" t="str">
        <f t="shared" si="1268"/>
        <v>29</v>
      </c>
      <c r="L551" t="str">
        <f t="shared" si="1269"/>
        <v>6</v>
      </c>
      <c r="M551" t="str">
        <f t="shared" si="1270"/>
        <v>53</v>
      </c>
      <c r="N551" t="str">
        <f t="shared" si="1271"/>
        <v>69</v>
      </c>
      <c r="O551">
        <f t="shared" si="1347"/>
        <v>74</v>
      </c>
      <c r="P551">
        <f t="shared" si="1347"/>
        <v>283</v>
      </c>
      <c r="Q551">
        <f t="shared" si="1347"/>
        <v>279</v>
      </c>
      <c r="R551">
        <f t="shared" si="1347"/>
        <v>208</v>
      </c>
      <c r="S551">
        <f t="shared" si="1347"/>
        <v>71</v>
      </c>
      <c r="T551" cm="1">
        <f t="array" ref="T551">IF(C551="RESULT","",IF(SUM(IF(ISERROR(O551:S551),1,0))&gt;0,-1,MAX(O551:S551)))</f>
        <v>283</v>
      </c>
      <c r="U551">
        <f t="shared" si="1348"/>
        <v>0</v>
      </c>
      <c r="V551">
        <f t="shared" si="1349"/>
        <v>29</v>
      </c>
      <c r="W551">
        <f t="shared" si="1350"/>
        <v>6</v>
      </c>
      <c r="X551">
        <f t="shared" si="1351"/>
        <v>53</v>
      </c>
      <c r="Y551">
        <f t="shared" si="1352"/>
        <v>0</v>
      </c>
    </row>
    <row r="552" spans="1:25" ht="17" x14ac:dyDescent="0.25">
      <c r="A552">
        <f t="shared" si="1263"/>
        <v>92</v>
      </c>
      <c r="B552">
        <v>550</v>
      </c>
      <c r="C552" s="3" t="s">
        <v>461</v>
      </c>
      <c r="D552" t="str">
        <f t="shared" si="1264"/>
        <v xml:space="preserve">30 21 8 50 60 </v>
      </c>
      <c r="E552">
        <f t="shared" si="1265"/>
        <v>3</v>
      </c>
      <c r="F552">
        <f t="shared" ref="F552:I552" si="1355">FIND(" ",$D552,E552+1)</f>
        <v>6</v>
      </c>
      <c r="G552">
        <f t="shared" si="1355"/>
        <v>8</v>
      </c>
      <c r="H552">
        <f t="shared" si="1355"/>
        <v>11</v>
      </c>
      <c r="I552">
        <f t="shared" si="1355"/>
        <v>14</v>
      </c>
      <c r="J552" t="str">
        <f t="shared" si="1267"/>
        <v>30</v>
      </c>
      <c r="K552" t="str">
        <f t="shared" si="1268"/>
        <v>21</v>
      </c>
      <c r="L552" t="str">
        <f t="shared" si="1269"/>
        <v>8</v>
      </c>
      <c r="M552" t="str">
        <f t="shared" si="1270"/>
        <v>50</v>
      </c>
      <c r="N552" t="str">
        <f t="shared" si="1271"/>
        <v>60</v>
      </c>
      <c r="O552">
        <f t="shared" si="1347"/>
        <v>41</v>
      </c>
      <c r="P552">
        <f t="shared" si="1347"/>
        <v>9</v>
      </c>
      <c r="Q552">
        <f t="shared" si="1347"/>
        <v>244</v>
      </c>
      <c r="R552">
        <f t="shared" si="1347"/>
        <v>56</v>
      </c>
      <c r="S552">
        <f t="shared" si="1347"/>
        <v>286</v>
      </c>
      <c r="T552" cm="1">
        <f t="array" ref="T552">IF(C552="RESULT","",IF(SUM(IF(ISERROR(O552:S552),1,0))&gt;0,-1,MAX(O552:S552)))</f>
        <v>286</v>
      </c>
      <c r="U552">
        <f t="shared" si="1348"/>
        <v>0</v>
      </c>
      <c r="V552">
        <f t="shared" si="1349"/>
        <v>0</v>
      </c>
      <c r="W552">
        <f t="shared" si="1350"/>
        <v>8</v>
      </c>
      <c r="X552">
        <f t="shared" si="1351"/>
        <v>0</v>
      </c>
      <c r="Y552">
        <f t="shared" si="1352"/>
        <v>60</v>
      </c>
    </row>
    <row r="553" spans="1:25" ht="17" x14ac:dyDescent="0.25">
      <c r="A553">
        <f t="shared" si="1263"/>
        <v>92</v>
      </c>
      <c r="B553">
        <v>551</v>
      </c>
      <c r="C553" s="3" t="s">
        <v>462</v>
      </c>
      <c r="D553" t="str">
        <f t="shared" si="1264"/>
        <v xml:space="preserve">43 1 12 63 97 </v>
      </c>
      <c r="E553">
        <f t="shared" si="1265"/>
        <v>3</v>
      </c>
      <c r="F553">
        <f t="shared" ref="F553:I553" si="1356">FIND(" ",$D553,E553+1)</f>
        <v>5</v>
      </c>
      <c r="G553">
        <f t="shared" si="1356"/>
        <v>8</v>
      </c>
      <c r="H553">
        <f t="shared" si="1356"/>
        <v>11</v>
      </c>
      <c r="I553">
        <f t="shared" si="1356"/>
        <v>14</v>
      </c>
      <c r="J553" t="str">
        <f t="shared" si="1267"/>
        <v>43</v>
      </c>
      <c r="K553" t="str">
        <f t="shared" si="1268"/>
        <v>1</v>
      </c>
      <c r="L553" t="str">
        <f t="shared" si="1269"/>
        <v>12</v>
      </c>
      <c r="M553" t="str">
        <f t="shared" si="1270"/>
        <v>63</v>
      </c>
      <c r="N553" t="str">
        <f t="shared" si="1271"/>
        <v>97</v>
      </c>
      <c r="O553">
        <f t="shared" si="1347"/>
        <v>211</v>
      </c>
      <c r="P553">
        <f t="shared" si="1347"/>
        <v>289</v>
      </c>
      <c r="Q553">
        <f t="shared" si="1347"/>
        <v>18</v>
      </c>
      <c r="R553">
        <f t="shared" si="1347"/>
        <v>182</v>
      </c>
      <c r="S553">
        <f t="shared" si="1347"/>
        <v>38</v>
      </c>
      <c r="T553" cm="1">
        <f t="array" ref="T553">IF(C553="RESULT","",IF(SUM(IF(ISERROR(O553:S553),1,0))&gt;0,-1,MAX(O553:S553)))</f>
        <v>289</v>
      </c>
      <c r="U553">
        <f t="shared" si="1348"/>
        <v>43</v>
      </c>
      <c r="V553">
        <f t="shared" si="1349"/>
        <v>1</v>
      </c>
      <c r="W553">
        <f t="shared" si="1350"/>
        <v>0</v>
      </c>
      <c r="X553">
        <f t="shared" si="1351"/>
        <v>63</v>
      </c>
      <c r="Y553">
        <f t="shared" si="1352"/>
        <v>0</v>
      </c>
    </row>
    <row r="554" spans="1:25" x14ac:dyDescent="0.2">
      <c r="A554">
        <f t="shared" si="1263"/>
        <v>92</v>
      </c>
      <c r="B554">
        <v>552</v>
      </c>
      <c r="C554" t="s">
        <v>503</v>
      </c>
      <c r="D554" t="str">
        <f t="shared" si="1264"/>
        <v xml:space="preserve">RESULT </v>
      </c>
      <c r="E554">
        <f t="shared" si="1265"/>
        <v>7</v>
      </c>
      <c r="F554" t="e">
        <f t="shared" ref="F554:I554" si="1357">FIND(" ",$D554,E554+1)</f>
        <v>#VALUE!</v>
      </c>
      <c r="G554" t="e">
        <f t="shared" si="1357"/>
        <v>#VALUE!</v>
      </c>
      <c r="H554" t="e">
        <f t="shared" si="1357"/>
        <v>#VALUE!</v>
      </c>
      <c r="I554" t="e">
        <f t="shared" si="1357"/>
        <v>#VALUE!</v>
      </c>
      <c r="J554" t="str">
        <f t="shared" si="1267"/>
        <v>RESULT</v>
      </c>
      <c r="K554" t="e">
        <f t="shared" si="1268"/>
        <v>#VALUE!</v>
      </c>
      <c r="L554" t="e">
        <f t="shared" si="1269"/>
        <v>#VALUE!</v>
      </c>
      <c r="M554" t="e">
        <f t="shared" si="1270"/>
        <v>#VALUE!</v>
      </c>
      <c r="N554" t="e">
        <f t="shared" si="1271"/>
        <v>#VALUE!</v>
      </c>
      <c r="O554">
        <f t="shared" ref="O554:S554" si="1358">MAX(O549:O553)</f>
        <v>211</v>
      </c>
      <c r="P554">
        <f t="shared" si="1358"/>
        <v>289</v>
      </c>
      <c r="Q554">
        <f t="shared" si="1358"/>
        <v>279</v>
      </c>
      <c r="R554">
        <f t="shared" si="1358"/>
        <v>238</v>
      </c>
      <c r="S554">
        <f t="shared" si="1358"/>
        <v>286</v>
      </c>
      <c r="T554">
        <f t="shared" ref="T554" si="1359">MIN(O554:S554,T549:T553)</f>
        <v>211</v>
      </c>
    </row>
    <row r="555" spans="1:25" ht="17" x14ac:dyDescent="0.25">
      <c r="A555">
        <f t="shared" si="1263"/>
        <v>93</v>
      </c>
      <c r="B555">
        <v>553</v>
      </c>
      <c r="C555" s="3" t="s">
        <v>463</v>
      </c>
      <c r="D555" t="str">
        <f t="shared" si="1264"/>
        <v xml:space="preserve">81 3 10 25 41 </v>
      </c>
      <c r="E555">
        <f t="shared" si="1265"/>
        <v>3</v>
      </c>
      <c r="F555">
        <f t="shared" ref="F555:I555" si="1360">FIND(" ",$D555,E555+1)</f>
        <v>5</v>
      </c>
      <c r="G555">
        <f t="shared" si="1360"/>
        <v>8</v>
      </c>
      <c r="H555">
        <f t="shared" si="1360"/>
        <v>11</v>
      </c>
      <c r="I555">
        <f t="shared" si="1360"/>
        <v>14</v>
      </c>
      <c r="J555" t="str">
        <f t="shared" si="1267"/>
        <v>81</v>
      </c>
      <c r="K555" t="str">
        <f t="shared" si="1268"/>
        <v>3</v>
      </c>
      <c r="L555" t="str">
        <f t="shared" si="1269"/>
        <v>10</v>
      </c>
      <c r="M555" t="str">
        <f t="shared" si="1270"/>
        <v>25</v>
      </c>
      <c r="N555" t="str">
        <f t="shared" si="1271"/>
        <v>41</v>
      </c>
      <c r="O555">
        <f t="shared" ref="O555:S559" si="1361">FIND(","&amp;J555&amp;",",input2)</f>
        <v>220</v>
      </c>
      <c r="P555">
        <f t="shared" si="1361"/>
        <v>281</v>
      </c>
      <c r="Q555">
        <f t="shared" si="1361"/>
        <v>30</v>
      </c>
      <c r="R555">
        <f t="shared" si="1361"/>
        <v>156</v>
      </c>
      <c r="S555">
        <f t="shared" si="1361"/>
        <v>235</v>
      </c>
      <c r="T555" cm="1">
        <f t="array" ref="T555">IF(C555="RESULT","",IF(SUM(IF(ISERROR(O555:S555),1,0))&gt;0,-1,MAX(O555:S555)))</f>
        <v>281</v>
      </c>
      <c r="U555">
        <f t="shared" ref="U555:U559" si="1362">IF(O555&gt;$T$254,J555,0)*1</f>
        <v>81</v>
      </c>
      <c r="V555">
        <f t="shared" ref="V555:V559" si="1363">IF(P555&gt;$T$254,K555,0)*1</f>
        <v>3</v>
      </c>
      <c r="W555">
        <f t="shared" ref="W555:W559" si="1364">IF(Q555&gt;$T$254,L555,0)*1</f>
        <v>0</v>
      </c>
      <c r="X555">
        <f t="shared" ref="X555:X559" si="1365">IF(R555&gt;$T$254,M555,0)*1</f>
        <v>25</v>
      </c>
      <c r="Y555">
        <f t="shared" ref="Y555:Y559" si="1366">IF(S555&gt;$T$254,N555,0)*1</f>
        <v>41</v>
      </c>
    </row>
    <row r="556" spans="1:25" ht="17" x14ac:dyDescent="0.25">
      <c r="A556">
        <f t="shared" si="1263"/>
        <v>93</v>
      </c>
      <c r="B556">
        <v>554</v>
      </c>
      <c r="C556" s="3" t="s">
        <v>464</v>
      </c>
      <c r="D556" t="str">
        <f t="shared" si="1264"/>
        <v xml:space="preserve">4 54 96 45 51 </v>
      </c>
      <c r="E556">
        <f t="shared" si="1265"/>
        <v>2</v>
      </c>
      <c r="F556">
        <f t="shared" ref="F556:I556" si="1367">FIND(" ",$D556,E556+1)</f>
        <v>5</v>
      </c>
      <c r="G556">
        <f t="shared" si="1367"/>
        <v>8</v>
      </c>
      <c r="H556">
        <f t="shared" si="1367"/>
        <v>11</v>
      </c>
      <c r="I556">
        <f t="shared" si="1367"/>
        <v>14</v>
      </c>
      <c r="J556" t="str">
        <f t="shared" si="1267"/>
        <v>4</v>
      </c>
      <c r="K556" t="str">
        <f t="shared" si="1268"/>
        <v>54</v>
      </c>
      <c r="L556" t="str">
        <f t="shared" si="1269"/>
        <v>96</v>
      </c>
      <c r="M556" t="str">
        <f t="shared" si="1270"/>
        <v>45</v>
      </c>
      <c r="N556" t="str">
        <f t="shared" si="1271"/>
        <v>51</v>
      </c>
      <c r="O556">
        <f t="shared" si="1361"/>
        <v>36</v>
      </c>
      <c r="P556">
        <f t="shared" si="1361"/>
        <v>144</v>
      </c>
      <c r="Q556">
        <f t="shared" si="1361"/>
        <v>114</v>
      </c>
      <c r="R556">
        <f t="shared" si="1361"/>
        <v>162</v>
      </c>
      <c r="S556">
        <f t="shared" si="1361"/>
        <v>108</v>
      </c>
      <c r="T556" cm="1">
        <f t="array" ref="T556">IF(C556="RESULT","",IF(SUM(IF(ISERROR(O556:S556),1,0))&gt;0,-1,MAX(O556:S556)))</f>
        <v>162</v>
      </c>
      <c r="U556">
        <f t="shared" si="1362"/>
        <v>0</v>
      </c>
      <c r="V556">
        <f t="shared" si="1363"/>
        <v>54</v>
      </c>
      <c r="W556">
        <f t="shared" si="1364"/>
        <v>96</v>
      </c>
      <c r="X556">
        <f t="shared" si="1365"/>
        <v>45</v>
      </c>
      <c r="Y556">
        <f t="shared" si="1366"/>
        <v>51</v>
      </c>
    </row>
    <row r="557" spans="1:25" ht="17" x14ac:dyDescent="0.25">
      <c r="A557">
        <f t="shared" si="1263"/>
        <v>93</v>
      </c>
      <c r="B557">
        <v>555</v>
      </c>
      <c r="C557" s="3" t="s">
        <v>465</v>
      </c>
      <c r="D557" t="str">
        <f t="shared" si="1264"/>
        <v xml:space="preserve">76 68 74 52 63 </v>
      </c>
      <c r="E557">
        <f t="shared" si="1265"/>
        <v>3</v>
      </c>
      <c r="F557">
        <f t="shared" ref="F557:I557" si="1368">FIND(" ",$D557,E557+1)</f>
        <v>6</v>
      </c>
      <c r="G557">
        <f t="shared" si="1368"/>
        <v>9</v>
      </c>
      <c r="H557">
        <f t="shared" si="1368"/>
        <v>12</v>
      </c>
      <c r="I557">
        <f t="shared" si="1368"/>
        <v>15</v>
      </c>
      <c r="J557" t="str">
        <f t="shared" si="1267"/>
        <v>76</v>
      </c>
      <c r="K557" t="str">
        <f t="shared" si="1268"/>
        <v>68</v>
      </c>
      <c r="L557" t="str">
        <f t="shared" si="1269"/>
        <v>74</v>
      </c>
      <c r="M557" t="str">
        <f t="shared" si="1270"/>
        <v>52</v>
      </c>
      <c r="N557" t="str">
        <f t="shared" si="1271"/>
        <v>63</v>
      </c>
      <c r="O557">
        <f t="shared" si="1361"/>
        <v>159</v>
      </c>
      <c r="P557">
        <f t="shared" si="1361"/>
        <v>190</v>
      </c>
      <c r="Q557">
        <f t="shared" si="1361"/>
        <v>50</v>
      </c>
      <c r="R557">
        <f t="shared" si="1361"/>
        <v>129</v>
      </c>
      <c r="S557">
        <f t="shared" si="1361"/>
        <v>182</v>
      </c>
      <c r="T557" cm="1">
        <f t="array" ref="T557">IF(C557="RESULT","",IF(SUM(IF(ISERROR(O557:S557),1,0))&gt;0,-1,MAX(O557:S557)))</f>
        <v>190</v>
      </c>
      <c r="U557">
        <f t="shared" si="1362"/>
        <v>76</v>
      </c>
      <c r="V557">
        <f t="shared" si="1363"/>
        <v>68</v>
      </c>
      <c r="W557">
        <f t="shared" si="1364"/>
        <v>0</v>
      </c>
      <c r="X557">
        <f t="shared" si="1365"/>
        <v>52</v>
      </c>
      <c r="Y557">
        <f t="shared" si="1366"/>
        <v>63</v>
      </c>
    </row>
    <row r="558" spans="1:25" ht="17" x14ac:dyDescent="0.25">
      <c r="A558">
        <f t="shared" si="1263"/>
        <v>93</v>
      </c>
      <c r="B558">
        <v>556</v>
      </c>
      <c r="C558" s="3" t="s">
        <v>466</v>
      </c>
      <c r="D558" t="str">
        <f t="shared" si="1264"/>
        <v xml:space="preserve">26 77 21 82 69 </v>
      </c>
      <c r="E558">
        <f t="shared" si="1265"/>
        <v>3</v>
      </c>
      <c r="F558">
        <f t="shared" ref="F558:I558" si="1369">FIND(" ",$D558,E558+1)</f>
        <v>6</v>
      </c>
      <c r="G558">
        <f t="shared" si="1369"/>
        <v>9</v>
      </c>
      <c r="H558">
        <f t="shared" si="1369"/>
        <v>12</v>
      </c>
      <c r="I558">
        <f t="shared" si="1369"/>
        <v>15</v>
      </c>
      <c r="J558" t="str">
        <f t="shared" si="1267"/>
        <v>26</v>
      </c>
      <c r="K558" t="str">
        <f t="shared" si="1268"/>
        <v>77</v>
      </c>
      <c r="L558" t="str">
        <f t="shared" si="1269"/>
        <v>21</v>
      </c>
      <c r="M558" t="str">
        <f t="shared" si="1270"/>
        <v>82</v>
      </c>
      <c r="N558" t="str">
        <f t="shared" si="1271"/>
        <v>69</v>
      </c>
      <c r="O558">
        <f t="shared" si="1361"/>
        <v>196</v>
      </c>
      <c r="P558">
        <f t="shared" si="1361"/>
        <v>93</v>
      </c>
      <c r="Q558">
        <f t="shared" si="1361"/>
        <v>9</v>
      </c>
      <c r="R558">
        <f t="shared" si="1361"/>
        <v>6</v>
      </c>
      <c r="S558">
        <f t="shared" si="1361"/>
        <v>71</v>
      </c>
      <c r="T558" cm="1">
        <f t="array" ref="T558">IF(C558="RESULT","",IF(SUM(IF(ISERROR(O558:S558),1,0))&gt;0,-1,MAX(O558:S558)))</f>
        <v>196</v>
      </c>
      <c r="U558">
        <f t="shared" si="1362"/>
        <v>26</v>
      </c>
      <c r="V558">
        <f t="shared" si="1363"/>
        <v>77</v>
      </c>
      <c r="W558">
        <f t="shared" si="1364"/>
        <v>0</v>
      </c>
      <c r="X558">
        <f t="shared" si="1365"/>
        <v>0</v>
      </c>
      <c r="Y558">
        <f t="shared" si="1366"/>
        <v>0</v>
      </c>
    </row>
    <row r="559" spans="1:25" ht="17" x14ac:dyDescent="0.25">
      <c r="A559">
        <f t="shared" si="1263"/>
        <v>93</v>
      </c>
      <c r="B559">
        <v>557</v>
      </c>
      <c r="C559" s="3" t="s">
        <v>467</v>
      </c>
      <c r="D559" t="str">
        <f t="shared" si="1264"/>
        <v xml:space="preserve">70 6 19 43 93 </v>
      </c>
      <c r="E559">
        <f t="shared" si="1265"/>
        <v>3</v>
      </c>
      <c r="F559">
        <f t="shared" ref="F559:I559" si="1370">FIND(" ",$D559,E559+1)</f>
        <v>5</v>
      </c>
      <c r="G559">
        <f t="shared" si="1370"/>
        <v>8</v>
      </c>
      <c r="H559">
        <f t="shared" si="1370"/>
        <v>11</v>
      </c>
      <c r="I559">
        <f t="shared" si="1370"/>
        <v>14</v>
      </c>
      <c r="J559" t="str">
        <f t="shared" si="1267"/>
        <v>70</v>
      </c>
      <c r="K559" t="str">
        <f t="shared" si="1268"/>
        <v>6</v>
      </c>
      <c r="L559" t="str">
        <f t="shared" si="1269"/>
        <v>19</v>
      </c>
      <c r="M559" t="str">
        <f t="shared" si="1270"/>
        <v>43</v>
      </c>
      <c r="N559" t="str">
        <f t="shared" si="1271"/>
        <v>93</v>
      </c>
      <c r="O559">
        <f t="shared" si="1361"/>
        <v>179</v>
      </c>
      <c r="P559">
        <f t="shared" si="1361"/>
        <v>279</v>
      </c>
      <c r="Q559">
        <f t="shared" si="1361"/>
        <v>53</v>
      </c>
      <c r="R559">
        <f t="shared" si="1361"/>
        <v>211</v>
      </c>
      <c r="S559">
        <f t="shared" si="1361"/>
        <v>232</v>
      </c>
      <c r="T559" cm="1">
        <f t="array" ref="T559">IF(C559="RESULT","",IF(SUM(IF(ISERROR(O559:S559),1,0))&gt;0,-1,MAX(O559:S559)))</f>
        <v>279</v>
      </c>
      <c r="U559">
        <f t="shared" si="1362"/>
        <v>70</v>
      </c>
      <c r="V559">
        <f t="shared" si="1363"/>
        <v>6</v>
      </c>
      <c r="W559">
        <f t="shared" si="1364"/>
        <v>0</v>
      </c>
      <c r="X559">
        <f t="shared" si="1365"/>
        <v>43</v>
      </c>
      <c r="Y559">
        <f t="shared" si="1366"/>
        <v>93</v>
      </c>
    </row>
    <row r="560" spans="1:25" x14ac:dyDescent="0.2">
      <c r="A560">
        <f t="shared" si="1263"/>
        <v>93</v>
      </c>
      <c r="B560">
        <v>558</v>
      </c>
      <c r="C560" t="s">
        <v>503</v>
      </c>
      <c r="D560" t="str">
        <f t="shared" si="1264"/>
        <v xml:space="preserve">RESULT </v>
      </c>
      <c r="E560">
        <f t="shared" si="1265"/>
        <v>7</v>
      </c>
      <c r="F560" t="e">
        <f t="shared" ref="F560:I560" si="1371">FIND(" ",$D560,E560+1)</f>
        <v>#VALUE!</v>
      </c>
      <c r="G560" t="e">
        <f t="shared" si="1371"/>
        <v>#VALUE!</v>
      </c>
      <c r="H560" t="e">
        <f t="shared" si="1371"/>
        <v>#VALUE!</v>
      </c>
      <c r="I560" t="e">
        <f t="shared" si="1371"/>
        <v>#VALUE!</v>
      </c>
      <c r="J560" t="str">
        <f t="shared" si="1267"/>
        <v>RESULT</v>
      </c>
      <c r="K560" t="e">
        <f t="shared" si="1268"/>
        <v>#VALUE!</v>
      </c>
      <c r="L560" t="e">
        <f t="shared" si="1269"/>
        <v>#VALUE!</v>
      </c>
      <c r="M560" t="e">
        <f t="shared" si="1270"/>
        <v>#VALUE!</v>
      </c>
      <c r="N560" t="e">
        <f t="shared" si="1271"/>
        <v>#VALUE!</v>
      </c>
      <c r="O560">
        <f t="shared" ref="O560:S560" si="1372">MAX(O555:O559)</f>
        <v>220</v>
      </c>
      <c r="P560">
        <f t="shared" si="1372"/>
        <v>281</v>
      </c>
      <c r="Q560">
        <f t="shared" si="1372"/>
        <v>114</v>
      </c>
      <c r="R560">
        <f t="shared" si="1372"/>
        <v>211</v>
      </c>
      <c r="S560">
        <f t="shared" si="1372"/>
        <v>235</v>
      </c>
      <c r="T560">
        <f t="shared" ref="T560" si="1373">MIN(O560:S560,T555:T559)</f>
        <v>114</v>
      </c>
    </row>
    <row r="561" spans="1:25" ht="17" x14ac:dyDescent="0.25">
      <c r="A561">
        <f t="shared" si="1263"/>
        <v>94</v>
      </c>
      <c r="B561">
        <v>559</v>
      </c>
      <c r="C561" s="3" t="s">
        <v>468</v>
      </c>
      <c r="D561" t="str">
        <f t="shared" si="1264"/>
        <v xml:space="preserve">63 72 20 36 53 </v>
      </c>
      <c r="E561">
        <f t="shared" si="1265"/>
        <v>3</v>
      </c>
      <c r="F561">
        <f t="shared" ref="F561:I561" si="1374">FIND(" ",$D561,E561+1)</f>
        <v>6</v>
      </c>
      <c r="G561">
        <f t="shared" si="1374"/>
        <v>9</v>
      </c>
      <c r="H561">
        <f t="shared" si="1374"/>
        <v>12</v>
      </c>
      <c r="I561">
        <f t="shared" si="1374"/>
        <v>15</v>
      </c>
      <c r="J561" t="str">
        <f t="shared" si="1267"/>
        <v>63</v>
      </c>
      <c r="K561" t="str">
        <f t="shared" si="1268"/>
        <v>72</v>
      </c>
      <c r="L561" t="str">
        <f t="shared" si="1269"/>
        <v>20</v>
      </c>
      <c r="M561" t="str">
        <f t="shared" si="1270"/>
        <v>36</v>
      </c>
      <c r="N561" t="str">
        <f t="shared" si="1271"/>
        <v>53</v>
      </c>
      <c r="O561">
        <f t="shared" ref="O561:S565" si="1375">FIND(","&amp;J561&amp;",",input2)</f>
        <v>182</v>
      </c>
      <c r="P561">
        <f t="shared" si="1375"/>
        <v>267</v>
      </c>
      <c r="Q561">
        <f t="shared" si="1375"/>
        <v>165</v>
      </c>
      <c r="R561">
        <f t="shared" si="1375"/>
        <v>47</v>
      </c>
      <c r="S561">
        <f t="shared" si="1375"/>
        <v>208</v>
      </c>
      <c r="T561" cm="1">
        <f t="array" ref="T561">IF(C561="RESULT","",IF(SUM(IF(ISERROR(O561:S561),1,0))&gt;0,-1,MAX(O561:S561)))</f>
        <v>267</v>
      </c>
      <c r="U561">
        <f t="shared" ref="U561:U565" si="1376">IF(O561&gt;$T$254,J561,0)*1</f>
        <v>63</v>
      </c>
      <c r="V561">
        <f t="shared" ref="V561:V565" si="1377">IF(P561&gt;$T$254,K561,0)*1</f>
        <v>72</v>
      </c>
      <c r="W561">
        <f t="shared" ref="W561:W565" si="1378">IF(Q561&gt;$T$254,L561,0)*1</f>
        <v>20</v>
      </c>
      <c r="X561">
        <f t="shared" ref="X561:X565" si="1379">IF(R561&gt;$T$254,M561,0)*1</f>
        <v>0</v>
      </c>
      <c r="Y561">
        <f t="shared" ref="Y561:Y565" si="1380">IF(S561&gt;$T$254,N561,0)*1</f>
        <v>53</v>
      </c>
    </row>
    <row r="562" spans="1:25" ht="17" x14ac:dyDescent="0.25">
      <c r="A562">
        <f t="shared" si="1263"/>
        <v>94</v>
      </c>
      <c r="B562">
        <v>560</v>
      </c>
      <c r="C562" s="3" t="s">
        <v>469</v>
      </c>
      <c r="D562" t="str">
        <f t="shared" si="1264"/>
        <v xml:space="preserve">65 84 61 92 67 </v>
      </c>
      <c r="E562">
        <f t="shared" si="1265"/>
        <v>3</v>
      </c>
      <c r="F562">
        <f t="shared" ref="F562:I562" si="1381">FIND(" ",$D562,E562+1)</f>
        <v>6</v>
      </c>
      <c r="G562">
        <f t="shared" si="1381"/>
        <v>9</v>
      </c>
      <c r="H562">
        <f t="shared" si="1381"/>
        <v>12</v>
      </c>
      <c r="I562">
        <f t="shared" si="1381"/>
        <v>15</v>
      </c>
      <c r="J562" t="str">
        <f t="shared" si="1267"/>
        <v>65</v>
      </c>
      <c r="K562" t="str">
        <f t="shared" si="1268"/>
        <v>84</v>
      </c>
      <c r="L562" t="str">
        <f t="shared" si="1269"/>
        <v>61</v>
      </c>
      <c r="M562" t="str">
        <f t="shared" si="1270"/>
        <v>92</v>
      </c>
      <c r="N562" t="str">
        <f t="shared" si="1271"/>
        <v>67</v>
      </c>
      <c r="O562">
        <f t="shared" si="1375"/>
        <v>273</v>
      </c>
      <c r="P562">
        <f t="shared" si="1375"/>
        <v>150</v>
      </c>
      <c r="Q562">
        <f t="shared" si="1375"/>
        <v>193</v>
      </c>
      <c r="R562">
        <f t="shared" si="1375"/>
        <v>202</v>
      </c>
      <c r="S562">
        <f t="shared" si="1375"/>
        <v>205</v>
      </c>
      <c r="T562" cm="1">
        <f t="array" ref="T562">IF(C562="RESULT","",IF(SUM(IF(ISERROR(O562:S562),1,0))&gt;0,-1,MAX(O562:S562)))</f>
        <v>273</v>
      </c>
      <c r="U562">
        <f t="shared" si="1376"/>
        <v>65</v>
      </c>
      <c r="V562">
        <f t="shared" si="1377"/>
        <v>84</v>
      </c>
      <c r="W562">
        <f t="shared" si="1378"/>
        <v>61</v>
      </c>
      <c r="X562">
        <f t="shared" si="1379"/>
        <v>92</v>
      </c>
      <c r="Y562">
        <f t="shared" si="1380"/>
        <v>67</v>
      </c>
    </row>
    <row r="563" spans="1:25" ht="17" x14ac:dyDescent="0.25">
      <c r="A563">
        <f t="shared" si="1263"/>
        <v>94</v>
      </c>
      <c r="B563">
        <v>561</v>
      </c>
      <c r="C563" s="3" t="s">
        <v>470</v>
      </c>
      <c r="D563" t="str">
        <f t="shared" si="1264"/>
        <v xml:space="preserve">28 15 69 52 68 </v>
      </c>
      <c r="E563">
        <f t="shared" si="1265"/>
        <v>3</v>
      </c>
      <c r="F563">
        <f t="shared" ref="F563:I563" si="1382">FIND(" ",$D563,E563+1)</f>
        <v>6</v>
      </c>
      <c r="G563">
        <f t="shared" si="1382"/>
        <v>9</v>
      </c>
      <c r="H563">
        <f t="shared" si="1382"/>
        <v>12</v>
      </c>
      <c r="I563">
        <f t="shared" si="1382"/>
        <v>15</v>
      </c>
      <c r="J563" t="str">
        <f t="shared" si="1267"/>
        <v>28</v>
      </c>
      <c r="K563" t="str">
        <f t="shared" si="1268"/>
        <v>15</v>
      </c>
      <c r="L563" t="str">
        <f t="shared" si="1269"/>
        <v>69</v>
      </c>
      <c r="M563" t="str">
        <f t="shared" si="1270"/>
        <v>52</v>
      </c>
      <c r="N563" t="str">
        <f t="shared" si="1271"/>
        <v>68</v>
      </c>
      <c r="O563">
        <f t="shared" si="1375"/>
        <v>173</v>
      </c>
      <c r="P563">
        <f t="shared" si="1375"/>
        <v>96</v>
      </c>
      <c r="Q563">
        <f t="shared" si="1375"/>
        <v>71</v>
      </c>
      <c r="R563">
        <f t="shared" si="1375"/>
        <v>129</v>
      </c>
      <c r="S563">
        <f t="shared" si="1375"/>
        <v>190</v>
      </c>
      <c r="T563" cm="1">
        <f t="array" ref="T563">IF(C563="RESULT","",IF(SUM(IF(ISERROR(O563:S563),1,0))&gt;0,-1,MAX(O563:S563)))</f>
        <v>190</v>
      </c>
      <c r="U563">
        <f t="shared" si="1376"/>
        <v>28</v>
      </c>
      <c r="V563">
        <f t="shared" si="1377"/>
        <v>15</v>
      </c>
      <c r="W563">
        <f t="shared" si="1378"/>
        <v>0</v>
      </c>
      <c r="X563">
        <f t="shared" si="1379"/>
        <v>52</v>
      </c>
      <c r="Y563">
        <f t="shared" si="1380"/>
        <v>68</v>
      </c>
    </row>
    <row r="564" spans="1:25" ht="17" x14ac:dyDescent="0.25">
      <c r="A564">
        <f t="shared" si="1263"/>
        <v>94</v>
      </c>
      <c r="B564">
        <v>562</v>
      </c>
      <c r="C564" s="3" t="s">
        <v>471</v>
      </c>
      <c r="D564" t="str">
        <f t="shared" si="1264"/>
        <v xml:space="preserve">95 21 44 48 96 </v>
      </c>
      <c r="E564">
        <f t="shared" si="1265"/>
        <v>3</v>
      </c>
      <c r="F564">
        <f t="shared" ref="F564:I564" si="1383">FIND(" ",$D564,E564+1)</f>
        <v>6</v>
      </c>
      <c r="G564">
        <f t="shared" si="1383"/>
        <v>9</v>
      </c>
      <c r="H564">
        <f t="shared" si="1383"/>
        <v>12</v>
      </c>
      <c r="I564">
        <f t="shared" si="1383"/>
        <v>15</v>
      </c>
      <c r="J564" t="str">
        <f t="shared" si="1267"/>
        <v>95</v>
      </c>
      <c r="K564" t="str">
        <f t="shared" si="1268"/>
        <v>21</v>
      </c>
      <c r="L564" t="str">
        <f t="shared" si="1269"/>
        <v>44</v>
      </c>
      <c r="M564" t="str">
        <f t="shared" si="1270"/>
        <v>48</v>
      </c>
      <c r="N564" t="str">
        <f t="shared" si="1271"/>
        <v>96</v>
      </c>
      <c r="O564">
        <f t="shared" si="1375"/>
        <v>123</v>
      </c>
      <c r="P564">
        <f t="shared" si="1375"/>
        <v>9</v>
      </c>
      <c r="Q564">
        <f t="shared" si="1375"/>
        <v>68</v>
      </c>
      <c r="R564">
        <f t="shared" si="1375"/>
        <v>168</v>
      </c>
      <c r="S564">
        <f t="shared" si="1375"/>
        <v>114</v>
      </c>
      <c r="T564" cm="1">
        <f t="array" ref="T564">IF(C564="RESULT","",IF(SUM(IF(ISERROR(O564:S564),1,0))&gt;0,-1,MAX(O564:S564)))</f>
        <v>168</v>
      </c>
      <c r="U564">
        <f t="shared" si="1376"/>
        <v>95</v>
      </c>
      <c r="V564">
        <f t="shared" si="1377"/>
        <v>0</v>
      </c>
      <c r="W564">
        <f t="shared" si="1378"/>
        <v>0</v>
      </c>
      <c r="X564">
        <f t="shared" si="1379"/>
        <v>48</v>
      </c>
      <c r="Y564">
        <f t="shared" si="1380"/>
        <v>96</v>
      </c>
    </row>
    <row r="565" spans="1:25" ht="17" x14ac:dyDescent="0.25">
      <c r="A565">
        <f t="shared" si="1263"/>
        <v>94</v>
      </c>
      <c r="B565">
        <v>563</v>
      </c>
      <c r="C565" s="3" t="s">
        <v>472</v>
      </c>
      <c r="D565" t="str">
        <f t="shared" si="1264"/>
        <v xml:space="preserve">93 78 94 62 91 </v>
      </c>
      <c r="E565">
        <f t="shared" si="1265"/>
        <v>3</v>
      </c>
      <c r="F565">
        <f t="shared" ref="F565:I565" si="1384">FIND(" ",$D565,E565+1)</f>
        <v>6</v>
      </c>
      <c r="G565">
        <f t="shared" si="1384"/>
        <v>9</v>
      </c>
      <c r="H565">
        <f t="shared" si="1384"/>
        <v>12</v>
      </c>
      <c r="I565">
        <f t="shared" si="1384"/>
        <v>15</v>
      </c>
      <c r="J565" t="str">
        <f t="shared" si="1267"/>
        <v>93</v>
      </c>
      <c r="K565" t="str">
        <f t="shared" si="1268"/>
        <v>78</v>
      </c>
      <c r="L565" t="str">
        <f t="shared" si="1269"/>
        <v>94</v>
      </c>
      <c r="M565" t="str">
        <f t="shared" si="1270"/>
        <v>62</v>
      </c>
      <c r="N565" t="str">
        <f t="shared" si="1271"/>
        <v>91</v>
      </c>
      <c r="O565">
        <f t="shared" si="1375"/>
        <v>232</v>
      </c>
      <c r="P565">
        <f t="shared" si="1375"/>
        <v>132</v>
      </c>
      <c r="Q565">
        <f t="shared" si="1375"/>
        <v>120</v>
      </c>
      <c r="R565">
        <f t="shared" si="1375"/>
        <v>214</v>
      </c>
      <c r="S565">
        <f t="shared" si="1375"/>
        <v>229</v>
      </c>
      <c r="T565" cm="1">
        <f t="array" ref="T565">IF(C565="RESULT","",IF(SUM(IF(ISERROR(O565:S565),1,0))&gt;0,-1,MAX(O565:S565)))</f>
        <v>232</v>
      </c>
      <c r="U565">
        <f t="shared" si="1376"/>
        <v>93</v>
      </c>
      <c r="V565">
        <f t="shared" si="1377"/>
        <v>78</v>
      </c>
      <c r="W565">
        <f t="shared" si="1378"/>
        <v>94</v>
      </c>
      <c r="X565">
        <f t="shared" si="1379"/>
        <v>62</v>
      </c>
      <c r="Y565">
        <f t="shared" si="1380"/>
        <v>91</v>
      </c>
    </row>
    <row r="566" spans="1:25" x14ac:dyDescent="0.2">
      <c r="A566">
        <f t="shared" si="1263"/>
        <v>94</v>
      </c>
      <c r="B566">
        <v>564</v>
      </c>
      <c r="C566" t="s">
        <v>503</v>
      </c>
      <c r="D566" t="str">
        <f t="shared" si="1264"/>
        <v xml:space="preserve">RESULT </v>
      </c>
      <c r="E566">
        <f t="shared" si="1265"/>
        <v>7</v>
      </c>
      <c r="F566" t="e">
        <f t="shared" ref="F566:I566" si="1385">FIND(" ",$D566,E566+1)</f>
        <v>#VALUE!</v>
      </c>
      <c r="G566" t="e">
        <f t="shared" si="1385"/>
        <v>#VALUE!</v>
      </c>
      <c r="H566" t="e">
        <f t="shared" si="1385"/>
        <v>#VALUE!</v>
      </c>
      <c r="I566" t="e">
        <f t="shared" si="1385"/>
        <v>#VALUE!</v>
      </c>
      <c r="J566" t="str">
        <f t="shared" si="1267"/>
        <v>RESULT</v>
      </c>
      <c r="K566" t="e">
        <f t="shared" si="1268"/>
        <v>#VALUE!</v>
      </c>
      <c r="L566" t="e">
        <f t="shared" si="1269"/>
        <v>#VALUE!</v>
      </c>
      <c r="M566" t="e">
        <f t="shared" si="1270"/>
        <v>#VALUE!</v>
      </c>
      <c r="N566" t="e">
        <f t="shared" si="1271"/>
        <v>#VALUE!</v>
      </c>
      <c r="O566">
        <f t="shared" ref="O566:S566" si="1386">MAX(O561:O565)</f>
        <v>273</v>
      </c>
      <c r="P566">
        <f t="shared" si="1386"/>
        <v>267</v>
      </c>
      <c r="Q566">
        <f t="shared" si="1386"/>
        <v>193</v>
      </c>
      <c r="R566">
        <f t="shared" si="1386"/>
        <v>214</v>
      </c>
      <c r="S566">
        <f t="shared" si="1386"/>
        <v>229</v>
      </c>
      <c r="T566">
        <f t="shared" ref="T566" si="1387">MIN(O566:S566,T561:T565)</f>
        <v>168</v>
      </c>
    </row>
    <row r="567" spans="1:25" ht="17" x14ac:dyDescent="0.25">
      <c r="A567">
        <f t="shared" si="1263"/>
        <v>95</v>
      </c>
      <c r="B567">
        <v>565</v>
      </c>
      <c r="C567" s="3" t="s">
        <v>473</v>
      </c>
      <c r="D567" t="str">
        <f t="shared" si="1264"/>
        <v xml:space="preserve">39 13 53 94 1 </v>
      </c>
      <c r="E567">
        <f t="shared" si="1265"/>
        <v>3</v>
      </c>
      <c r="F567">
        <f t="shared" ref="F567:I567" si="1388">FIND(" ",$D567,E567+1)</f>
        <v>6</v>
      </c>
      <c r="G567">
        <f t="shared" si="1388"/>
        <v>9</v>
      </c>
      <c r="H567">
        <f t="shared" si="1388"/>
        <v>12</v>
      </c>
      <c r="I567">
        <f t="shared" si="1388"/>
        <v>14</v>
      </c>
      <c r="J567" t="str">
        <f t="shared" si="1267"/>
        <v>39</v>
      </c>
      <c r="K567" t="str">
        <f t="shared" si="1268"/>
        <v>13</v>
      </c>
      <c r="L567" t="str">
        <f t="shared" si="1269"/>
        <v>53</v>
      </c>
      <c r="M567" t="str">
        <f t="shared" si="1270"/>
        <v>94</v>
      </c>
      <c r="N567" t="str">
        <f t="shared" si="1271"/>
        <v>1</v>
      </c>
      <c r="O567">
        <f t="shared" ref="O567:S571" si="1389">FIND(","&amp;J567&amp;",",input2)</f>
        <v>176</v>
      </c>
      <c r="P567">
        <f t="shared" si="1389"/>
        <v>65</v>
      </c>
      <c r="Q567">
        <f t="shared" si="1389"/>
        <v>208</v>
      </c>
      <c r="R567">
        <f t="shared" si="1389"/>
        <v>120</v>
      </c>
      <c r="S567">
        <f t="shared" si="1389"/>
        <v>289</v>
      </c>
      <c r="T567" cm="1">
        <f t="array" ref="T567">IF(C567="RESULT","",IF(SUM(IF(ISERROR(O567:S567),1,0))&gt;0,-1,MAX(O567:S567)))</f>
        <v>289</v>
      </c>
      <c r="U567">
        <f t="shared" ref="U567:U571" si="1390">IF(O567&gt;$T$254,J567,0)*1</f>
        <v>39</v>
      </c>
      <c r="V567">
        <f t="shared" ref="V567:V571" si="1391">IF(P567&gt;$T$254,K567,0)*1</f>
        <v>0</v>
      </c>
      <c r="W567">
        <f t="shared" ref="W567:W571" si="1392">IF(Q567&gt;$T$254,L567,0)*1</f>
        <v>53</v>
      </c>
      <c r="X567">
        <f t="shared" ref="X567:X571" si="1393">IF(R567&gt;$T$254,M567,0)*1</f>
        <v>94</v>
      </c>
      <c r="Y567">
        <f t="shared" ref="Y567:Y571" si="1394">IF(S567&gt;$T$254,N567,0)*1</f>
        <v>1</v>
      </c>
    </row>
    <row r="568" spans="1:25" ht="17" x14ac:dyDescent="0.25">
      <c r="A568">
        <f t="shared" si="1263"/>
        <v>95</v>
      </c>
      <c r="B568">
        <v>566</v>
      </c>
      <c r="C568" s="3" t="s">
        <v>474</v>
      </c>
      <c r="D568" t="str">
        <f t="shared" si="1264"/>
        <v xml:space="preserve">95 42 48 93 79 </v>
      </c>
      <c r="E568">
        <f t="shared" si="1265"/>
        <v>3</v>
      </c>
      <c r="F568">
        <f t="shared" ref="F568:I568" si="1395">FIND(" ",$D568,E568+1)</f>
        <v>6</v>
      </c>
      <c r="G568">
        <f t="shared" si="1395"/>
        <v>9</v>
      </c>
      <c r="H568">
        <f t="shared" si="1395"/>
        <v>12</v>
      </c>
      <c r="I568">
        <f t="shared" si="1395"/>
        <v>15</v>
      </c>
      <c r="J568" t="str">
        <f t="shared" si="1267"/>
        <v>95</v>
      </c>
      <c r="K568" t="str">
        <f t="shared" si="1268"/>
        <v>42</v>
      </c>
      <c r="L568" t="str">
        <f t="shared" si="1269"/>
        <v>48</v>
      </c>
      <c r="M568" t="str">
        <f t="shared" si="1270"/>
        <v>93</v>
      </c>
      <c r="N568" t="str">
        <f t="shared" si="1271"/>
        <v>79</v>
      </c>
      <c r="O568">
        <f t="shared" si="1389"/>
        <v>123</v>
      </c>
      <c r="P568">
        <f t="shared" si="1389"/>
        <v>258</v>
      </c>
      <c r="Q568">
        <f t="shared" si="1389"/>
        <v>168</v>
      </c>
      <c r="R568">
        <f t="shared" si="1389"/>
        <v>232</v>
      </c>
      <c r="S568">
        <f t="shared" si="1389"/>
        <v>276</v>
      </c>
      <c r="T568" cm="1">
        <f t="array" ref="T568">IF(C568="RESULT","",IF(SUM(IF(ISERROR(O568:S568),1,0))&gt;0,-1,MAX(O568:S568)))</f>
        <v>276</v>
      </c>
      <c r="U568">
        <f t="shared" si="1390"/>
        <v>95</v>
      </c>
      <c r="V568">
        <f t="shared" si="1391"/>
        <v>42</v>
      </c>
      <c r="W568">
        <f t="shared" si="1392"/>
        <v>48</v>
      </c>
      <c r="X568">
        <f t="shared" si="1393"/>
        <v>93</v>
      </c>
      <c r="Y568">
        <f t="shared" si="1394"/>
        <v>79</v>
      </c>
    </row>
    <row r="569" spans="1:25" ht="17" x14ac:dyDescent="0.25">
      <c r="A569">
        <f t="shared" si="1263"/>
        <v>95</v>
      </c>
      <c r="B569">
        <v>567</v>
      </c>
      <c r="C569" s="3" t="s">
        <v>475</v>
      </c>
      <c r="D569" t="str">
        <f t="shared" si="1264"/>
        <v xml:space="preserve">71 32 65 2 82 </v>
      </c>
      <c r="E569">
        <f t="shared" si="1265"/>
        <v>3</v>
      </c>
      <c r="F569">
        <f t="shared" ref="F569:I569" si="1396">FIND(" ",$D569,E569+1)</f>
        <v>6</v>
      </c>
      <c r="G569">
        <f t="shared" si="1396"/>
        <v>9</v>
      </c>
      <c r="H569">
        <f t="shared" si="1396"/>
        <v>11</v>
      </c>
      <c r="I569">
        <f t="shared" si="1396"/>
        <v>14</v>
      </c>
      <c r="J569" t="str">
        <f t="shared" si="1267"/>
        <v>71</v>
      </c>
      <c r="K569" t="str">
        <f t="shared" si="1268"/>
        <v>32</v>
      </c>
      <c r="L569" t="str">
        <f t="shared" si="1269"/>
        <v>65</v>
      </c>
      <c r="M569" t="str">
        <f t="shared" si="1270"/>
        <v>2</v>
      </c>
      <c r="N569" t="str">
        <f t="shared" si="1271"/>
        <v>82</v>
      </c>
      <c r="O569">
        <f t="shared" si="1389"/>
        <v>21</v>
      </c>
      <c r="P569">
        <f t="shared" si="1389"/>
        <v>135</v>
      </c>
      <c r="Q569">
        <f t="shared" si="1389"/>
        <v>273</v>
      </c>
      <c r="R569">
        <f t="shared" si="1389"/>
        <v>77</v>
      </c>
      <c r="S569">
        <f t="shared" si="1389"/>
        <v>6</v>
      </c>
      <c r="T569" cm="1">
        <f t="array" ref="T569">IF(C569="RESULT","",IF(SUM(IF(ISERROR(O569:S569),1,0))&gt;0,-1,MAX(O569:S569)))</f>
        <v>273</v>
      </c>
      <c r="U569">
        <f t="shared" si="1390"/>
        <v>0</v>
      </c>
      <c r="V569">
        <f t="shared" si="1391"/>
        <v>32</v>
      </c>
      <c r="W569">
        <f t="shared" si="1392"/>
        <v>65</v>
      </c>
      <c r="X569">
        <f t="shared" si="1393"/>
        <v>0</v>
      </c>
      <c r="Y569">
        <f t="shared" si="1394"/>
        <v>0</v>
      </c>
    </row>
    <row r="570" spans="1:25" ht="17" x14ac:dyDescent="0.25">
      <c r="A570">
        <f t="shared" si="1263"/>
        <v>95</v>
      </c>
      <c r="B570">
        <v>568</v>
      </c>
      <c r="C570" s="3" t="s">
        <v>476</v>
      </c>
      <c r="D570" t="str">
        <f t="shared" si="1264"/>
        <v xml:space="preserve">96 22 99 46 54 </v>
      </c>
      <c r="E570">
        <f t="shared" si="1265"/>
        <v>3</v>
      </c>
      <c r="F570">
        <f t="shared" ref="F570:I570" si="1397">FIND(" ",$D570,E570+1)</f>
        <v>6</v>
      </c>
      <c r="G570">
        <f t="shared" si="1397"/>
        <v>9</v>
      </c>
      <c r="H570">
        <f t="shared" si="1397"/>
        <v>12</v>
      </c>
      <c r="I570">
        <f t="shared" si="1397"/>
        <v>15</v>
      </c>
      <c r="J570" t="str">
        <f t="shared" si="1267"/>
        <v>96</v>
      </c>
      <c r="K570" t="str">
        <f t="shared" si="1268"/>
        <v>22</v>
      </c>
      <c r="L570" t="str">
        <f t="shared" si="1269"/>
        <v>99</v>
      </c>
      <c r="M570" t="str">
        <f t="shared" si="1270"/>
        <v>46</v>
      </c>
      <c r="N570" t="str">
        <f t="shared" si="1271"/>
        <v>54</v>
      </c>
      <c r="O570">
        <f t="shared" si="1389"/>
        <v>114</v>
      </c>
      <c r="P570">
        <f t="shared" si="1389"/>
        <v>111</v>
      </c>
      <c r="Q570">
        <f t="shared" si="1389"/>
        <v>87</v>
      </c>
      <c r="R570">
        <f t="shared" si="1389"/>
        <v>62</v>
      </c>
      <c r="S570">
        <f t="shared" si="1389"/>
        <v>144</v>
      </c>
      <c r="T570" cm="1">
        <f t="array" ref="T570">IF(C570="RESULT","",IF(SUM(IF(ISERROR(O570:S570),1,0))&gt;0,-1,MAX(O570:S570)))</f>
        <v>144</v>
      </c>
      <c r="U570">
        <f t="shared" si="1390"/>
        <v>96</v>
      </c>
      <c r="V570">
        <f t="shared" si="1391"/>
        <v>22</v>
      </c>
      <c r="W570">
        <f t="shared" si="1392"/>
        <v>0</v>
      </c>
      <c r="X570">
        <f t="shared" si="1393"/>
        <v>0</v>
      </c>
      <c r="Y570">
        <f t="shared" si="1394"/>
        <v>54</v>
      </c>
    </row>
    <row r="571" spans="1:25" ht="17" x14ac:dyDescent="0.25">
      <c r="A571">
        <f t="shared" si="1263"/>
        <v>95</v>
      </c>
      <c r="B571">
        <v>569</v>
      </c>
      <c r="C571" s="3" t="s">
        <v>477</v>
      </c>
      <c r="D571" t="str">
        <f t="shared" si="1264"/>
        <v xml:space="preserve">37 35 34 29 11 </v>
      </c>
      <c r="E571">
        <f t="shared" si="1265"/>
        <v>3</v>
      </c>
      <c r="F571">
        <f t="shared" ref="F571:I571" si="1398">FIND(" ",$D571,E571+1)</f>
        <v>6</v>
      </c>
      <c r="G571">
        <f t="shared" si="1398"/>
        <v>9</v>
      </c>
      <c r="H571">
        <f t="shared" si="1398"/>
        <v>12</v>
      </c>
      <c r="I571">
        <f t="shared" si="1398"/>
        <v>15</v>
      </c>
      <c r="J571" t="str">
        <f t="shared" si="1267"/>
        <v>37</v>
      </c>
      <c r="K571" t="str">
        <f t="shared" si="1268"/>
        <v>35</v>
      </c>
      <c r="L571" t="str">
        <f t="shared" si="1269"/>
        <v>34</v>
      </c>
      <c r="M571" t="str">
        <f t="shared" si="1270"/>
        <v>29</v>
      </c>
      <c r="N571" t="str">
        <f t="shared" si="1271"/>
        <v>11</v>
      </c>
      <c r="O571">
        <f t="shared" si="1389"/>
        <v>81</v>
      </c>
      <c r="P571">
        <f t="shared" si="1389"/>
        <v>27</v>
      </c>
      <c r="Q571">
        <f t="shared" si="1389"/>
        <v>252</v>
      </c>
      <c r="R571">
        <f t="shared" si="1389"/>
        <v>283</v>
      </c>
      <c r="S571">
        <f t="shared" si="1389"/>
        <v>261</v>
      </c>
      <c r="T571" cm="1">
        <f t="array" ref="T571">IF(C571="RESULT","",IF(SUM(IF(ISERROR(O571:S571),1,0))&gt;0,-1,MAX(O571:S571)))</f>
        <v>283</v>
      </c>
      <c r="U571">
        <f t="shared" si="1390"/>
        <v>0</v>
      </c>
      <c r="V571">
        <f t="shared" si="1391"/>
        <v>0</v>
      </c>
      <c r="W571">
        <f t="shared" si="1392"/>
        <v>34</v>
      </c>
      <c r="X571">
        <f t="shared" si="1393"/>
        <v>29</v>
      </c>
      <c r="Y571">
        <f t="shared" si="1394"/>
        <v>11</v>
      </c>
    </row>
    <row r="572" spans="1:25" x14ac:dyDescent="0.2">
      <c r="A572">
        <f t="shared" si="1263"/>
        <v>95</v>
      </c>
      <c r="B572">
        <v>570</v>
      </c>
      <c r="C572" t="s">
        <v>503</v>
      </c>
      <c r="D572" t="str">
        <f t="shared" si="1264"/>
        <v xml:space="preserve">RESULT </v>
      </c>
      <c r="E572">
        <f t="shared" si="1265"/>
        <v>7</v>
      </c>
      <c r="F572" t="e">
        <f t="shared" ref="F572:I572" si="1399">FIND(" ",$D572,E572+1)</f>
        <v>#VALUE!</v>
      </c>
      <c r="G572" t="e">
        <f t="shared" si="1399"/>
        <v>#VALUE!</v>
      </c>
      <c r="H572" t="e">
        <f t="shared" si="1399"/>
        <v>#VALUE!</v>
      </c>
      <c r="I572" t="e">
        <f t="shared" si="1399"/>
        <v>#VALUE!</v>
      </c>
      <c r="J572" t="str">
        <f t="shared" si="1267"/>
        <v>RESULT</v>
      </c>
      <c r="K572" t="e">
        <f t="shared" si="1268"/>
        <v>#VALUE!</v>
      </c>
      <c r="L572" t="e">
        <f t="shared" si="1269"/>
        <v>#VALUE!</v>
      </c>
      <c r="M572" t="e">
        <f t="shared" si="1270"/>
        <v>#VALUE!</v>
      </c>
      <c r="N572" t="e">
        <f t="shared" si="1271"/>
        <v>#VALUE!</v>
      </c>
      <c r="O572">
        <f t="shared" ref="O572:S572" si="1400">MAX(O567:O571)</f>
        <v>176</v>
      </c>
      <c r="P572">
        <f t="shared" si="1400"/>
        <v>258</v>
      </c>
      <c r="Q572">
        <f t="shared" si="1400"/>
        <v>273</v>
      </c>
      <c r="R572">
        <f t="shared" si="1400"/>
        <v>283</v>
      </c>
      <c r="S572">
        <f t="shared" si="1400"/>
        <v>289</v>
      </c>
      <c r="T572">
        <f t="shared" ref="T572" si="1401">MIN(O572:S572,T567:T571)</f>
        <v>144</v>
      </c>
    </row>
    <row r="573" spans="1:25" ht="17" x14ac:dyDescent="0.25">
      <c r="A573">
        <f t="shared" si="1263"/>
        <v>96</v>
      </c>
      <c r="B573">
        <v>571</v>
      </c>
      <c r="C573" s="3" t="s">
        <v>478</v>
      </c>
      <c r="D573" t="str">
        <f t="shared" si="1264"/>
        <v xml:space="preserve">52 40 66 96 26 </v>
      </c>
      <c r="E573">
        <f t="shared" si="1265"/>
        <v>3</v>
      </c>
      <c r="F573">
        <f t="shared" ref="F573:I573" si="1402">FIND(" ",$D573,E573+1)</f>
        <v>6</v>
      </c>
      <c r="G573">
        <f t="shared" si="1402"/>
        <v>9</v>
      </c>
      <c r="H573">
        <f t="shared" si="1402"/>
        <v>12</v>
      </c>
      <c r="I573">
        <f t="shared" si="1402"/>
        <v>15</v>
      </c>
      <c r="J573" t="str">
        <f t="shared" si="1267"/>
        <v>52</v>
      </c>
      <c r="K573" t="str">
        <f t="shared" si="1268"/>
        <v>40</v>
      </c>
      <c r="L573" t="str">
        <f t="shared" si="1269"/>
        <v>66</v>
      </c>
      <c r="M573" t="str">
        <f t="shared" si="1270"/>
        <v>96</v>
      </c>
      <c r="N573" t="str">
        <f t="shared" si="1271"/>
        <v>26</v>
      </c>
      <c r="O573">
        <f t="shared" ref="O573:S577" si="1403">FIND(","&amp;J573&amp;",",input2)</f>
        <v>129</v>
      </c>
      <c r="P573">
        <f t="shared" si="1403"/>
        <v>270</v>
      </c>
      <c r="Q573">
        <f t="shared" si="1403"/>
        <v>226</v>
      </c>
      <c r="R573">
        <f t="shared" si="1403"/>
        <v>114</v>
      </c>
      <c r="S573">
        <f t="shared" si="1403"/>
        <v>196</v>
      </c>
      <c r="T573" cm="1">
        <f t="array" ref="T573">IF(C573="RESULT","",IF(SUM(IF(ISERROR(O573:S573),1,0))&gt;0,-1,MAX(O573:S573)))</f>
        <v>270</v>
      </c>
      <c r="U573">
        <f t="shared" ref="U573:U577" si="1404">IF(O573&gt;$T$254,J573,0)*1</f>
        <v>52</v>
      </c>
      <c r="V573">
        <f t="shared" ref="V573:V577" si="1405">IF(P573&gt;$T$254,K573,0)*1</f>
        <v>40</v>
      </c>
      <c r="W573">
        <f t="shared" ref="W573:W577" si="1406">IF(Q573&gt;$T$254,L573,0)*1</f>
        <v>66</v>
      </c>
      <c r="X573">
        <f t="shared" ref="X573:X577" si="1407">IF(R573&gt;$T$254,M573,0)*1</f>
        <v>96</v>
      </c>
      <c r="Y573">
        <f t="shared" ref="Y573:Y577" si="1408">IF(S573&gt;$T$254,N573,0)*1</f>
        <v>26</v>
      </c>
    </row>
    <row r="574" spans="1:25" ht="17" x14ac:dyDescent="0.25">
      <c r="A574">
        <f t="shared" si="1263"/>
        <v>96</v>
      </c>
      <c r="B574">
        <v>572</v>
      </c>
      <c r="C574" s="3" t="s">
        <v>479</v>
      </c>
      <c r="D574" t="str">
        <f t="shared" si="1264"/>
        <v xml:space="preserve">11 69 62 91 85 </v>
      </c>
      <c r="E574">
        <f t="shared" si="1265"/>
        <v>3</v>
      </c>
      <c r="F574">
        <f t="shared" ref="F574:I574" si="1409">FIND(" ",$D574,E574+1)</f>
        <v>6</v>
      </c>
      <c r="G574">
        <f t="shared" si="1409"/>
        <v>9</v>
      </c>
      <c r="H574">
        <f t="shared" si="1409"/>
        <v>12</v>
      </c>
      <c r="I574">
        <f t="shared" si="1409"/>
        <v>15</v>
      </c>
      <c r="J574" t="str">
        <f t="shared" si="1267"/>
        <v>11</v>
      </c>
      <c r="K574" t="str">
        <f t="shared" si="1268"/>
        <v>69</v>
      </c>
      <c r="L574" t="str">
        <f t="shared" si="1269"/>
        <v>62</v>
      </c>
      <c r="M574" t="str">
        <f t="shared" si="1270"/>
        <v>91</v>
      </c>
      <c r="N574" t="str">
        <f t="shared" si="1271"/>
        <v>85</v>
      </c>
      <c r="O574">
        <f t="shared" si="1403"/>
        <v>261</v>
      </c>
      <c r="P574">
        <f t="shared" si="1403"/>
        <v>71</v>
      </c>
      <c r="Q574">
        <f t="shared" si="1403"/>
        <v>214</v>
      </c>
      <c r="R574">
        <f t="shared" si="1403"/>
        <v>229</v>
      </c>
      <c r="S574">
        <f t="shared" si="1403"/>
        <v>141</v>
      </c>
      <c r="T574" cm="1">
        <f t="array" ref="T574">IF(C574="RESULT","",IF(SUM(IF(ISERROR(O574:S574),1,0))&gt;0,-1,MAX(O574:S574)))</f>
        <v>261</v>
      </c>
      <c r="U574">
        <f t="shared" si="1404"/>
        <v>11</v>
      </c>
      <c r="V574">
        <f t="shared" si="1405"/>
        <v>0</v>
      </c>
      <c r="W574">
        <f t="shared" si="1406"/>
        <v>62</v>
      </c>
      <c r="X574">
        <f t="shared" si="1407"/>
        <v>91</v>
      </c>
      <c r="Y574">
        <f t="shared" si="1408"/>
        <v>85</v>
      </c>
    </row>
    <row r="575" spans="1:25" ht="17" x14ac:dyDescent="0.25">
      <c r="A575">
        <f t="shared" si="1263"/>
        <v>96</v>
      </c>
      <c r="B575">
        <v>573</v>
      </c>
      <c r="C575" s="3" t="s">
        <v>480</v>
      </c>
      <c r="D575" t="str">
        <f t="shared" si="1264"/>
        <v xml:space="preserve">58 92 75 48 71 </v>
      </c>
      <c r="E575">
        <f t="shared" si="1265"/>
        <v>3</v>
      </c>
      <c r="F575">
        <f t="shared" ref="F575:I575" si="1410">FIND(" ",$D575,E575+1)</f>
        <v>6</v>
      </c>
      <c r="G575">
        <f t="shared" si="1410"/>
        <v>9</v>
      </c>
      <c r="H575">
        <f t="shared" si="1410"/>
        <v>12</v>
      </c>
      <c r="I575">
        <f t="shared" si="1410"/>
        <v>15</v>
      </c>
      <c r="J575" t="str">
        <f t="shared" si="1267"/>
        <v>58</v>
      </c>
      <c r="K575" t="str">
        <f t="shared" si="1268"/>
        <v>92</v>
      </c>
      <c r="L575" t="str">
        <f t="shared" si="1269"/>
        <v>75</v>
      </c>
      <c r="M575" t="str">
        <f t="shared" si="1270"/>
        <v>48</v>
      </c>
      <c r="N575" t="str">
        <f t="shared" si="1271"/>
        <v>71</v>
      </c>
      <c r="O575">
        <f t="shared" si="1403"/>
        <v>199</v>
      </c>
      <c r="P575">
        <f t="shared" si="1403"/>
        <v>202</v>
      </c>
      <c r="Q575">
        <f t="shared" si="1403"/>
        <v>147</v>
      </c>
      <c r="R575">
        <f t="shared" si="1403"/>
        <v>168</v>
      </c>
      <c r="S575">
        <f t="shared" si="1403"/>
        <v>21</v>
      </c>
      <c r="T575" cm="1">
        <f t="array" ref="T575">IF(C575="RESULT","",IF(SUM(IF(ISERROR(O575:S575),1,0))&gt;0,-1,MAX(O575:S575)))</f>
        <v>202</v>
      </c>
      <c r="U575">
        <f t="shared" si="1404"/>
        <v>58</v>
      </c>
      <c r="V575">
        <f t="shared" si="1405"/>
        <v>92</v>
      </c>
      <c r="W575">
        <f t="shared" si="1406"/>
        <v>75</v>
      </c>
      <c r="X575">
        <f t="shared" si="1407"/>
        <v>48</v>
      </c>
      <c r="Y575">
        <f t="shared" si="1408"/>
        <v>0</v>
      </c>
    </row>
    <row r="576" spans="1:25" ht="17" x14ac:dyDescent="0.25">
      <c r="A576">
        <f t="shared" si="1263"/>
        <v>96</v>
      </c>
      <c r="B576">
        <v>574</v>
      </c>
      <c r="C576" s="3" t="s">
        <v>481</v>
      </c>
      <c r="D576" t="str">
        <f t="shared" si="1264"/>
        <v xml:space="preserve">19 31 28 12 15 </v>
      </c>
      <c r="E576">
        <f t="shared" si="1265"/>
        <v>3</v>
      </c>
      <c r="F576">
        <f t="shared" ref="F576:I576" si="1411">FIND(" ",$D576,E576+1)</f>
        <v>6</v>
      </c>
      <c r="G576">
        <f t="shared" si="1411"/>
        <v>9</v>
      </c>
      <c r="H576">
        <f t="shared" si="1411"/>
        <v>12</v>
      </c>
      <c r="I576">
        <f t="shared" si="1411"/>
        <v>15</v>
      </c>
      <c r="J576" t="str">
        <f t="shared" si="1267"/>
        <v>19</v>
      </c>
      <c r="K576" t="str">
        <f t="shared" si="1268"/>
        <v>31</v>
      </c>
      <c r="L576" t="str">
        <f t="shared" si="1269"/>
        <v>28</v>
      </c>
      <c r="M576" t="str">
        <f t="shared" si="1270"/>
        <v>12</v>
      </c>
      <c r="N576" t="str">
        <f t="shared" si="1271"/>
        <v>15</v>
      </c>
      <c r="O576">
        <f t="shared" si="1403"/>
        <v>53</v>
      </c>
      <c r="P576">
        <f t="shared" si="1403"/>
        <v>105</v>
      </c>
      <c r="Q576">
        <f t="shared" si="1403"/>
        <v>173</v>
      </c>
      <c r="R576">
        <f t="shared" si="1403"/>
        <v>18</v>
      </c>
      <c r="S576">
        <f t="shared" si="1403"/>
        <v>96</v>
      </c>
      <c r="T576" cm="1">
        <f t="array" ref="T576">IF(C576="RESULT","",IF(SUM(IF(ISERROR(O576:S576),1,0))&gt;0,-1,MAX(O576:S576)))</f>
        <v>173</v>
      </c>
      <c r="U576">
        <f t="shared" si="1404"/>
        <v>0</v>
      </c>
      <c r="V576">
        <f t="shared" si="1405"/>
        <v>31</v>
      </c>
      <c r="W576">
        <f t="shared" si="1406"/>
        <v>28</v>
      </c>
      <c r="X576">
        <f t="shared" si="1407"/>
        <v>0</v>
      </c>
      <c r="Y576">
        <f t="shared" si="1408"/>
        <v>15</v>
      </c>
    </row>
    <row r="577" spans="1:25" ht="17" x14ac:dyDescent="0.25">
      <c r="A577">
        <f t="shared" si="1263"/>
        <v>96</v>
      </c>
      <c r="B577">
        <v>575</v>
      </c>
      <c r="C577" s="3" t="s">
        <v>482</v>
      </c>
      <c r="D577" t="str">
        <f t="shared" si="1264"/>
        <v xml:space="preserve">99 76 90 87 98 </v>
      </c>
      <c r="E577">
        <f t="shared" si="1265"/>
        <v>3</v>
      </c>
      <c r="F577">
        <f t="shared" ref="F577:I577" si="1412">FIND(" ",$D577,E577+1)</f>
        <v>6</v>
      </c>
      <c r="G577">
        <f t="shared" si="1412"/>
        <v>9</v>
      </c>
      <c r="H577">
        <f t="shared" si="1412"/>
        <v>12</v>
      </c>
      <c r="I577">
        <f t="shared" si="1412"/>
        <v>15</v>
      </c>
      <c r="J577" t="str">
        <f t="shared" si="1267"/>
        <v>99</v>
      </c>
      <c r="K577" t="str">
        <f t="shared" si="1268"/>
        <v>76</v>
      </c>
      <c r="L577" t="str">
        <f t="shared" si="1269"/>
        <v>90</v>
      </c>
      <c r="M577" t="str">
        <f t="shared" si="1270"/>
        <v>87</v>
      </c>
      <c r="N577" t="str">
        <f t="shared" si="1271"/>
        <v>98</v>
      </c>
      <c r="O577">
        <f t="shared" si="1403"/>
        <v>87</v>
      </c>
      <c r="P577">
        <f t="shared" si="1403"/>
        <v>159</v>
      </c>
      <c r="Q577">
        <f t="shared" si="1403"/>
        <v>33</v>
      </c>
      <c r="R577">
        <f t="shared" si="1403"/>
        <v>1</v>
      </c>
      <c r="S577">
        <f t="shared" si="1403"/>
        <v>102</v>
      </c>
      <c r="T577" cm="1">
        <f t="array" ref="T577">IF(C577="RESULT","",IF(SUM(IF(ISERROR(O577:S577),1,0))&gt;0,-1,MAX(O577:S577)))</f>
        <v>159</v>
      </c>
      <c r="U577">
        <f t="shared" si="1404"/>
        <v>0</v>
      </c>
      <c r="V577">
        <f t="shared" si="1405"/>
        <v>76</v>
      </c>
      <c r="W577">
        <f t="shared" si="1406"/>
        <v>0</v>
      </c>
      <c r="X577">
        <f t="shared" si="1407"/>
        <v>0</v>
      </c>
      <c r="Y577">
        <f t="shared" si="1408"/>
        <v>98</v>
      </c>
    </row>
    <row r="578" spans="1:25" x14ac:dyDescent="0.2">
      <c r="A578">
        <f t="shared" si="1263"/>
        <v>96</v>
      </c>
      <c r="B578">
        <v>576</v>
      </c>
      <c r="C578" t="s">
        <v>503</v>
      </c>
      <c r="D578" t="str">
        <f t="shared" si="1264"/>
        <v xml:space="preserve">RESULT </v>
      </c>
      <c r="E578">
        <f t="shared" si="1265"/>
        <v>7</v>
      </c>
      <c r="F578" t="e">
        <f t="shared" ref="F578:I578" si="1413">FIND(" ",$D578,E578+1)</f>
        <v>#VALUE!</v>
      </c>
      <c r="G578" t="e">
        <f t="shared" si="1413"/>
        <v>#VALUE!</v>
      </c>
      <c r="H578" t="e">
        <f t="shared" si="1413"/>
        <v>#VALUE!</v>
      </c>
      <c r="I578" t="e">
        <f t="shared" si="1413"/>
        <v>#VALUE!</v>
      </c>
      <c r="J578" t="str">
        <f t="shared" si="1267"/>
        <v>RESULT</v>
      </c>
      <c r="K578" t="e">
        <f t="shared" si="1268"/>
        <v>#VALUE!</v>
      </c>
      <c r="L578" t="e">
        <f t="shared" si="1269"/>
        <v>#VALUE!</v>
      </c>
      <c r="M578" t="e">
        <f t="shared" si="1270"/>
        <v>#VALUE!</v>
      </c>
      <c r="N578" t="e">
        <f t="shared" si="1271"/>
        <v>#VALUE!</v>
      </c>
      <c r="O578">
        <f t="shared" ref="O578:S578" si="1414">MAX(O573:O577)</f>
        <v>261</v>
      </c>
      <c r="P578">
        <f t="shared" si="1414"/>
        <v>270</v>
      </c>
      <c r="Q578">
        <f t="shared" si="1414"/>
        <v>226</v>
      </c>
      <c r="R578">
        <f t="shared" si="1414"/>
        <v>229</v>
      </c>
      <c r="S578">
        <f t="shared" si="1414"/>
        <v>196</v>
      </c>
      <c r="T578">
        <f t="shared" ref="T578" si="1415">MIN(O578:S578,T573:T577)</f>
        <v>159</v>
      </c>
    </row>
    <row r="579" spans="1:25" ht="17" x14ac:dyDescent="0.25">
      <c r="A579">
        <f t="shared" si="1263"/>
        <v>97</v>
      </c>
      <c r="B579">
        <v>577</v>
      </c>
      <c r="C579" s="3" t="s">
        <v>483</v>
      </c>
      <c r="D579" t="str">
        <f t="shared" si="1264"/>
        <v xml:space="preserve">52 95 93 9 76 </v>
      </c>
      <c r="E579">
        <f t="shared" si="1265"/>
        <v>3</v>
      </c>
      <c r="F579">
        <f t="shared" ref="F579:I579" si="1416">FIND(" ",$D579,E579+1)</f>
        <v>6</v>
      </c>
      <c r="G579">
        <f t="shared" si="1416"/>
        <v>9</v>
      </c>
      <c r="H579">
        <f t="shared" si="1416"/>
        <v>11</v>
      </c>
      <c r="I579">
        <f t="shared" si="1416"/>
        <v>14</v>
      </c>
      <c r="J579" t="str">
        <f t="shared" si="1267"/>
        <v>52</v>
      </c>
      <c r="K579" t="str">
        <f t="shared" si="1268"/>
        <v>95</v>
      </c>
      <c r="L579" t="str">
        <f t="shared" si="1269"/>
        <v>93</v>
      </c>
      <c r="M579" t="str">
        <f t="shared" si="1270"/>
        <v>9</v>
      </c>
      <c r="N579" t="str">
        <f t="shared" si="1271"/>
        <v>76</v>
      </c>
      <c r="O579">
        <f t="shared" ref="O579:S583" si="1417">FIND(","&amp;J579&amp;",",input2)</f>
        <v>129</v>
      </c>
      <c r="P579">
        <f t="shared" si="1417"/>
        <v>123</v>
      </c>
      <c r="Q579">
        <f t="shared" si="1417"/>
        <v>232</v>
      </c>
      <c r="R579">
        <f t="shared" si="1417"/>
        <v>171</v>
      </c>
      <c r="S579">
        <f t="shared" si="1417"/>
        <v>159</v>
      </c>
      <c r="T579" cm="1">
        <f t="array" ref="T579">IF(C579="RESULT","",IF(SUM(IF(ISERROR(O579:S579),1,0))&gt;0,-1,MAX(O579:S579)))</f>
        <v>232</v>
      </c>
      <c r="U579">
        <f t="shared" ref="U579:U583" si="1418">IF(O579&gt;$T$254,J579,0)*1</f>
        <v>52</v>
      </c>
      <c r="V579">
        <f t="shared" ref="V579:V583" si="1419">IF(P579&gt;$T$254,K579,0)*1</f>
        <v>95</v>
      </c>
      <c r="W579">
        <f t="shared" ref="W579:W583" si="1420">IF(Q579&gt;$T$254,L579,0)*1</f>
        <v>93</v>
      </c>
      <c r="X579">
        <f t="shared" ref="X579:X583" si="1421">IF(R579&gt;$T$254,M579,0)*1</f>
        <v>9</v>
      </c>
      <c r="Y579">
        <f t="shared" ref="Y579:Y583" si="1422">IF(S579&gt;$T$254,N579,0)*1</f>
        <v>76</v>
      </c>
    </row>
    <row r="580" spans="1:25" ht="17" x14ac:dyDescent="0.25">
      <c r="A580">
        <f t="shared" ref="A580:A602" si="1423">CEILING((B580/6),1)</f>
        <v>97</v>
      </c>
      <c r="B580">
        <v>578</v>
      </c>
      <c r="C580" s="3" t="s">
        <v>484</v>
      </c>
      <c r="D580" t="str">
        <f t="shared" ref="D580:D602" si="1424">TRIM(C580)&amp;" "</f>
        <v xml:space="preserve">11 63 68 89 17 </v>
      </c>
      <c r="E580">
        <f t="shared" ref="E580:E602" si="1425">FIND(" ",$D580,1)</f>
        <v>3</v>
      </c>
      <c r="F580">
        <f t="shared" ref="F580:I580" si="1426">FIND(" ",$D580,E580+1)</f>
        <v>6</v>
      </c>
      <c r="G580">
        <f t="shared" si="1426"/>
        <v>9</v>
      </c>
      <c r="H580">
        <f t="shared" si="1426"/>
        <v>12</v>
      </c>
      <c r="I580">
        <f t="shared" si="1426"/>
        <v>15</v>
      </c>
      <c r="J580" t="str">
        <f t="shared" ref="J580:J602" si="1427">TRIM(MID($D580,1,E580))</f>
        <v>11</v>
      </c>
      <c r="K580" t="str">
        <f t="shared" ref="K580:K601" si="1428">TRIM(MID($D580,E580,F580-E580))</f>
        <v>63</v>
      </c>
      <c r="L580" t="str">
        <f t="shared" ref="L580:L601" si="1429">TRIM(MID($D580,F580,G580-F580))</f>
        <v>68</v>
      </c>
      <c r="M580" t="str">
        <f t="shared" ref="M580:M601" si="1430">TRIM(MID($D580,G580,H580-G580))</f>
        <v>89</v>
      </c>
      <c r="N580" t="str">
        <f t="shared" ref="N580:N601" si="1431">TRIM(MID($D580,H580,I580-H580))</f>
        <v>17</v>
      </c>
      <c r="O580">
        <f t="shared" si="1417"/>
        <v>261</v>
      </c>
      <c r="P580">
        <f t="shared" si="1417"/>
        <v>182</v>
      </c>
      <c r="Q580">
        <f t="shared" si="1417"/>
        <v>190</v>
      </c>
      <c r="R580">
        <f t="shared" si="1417"/>
        <v>99</v>
      </c>
      <c r="S580">
        <f t="shared" si="1417"/>
        <v>217</v>
      </c>
      <c r="T580" cm="1">
        <f t="array" ref="T580">IF(C580="RESULT","",IF(SUM(IF(ISERROR(O580:S580),1,0))&gt;0,-1,MAX(O580:S580)))</f>
        <v>261</v>
      </c>
      <c r="U580">
        <f t="shared" si="1418"/>
        <v>11</v>
      </c>
      <c r="V580">
        <f t="shared" si="1419"/>
        <v>63</v>
      </c>
      <c r="W580">
        <f t="shared" si="1420"/>
        <v>68</v>
      </c>
      <c r="X580">
        <f t="shared" si="1421"/>
        <v>89</v>
      </c>
      <c r="Y580">
        <f t="shared" si="1422"/>
        <v>17</v>
      </c>
    </row>
    <row r="581" spans="1:25" ht="17" x14ac:dyDescent="0.25">
      <c r="A581">
        <f t="shared" si="1423"/>
        <v>97</v>
      </c>
      <c r="B581">
        <v>579</v>
      </c>
      <c r="C581" s="3" t="s">
        <v>485</v>
      </c>
      <c r="D581" t="str">
        <f t="shared" si="1424"/>
        <v xml:space="preserve">13 8 99 78 33 </v>
      </c>
      <c r="E581">
        <f t="shared" si="1425"/>
        <v>3</v>
      </c>
      <c r="F581">
        <f t="shared" ref="F581:I581" si="1432">FIND(" ",$D581,E581+1)</f>
        <v>5</v>
      </c>
      <c r="G581">
        <f t="shared" si="1432"/>
        <v>8</v>
      </c>
      <c r="H581">
        <f t="shared" si="1432"/>
        <v>11</v>
      </c>
      <c r="I581">
        <f t="shared" si="1432"/>
        <v>14</v>
      </c>
      <c r="J581" t="str">
        <f t="shared" si="1427"/>
        <v>13</v>
      </c>
      <c r="K581" t="str">
        <f t="shared" si="1428"/>
        <v>8</v>
      </c>
      <c r="L581" t="str">
        <f t="shared" si="1429"/>
        <v>99</v>
      </c>
      <c r="M581" t="str">
        <f t="shared" si="1430"/>
        <v>78</v>
      </c>
      <c r="N581" t="str">
        <f t="shared" si="1431"/>
        <v>33</v>
      </c>
      <c r="O581">
        <f t="shared" si="1417"/>
        <v>65</v>
      </c>
      <c r="P581">
        <f t="shared" si="1417"/>
        <v>244</v>
      </c>
      <c r="Q581">
        <f t="shared" si="1417"/>
        <v>87</v>
      </c>
      <c r="R581">
        <f t="shared" si="1417"/>
        <v>132</v>
      </c>
      <c r="S581">
        <f t="shared" si="1417"/>
        <v>84</v>
      </c>
      <c r="T581" cm="1">
        <f t="array" ref="T581">IF(C581="RESULT","",IF(SUM(IF(ISERROR(O581:S581),1,0))&gt;0,-1,MAX(O581:S581)))</f>
        <v>244</v>
      </c>
      <c r="U581">
        <f t="shared" si="1418"/>
        <v>0</v>
      </c>
      <c r="V581">
        <f t="shared" si="1419"/>
        <v>8</v>
      </c>
      <c r="W581">
        <f t="shared" si="1420"/>
        <v>0</v>
      </c>
      <c r="X581">
        <f t="shared" si="1421"/>
        <v>78</v>
      </c>
      <c r="Y581">
        <f t="shared" si="1422"/>
        <v>0</v>
      </c>
    </row>
    <row r="582" spans="1:25" ht="17" x14ac:dyDescent="0.25">
      <c r="A582">
        <f t="shared" si="1423"/>
        <v>97</v>
      </c>
      <c r="B582">
        <v>580</v>
      </c>
      <c r="C582" s="3" t="s">
        <v>486</v>
      </c>
      <c r="D582" t="str">
        <f t="shared" si="1424"/>
        <v xml:space="preserve">14 53 6 4 47 </v>
      </c>
      <c r="E582">
        <f t="shared" si="1425"/>
        <v>3</v>
      </c>
      <c r="F582">
        <f t="shared" ref="F582:I582" si="1433">FIND(" ",$D582,E582+1)</f>
        <v>6</v>
      </c>
      <c r="G582">
        <f t="shared" si="1433"/>
        <v>8</v>
      </c>
      <c r="H582">
        <f t="shared" si="1433"/>
        <v>10</v>
      </c>
      <c r="I582">
        <f t="shared" si="1433"/>
        <v>13</v>
      </c>
      <c r="J582" t="str">
        <f t="shared" si="1427"/>
        <v>14</v>
      </c>
      <c r="K582" t="str">
        <f t="shared" si="1428"/>
        <v>53</v>
      </c>
      <c r="L582" t="str">
        <f t="shared" si="1429"/>
        <v>6</v>
      </c>
      <c r="M582" t="str">
        <f t="shared" si="1430"/>
        <v>4</v>
      </c>
      <c r="N582" t="str">
        <f t="shared" si="1431"/>
        <v>47</v>
      </c>
      <c r="O582">
        <f t="shared" si="1417"/>
        <v>241</v>
      </c>
      <c r="P582">
        <f t="shared" si="1417"/>
        <v>208</v>
      </c>
      <c r="Q582">
        <f t="shared" si="1417"/>
        <v>279</v>
      </c>
      <c r="R582">
        <f t="shared" si="1417"/>
        <v>36</v>
      </c>
      <c r="S582">
        <f t="shared" si="1417"/>
        <v>12</v>
      </c>
      <c r="T582" cm="1">
        <f t="array" ref="T582">IF(C582="RESULT","",IF(SUM(IF(ISERROR(O582:S582),1,0))&gt;0,-1,MAX(O582:S582)))</f>
        <v>279</v>
      </c>
      <c r="U582">
        <f t="shared" si="1418"/>
        <v>14</v>
      </c>
      <c r="V582">
        <f t="shared" si="1419"/>
        <v>53</v>
      </c>
      <c r="W582">
        <f t="shared" si="1420"/>
        <v>6</v>
      </c>
      <c r="X582">
        <f t="shared" si="1421"/>
        <v>0</v>
      </c>
      <c r="Y582">
        <f t="shared" si="1422"/>
        <v>0</v>
      </c>
    </row>
    <row r="583" spans="1:25" ht="17" x14ac:dyDescent="0.25">
      <c r="A583">
        <f t="shared" si="1423"/>
        <v>97</v>
      </c>
      <c r="B583">
        <v>581</v>
      </c>
      <c r="C583" s="3" t="s">
        <v>487</v>
      </c>
      <c r="D583" t="str">
        <f t="shared" si="1424"/>
        <v xml:space="preserve">26 35 57 67 73 </v>
      </c>
      <c r="E583">
        <f t="shared" si="1425"/>
        <v>3</v>
      </c>
      <c r="F583">
        <f t="shared" ref="F583:I583" si="1434">FIND(" ",$D583,E583+1)</f>
        <v>6</v>
      </c>
      <c r="G583">
        <f t="shared" si="1434"/>
        <v>9</v>
      </c>
      <c r="H583">
        <f t="shared" si="1434"/>
        <v>12</v>
      </c>
      <c r="I583">
        <f t="shared" si="1434"/>
        <v>15</v>
      </c>
      <c r="J583" t="str">
        <f t="shared" si="1427"/>
        <v>26</v>
      </c>
      <c r="K583" t="str">
        <f t="shared" si="1428"/>
        <v>35</v>
      </c>
      <c r="L583" t="str">
        <f t="shared" si="1429"/>
        <v>57</v>
      </c>
      <c r="M583" t="str">
        <f t="shared" si="1430"/>
        <v>67</v>
      </c>
      <c r="N583" t="str">
        <f t="shared" si="1431"/>
        <v>73</v>
      </c>
      <c r="O583">
        <f t="shared" si="1417"/>
        <v>196</v>
      </c>
      <c r="P583">
        <f t="shared" si="1417"/>
        <v>27</v>
      </c>
      <c r="Q583">
        <f t="shared" si="1417"/>
        <v>246</v>
      </c>
      <c r="R583">
        <f t="shared" si="1417"/>
        <v>205</v>
      </c>
      <c r="S583">
        <f t="shared" si="1417"/>
        <v>117</v>
      </c>
      <c r="T583" cm="1">
        <f t="array" ref="T583">IF(C583="RESULT","",IF(SUM(IF(ISERROR(O583:S583),1,0))&gt;0,-1,MAX(O583:S583)))</f>
        <v>246</v>
      </c>
      <c r="U583">
        <f t="shared" si="1418"/>
        <v>26</v>
      </c>
      <c r="V583">
        <f t="shared" si="1419"/>
        <v>0</v>
      </c>
      <c r="W583">
        <f t="shared" si="1420"/>
        <v>57</v>
      </c>
      <c r="X583">
        <f t="shared" si="1421"/>
        <v>67</v>
      </c>
      <c r="Y583">
        <f t="shared" si="1422"/>
        <v>73</v>
      </c>
    </row>
    <row r="584" spans="1:25" x14ac:dyDescent="0.2">
      <c r="A584">
        <f t="shared" si="1423"/>
        <v>97</v>
      </c>
      <c r="B584">
        <v>582</v>
      </c>
      <c r="C584" t="s">
        <v>503</v>
      </c>
      <c r="D584" t="str">
        <f t="shared" si="1424"/>
        <v xml:space="preserve">RESULT </v>
      </c>
      <c r="E584">
        <f t="shared" si="1425"/>
        <v>7</v>
      </c>
      <c r="F584" t="e">
        <f t="shared" ref="F584:I584" si="1435">FIND(" ",$D584,E584+1)</f>
        <v>#VALUE!</v>
      </c>
      <c r="G584" t="e">
        <f t="shared" si="1435"/>
        <v>#VALUE!</v>
      </c>
      <c r="H584" t="e">
        <f t="shared" si="1435"/>
        <v>#VALUE!</v>
      </c>
      <c r="I584" t="e">
        <f t="shared" si="1435"/>
        <v>#VALUE!</v>
      </c>
      <c r="J584" t="str">
        <f t="shared" si="1427"/>
        <v>RESULT</v>
      </c>
      <c r="K584" t="e">
        <f t="shared" si="1428"/>
        <v>#VALUE!</v>
      </c>
      <c r="L584" t="e">
        <f t="shared" si="1429"/>
        <v>#VALUE!</v>
      </c>
      <c r="M584" t="e">
        <f t="shared" si="1430"/>
        <v>#VALUE!</v>
      </c>
      <c r="N584" t="e">
        <f t="shared" si="1431"/>
        <v>#VALUE!</v>
      </c>
      <c r="O584">
        <f t="shared" ref="O584:S584" si="1436">MAX(O579:O583)</f>
        <v>261</v>
      </c>
      <c r="P584">
        <f t="shared" si="1436"/>
        <v>244</v>
      </c>
      <c r="Q584">
        <f t="shared" si="1436"/>
        <v>279</v>
      </c>
      <c r="R584">
        <f t="shared" si="1436"/>
        <v>205</v>
      </c>
      <c r="S584">
        <f t="shared" si="1436"/>
        <v>217</v>
      </c>
      <c r="T584">
        <f t="shared" ref="T584" si="1437">MIN(O584:S584,T579:T583)</f>
        <v>205</v>
      </c>
    </row>
    <row r="585" spans="1:25" ht="17" x14ac:dyDescent="0.25">
      <c r="A585">
        <f t="shared" si="1423"/>
        <v>98</v>
      </c>
      <c r="B585">
        <v>583</v>
      </c>
      <c r="C585" s="3" t="s">
        <v>488</v>
      </c>
      <c r="D585" t="str">
        <f t="shared" si="1424"/>
        <v xml:space="preserve">96 71 14 40 34 </v>
      </c>
      <c r="E585">
        <f t="shared" si="1425"/>
        <v>3</v>
      </c>
      <c r="F585">
        <f t="shared" ref="F585:I585" si="1438">FIND(" ",$D585,E585+1)</f>
        <v>6</v>
      </c>
      <c r="G585">
        <f t="shared" si="1438"/>
        <v>9</v>
      </c>
      <c r="H585">
        <f t="shared" si="1438"/>
        <v>12</v>
      </c>
      <c r="I585">
        <f t="shared" si="1438"/>
        <v>15</v>
      </c>
      <c r="J585" t="str">
        <f t="shared" si="1427"/>
        <v>96</v>
      </c>
      <c r="K585" t="str">
        <f t="shared" si="1428"/>
        <v>71</v>
      </c>
      <c r="L585" t="str">
        <f t="shared" si="1429"/>
        <v>14</v>
      </c>
      <c r="M585" t="str">
        <f t="shared" si="1430"/>
        <v>40</v>
      </c>
      <c r="N585" t="str">
        <f t="shared" si="1431"/>
        <v>34</v>
      </c>
      <c r="O585">
        <f t="shared" ref="O585:S589" si="1439">FIND(","&amp;J585&amp;",",input2)</f>
        <v>114</v>
      </c>
      <c r="P585">
        <f t="shared" si="1439"/>
        <v>21</v>
      </c>
      <c r="Q585">
        <f t="shared" si="1439"/>
        <v>241</v>
      </c>
      <c r="R585">
        <f t="shared" si="1439"/>
        <v>270</v>
      </c>
      <c r="S585">
        <f t="shared" si="1439"/>
        <v>252</v>
      </c>
      <c r="T585" cm="1">
        <f t="array" ref="T585">IF(C585="RESULT","",IF(SUM(IF(ISERROR(O585:S585),1,0))&gt;0,-1,MAX(O585:S585)))</f>
        <v>270</v>
      </c>
      <c r="U585">
        <f t="shared" ref="U585:U589" si="1440">IF(O585&gt;$T$254,J585,0)*1</f>
        <v>96</v>
      </c>
      <c r="V585">
        <f t="shared" ref="V585:V589" si="1441">IF(P585&gt;$T$254,K585,0)*1</f>
        <v>0</v>
      </c>
      <c r="W585">
        <f t="shared" ref="W585:W589" si="1442">IF(Q585&gt;$T$254,L585,0)*1</f>
        <v>14</v>
      </c>
      <c r="X585">
        <f t="shared" ref="X585:X589" si="1443">IF(R585&gt;$T$254,M585,0)*1</f>
        <v>40</v>
      </c>
      <c r="Y585">
        <f t="shared" ref="Y585:Y589" si="1444">IF(S585&gt;$T$254,N585,0)*1</f>
        <v>34</v>
      </c>
    </row>
    <row r="586" spans="1:25" ht="17" x14ac:dyDescent="0.25">
      <c r="A586">
        <f t="shared" si="1423"/>
        <v>98</v>
      </c>
      <c r="B586">
        <v>584</v>
      </c>
      <c r="C586" s="3" t="s">
        <v>489</v>
      </c>
      <c r="D586" t="str">
        <f t="shared" si="1424"/>
        <v xml:space="preserve">16 80 55 67 19 </v>
      </c>
      <c r="E586">
        <f t="shared" si="1425"/>
        <v>3</v>
      </c>
      <c r="F586">
        <f t="shared" ref="F586:I586" si="1445">FIND(" ",$D586,E586+1)</f>
        <v>6</v>
      </c>
      <c r="G586">
        <f t="shared" si="1445"/>
        <v>9</v>
      </c>
      <c r="H586">
        <f t="shared" si="1445"/>
        <v>12</v>
      </c>
      <c r="I586">
        <f t="shared" si="1445"/>
        <v>15</v>
      </c>
      <c r="J586" t="str">
        <f t="shared" si="1427"/>
        <v>16</v>
      </c>
      <c r="K586" t="str">
        <f t="shared" si="1428"/>
        <v>80</v>
      </c>
      <c r="L586" t="str">
        <f t="shared" si="1429"/>
        <v>55</v>
      </c>
      <c r="M586" t="str">
        <f t="shared" si="1430"/>
        <v>67</v>
      </c>
      <c r="N586" t="str">
        <f t="shared" si="1431"/>
        <v>19</v>
      </c>
      <c r="O586">
        <f t="shared" si="1439"/>
        <v>255</v>
      </c>
      <c r="P586">
        <f t="shared" si="1439"/>
        <v>223</v>
      </c>
      <c r="Q586">
        <f t="shared" si="1439"/>
        <v>44</v>
      </c>
      <c r="R586">
        <f t="shared" si="1439"/>
        <v>205</v>
      </c>
      <c r="S586">
        <f t="shared" si="1439"/>
        <v>53</v>
      </c>
      <c r="T586" cm="1">
        <f t="array" ref="T586">IF(C586="RESULT","",IF(SUM(IF(ISERROR(O586:S586),1,0))&gt;0,-1,MAX(O586:S586)))</f>
        <v>255</v>
      </c>
      <c r="U586">
        <f t="shared" si="1440"/>
        <v>16</v>
      </c>
      <c r="V586">
        <f t="shared" si="1441"/>
        <v>80</v>
      </c>
      <c r="W586">
        <f t="shared" si="1442"/>
        <v>0</v>
      </c>
      <c r="X586">
        <f t="shared" si="1443"/>
        <v>67</v>
      </c>
      <c r="Y586">
        <f t="shared" si="1444"/>
        <v>0</v>
      </c>
    </row>
    <row r="587" spans="1:25" ht="17" x14ac:dyDescent="0.25">
      <c r="A587">
        <f t="shared" si="1423"/>
        <v>98</v>
      </c>
      <c r="B587">
        <v>585</v>
      </c>
      <c r="C587" s="3" t="s">
        <v>490</v>
      </c>
      <c r="D587" t="str">
        <f t="shared" si="1424"/>
        <v xml:space="preserve">36 4 63 91 61 </v>
      </c>
      <c r="E587">
        <f t="shared" si="1425"/>
        <v>3</v>
      </c>
      <c r="F587">
        <f t="shared" ref="F587:I587" si="1446">FIND(" ",$D587,E587+1)</f>
        <v>5</v>
      </c>
      <c r="G587">
        <f t="shared" si="1446"/>
        <v>8</v>
      </c>
      <c r="H587">
        <f t="shared" si="1446"/>
        <v>11</v>
      </c>
      <c r="I587">
        <f t="shared" si="1446"/>
        <v>14</v>
      </c>
      <c r="J587" t="str">
        <f t="shared" si="1427"/>
        <v>36</v>
      </c>
      <c r="K587" t="str">
        <f t="shared" si="1428"/>
        <v>4</v>
      </c>
      <c r="L587" t="str">
        <f t="shared" si="1429"/>
        <v>63</v>
      </c>
      <c r="M587" t="str">
        <f t="shared" si="1430"/>
        <v>91</v>
      </c>
      <c r="N587" t="str">
        <f t="shared" si="1431"/>
        <v>61</v>
      </c>
      <c r="O587">
        <f t="shared" si="1439"/>
        <v>47</v>
      </c>
      <c r="P587">
        <f t="shared" si="1439"/>
        <v>36</v>
      </c>
      <c r="Q587">
        <f t="shared" si="1439"/>
        <v>182</v>
      </c>
      <c r="R587">
        <f t="shared" si="1439"/>
        <v>229</v>
      </c>
      <c r="S587">
        <f t="shared" si="1439"/>
        <v>193</v>
      </c>
      <c r="T587" cm="1">
        <f t="array" ref="T587">IF(C587="RESULT","",IF(SUM(IF(ISERROR(O587:S587),1,0))&gt;0,-1,MAX(O587:S587)))</f>
        <v>229</v>
      </c>
      <c r="U587">
        <f t="shared" si="1440"/>
        <v>0</v>
      </c>
      <c r="V587">
        <f t="shared" si="1441"/>
        <v>0</v>
      </c>
      <c r="W587">
        <f t="shared" si="1442"/>
        <v>63</v>
      </c>
      <c r="X587">
        <f t="shared" si="1443"/>
        <v>91</v>
      </c>
      <c r="Y587">
        <f t="shared" si="1444"/>
        <v>61</v>
      </c>
    </row>
    <row r="588" spans="1:25" ht="17" x14ac:dyDescent="0.25">
      <c r="A588">
        <f t="shared" si="1423"/>
        <v>98</v>
      </c>
      <c r="B588">
        <v>586</v>
      </c>
      <c r="C588" s="3" t="s">
        <v>491</v>
      </c>
      <c r="D588" t="str">
        <f t="shared" si="1424"/>
        <v xml:space="preserve">46 77 43 81 23 </v>
      </c>
      <c r="E588">
        <f t="shared" si="1425"/>
        <v>3</v>
      </c>
      <c r="F588">
        <f t="shared" ref="F588:I588" si="1447">FIND(" ",$D588,E588+1)</f>
        <v>6</v>
      </c>
      <c r="G588">
        <f t="shared" si="1447"/>
        <v>9</v>
      </c>
      <c r="H588">
        <f t="shared" si="1447"/>
        <v>12</v>
      </c>
      <c r="I588">
        <f t="shared" si="1447"/>
        <v>15</v>
      </c>
      <c r="J588" t="str">
        <f t="shared" si="1427"/>
        <v>46</v>
      </c>
      <c r="K588" t="str">
        <f t="shared" si="1428"/>
        <v>77</v>
      </c>
      <c r="L588" t="str">
        <f t="shared" si="1429"/>
        <v>43</v>
      </c>
      <c r="M588" t="str">
        <f t="shared" si="1430"/>
        <v>81</v>
      </c>
      <c r="N588" t="str">
        <f t="shared" si="1431"/>
        <v>23</v>
      </c>
      <c r="O588">
        <f t="shared" si="1439"/>
        <v>62</v>
      </c>
      <c r="P588">
        <f t="shared" si="1439"/>
        <v>93</v>
      </c>
      <c r="Q588">
        <f t="shared" si="1439"/>
        <v>211</v>
      </c>
      <c r="R588">
        <f t="shared" si="1439"/>
        <v>220</v>
      </c>
      <c r="S588">
        <f t="shared" si="1439"/>
        <v>59</v>
      </c>
      <c r="T588" cm="1">
        <f t="array" ref="T588">IF(C588="RESULT","",IF(SUM(IF(ISERROR(O588:S588),1,0))&gt;0,-1,MAX(O588:S588)))</f>
        <v>220</v>
      </c>
      <c r="U588">
        <f t="shared" si="1440"/>
        <v>0</v>
      </c>
      <c r="V588">
        <f t="shared" si="1441"/>
        <v>77</v>
      </c>
      <c r="W588">
        <f t="shared" si="1442"/>
        <v>43</v>
      </c>
      <c r="X588">
        <f t="shared" si="1443"/>
        <v>81</v>
      </c>
      <c r="Y588">
        <f t="shared" si="1444"/>
        <v>0</v>
      </c>
    </row>
    <row r="589" spans="1:25" ht="17" x14ac:dyDescent="0.25">
      <c r="A589">
        <f t="shared" si="1423"/>
        <v>98</v>
      </c>
      <c r="B589">
        <v>587</v>
      </c>
      <c r="C589" s="3" t="s">
        <v>492</v>
      </c>
      <c r="D589" t="str">
        <f t="shared" si="1424"/>
        <v xml:space="preserve">22 54 79 76 89 </v>
      </c>
      <c r="E589">
        <f t="shared" si="1425"/>
        <v>3</v>
      </c>
      <c r="F589">
        <f t="shared" ref="F589:I589" si="1448">FIND(" ",$D589,E589+1)</f>
        <v>6</v>
      </c>
      <c r="G589">
        <f t="shared" si="1448"/>
        <v>9</v>
      </c>
      <c r="H589">
        <f t="shared" si="1448"/>
        <v>12</v>
      </c>
      <c r="I589">
        <f t="shared" si="1448"/>
        <v>15</v>
      </c>
      <c r="J589" t="str">
        <f t="shared" si="1427"/>
        <v>22</v>
      </c>
      <c r="K589" t="str">
        <f t="shared" si="1428"/>
        <v>54</v>
      </c>
      <c r="L589" t="str">
        <f t="shared" si="1429"/>
        <v>79</v>
      </c>
      <c r="M589" t="str">
        <f t="shared" si="1430"/>
        <v>76</v>
      </c>
      <c r="N589" t="str">
        <f t="shared" si="1431"/>
        <v>89</v>
      </c>
      <c r="O589">
        <f t="shared" si="1439"/>
        <v>111</v>
      </c>
      <c r="P589">
        <f t="shared" si="1439"/>
        <v>144</v>
      </c>
      <c r="Q589">
        <f t="shared" si="1439"/>
        <v>276</v>
      </c>
      <c r="R589">
        <f t="shared" si="1439"/>
        <v>159</v>
      </c>
      <c r="S589">
        <f t="shared" si="1439"/>
        <v>99</v>
      </c>
      <c r="T589" cm="1">
        <f t="array" ref="T589">IF(C589="RESULT","",IF(SUM(IF(ISERROR(O589:S589),1,0))&gt;0,-1,MAX(O589:S589)))</f>
        <v>276</v>
      </c>
      <c r="U589">
        <f t="shared" si="1440"/>
        <v>22</v>
      </c>
      <c r="V589">
        <f t="shared" si="1441"/>
        <v>54</v>
      </c>
      <c r="W589">
        <f t="shared" si="1442"/>
        <v>79</v>
      </c>
      <c r="X589">
        <f t="shared" si="1443"/>
        <v>76</v>
      </c>
      <c r="Y589">
        <f t="shared" si="1444"/>
        <v>89</v>
      </c>
    </row>
    <row r="590" spans="1:25" x14ac:dyDescent="0.2">
      <c r="A590">
        <f t="shared" si="1423"/>
        <v>98</v>
      </c>
      <c r="B590">
        <v>588</v>
      </c>
      <c r="C590" t="s">
        <v>503</v>
      </c>
      <c r="D590" t="str">
        <f t="shared" si="1424"/>
        <v xml:space="preserve">RESULT </v>
      </c>
      <c r="E590">
        <f t="shared" si="1425"/>
        <v>7</v>
      </c>
      <c r="F590" t="e">
        <f t="shared" ref="F590:I590" si="1449">FIND(" ",$D590,E590+1)</f>
        <v>#VALUE!</v>
      </c>
      <c r="G590" t="e">
        <f t="shared" si="1449"/>
        <v>#VALUE!</v>
      </c>
      <c r="H590" t="e">
        <f t="shared" si="1449"/>
        <v>#VALUE!</v>
      </c>
      <c r="I590" t="e">
        <f t="shared" si="1449"/>
        <v>#VALUE!</v>
      </c>
      <c r="J590" t="str">
        <f t="shared" si="1427"/>
        <v>RESULT</v>
      </c>
      <c r="K590" t="e">
        <f t="shared" si="1428"/>
        <v>#VALUE!</v>
      </c>
      <c r="L590" t="e">
        <f t="shared" si="1429"/>
        <v>#VALUE!</v>
      </c>
      <c r="M590" t="e">
        <f t="shared" si="1430"/>
        <v>#VALUE!</v>
      </c>
      <c r="N590" t="e">
        <f t="shared" si="1431"/>
        <v>#VALUE!</v>
      </c>
      <c r="O590">
        <f t="shared" ref="O590:S590" si="1450">MAX(O585:O589)</f>
        <v>255</v>
      </c>
      <c r="P590">
        <f t="shared" si="1450"/>
        <v>223</v>
      </c>
      <c r="Q590">
        <f t="shared" si="1450"/>
        <v>276</v>
      </c>
      <c r="R590">
        <f t="shared" si="1450"/>
        <v>270</v>
      </c>
      <c r="S590">
        <f t="shared" si="1450"/>
        <v>252</v>
      </c>
      <c r="T590">
        <f t="shared" ref="T590" si="1451">MIN(O590:S590,T585:T589)</f>
        <v>220</v>
      </c>
    </row>
    <row r="591" spans="1:25" ht="17" x14ac:dyDescent="0.25">
      <c r="A591">
        <f t="shared" si="1423"/>
        <v>99</v>
      </c>
      <c r="B591">
        <v>589</v>
      </c>
      <c r="C591" s="3" t="s">
        <v>493</v>
      </c>
      <c r="D591" t="str">
        <f t="shared" si="1424"/>
        <v xml:space="preserve">69 28 48 84 35 </v>
      </c>
      <c r="E591">
        <f t="shared" si="1425"/>
        <v>3</v>
      </c>
      <c r="F591">
        <f t="shared" ref="F591:I591" si="1452">FIND(" ",$D591,E591+1)</f>
        <v>6</v>
      </c>
      <c r="G591">
        <f t="shared" si="1452"/>
        <v>9</v>
      </c>
      <c r="H591">
        <f t="shared" si="1452"/>
        <v>12</v>
      </c>
      <c r="I591">
        <f t="shared" si="1452"/>
        <v>15</v>
      </c>
      <c r="J591" t="str">
        <f t="shared" si="1427"/>
        <v>69</v>
      </c>
      <c r="K591" t="str">
        <f t="shared" si="1428"/>
        <v>28</v>
      </c>
      <c r="L591" t="str">
        <f t="shared" si="1429"/>
        <v>48</v>
      </c>
      <c r="M591" t="str">
        <f t="shared" si="1430"/>
        <v>84</v>
      </c>
      <c r="N591" t="str">
        <f t="shared" si="1431"/>
        <v>35</v>
      </c>
      <c r="O591">
        <f t="shared" ref="O591:S595" si="1453">FIND(","&amp;J591&amp;",",input2)</f>
        <v>71</v>
      </c>
      <c r="P591">
        <f t="shared" si="1453"/>
        <v>173</v>
      </c>
      <c r="Q591">
        <f t="shared" si="1453"/>
        <v>168</v>
      </c>
      <c r="R591">
        <f t="shared" si="1453"/>
        <v>150</v>
      </c>
      <c r="S591">
        <f t="shared" si="1453"/>
        <v>27</v>
      </c>
      <c r="T591" cm="1">
        <f t="array" ref="T591">IF(C591="RESULT","",IF(SUM(IF(ISERROR(O591:S591),1,0))&gt;0,-1,MAX(O591:S591)))</f>
        <v>173</v>
      </c>
      <c r="U591">
        <f t="shared" ref="U591:U595" si="1454">IF(O591&gt;$T$254,J591,0)*1</f>
        <v>0</v>
      </c>
      <c r="V591">
        <f t="shared" ref="V591:V595" si="1455">IF(P591&gt;$T$254,K591,0)*1</f>
        <v>28</v>
      </c>
      <c r="W591">
        <f t="shared" ref="W591:W595" si="1456">IF(Q591&gt;$T$254,L591,0)*1</f>
        <v>48</v>
      </c>
      <c r="X591">
        <f t="shared" ref="X591:X595" si="1457">IF(R591&gt;$T$254,M591,0)*1</f>
        <v>84</v>
      </c>
      <c r="Y591">
        <f t="shared" ref="Y591:Y595" si="1458">IF(S591&gt;$T$254,N591,0)*1</f>
        <v>0</v>
      </c>
    </row>
    <row r="592" spans="1:25" ht="17" x14ac:dyDescent="0.25">
      <c r="A592">
        <f t="shared" si="1423"/>
        <v>99</v>
      </c>
      <c r="B592">
        <v>590</v>
      </c>
      <c r="C592" s="3" t="s">
        <v>494</v>
      </c>
      <c r="D592" t="str">
        <f t="shared" si="1424"/>
        <v xml:space="preserve">31 86 58 91 45 </v>
      </c>
      <c r="E592">
        <f t="shared" si="1425"/>
        <v>3</v>
      </c>
      <c r="F592">
        <f t="shared" ref="F592:I592" si="1459">FIND(" ",$D592,E592+1)</f>
        <v>6</v>
      </c>
      <c r="G592">
        <f t="shared" si="1459"/>
        <v>9</v>
      </c>
      <c r="H592">
        <f t="shared" si="1459"/>
        <v>12</v>
      </c>
      <c r="I592">
        <f t="shared" si="1459"/>
        <v>15</v>
      </c>
      <c r="J592" t="str">
        <f t="shared" si="1427"/>
        <v>31</v>
      </c>
      <c r="K592" t="str">
        <f t="shared" si="1428"/>
        <v>86</v>
      </c>
      <c r="L592" t="str">
        <f t="shared" si="1429"/>
        <v>58</v>
      </c>
      <c r="M592" t="str">
        <f t="shared" si="1430"/>
        <v>91</v>
      </c>
      <c r="N592" t="str">
        <f t="shared" si="1431"/>
        <v>45</v>
      </c>
      <c r="O592">
        <f t="shared" si="1453"/>
        <v>105</v>
      </c>
      <c r="P592">
        <f t="shared" si="1453"/>
        <v>264</v>
      </c>
      <c r="Q592">
        <f t="shared" si="1453"/>
        <v>199</v>
      </c>
      <c r="R592">
        <f t="shared" si="1453"/>
        <v>229</v>
      </c>
      <c r="S592">
        <f t="shared" si="1453"/>
        <v>162</v>
      </c>
      <c r="T592" cm="1">
        <f t="array" ref="T592">IF(C592="RESULT","",IF(SUM(IF(ISERROR(O592:S592),1,0))&gt;0,-1,MAX(O592:S592)))</f>
        <v>264</v>
      </c>
      <c r="U592">
        <f t="shared" si="1454"/>
        <v>31</v>
      </c>
      <c r="V592">
        <f t="shared" si="1455"/>
        <v>86</v>
      </c>
      <c r="W592">
        <f t="shared" si="1456"/>
        <v>58</v>
      </c>
      <c r="X592">
        <f t="shared" si="1457"/>
        <v>91</v>
      </c>
      <c r="Y592">
        <f t="shared" si="1458"/>
        <v>45</v>
      </c>
    </row>
    <row r="593" spans="1:25" ht="17" x14ac:dyDescent="0.25">
      <c r="A593">
        <f t="shared" si="1423"/>
        <v>99</v>
      </c>
      <c r="B593">
        <v>591</v>
      </c>
      <c r="C593" s="3" t="s">
        <v>495</v>
      </c>
      <c r="D593" t="str">
        <f t="shared" si="1424"/>
        <v xml:space="preserve">37 25 97 13 14 </v>
      </c>
      <c r="E593">
        <f t="shared" si="1425"/>
        <v>3</v>
      </c>
      <c r="F593">
        <f t="shared" ref="F593:I593" si="1460">FIND(" ",$D593,E593+1)</f>
        <v>6</v>
      </c>
      <c r="G593">
        <f t="shared" si="1460"/>
        <v>9</v>
      </c>
      <c r="H593">
        <f t="shared" si="1460"/>
        <v>12</v>
      </c>
      <c r="I593">
        <f t="shared" si="1460"/>
        <v>15</v>
      </c>
      <c r="J593" t="str">
        <f t="shared" si="1427"/>
        <v>37</v>
      </c>
      <c r="K593" t="str">
        <f t="shared" si="1428"/>
        <v>25</v>
      </c>
      <c r="L593" t="str">
        <f t="shared" si="1429"/>
        <v>97</v>
      </c>
      <c r="M593" t="str">
        <f t="shared" si="1430"/>
        <v>13</v>
      </c>
      <c r="N593" t="str">
        <f t="shared" si="1431"/>
        <v>14</v>
      </c>
      <c r="O593">
        <f t="shared" si="1453"/>
        <v>81</v>
      </c>
      <c r="P593">
        <f t="shared" si="1453"/>
        <v>156</v>
      </c>
      <c r="Q593">
        <f t="shared" si="1453"/>
        <v>38</v>
      </c>
      <c r="R593">
        <f t="shared" si="1453"/>
        <v>65</v>
      </c>
      <c r="S593">
        <f t="shared" si="1453"/>
        <v>241</v>
      </c>
      <c r="T593" cm="1">
        <f t="array" ref="T593">IF(C593="RESULT","",IF(SUM(IF(ISERROR(O593:S593),1,0))&gt;0,-1,MAX(O593:S593)))</f>
        <v>241</v>
      </c>
      <c r="U593">
        <f t="shared" si="1454"/>
        <v>0</v>
      </c>
      <c r="V593">
        <f t="shared" si="1455"/>
        <v>25</v>
      </c>
      <c r="W593">
        <f t="shared" si="1456"/>
        <v>0</v>
      </c>
      <c r="X593">
        <f t="shared" si="1457"/>
        <v>0</v>
      </c>
      <c r="Y593">
        <f t="shared" si="1458"/>
        <v>14</v>
      </c>
    </row>
    <row r="594" spans="1:25" ht="17" x14ac:dyDescent="0.25">
      <c r="A594">
        <f t="shared" si="1423"/>
        <v>99</v>
      </c>
      <c r="B594">
        <v>592</v>
      </c>
      <c r="C594" s="3" t="s">
        <v>496</v>
      </c>
      <c r="D594" t="str">
        <f t="shared" si="1424"/>
        <v xml:space="preserve">65 32 80 99 23 </v>
      </c>
      <c r="E594">
        <f t="shared" si="1425"/>
        <v>3</v>
      </c>
      <c r="F594">
        <f t="shared" ref="F594:I594" si="1461">FIND(" ",$D594,E594+1)</f>
        <v>6</v>
      </c>
      <c r="G594">
        <f t="shared" si="1461"/>
        <v>9</v>
      </c>
      <c r="H594">
        <f t="shared" si="1461"/>
        <v>12</v>
      </c>
      <c r="I594">
        <f t="shared" si="1461"/>
        <v>15</v>
      </c>
      <c r="J594" t="str">
        <f t="shared" si="1427"/>
        <v>65</v>
      </c>
      <c r="K594" t="str">
        <f t="shared" si="1428"/>
        <v>32</v>
      </c>
      <c r="L594" t="str">
        <f t="shared" si="1429"/>
        <v>80</v>
      </c>
      <c r="M594" t="str">
        <f t="shared" si="1430"/>
        <v>99</v>
      </c>
      <c r="N594" t="str">
        <f t="shared" si="1431"/>
        <v>23</v>
      </c>
      <c r="O594">
        <f t="shared" si="1453"/>
        <v>273</v>
      </c>
      <c r="P594">
        <f t="shared" si="1453"/>
        <v>135</v>
      </c>
      <c r="Q594">
        <f t="shared" si="1453"/>
        <v>223</v>
      </c>
      <c r="R594">
        <f t="shared" si="1453"/>
        <v>87</v>
      </c>
      <c r="S594">
        <f t="shared" si="1453"/>
        <v>59</v>
      </c>
      <c r="T594" cm="1">
        <f t="array" ref="T594">IF(C594="RESULT","",IF(SUM(IF(ISERROR(O594:S594),1,0))&gt;0,-1,MAX(O594:S594)))</f>
        <v>273</v>
      </c>
      <c r="U594">
        <f t="shared" si="1454"/>
        <v>65</v>
      </c>
      <c r="V594">
        <f t="shared" si="1455"/>
        <v>32</v>
      </c>
      <c r="W594">
        <f t="shared" si="1456"/>
        <v>80</v>
      </c>
      <c r="X594">
        <f t="shared" si="1457"/>
        <v>0</v>
      </c>
      <c r="Y594">
        <f t="shared" si="1458"/>
        <v>0</v>
      </c>
    </row>
    <row r="595" spans="1:25" ht="17" x14ac:dyDescent="0.25">
      <c r="A595">
        <f t="shared" si="1423"/>
        <v>99</v>
      </c>
      <c r="B595">
        <v>593</v>
      </c>
      <c r="C595" s="3" t="s">
        <v>497</v>
      </c>
      <c r="D595" t="str">
        <f t="shared" si="1424"/>
        <v xml:space="preserve">94 63 60 41 90 </v>
      </c>
      <c r="E595">
        <f t="shared" si="1425"/>
        <v>3</v>
      </c>
      <c r="F595">
        <f t="shared" ref="F595:I595" si="1462">FIND(" ",$D595,E595+1)</f>
        <v>6</v>
      </c>
      <c r="G595">
        <f t="shared" si="1462"/>
        <v>9</v>
      </c>
      <c r="H595">
        <f t="shared" si="1462"/>
        <v>12</v>
      </c>
      <c r="I595">
        <f t="shared" si="1462"/>
        <v>15</v>
      </c>
      <c r="J595" t="str">
        <f t="shared" si="1427"/>
        <v>94</v>
      </c>
      <c r="K595" t="str">
        <f t="shared" si="1428"/>
        <v>63</v>
      </c>
      <c r="L595" t="str">
        <f t="shared" si="1429"/>
        <v>60</v>
      </c>
      <c r="M595" t="str">
        <f t="shared" si="1430"/>
        <v>41</v>
      </c>
      <c r="N595" t="str">
        <f t="shared" si="1431"/>
        <v>90</v>
      </c>
      <c r="O595">
        <f t="shared" si="1453"/>
        <v>120</v>
      </c>
      <c r="P595">
        <f t="shared" si="1453"/>
        <v>182</v>
      </c>
      <c r="Q595">
        <f t="shared" si="1453"/>
        <v>286</v>
      </c>
      <c r="R595">
        <f t="shared" si="1453"/>
        <v>235</v>
      </c>
      <c r="S595">
        <f t="shared" si="1453"/>
        <v>33</v>
      </c>
      <c r="T595" cm="1">
        <f t="array" ref="T595">IF(C595="RESULT","",IF(SUM(IF(ISERROR(O595:S595),1,0))&gt;0,-1,MAX(O595:S595)))</f>
        <v>286</v>
      </c>
      <c r="U595">
        <f t="shared" si="1454"/>
        <v>94</v>
      </c>
      <c r="V595">
        <f t="shared" si="1455"/>
        <v>63</v>
      </c>
      <c r="W595">
        <f t="shared" si="1456"/>
        <v>60</v>
      </c>
      <c r="X595">
        <f t="shared" si="1457"/>
        <v>41</v>
      </c>
      <c r="Y595">
        <f t="shared" si="1458"/>
        <v>0</v>
      </c>
    </row>
    <row r="596" spans="1:25" x14ac:dyDescent="0.2">
      <c r="A596">
        <f t="shared" si="1423"/>
        <v>99</v>
      </c>
      <c r="B596">
        <v>594</v>
      </c>
      <c r="C596" t="s">
        <v>503</v>
      </c>
      <c r="D596" t="str">
        <f t="shared" si="1424"/>
        <v xml:space="preserve">RESULT </v>
      </c>
      <c r="E596">
        <f t="shared" si="1425"/>
        <v>7</v>
      </c>
      <c r="F596" t="e">
        <f t="shared" ref="F596:I596" si="1463">FIND(" ",$D596,E596+1)</f>
        <v>#VALUE!</v>
      </c>
      <c r="G596" t="e">
        <f t="shared" si="1463"/>
        <v>#VALUE!</v>
      </c>
      <c r="H596" t="e">
        <f t="shared" si="1463"/>
        <v>#VALUE!</v>
      </c>
      <c r="I596" t="e">
        <f t="shared" si="1463"/>
        <v>#VALUE!</v>
      </c>
      <c r="J596" t="str">
        <f t="shared" si="1427"/>
        <v>RESULT</v>
      </c>
      <c r="K596" t="e">
        <f t="shared" si="1428"/>
        <v>#VALUE!</v>
      </c>
      <c r="L596" t="e">
        <f t="shared" si="1429"/>
        <v>#VALUE!</v>
      </c>
      <c r="M596" t="e">
        <f t="shared" si="1430"/>
        <v>#VALUE!</v>
      </c>
      <c r="N596" t="e">
        <f t="shared" si="1431"/>
        <v>#VALUE!</v>
      </c>
      <c r="O596">
        <f t="shared" ref="O596:S596" si="1464">MAX(O591:O595)</f>
        <v>273</v>
      </c>
      <c r="P596">
        <f t="shared" si="1464"/>
        <v>264</v>
      </c>
      <c r="Q596">
        <f t="shared" si="1464"/>
        <v>286</v>
      </c>
      <c r="R596">
        <f t="shared" si="1464"/>
        <v>235</v>
      </c>
      <c r="S596">
        <f t="shared" si="1464"/>
        <v>241</v>
      </c>
      <c r="T596">
        <f t="shared" ref="T596" si="1465">MIN(O596:S596,T591:T595)</f>
        <v>173</v>
      </c>
    </row>
    <row r="597" spans="1:25" ht="17" x14ac:dyDescent="0.25">
      <c r="A597">
        <f t="shared" si="1423"/>
        <v>100</v>
      </c>
      <c r="B597">
        <v>595</v>
      </c>
      <c r="C597" s="3" t="s">
        <v>498</v>
      </c>
      <c r="D597" t="str">
        <f t="shared" si="1424"/>
        <v xml:space="preserve">19 47 13 80 58 </v>
      </c>
      <c r="E597">
        <f t="shared" si="1425"/>
        <v>3</v>
      </c>
      <c r="F597">
        <f t="shared" ref="F597:I597" si="1466">FIND(" ",$D597,E597+1)</f>
        <v>6</v>
      </c>
      <c r="G597">
        <f t="shared" si="1466"/>
        <v>9</v>
      </c>
      <c r="H597">
        <f t="shared" si="1466"/>
        <v>12</v>
      </c>
      <c r="I597">
        <f t="shared" si="1466"/>
        <v>15</v>
      </c>
      <c r="J597" t="str">
        <f t="shared" si="1427"/>
        <v>19</v>
      </c>
      <c r="K597" t="str">
        <f t="shared" si="1428"/>
        <v>47</v>
      </c>
      <c r="L597" t="str">
        <f t="shared" si="1429"/>
        <v>13</v>
      </c>
      <c r="M597" t="str">
        <f t="shared" si="1430"/>
        <v>80</v>
      </c>
      <c r="N597" t="str">
        <f t="shared" si="1431"/>
        <v>58</v>
      </c>
      <c r="O597">
        <f t="shared" ref="O597:S601" si="1467">FIND(","&amp;J597&amp;",",input2)</f>
        <v>53</v>
      </c>
      <c r="P597">
        <f t="shared" si="1467"/>
        <v>12</v>
      </c>
      <c r="Q597">
        <f t="shared" si="1467"/>
        <v>65</v>
      </c>
      <c r="R597">
        <f t="shared" si="1467"/>
        <v>223</v>
      </c>
      <c r="S597">
        <f t="shared" si="1467"/>
        <v>199</v>
      </c>
      <c r="T597" cm="1">
        <f t="array" ref="T597">IF(C597="RESULT","",IF(SUM(IF(ISERROR(O597:S597),1,0))&gt;0,-1,MAX(O597:S597)))</f>
        <v>223</v>
      </c>
      <c r="U597">
        <f t="shared" ref="U597:U601" si="1468">IF(O597&gt;$T$254,J597,0)*1</f>
        <v>0</v>
      </c>
      <c r="V597">
        <f t="shared" ref="V597:V601" si="1469">IF(P597&gt;$T$254,K597,0)*1</f>
        <v>0</v>
      </c>
      <c r="W597">
        <f t="shared" ref="W597:W601" si="1470">IF(Q597&gt;$T$254,L597,0)*1</f>
        <v>0</v>
      </c>
      <c r="X597">
        <f t="shared" ref="X597:X601" si="1471">IF(R597&gt;$T$254,M597,0)*1</f>
        <v>80</v>
      </c>
      <c r="Y597">
        <f t="shared" ref="Y597:Y601" si="1472">IF(S597&gt;$T$254,N597,0)*1</f>
        <v>58</v>
      </c>
    </row>
    <row r="598" spans="1:25" ht="17" x14ac:dyDescent="0.25">
      <c r="A598">
        <f t="shared" si="1423"/>
        <v>100</v>
      </c>
      <c r="B598">
        <v>596</v>
      </c>
      <c r="C598" s="3" t="s">
        <v>499</v>
      </c>
      <c r="D598" t="str">
        <f t="shared" si="1424"/>
        <v xml:space="preserve">69 53 15 81 20 </v>
      </c>
      <c r="E598">
        <f t="shared" si="1425"/>
        <v>3</v>
      </c>
      <c r="F598">
        <f t="shared" ref="F598:I598" si="1473">FIND(" ",$D598,E598+1)</f>
        <v>6</v>
      </c>
      <c r="G598">
        <f t="shared" si="1473"/>
        <v>9</v>
      </c>
      <c r="H598">
        <f t="shared" si="1473"/>
        <v>12</v>
      </c>
      <c r="I598">
        <f t="shared" si="1473"/>
        <v>15</v>
      </c>
      <c r="J598" t="str">
        <f t="shared" si="1427"/>
        <v>69</v>
      </c>
      <c r="K598" t="str">
        <f t="shared" si="1428"/>
        <v>53</v>
      </c>
      <c r="L598" t="str">
        <f t="shared" si="1429"/>
        <v>15</v>
      </c>
      <c r="M598" t="str">
        <f t="shared" si="1430"/>
        <v>81</v>
      </c>
      <c r="N598" t="str">
        <f t="shared" si="1431"/>
        <v>20</v>
      </c>
      <c r="O598">
        <f t="shared" si="1467"/>
        <v>71</v>
      </c>
      <c r="P598">
        <f t="shared" si="1467"/>
        <v>208</v>
      </c>
      <c r="Q598">
        <f t="shared" si="1467"/>
        <v>96</v>
      </c>
      <c r="R598">
        <f t="shared" si="1467"/>
        <v>220</v>
      </c>
      <c r="S598">
        <f t="shared" si="1467"/>
        <v>165</v>
      </c>
      <c r="T598" cm="1">
        <f t="array" ref="T598">IF(C598="RESULT","",IF(SUM(IF(ISERROR(O598:S598),1,0))&gt;0,-1,MAX(O598:S598)))</f>
        <v>220</v>
      </c>
      <c r="U598">
        <f t="shared" si="1468"/>
        <v>0</v>
      </c>
      <c r="V598">
        <f t="shared" si="1469"/>
        <v>53</v>
      </c>
      <c r="W598">
        <f t="shared" si="1470"/>
        <v>15</v>
      </c>
      <c r="X598">
        <f t="shared" si="1471"/>
        <v>81</v>
      </c>
      <c r="Y598">
        <f t="shared" si="1472"/>
        <v>20</v>
      </c>
    </row>
    <row r="599" spans="1:25" ht="17" x14ac:dyDescent="0.25">
      <c r="A599">
        <f t="shared" si="1423"/>
        <v>100</v>
      </c>
      <c r="B599">
        <v>597</v>
      </c>
      <c r="C599" s="3" t="s">
        <v>500</v>
      </c>
      <c r="D599" t="str">
        <f t="shared" si="1424"/>
        <v xml:space="preserve">21 39 70 22 26 </v>
      </c>
      <c r="E599">
        <f t="shared" si="1425"/>
        <v>3</v>
      </c>
      <c r="F599">
        <f t="shared" ref="F599:I599" si="1474">FIND(" ",$D599,E599+1)</f>
        <v>6</v>
      </c>
      <c r="G599">
        <f t="shared" si="1474"/>
        <v>9</v>
      </c>
      <c r="H599">
        <f t="shared" si="1474"/>
        <v>12</v>
      </c>
      <c r="I599">
        <f t="shared" si="1474"/>
        <v>15</v>
      </c>
      <c r="J599" t="str">
        <f t="shared" si="1427"/>
        <v>21</v>
      </c>
      <c r="K599" t="str">
        <f t="shared" si="1428"/>
        <v>39</v>
      </c>
      <c r="L599" t="str">
        <f t="shared" si="1429"/>
        <v>70</v>
      </c>
      <c r="M599" t="str">
        <f t="shared" si="1430"/>
        <v>22</v>
      </c>
      <c r="N599" t="str">
        <f t="shared" si="1431"/>
        <v>26</v>
      </c>
      <c r="O599">
        <f t="shared" si="1467"/>
        <v>9</v>
      </c>
      <c r="P599">
        <f t="shared" si="1467"/>
        <v>176</v>
      </c>
      <c r="Q599">
        <f t="shared" si="1467"/>
        <v>179</v>
      </c>
      <c r="R599">
        <f t="shared" si="1467"/>
        <v>111</v>
      </c>
      <c r="S599">
        <f t="shared" si="1467"/>
        <v>196</v>
      </c>
      <c r="T599" cm="1">
        <f t="array" ref="T599">IF(C599="RESULT","",IF(SUM(IF(ISERROR(O599:S599),1,0))&gt;0,-1,MAX(O599:S599)))</f>
        <v>196</v>
      </c>
      <c r="U599">
        <f t="shared" si="1468"/>
        <v>0</v>
      </c>
      <c r="V599">
        <f t="shared" si="1469"/>
        <v>39</v>
      </c>
      <c r="W599">
        <f t="shared" si="1470"/>
        <v>70</v>
      </c>
      <c r="X599">
        <f t="shared" si="1471"/>
        <v>22</v>
      </c>
      <c r="Y599">
        <f t="shared" si="1472"/>
        <v>26</v>
      </c>
    </row>
    <row r="600" spans="1:25" ht="17" x14ac:dyDescent="0.25">
      <c r="A600">
        <f t="shared" si="1423"/>
        <v>100</v>
      </c>
      <c r="B600">
        <v>598</v>
      </c>
      <c r="C600" s="3" t="s">
        <v>501</v>
      </c>
      <c r="D600" t="str">
        <f t="shared" si="1424"/>
        <v xml:space="preserve">56 92 61 65 42 </v>
      </c>
      <c r="E600">
        <f t="shared" si="1425"/>
        <v>3</v>
      </c>
      <c r="F600">
        <f t="shared" ref="F600:I600" si="1475">FIND(" ",$D600,E600+1)</f>
        <v>6</v>
      </c>
      <c r="G600">
        <f t="shared" si="1475"/>
        <v>9</v>
      </c>
      <c r="H600">
        <f t="shared" si="1475"/>
        <v>12</v>
      </c>
      <c r="I600">
        <f t="shared" si="1475"/>
        <v>15</v>
      </c>
      <c r="J600" t="str">
        <f t="shared" si="1427"/>
        <v>56</v>
      </c>
      <c r="K600" t="str">
        <f t="shared" si="1428"/>
        <v>92</v>
      </c>
      <c r="L600" t="str">
        <f t="shared" si="1429"/>
        <v>61</v>
      </c>
      <c r="M600" t="str">
        <f t="shared" si="1430"/>
        <v>65</v>
      </c>
      <c r="N600" t="str">
        <f t="shared" si="1431"/>
        <v>42</v>
      </c>
      <c r="O600">
        <f t="shared" si="1467"/>
        <v>185</v>
      </c>
      <c r="P600">
        <f t="shared" si="1467"/>
        <v>202</v>
      </c>
      <c r="Q600">
        <f t="shared" si="1467"/>
        <v>193</v>
      </c>
      <c r="R600">
        <f t="shared" si="1467"/>
        <v>273</v>
      </c>
      <c r="S600">
        <f t="shared" si="1467"/>
        <v>258</v>
      </c>
      <c r="T600" cm="1">
        <f t="array" ref="T600">IF(C600="RESULT","",IF(SUM(IF(ISERROR(O600:S600),1,0))&gt;0,-1,MAX(O600:S600)))</f>
        <v>273</v>
      </c>
      <c r="U600">
        <f t="shared" si="1468"/>
        <v>56</v>
      </c>
      <c r="V600">
        <f t="shared" si="1469"/>
        <v>92</v>
      </c>
      <c r="W600">
        <f t="shared" si="1470"/>
        <v>61</v>
      </c>
      <c r="X600">
        <f t="shared" si="1471"/>
        <v>65</v>
      </c>
      <c r="Y600">
        <f t="shared" si="1472"/>
        <v>42</v>
      </c>
    </row>
    <row r="601" spans="1:25" ht="17" x14ac:dyDescent="0.25">
      <c r="A601">
        <f t="shared" si="1423"/>
        <v>100</v>
      </c>
      <c r="B601">
        <v>599</v>
      </c>
      <c r="C601" s="3" t="s">
        <v>502</v>
      </c>
      <c r="D601" t="str">
        <f t="shared" si="1424"/>
        <v xml:space="preserve">96 76 86 87 41 </v>
      </c>
      <c r="E601">
        <f t="shared" si="1425"/>
        <v>3</v>
      </c>
      <c r="F601">
        <f t="shared" ref="F601:I602" si="1476">FIND(" ",$D601,E601+1)</f>
        <v>6</v>
      </c>
      <c r="G601">
        <f t="shared" si="1476"/>
        <v>9</v>
      </c>
      <c r="H601">
        <f t="shared" si="1476"/>
        <v>12</v>
      </c>
      <c r="I601">
        <f t="shared" si="1476"/>
        <v>15</v>
      </c>
      <c r="J601" t="str">
        <f t="shared" si="1427"/>
        <v>96</v>
      </c>
      <c r="K601" t="str">
        <f t="shared" si="1428"/>
        <v>76</v>
      </c>
      <c r="L601" t="str">
        <f t="shared" si="1429"/>
        <v>86</v>
      </c>
      <c r="M601" t="str">
        <f t="shared" si="1430"/>
        <v>87</v>
      </c>
      <c r="N601" t="str">
        <f t="shared" si="1431"/>
        <v>41</v>
      </c>
      <c r="O601">
        <f t="shared" si="1467"/>
        <v>114</v>
      </c>
      <c r="P601">
        <f t="shared" si="1467"/>
        <v>159</v>
      </c>
      <c r="Q601">
        <f t="shared" si="1467"/>
        <v>264</v>
      </c>
      <c r="R601">
        <f t="shared" si="1467"/>
        <v>1</v>
      </c>
      <c r="S601">
        <f t="shared" si="1467"/>
        <v>235</v>
      </c>
      <c r="T601" cm="1">
        <f t="array" ref="T601">IF(C601="RESULT","",IF(SUM(IF(ISERROR(O601:S601),1,0))&gt;0,-1,MAX(O601:S601)))</f>
        <v>264</v>
      </c>
      <c r="U601">
        <f t="shared" si="1468"/>
        <v>96</v>
      </c>
      <c r="V601">
        <f t="shared" si="1469"/>
        <v>76</v>
      </c>
      <c r="W601">
        <f t="shared" si="1470"/>
        <v>86</v>
      </c>
      <c r="X601">
        <f t="shared" si="1471"/>
        <v>0</v>
      </c>
      <c r="Y601">
        <f t="shared" si="1472"/>
        <v>41</v>
      </c>
    </row>
    <row r="602" spans="1:25" x14ac:dyDescent="0.2">
      <c r="A602">
        <f t="shared" si="1423"/>
        <v>100</v>
      </c>
      <c r="B602">
        <v>600</v>
      </c>
      <c r="C602" t="s">
        <v>503</v>
      </c>
      <c r="D602" t="str">
        <f t="shared" si="1424"/>
        <v xml:space="preserve">RESULT </v>
      </c>
      <c r="E602">
        <f t="shared" si="1425"/>
        <v>7</v>
      </c>
      <c r="F602" t="e">
        <f t="shared" si="1476"/>
        <v>#VALUE!</v>
      </c>
      <c r="G602" t="e">
        <f t="shared" si="1476"/>
        <v>#VALUE!</v>
      </c>
      <c r="H602" t="e">
        <f t="shared" si="1476"/>
        <v>#VALUE!</v>
      </c>
      <c r="I602" t="e">
        <f t="shared" si="1476"/>
        <v>#VALUE!</v>
      </c>
      <c r="J602" t="str">
        <f t="shared" si="1427"/>
        <v>RESULT</v>
      </c>
      <c r="K602" t="e">
        <f t="shared" ref="K602" si="1477">TRIM(MID($D602,E602,F602-E602))</f>
        <v>#VALUE!</v>
      </c>
      <c r="L602" t="e">
        <f t="shared" ref="L602" si="1478">TRIM(MID($D602,F602,G602-F602))</f>
        <v>#VALUE!</v>
      </c>
      <c r="M602" t="e">
        <f t="shared" ref="M602" si="1479">TRIM(MID($D602,G602,H602-G602))</f>
        <v>#VALUE!</v>
      </c>
      <c r="N602" t="e">
        <f t="shared" ref="N602" si="1480">TRIM(MID($D602,H602,I602-H602))</f>
        <v>#VALUE!</v>
      </c>
      <c r="O602">
        <f t="shared" ref="O602:S602" si="1481">MAX(O597:O601)</f>
        <v>185</v>
      </c>
      <c r="P602">
        <f t="shared" si="1481"/>
        <v>208</v>
      </c>
      <c r="Q602">
        <f t="shared" si="1481"/>
        <v>264</v>
      </c>
      <c r="R602">
        <f t="shared" si="1481"/>
        <v>273</v>
      </c>
      <c r="S602">
        <f t="shared" si="1481"/>
        <v>258</v>
      </c>
      <c r="T602">
        <f t="shared" ref="T602" si="1482">MIN(O602:S602,T597:T601)</f>
        <v>185</v>
      </c>
    </row>
  </sheetData>
  <autoFilter ref="A1:T602" xr:uid="{F93CD7B9-7C10-6A4D-9C6E-4DED8BCB301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757-420E-6143-A21A-300ED5FAE911}">
  <dimension ref="A1:Z602"/>
  <sheetViews>
    <sheetView tabSelected="1" workbookViewId="0">
      <selection activeCell="C34" sqref="C34"/>
    </sheetView>
  </sheetViews>
  <sheetFormatPr baseColWidth="10" defaultRowHeight="16" x14ac:dyDescent="0.2"/>
  <cols>
    <col min="4" max="4" width="15.1640625" bestFit="1" customWidth="1"/>
    <col min="5" max="5" width="13.1640625" bestFit="1" customWidth="1"/>
  </cols>
  <sheetData>
    <row r="1" spans="1:26" ht="17" x14ac:dyDescent="0.25">
      <c r="D1" s="3" t="s">
        <v>2</v>
      </c>
      <c r="E1" t="str">
        <f>","&amp;D1&amp;","</f>
        <v>,87,7,82,21,47,88,12,71,24,35,10,90,4,97,30,55,36,74,19,50,23,46,13,44,69,27,2,0,37,33,99,49,77,15,89,98,31,51,22,96,73,94,95,18,52,78,32,83,85,54,75,84,59,25,76,45,20,48,9,28,39,70,63,56,5,68,61,26,58,92,67,53,43,62,17,81,80,66,91,93,41,64,14,8,57,38,34,16,42,11,86,72,40,65,79,6,3,29,60,1,</v>
      </c>
    </row>
    <row r="2" spans="1:26" x14ac:dyDescent="0.2">
      <c r="D2" t="e" cm="1">
        <f t="array" ref="D2">_xlfn.XLOOKUP(U2,_xlfn.ANCHORARRAY(C3),B3:B602)</f>
        <v>#REF!</v>
      </c>
      <c r="U2" t="e">
        <f>MATCH(#REF!,U3:U602,0)</f>
        <v>#REF!</v>
      </c>
    </row>
    <row r="3" spans="1:26" ht="17" x14ac:dyDescent="0.25">
      <c r="A3">
        <v>1</v>
      </c>
      <c r="B3">
        <f>CEILING((C3/6),1)</f>
        <v>1</v>
      </c>
      <c r="C3" cm="1">
        <f t="array" ref="C3:C602">_xlfn.SEQUENCE(COUNTA(D3:D602))</f>
        <v>1</v>
      </c>
      <c r="D3" s="3" t="s">
        <v>3</v>
      </c>
      <c r="E3" t="str">
        <f>TRIM(D3)&amp;" "</f>
        <v xml:space="preserve">3 55 15 54 81 </v>
      </c>
      <c r="F3">
        <f>FIND(" ",$E3,1)</f>
        <v>2</v>
      </c>
      <c r="G3">
        <f>FIND(" ",$E3,F3+1)</f>
        <v>5</v>
      </c>
      <c r="H3">
        <f t="shared" ref="H3:J3" si="0">FIND(" ",$E3,G3+1)</f>
        <v>8</v>
      </c>
      <c r="I3">
        <f t="shared" si="0"/>
        <v>11</v>
      </c>
      <c r="J3">
        <f t="shared" si="0"/>
        <v>14</v>
      </c>
      <c r="K3" t="str">
        <f>TRIM(MID($E3,1,F3))</f>
        <v>3</v>
      </c>
      <c r="L3" t="str">
        <f>TRIM(MID($E3,F3,G3-F3))</f>
        <v>55</v>
      </c>
      <c r="M3" t="str">
        <f t="shared" ref="M3:O18" si="1">TRIM(MID($E3,G3,H3-G3))</f>
        <v>15</v>
      </c>
      <c r="N3" t="str">
        <f t="shared" si="1"/>
        <v>54</v>
      </c>
      <c r="O3" t="str">
        <f t="shared" si="1"/>
        <v>81</v>
      </c>
      <c r="P3">
        <f t="shared" ref="P3:T7" si="2">FIND(","&amp;K3&amp;",",input2)</f>
        <v>281</v>
      </c>
      <c r="Q3">
        <f t="shared" si="2"/>
        <v>44</v>
      </c>
      <c r="R3">
        <f t="shared" si="2"/>
        <v>96</v>
      </c>
      <c r="S3">
        <f t="shared" si="2"/>
        <v>144</v>
      </c>
      <c r="T3">
        <f t="shared" si="2"/>
        <v>220</v>
      </c>
      <c r="U3" cm="1">
        <f t="array" ref="U3">IF(D3="RESULT","",IF(SUM(IF(ISERROR(P3:T3),1,0))&gt;0,-1,MAX(P3:T3)))</f>
        <v>281</v>
      </c>
      <c r="V3">
        <f t="shared" ref="V3:Z7" si="3">IF(P3&gt;$U$254,K3,0)*1</f>
        <v>3</v>
      </c>
      <c r="W3">
        <f t="shared" si="3"/>
        <v>0</v>
      </c>
      <c r="X3">
        <f t="shared" si="3"/>
        <v>15</v>
      </c>
      <c r="Y3">
        <f t="shared" si="3"/>
        <v>54</v>
      </c>
      <c r="Z3">
        <f t="shared" si="3"/>
        <v>81</v>
      </c>
    </row>
    <row r="4" spans="1:26" ht="17" x14ac:dyDescent="0.25">
      <c r="A4">
        <v>2</v>
      </c>
      <c r="B4">
        <f t="shared" ref="B4:B67" si="4">CEILING((C4/6),1)</f>
        <v>1</v>
      </c>
      <c r="C4">
        <v>2</v>
      </c>
      <c r="D4" s="3" t="s">
        <v>4</v>
      </c>
      <c r="E4" t="str">
        <f t="shared" ref="E4:E67" si="5">TRIM(D4)&amp;" "</f>
        <v xml:space="preserve">56 77 20 99 25 </v>
      </c>
      <c r="F4">
        <f t="shared" ref="F4:F67" si="6">FIND(" ",$E4,1)</f>
        <v>3</v>
      </c>
      <c r="G4">
        <f t="shared" ref="G4:J19" si="7">FIND(" ",$E4,F4+1)</f>
        <v>6</v>
      </c>
      <c r="H4">
        <f t="shared" si="7"/>
        <v>9</v>
      </c>
      <c r="I4">
        <f t="shared" si="7"/>
        <v>12</v>
      </c>
      <c r="J4">
        <f t="shared" si="7"/>
        <v>15</v>
      </c>
      <c r="K4" t="str">
        <f t="shared" ref="K4:K67" si="8">TRIM(MID($E4,1,F4))</f>
        <v>56</v>
      </c>
      <c r="L4" t="str">
        <f t="shared" ref="L4:O67" si="9">TRIM(MID($E4,F4,G4-F4))</f>
        <v>77</v>
      </c>
      <c r="M4" t="str">
        <f t="shared" si="1"/>
        <v>20</v>
      </c>
      <c r="N4" t="str">
        <f t="shared" si="1"/>
        <v>99</v>
      </c>
      <c r="O4" t="str">
        <f t="shared" si="1"/>
        <v>25</v>
      </c>
      <c r="P4">
        <f t="shared" si="2"/>
        <v>185</v>
      </c>
      <c r="Q4">
        <f t="shared" si="2"/>
        <v>93</v>
      </c>
      <c r="R4">
        <f t="shared" si="2"/>
        <v>165</v>
      </c>
      <c r="S4">
        <f t="shared" si="2"/>
        <v>87</v>
      </c>
      <c r="T4">
        <f t="shared" si="2"/>
        <v>156</v>
      </c>
      <c r="U4" cm="1">
        <f t="array" ref="U4">IF(D4="RESULT","",IF(SUM(IF(ISERROR(P4:T4),1,0))&gt;0,-1,MAX(P4:T4)))</f>
        <v>185</v>
      </c>
      <c r="V4">
        <f t="shared" si="3"/>
        <v>56</v>
      </c>
      <c r="W4">
        <f t="shared" si="3"/>
        <v>77</v>
      </c>
      <c r="X4">
        <f t="shared" si="3"/>
        <v>20</v>
      </c>
      <c r="Y4">
        <f t="shared" si="3"/>
        <v>0</v>
      </c>
      <c r="Z4">
        <f t="shared" si="3"/>
        <v>25</v>
      </c>
    </row>
    <row r="5" spans="1:26" ht="17" x14ac:dyDescent="0.25">
      <c r="A5">
        <v>3</v>
      </c>
      <c r="B5">
        <f t="shared" si="4"/>
        <v>1</v>
      </c>
      <c r="C5">
        <v>3</v>
      </c>
      <c r="D5" s="3" t="s">
        <v>5</v>
      </c>
      <c r="E5" t="str">
        <f t="shared" si="5"/>
        <v xml:space="preserve">90 57 67 0 97 </v>
      </c>
      <c r="F5">
        <f t="shared" si="6"/>
        <v>3</v>
      </c>
      <c r="G5">
        <f t="shared" si="7"/>
        <v>6</v>
      </c>
      <c r="H5">
        <f t="shared" si="7"/>
        <v>9</v>
      </c>
      <c r="I5">
        <f t="shared" si="7"/>
        <v>11</v>
      </c>
      <c r="J5">
        <f t="shared" si="7"/>
        <v>14</v>
      </c>
      <c r="K5" t="str">
        <f t="shared" si="8"/>
        <v>90</v>
      </c>
      <c r="L5" t="str">
        <f t="shared" si="9"/>
        <v>57</v>
      </c>
      <c r="M5" t="str">
        <f t="shared" si="1"/>
        <v>67</v>
      </c>
      <c r="N5" t="str">
        <f t="shared" si="1"/>
        <v>0</v>
      </c>
      <c r="O5" t="str">
        <f t="shared" si="1"/>
        <v>97</v>
      </c>
      <c r="P5">
        <f t="shared" si="2"/>
        <v>33</v>
      </c>
      <c r="Q5">
        <f t="shared" si="2"/>
        <v>246</v>
      </c>
      <c r="R5">
        <f t="shared" si="2"/>
        <v>205</v>
      </c>
      <c r="S5">
        <f t="shared" si="2"/>
        <v>79</v>
      </c>
      <c r="T5">
        <f t="shared" si="2"/>
        <v>38</v>
      </c>
      <c r="U5" cm="1">
        <f t="array" ref="U5">IF(D5="RESULT","",IF(SUM(IF(ISERROR(P5:T5),1,0))&gt;0,-1,MAX(P5:T5)))</f>
        <v>246</v>
      </c>
      <c r="V5">
        <f t="shared" si="3"/>
        <v>0</v>
      </c>
      <c r="W5">
        <f t="shared" si="3"/>
        <v>57</v>
      </c>
      <c r="X5">
        <f t="shared" si="3"/>
        <v>67</v>
      </c>
      <c r="Y5">
        <f t="shared" si="3"/>
        <v>0</v>
      </c>
      <c r="Z5">
        <f t="shared" si="3"/>
        <v>0</v>
      </c>
    </row>
    <row r="6" spans="1:26" ht="17" x14ac:dyDescent="0.25">
      <c r="A6">
        <v>4</v>
      </c>
      <c r="B6">
        <f t="shared" si="4"/>
        <v>1</v>
      </c>
      <c r="C6">
        <v>4</v>
      </c>
      <c r="D6" s="3" t="s">
        <v>6</v>
      </c>
      <c r="E6" t="str">
        <f t="shared" si="5"/>
        <v xml:space="preserve">28 45 69 84 14 </v>
      </c>
      <c r="F6">
        <f t="shared" si="6"/>
        <v>3</v>
      </c>
      <c r="G6">
        <f t="shared" si="7"/>
        <v>6</v>
      </c>
      <c r="H6">
        <f t="shared" si="7"/>
        <v>9</v>
      </c>
      <c r="I6">
        <f t="shared" si="7"/>
        <v>12</v>
      </c>
      <c r="J6">
        <f t="shared" si="7"/>
        <v>15</v>
      </c>
      <c r="K6" t="str">
        <f t="shared" si="8"/>
        <v>28</v>
      </c>
      <c r="L6" t="str">
        <f t="shared" si="9"/>
        <v>45</v>
      </c>
      <c r="M6" t="str">
        <f t="shared" si="1"/>
        <v>69</v>
      </c>
      <c r="N6" t="str">
        <f t="shared" si="1"/>
        <v>84</v>
      </c>
      <c r="O6" t="str">
        <f t="shared" si="1"/>
        <v>14</v>
      </c>
      <c r="P6">
        <f t="shared" si="2"/>
        <v>173</v>
      </c>
      <c r="Q6">
        <f t="shared" si="2"/>
        <v>162</v>
      </c>
      <c r="R6">
        <f t="shared" si="2"/>
        <v>71</v>
      </c>
      <c r="S6">
        <f t="shared" si="2"/>
        <v>150</v>
      </c>
      <c r="T6">
        <f t="shared" si="2"/>
        <v>241</v>
      </c>
      <c r="U6" cm="1">
        <f t="array" ref="U6">IF(D6="RESULT","",IF(SUM(IF(ISERROR(P6:T6),1,0))&gt;0,-1,MAX(P6:T6)))</f>
        <v>241</v>
      </c>
      <c r="V6">
        <f t="shared" si="3"/>
        <v>28</v>
      </c>
      <c r="W6">
        <f t="shared" si="3"/>
        <v>45</v>
      </c>
      <c r="X6">
        <f t="shared" si="3"/>
        <v>0</v>
      </c>
      <c r="Y6">
        <f t="shared" si="3"/>
        <v>84</v>
      </c>
      <c r="Z6">
        <f t="shared" si="3"/>
        <v>14</v>
      </c>
    </row>
    <row r="7" spans="1:26" ht="17" x14ac:dyDescent="0.25">
      <c r="A7">
        <v>5</v>
      </c>
      <c r="B7">
        <f t="shared" si="4"/>
        <v>1</v>
      </c>
      <c r="C7">
        <v>5</v>
      </c>
      <c r="D7" s="3" t="s">
        <v>7</v>
      </c>
      <c r="E7" t="str">
        <f t="shared" si="5"/>
        <v xml:space="preserve">91 94 39 36 85 </v>
      </c>
      <c r="F7">
        <f t="shared" si="6"/>
        <v>3</v>
      </c>
      <c r="G7">
        <f t="shared" si="7"/>
        <v>6</v>
      </c>
      <c r="H7">
        <f t="shared" si="7"/>
        <v>9</v>
      </c>
      <c r="I7">
        <f t="shared" si="7"/>
        <v>12</v>
      </c>
      <c r="J7">
        <f t="shared" si="7"/>
        <v>15</v>
      </c>
      <c r="K7" t="str">
        <f t="shared" si="8"/>
        <v>91</v>
      </c>
      <c r="L7" t="str">
        <f t="shared" si="9"/>
        <v>94</v>
      </c>
      <c r="M7" t="str">
        <f t="shared" si="1"/>
        <v>39</v>
      </c>
      <c r="N7" t="str">
        <f t="shared" si="1"/>
        <v>36</v>
      </c>
      <c r="O7" t="str">
        <f t="shared" si="1"/>
        <v>85</v>
      </c>
      <c r="P7">
        <f t="shared" si="2"/>
        <v>229</v>
      </c>
      <c r="Q7">
        <f t="shared" si="2"/>
        <v>120</v>
      </c>
      <c r="R7">
        <f t="shared" si="2"/>
        <v>176</v>
      </c>
      <c r="S7">
        <f t="shared" si="2"/>
        <v>47</v>
      </c>
      <c r="T7">
        <f t="shared" si="2"/>
        <v>141</v>
      </c>
      <c r="U7" cm="1">
        <f t="array" ref="U7">IF(D7="RESULT","",IF(SUM(IF(ISERROR(P7:T7),1,0))&gt;0,-1,MAX(P7:T7)))</f>
        <v>229</v>
      </c>
      <c r="V7">
        <f t="shared" si="3"/>
        <v>91</v>
      </c>
      <c r="W7">
        <f t="shared" si="3"/>
        <v>94</v>
      </c>
      <c r="X7">
        <f t="shared" si="3"/>
        <v>39</v>
      </c>
      <c r="Y7">
        <f t="shared" si="3"/>
        <v>0</v>
      </c>
      <c r="Z7">
        <f t="shared" si="3"/>
        <v>85</v>
      </c>
    </row>
    <row r="8" spans="1:26" x14ac:dyDescent="0.2">
      <c r="A8">
        <v>6</v>
      </c>
      <c r="B8">
        <f t="shared" si="4"/>
        <v>1</v>
      </c>
      <c r="C8">
        <v>6</v>
      </c>
      <c r="D8" t="s">
        <v>503</v>
      </c>
      <c r="E8" t="str">
        <f t="shared" si="5"/>
        <v xml:space="preserve">RESULT </v>
      </c>
      <c r="F8">
        <f t="shared" si="6"/>
        <v>7</v>
      </c>
      <c r="G8" t="e">
        <f t="shared" si="7"/>
        <v>#VALUE!</v>
      </c>
      <c r="H8" t="e">
        <f t="shared" si="7"/>
        <v>#VALUE!</v>
      </c>
      <c r="I8" t="e">
        <f t="shared" si="7"/>
        <v>#VALUE!</v>
      </c>
      <c r="J8" t="e">
        <f t="shared" si="7"/>
        <v>#VALUE!</v>
      </c>
      <c r="K8" t="str">
        <f t="shared" si="8"/>
        <v>RESULT</v>
      </c>
      <c r="L8" t="e">
        <f t="shared" si="9"/>
        <v>#VALUE!</v>
      </c>
      <c r="M8" t="e">
        <f t="shared" si="1"/>
        <v>#VALUE!</v>
      </c>
      <c r="N8" t="e">
        <f t="shared" si="1"/>
        <v>#VALUE!</v>
      </c>
      <c r="O8" t="e">
        <f t="shared" si="1"/>
        <v>#VALUE!</v>
      </c>
      <c r="P8">
        <f>MAX(P3:P7)</f>
        <v>281</v>
      </c>
      <c r="Q8">
        <f>MAX(Q3:Q7)</f>
        <v>246</v>
      </c>
      <c r="R8">
        <f>MAX(R3:R7)</f>
        <v>205</v>
      </c>
      <c r="S8">
        <f>MAX(S3:S7)</f>
        <v>150</v>
      </c>
      <c r="T8">
        <f>MAX(T3:T7)</f>
        <v>241</v>
      </c>
      <c r="U8">
        <f>MIN(P8:T8,U3:U7)</f>
        <v>150</v>
      </c>
    </row>
    <row r="9" spans="1:26" ht="17" x14ac:dyDescent="0.25">
      <c r="A9">
        <v>1</v>
      </c>
      <c r="B9">
        <f t="shared" si="4"/>
        <v>2</v>
      </c>
      <c r="C9">
        <v>7</v>
      </c>
      <c r="D9" s="3" t="s">
        <v>8</v>
      </c>
      <c r="E9" t="str">
        <f t="shared" si="5"/>
        <v xml:space="preserve">52 60 30 7 36 </v>
      </c>
      <c r="F9">
        <f t="shared" si="6"/>
        <v>3</v>
      </c>
      <c r="G9">
        <f t="shared" si="7"/>
        <v>6</v>
      </c>
      <c r="H9">
        <f t="shared" si="7"/>
        <v>9</v>
      </c>
      <c r="I9">
        <f t="shared" si="7"/>
        <v>11</v>
      </c>
      <c r="J9">
        <f t="shared" si="7"/>
        <v>14</v>
      </c>
      <c r="K9" t="str">
        <f t="shared" si="8"/>
        <v>52</v>
      </c>
      <c r="L9" t="str">
        <f t="shared" si="9"/>
        <v>60</v>
      </c>
      <c r="M9" t="str">
        <f t="shared" si="1"/>
        <v>30</v>
      </c>
      <c r="N9" t="str">
        <f t="shared" si="1"/>
        <v>7</v>
      </c>
      <c r="O9" t="str">
        <f t="shared" si="1"/>
        <v>36</v>
      </c>
      <c r="P9">
        <f t="shared" ref="P9:T13" si="10">FIND(","&amp;K9&amp;",",input2)</f>
        <v>129</v>
      </c>
      <c r="Q9">
        <f t="shared" si="10"/>
        <v>286</v>
      </c>
      <c r="R9">
        <f t="shared" si="10"/>
        <v>41</v>
      </c>
      <c r="S9">
        <f t="shared" si="10"/>
        <v>4</v>
      </c>
      <c r="T9">
        <f t="shared" si="10"/>
        <v>47</v>
      </c>
      <c r="U9" cm="1">
        <f t="array" ref="U9">IF(D9="RESULT","",IF(SUM(IF(ISERROR(P9:T9),1,0))&gt;0,-1,MAX(P9:T9)))</f>
        <v>286</v>
      </c>
      <c r="V9">
        <f t="shared" ref="V9:Z13" si="11">IF(P9&gt;$U$254,K9,0)*1</f>
        <v>52</v>
      </c>
      <c r="W9">
        <f t="shared" si="11"/>
        <v>60</v>
      </c>
      <c r="X9">
        <f t="shared" si="11"/>
        <v>0</v>
      </c>
      <c r="Y9">
        <f t="shared" si="11"/>
        <v>0</v>
      </c>
      <c r="Z9">
        <f t="shared" si="11"/>
        <v>0</v>
      </c>
    </row>
    <row r="10" spans="1:26" ht="17" x14ac:dyDescent="0.25">
      <c r="A10">
        <v>2</v>
      </c>
      <c r="B10">
        <f t="shared" si="4"/>
        <v>2</v>
      </c>
      <c r="C10">
        <v>8</v>
      </c>
      <c r="D10" s="3" t="s">
        <v>9</v>
      </c>
      <c r="E10" t="str">
        <f t="shared" si="5"/>
        <v xml:space="preserve">71 97 77 19 46 </v>
      </c>
      <c r="F10">
        <f t="shared" si="6"/>
        <v>3</v>
      </c>
      <c r="G10">
        <f t="shared" si="7"/>
        <v>6</v>
      </c>
      <c r="H10">
        <f t="shared" si="7"/>
        <v>9</v>
      </c>
      <c r="I10">
        <f t="shared" si="7"/>
        <v>12</v>
      </c>
      <c r="J10">
        <f t="shared" si="7"/>
        <v>15</v>
      </c>
      <c r="K10" t="str">
        <f t="shared" si="8"/>
        <v>71</v>
      </c>
      <c r="L10" t="str">
        <f t="shared" si="9"/>
        <v>97</v>
      </c>
      <c r="M10" t="str">
        <f t="shared" si="1"/>
        <v>77</v>
      </c>
      <c r="N10" t="str">
        <f t="shared" si="1"/>
        <v>19</v>
      </c>
      <c r="O10" t="str">
        <f t="shared" si="1"/>
        <v>46</v>
      </c>
      <c r="P10">
        <f t="shared" si="10"/>
        <v>21</v>
      </c>
      <c r="Q10">
        <f t="shared" si="10"/>
        <v>38</v>
      </c>
      <c r="R10">
        <f t="shared" si="10"/>
        <v>93</v>
      </c>
      <c r="S10">
        <f t="shared" si="10"/>
        <v>53</v>
      </c>
      <c r="T10">
        <f t="shared" si="10"/>
        <v>62</v>
      </c>
      <c r="U10" cm="1">
        <f t="array" ref="U10">IF(D10="RESULT","",IF(SUM(IF(ISERROR(P10:T10),1,0))&gt;0,-1,MAX(P10:T10)))</f>
        <v>93</v>
      </c>
      <c r="V10">
        <f t="shared" si="11"/>
        <v>0</v>
      </c>
      <c r="W10">
        <f t="shared" si="11"/>
        <v>0</v>
      </c>
      <c r="X10">
        <f t="shared" si="11"/>
        <v>77</v>
      </c>
      <c r="Y10">
        <f t="shared" si="11"/>
        <v>0</v>
      </c>
      <c r="Z10">
        <f t="shared" si="11"/>
        <v>0</v>
      </c>
    </row>
    <row r="11" spans="1:26" ht="17" x14ac:dyDescent="0.25">
      <c r="A11">
        <v>3</v>
      </c>
      <c r="B11">
        <f t="shared" si="4"/>
        <v>2</v>
      </c>
      <c r="C11">
        <v>9</v>
      </c>
      <c r="D11" s="3" t="s">
        <v>10</v>
      </c>
      <c r="E11" t="str">
        <f t="shared" si="5"/>
        <v xml:space="preserve">6 3 75 82 24 </v>
      </c>
      <c r="F11">
        <f t="shared" si="6"/>
        <v>2</v>
      </c>
      <c r="G11">
        <f t="shared" si="7"/>
        <v>4</v>
      </c>
      <c r="H11">
        <f t="shared" si="7"/>
        <v>7</v>
      </c>
      <c r="I11">
        <f t="shared" si="7"/>
        <v>10</v>
      </c>
      <c r="J11">
        <f t="shared" si="7"/>
        <v>13</v>
      </c>
      <c r="K11" t="str">
        <f t="shared" si="8"/>
        <v>6</v>
      </c>
      <c r="L11" t="str">
        <f t="shared" si="9"/>
        <v>3</v>
      </c>
      <c r="M11" t="str">
        <f t="shared" si="1"/>
        <v>75</v>
      </c>
      <c r="N11" t="str">
        <f t="shared" si="1"/>
        <v>82</v>
      </c>
      <c r="O11" t="str">
        <f t="shared" si="1"/>
        <v>24</v>
      </c>
      <c r="P11">
        <f t="shared" si="10"/>
        <v>279</v>
      </c>
      <c r="Q11">
        <f t="shared" si="10"/>
        <v>281</v>
      </c>
      <c r="R11">
        <f t="shared" si="10"/>
        <v>147</v>
      </c>
      <c r="S11">
        <f t="shared" si="10"/>
        <v>6</v>
      </c>
      <c r="T11">
        <f t="shared" si="10"/>
        <v>24</v>
      </c>
      <c r="U11" cm="1">
        <f t="array" ref="U11">IF(D11="RESULT","",IF(SUM(IF(ISERROR(P11:T11),1,0))&gt;0,-1,MAX(P11:T11)))</f>
        <v>281</v>
      </c>
      <c r="V11">
        <f t="shared" si="11"/>
        <v>6</v>
      </c>
      <c r="W11">
        <f t="shared" si="11"/>
        <v>3</v>
      </c>
      <c r="X11">
        <f t="shared" si="11"/>
        <v>75</v>
      </c>
      <c r="Y11">
        <f t="shared" si="11"/>
        <v>0</v>
      </c>
      <c r="Z11">
        <f t="shared" si="11"/>
        <v>0</v>
      </c>
    </row>
    <row r="12" spans="1:26" ht="17" x14ac:dyDescent="0.25">
      <c r="A12">
        <v>4</v>
      </c>
      <c r="B12">
        <f t="shared" si="4"/>
        <v>2</v>
      </c>
      <c r="C12">
        <v>10</v>
      </c>
      <c r="D12" s="3" t="s">
        <v>11</v>
      </c>
      <c r="E12" t="str">
        <f t="shared" si="5"/>
        <v xml:space="preserve">4 57 2 11 91 </v>
      </c>
      <c r="F12">
        <f t="shared" si="6"/>
        <v>2</v>
      </c>
      <c r="G12">
        <f t="shared" si="7"/>
        <v>5</v>
      </c>
      <c r="H12">
        <f t="shared" si="7"/>
        <v>7</v>
      </c>
      <c r="I12">
        <f t="shared" si="7"/>
        <v>10</v>
      </c>
      <c r="J12">
        <f t="shared" si="7"/>
        <v>13</v>
      </c>
      <c r="K12" t="str">
        <f t="shared" si="8"/>
        <v>4</v>
      </c>
      <c r="L12" t="str">
        <f t="shared" si="9"/>
        <v>57</v>
      </c>
      <c r="M12" t="str">
        <f t="shared" si="1"/>
        <v>2</v>
      </c>
      <c r="N12" t="str">
        <f t="shared" si="1"/>
        <v>11</v>
      </c>
      <c r="O12" t="str">
        <f t="shared" si="1"/>
        <v>91</v>
      </c>
      <c r="P12">
        <f t="shared" si="10"/>
        <v>36</v>
      </c>
      <c r="Q12">
        <f t="shared" si="10"/>
        <v>246</v>
      </c>
      <c r="R12">
        <f t="shared" si="10"/>
        <v>77</v>
      </c>
      <c r="S12">
        <f t="shared" si="10"/>
        <v>261</v>
      </c>
      <c r="T12">
        <f t="shared" si="10"/>
        <v>229</v>
      </c>
      <c r="U12" cm="1">
        <f t="array" ref="U12">IF(D12="RESULT","",IF(SUM(IF(ISERROR(P12:T12),1,0))&gt;0,-1,MAX(P12:T12)))</f>
        <v>261</v>
      </c>
      <c r="V12">
        <f t="shared" si="11"/>
        <v>0</v>
      </c>
      <c r="W12">
        <f t="shared" si="11"/>
        <v>57</v>
      </c>
      <c r="X12">
        <f t="shared" si="11"/>
        <v>0</v>
      </c>
      <c r="Y12">
        <f t="shared" si="11"/>
        <v>11</v>
      </c>
      <c r="Z12">
        <f t="shared" si="11"/>
        <v>91</v>
      </c>
    </row>
    <row r="13" spans="1:26" ht="17" x14ac:dyDescent="0.25">
      <c r="A13">
        <v>5</v>
      </c>
      <c r="B13">
        <f t="shared" si="4"/>
        <v>2</v>
      </c>
      <c r="C13">
        <v>11</v>
      </c>
      <c r="D13" s="3" t="s">
        <v>12</v>
      </c>
      <c r="E13" t="str">
        <f t="shared" si="5"/>
        <v xml:space="preserve">56 84 23 43 48 </v>
      </c>
      <c r="F13">
        <f t="shared" si="6"/>
        <v>3</v>
      </c>
      <c r="G13">
        <f t="shared" si="7"/>
        <v>6</v>
      </c>
      <c r="H13">
        <f t="shared" si="7"/>
        <v>9</v>
      </c>
      <c r="I13">
        <f t="shared" si="7"/>
        <v>12</v>
      </c>
      <c r="J13">
        <f t="shared" si="7"/>
        <v>15</v>
      </c>
      <c r="K13" t="str">
        <f t="shared" si="8"/>
        <v>56</v>
      </c>
      <c r="L13" t="str">
        <f t="shared" si="9"/>
        <v>84</v>
      </c>
      <c r="M13" t="str">
        <f t="shared" si="1"/>
        <v>23</v>
      </c>
      <c r="N13" t="str">
        <f t="shared" si="1"/>
        <v>43</v>
      </c>
      <c r="O13" t="str">
        <f t="shared" si="1"/>
        <v>48</v>
      </c>
      <c r="P13">
        <f t="shared" si="10"/>
        <v>185</v>
      </c>
      <c r="Q13">
        <f t="shared" si="10"/>
        <v>150</v>
      </c>
      <c r="R13">
        <f t="shared" si="10"/>
        <v>59</v>
      </c>
      <c r="S13">
        <f t="shared" si="10"/>
        <v>211</v>
      </c>
      <c r="T13">
        <f t="shared" si="10"/>
        <v>168</v>
      </c>
      <c r="U13" cm="1">
        <f t="array" ref="U13">IF(D13="RESULT","",IF(SUM(IF(ISERROR(P13:T13),1,0))&gt;0,-1,MAX(P13:T13)))</f>
        <v>211</v>
      </c>
      <c r="V13">
        <f t="shared" si="11"/>
        <v>56</v>
      </c>
      <c r="W13">
        <f t="shared" si="11"/>
        <v>84</v>
      </c>
      <c r="X13">
        <f t="shared" si="11"/>
        <v>0</v>
      </c>
      <c r="Y13">
        <f t="shared" si="11"/>
        <v>43</v>
      </c>
      <c r="Z13">
        <f t="shared" si="11"/>
        <v>48</v>
      </c>
    </row>
    <row r="14" spans="1:26" x14ac:dyDescent="0.2">
      <c r="A14">
        <v>6</v>
      </c>
      <c r="B14">
        <f t="shared" si="4"/>
        <v>2</v>
      </c>
      <c r="C14">
        <v>12</v>
      </c>
      <c r="D14" t="s">
        <v>503</v>
      </c>
      <c r="E14" t="str">
        <f t="shared" si="5"/>
        <v xml:space="preserve">RESULT </v>
      </c>
      <c r="F14">
        <f t="shared" si="6"/>
        <v>7</v>
      </c>
      <c r="G14" t="e">
        <f t="shared" si="7"/>
        <v>#VALUE!</v>
      </c>
      <c r="H14" t="e">
        <f t="shared" si="7"/>
        <v>#VALUE!</v>
      </c>
      <c r="I14" t="e">
        <f t="shared" si="7"/>
        <v>#VALUE!</v>
      </c>
      <c r="J14" t="e">
        <f t="shared" si="7"/>
        <v>#VALUE!</v>
      </c>
      <c r="K14" t="str">
        <f t="shared" si="8"/>
        <v>RESULT</v>
      </c>
      <c r="L14" t="e">
        <f t="shared" si="9"/>
        <v>#VALUE!</v>
      </c>
      <c r="M14" t="e">
        <f t="shared" si="1"/>
        <v>#VALUE!</v>
      </c>
      <c r="N14" t="e">
        <f t="shared" si="1"/>
        <v>#VALUE!</v>
      </c>
      <c r="O14" t="e">
        <f t="shared" si="1"/>
        <v>#VALUE!</v>
      </c>
      <c r="P14">
        <f t="shared" ref="P14:T14" si="12">MAX(P9:P13)</f>
        <v>279</v>
      </c>
      <c r="Q14">
        <f t="shared" si="12"/>
        <v>286</v>
      </c>
      <c r="R14">
        <f t="shared" si="12"/>
        <v>147</v>
      </c>
      <c r="S14">
        <f t="shared" si="12"/>
        <v>261</v>
      </c>
      <c r="T14">
        <f t="shared" si="12"/>
        <v>229</v>
      </c>
      <c r="U14">
        <f t="shared" ref="U14" si="13">MIN(P14:T14,U9:U13)</f>
        <v>93</v>
      </c>
    </row>
    <row r="15" spans="1:26" ht="17" x14ac:dyDescent="0.25">
      <c r="A15">
        <v>1</v>
      </c>
      <c r="B15">
        <f t="shared" si="4"/>
        <v>3</v>
      </c>
      <c r="C15">
        <v>13</v>
      </c>
      <c r="D15" s="3" t="s">
        <v>13</v>
      </c>
      <c r="E15" t="str">
        <f t="shared" si="5"/>
        <v xml:space="preserve">69 60 78 87 11 </v>
      </c>
      <c r="F15">
        <f t="shared" si="6"/>
        <v>3</v>
      </c>
      <c r="G15">
        <f t="shared" si="7"/>
        <v>6</v>
      </c>
      <c r="H15">
        <f t="shared" si="7"/>
        <v>9</v>
      </c>
      <c r="I15">
        <f t="shared" si="7"/>
        <v>12</v>
      </c>
      <c r="J15">
        <f t="shared" si="7"/>
        <v>15</v>
      </c>
      <c r="K15" t="str">
        <f t="shared" si="8"/>
        <v>69</v>
      </c>
      <c r="L15" t="str">
        <f t="shared" si="9"/>
        <v>60</v>
      </c>
      <c r="M15" t="str">
        <f t="shared" si="1"/>
        <v>78</v>
      </c>
      <c r="N15" t="str">
        <f t="shared" si="1"/>
        <v>87</v>
      </c>
      <c r="O15" t="str">
        <f t="shared" si="1"/>
        <v>11</v>
      </c>
      <c r="P15">
        <f t="shared" ref="P15:T19" si="14">FIND(","&amp;K15&amp;",",input2)</f>
        <v>71</v>
      </c>
      <c r="Q15">
        <f t="shared" si="14"/>
        <v>286</v>
      </c>
      <c r="R15">
        <f t="shared" si="14"/>
        <v>132</v>
      </c>
      <c r="S15">
        <f t="shared" si="14"/>
        <v>1</v>
      </c>
      <c r="T15">
        <f t="shared" si="14"/>
        <v>261</v>
      </c>
      <c r="U15" cm="1">
        <f t="array" ref="U15">IF(D15="RESULT","",IF(SUM(IF(ISERROR(P15:T15),1,0))&gt;0,-1,MAX(P15:T15)))</f>
        <v>286</v>
      </c>
      <c r="V15">
        <f t="shared" ref="V15:Z19" si="15">IF(P15&gt;$U$254,K15,0)*1</f>
        <v>0</v>
      </c>
      <c r="W15">
        <f t="shared" si="15"/>
        <v>60</v>
      </c>
      <c r="X15">
        <f t="shared" si="15"/>
        <v>78</v>
      </c>
      <c r="Y15">
        <f t="shared" si="15"/>
        <v>0</v>
      </c>
      <c r="Z15">
        <f t="shared" si="15"/>
        <v>11</v>
      </c>
    </row>
    <row r="16" spans="1:26" ht="17" x14ac:dyDescent="0.25">
      <c r="A16">
        <v>2</v>
      </c>
      <c r="B16">
        <f t="shared" si="4"/>
        <v>3</v>
      </c>
      <c r="C16">
        <v>14</v>
      </c>
      <c r="D16" s="3" t="s">
        <v>14</v>
      </c>
      <c r="E16" t="str">
        <f t="shared" si="5"/>
        <v xml:space="preserve">79 30 93 39 63 </v>
      </c>
      <c r="F16">
        <f t="shared" si="6"/>
        <v>3</v>
      </c>
      <c r="G16">
        <f t="shared" si="7"/>
        <v>6</v>
      </c>
      <c r="H16">
        <f t="shared" si="7"/>
        <v>9</v>
      </c>
      <c r="I16">
        <f t="shared" si="7"/>
        <v>12</v>
      </c>
      <c r="J16">
        <f t="shared" si="7"/>
        <v>15</v>
      </c>
      <c r="K16" t="str">
        <f t="shared" si="8"/>
        <v>79</v>
      </c>
      <c r="L16" t="str">
        <f t="shared" si="9"/>
        <v>30</v>
      </c>
      <c r="M16" t="str">
        <f t="shared" si="1"/>
        <v>93</v>
      </c>
      <c r="N16" t="str">
        <f t="shared" si="1"/>
        <v>39</v>
      </c>
      <c r="O16" t="str">
        <f t="shared" si="1"/>
        <v>63</v>
      </c>
      <c r="P16">
        <f t="shared" si="14"/>
        <v>276</v>
      </c>
      <c r="Q16">
        <f t="shared" si="14"/>
        <v>41</v>
      </c>
      <c r="R16">
        <f t="shared" si="14"/>
        <v>232</v>
      </c>
      <c r="S16">
        <f t="shared" si="14"/>
        <v>176</v>
      </c>
      <c r="T16">
        <f t="shared" si="14"/>
        <v>182</v>
      </c>
      <c r="U16" cm="1">
        <f t="array" ref="U16">IF(D16="RESULT","",IF(SUM(IF(ISERROR(P16:T16),1,0))&gt;0,-1,MAX(P16:T16)))</f>
        <v>276</v>
      </c>
      <c r="V16">
        <f t="shared" si="15"/>
        <v>79</v>
      </c>
      <c r="W16">
        <f t="shared" si="15"/>
        <v>0</v>
      </c>
      <c r="X16">
        <f t="shared" si="15"/>
        <v>93</v>
      </c>
      <c r="Y16">
        <f t="shared" si="15"/>
        <v>39</v>
      </c>
      <c r="Z16">
        <f t="shared" si="15"/>
        <v>63</v>
      </c>
    </row>
    <row r="17" spans="1:26" ht="17" x14ac:dyDescent="0.25">
      <c r="A17">
        <v>3</v>
      </c>
      <c r="B17">
        <f t="shared" si="4"/>
        <v>3</v>
      </c>
      <c r="C17">
        <v>15</v>
      </c>
      <c r="D17" s="3" t="s">
        <v>15</v>
      </c>
      <c r="E17" t="str">
        <f t="shared" si="5"/>
        <v xml:space="preserve">32 31 23 90 17 </v>
      </c>
      <c r="F17">
        <f t="shared" si="6"/>
        <v>3</v>
      </c>
      <c r="G17">
        <f t="shared" si="7"/>
        <v>6</v>
      </c>
      <c r="H17">
        <f t="shared" si="7"/>
        <v>9</v>
      </c>
      <c r="I17">
        <f t="shared" si="7"/>
        <v>12</v>
      </c>
      <c r="J17">
        <f t="shared" si="7"/>
        <v>15</v>
      </c>
      <c r="K17" t="str">
        <f t="shared" si="8"/>
        <v>32</v>
      </c>
      <c r="L17" t="str">
        <f t="shared" si="9"/>
        <v>31</v>
      </c>
      <c r="M17" t="str">
        <f t="shared" si="1"/>
        <v>23</v>
      </c>
      <c r="N17" t="str">
        <f t="shared" si="1"/>
        <v>90</v>
      </c>
      <c r="O17" t="str">
        <f t="shared" si="1"/>
        <v>17</v>
      </c>
      <c r="P17">
        <f t="shared" si="14"/>
        <v>135</v>
      </c>
      <c r="Q17">
        <f t="shared" si="14"/>
        <v>105</v>
      </c>
      <c r="R17">
        <f t="shared" si="14"/>
        <v>59</v>
      </c>
      <c r="S17">
        <f t="shared" si="14"/>
        <v>33</v>
      </c>
      <c r="T17">
        <f t="shared" si="14"/>
        <v>217</v>
      </c>
      <c r="U17" cm="1">
        <f t="array" ref="U17">IF(D17="RESULT","",IF(SUM(IF(ISERROR(P17:T17),1,0))&gt;0,-1,MAX(P17:T17)))</f>
        <v>217</v>
      </c>
      <c r="V17">
        <f t="shared" si="15"/>
        <v>32</v>
      </c>
      <c r="W17">
        <f t="shared" si="15"/>
        <v>31</v>
      </c>
      <c r="X17">
        <f t="shared" si="15"/>
        <v>0</v>
      </c>
      <c r="Y17">
        <f t="shared" si="15"/>
        <v>0</v>
      </c>
      <c r="Z17">
        <f t="shared" si="15"/>
        <v>17</v>
      </c>
    </row>
    <row r="18" spans="1:26" ht="17" x14ac:dyDescent="0.25">
      <c r="A18">
        <v>4</v>
      </c>
      <c r="B18">
        <f t="shared" si="4"/>
        <v>3</v>
      </c>
      <c r="C18">
        <v>16</v>
      </c>
      <c r="D18" s="3" t="s">
        <v>16</v>
      </c>
      <c r="E18" t="str">
        <f t="shared" si="5"/>
        <v xml:space="preserve">57 98 13 46 9 </v>
      </c>
      <c r="F18">
        <f t="shared" si="6"/>
        <v>3</v>
      </c>
      <c r="G18">
        <f t="shared" si="7"/>
        <v>6</v>
      </c>
      <c r="H18">
        <f t="shared" si="7"/>
        <v>9</v>
      </c>
      <c r="I18">
        <f t="shared" si="7"/>
        <v>12</v>
      </c>
      <c r="J18">
        <f t="shared" si="7"/>
        <v>14</v>
      </c>
      <c r="K18" t="str">
        <f t="shared" si="8"/>
        <v>57</v>
      </c>
      <c r="L18" t="str">
        <f t="shared" si="9"/>
        <v>98</v>
      </c>
      <c r="M18" t="str">
        <f t="shared" si="1"/>
        <v>13</v>
      </c>
      <c r="N18" t="str">
        <f t="shared" si="1"/>
        <v>46</v>
      </c>
      <c r="O18" t="str">
        <f t="shared" si="1"/>
        <v>9</v>
      </c>
      <c r="P18">
        <f t="shared" si="14"/>
        <v>246</v>
      </c>
      <c r="Q18">
        <f t="shared" si="14"/>
        <v>102</v>
      </c>
      <c r="R18">
        <f t="shared" si="14"/>
        <v>65</v>
      </c>
      <c r="S18">
        <f t="shared" si="14"/>
        <v>62</v>
      </c>
      <c r="T18">
        <f t="shared" si="14"/>
        <v>171</v>
      </c>
      <c r="U18" cm="1">
        <f t="array" ref="U18">IF(D18="RESULT","",IF(SUM(IF(ISERROR(P18:T18),1,0))&gt;0,-1,MAX(P18:T18)))</f>
        <v>246</v>
      </c>
      <c r="V18">
        <f t="shared" si="15"/>
        <v>57</v>
      </c>
      <c r="W18">
        <f t="shared" si="15"/>
        <v>98</v>
      </c>
      <c r="X18">
        <f t="shared" si="15"/>
        <v>0</v>
      </c>
      <c r="Y18">
        <f t="shared" si="15"/>
        <v>0</v>
      </c>
      <c r="Z18">
        <f t="shared" si="15"/>
        <v>9</v>
      </c>
    </row>
    <row r="19" spans="1:26" ht="17" x14ac:dyDescent="0.25">
      <c r="A19">
        <v>5</v>
      </c>
      <c r="B19">
        <f t="shared" si="4"/>
        <v>3</v>
      </c>
      <c r="C19">
        <v>17</v>
      </c>
      <c r="D19" s="3" t="s">
        <v>17</v>
      </c>
      <c r="E19" t="str">
        <f t="shared" si="5"/>
        <v xml:space="preserve">65 94 26 77 19 </v>
      </c>
      <c r="F19">
        <f t="shared" si="6"/>
        <v>3</v>
      </c>
      <c r="G19">
        <f t="shared" si="7"/>
        <v>6</v>
      </c>
      <c r="H19">
        <f t="shared" si="7"/>
        <v>9</v>
      </c>
      <c r="I19">
        <f t="shared" si="7"/>
        <v>12</v>
      </c>
      <c r="J19">
        <f t="shared" si="7"/>
        <v>15</v>
      </c>
      <c r="K19" t="str">
        <f t="shared" si="8"/>
        <v>65</v>
      </c>
      <c r="L19" t="str">
        <f t="shared" si="9"/>
        <v>94</v>
      </c>
      <c r="M19" t="str">
        <f t="shared" si="9"/>
        <v>26</v>
      </c>
      <c r="N19" t="str">
        <f t="shared" si="9"/>
        <v>77</v>
      </c>
      <c r="O19" t="str">
        <f t="shared" si="9"/>
        <v>19</v>
      </c>
      <c r="P19">
        <f t="shared" si="14"/>
        <v>273</v>
      </c>
      <c r="Q19">
        <f t="shared" si="14"/>
        <v>120</v>
      </c>
      <c r="R19">
        <f t="shared" si="14"/>
        <v>196</v>
      </c>
      <c r="S19">
        <f t="shared" si="14"/>
        <v>93</v>
      </c>
      <c r="T19">
        <f t="shared" si="14"/>
        <v>53</v>
      </c>
      <c r="U19" cm="1">
        <f t="array" ref="U19">IF(D19="RESULT","",IF(SUM(IF(ISERROR(P19:T19),1,0))&gt;0,-1,MAX(P19:T19)))</f>
        <v>273</v>
      </c>
      <c r="V19">
        <f t="shared" si="15"/>
        <v>65</v>
      </c>
      <c r="W19">
        <f t="shared" si="15"/>
        <v>94</v>
      </c>
      <c r="X19">
        <f t="shared" si="15"/>
        <v>26</v>
      </c>
      <c r="Y19">
        <f t="shared" si="15"/>
        <v>77</v>
      </c>
      <c r="Z19">
        <f t="shared" si="15"/>
        <v>0</v>
      </c>
    </row>
    <row r="20" spans="1:26" x14ac:dyDescent="0.2">
      <c r="A20">
        <v>6</v>
      </c>
      <c r="B20">
        <f t="shared" si="4"/>
        <v>3</v>
      </c>
      <c r="C20">
        <v>18</v>
      </c>
      <c r="D20" t="s">
        <v>503</v>
      </c>
      <c r="E20" t="str">
        <f t="shared" si="5"/>
        <v xml:space="preserve">RESULT </v>
      </c>
      <c r="F20">
        <f t="shared" si="6"/>
        <v>7</v>
      </c>
      <c r="G20" t="e">
        <f t="shared" ref="G20:J35" si="16">FIND(" ",$E20,F20+1)</f>
        <v>#VALUE!</v>
      </c>
      <c r="H20" t="e">
        <f t="shared" si="16"/>
        <v>#VALUE!</v>
      </c>
      <c r="I20" t="e">
        <f t="shared" si="16"/>
        <v>#VALUE!</v>
      </c>
      <c r="J20" t="e">
        <f t="shared" si="16"/>
        <v>#VALUE!</v>
      </c>
      <c r="K20" t="str">
        <f t="shared" si="8"/>
        <v>RESULT</v>
      </c>
      <c r="L20" t="e">
        <f t="shared" si="9"/>
        <v>#VALUE!</v>
      </c>
      <c r="M20" t="e">
        <f t="shared" si="9"/>
        <v>#VALUE!</v>
      </c>
      <c r="N20" t="e">
        <f t="shared" si="9"/>
        <v>#VALUE!</v>
      </c>
      <c r="O20" t="e">
        <f t="shared" si="9"/>
        <v>#VALUE!</v>
      </c>
      <c r="P20">
        <f t="shared" ref="P20:T20" si="17">MAX(P15:P19)</f>
        <v>276</v>
      </c>
      <c r="Q20">
        <f t="shared" si="17"/>
        <v>286</v>
      </c>
      <c r="R20">
        <f t="shared" si="17"/>
        <v>232</v>
      </c>
      <c r="S20">
        <f t="shared" si="17"/>
        <v>176</v>
      </c>
      <c r="T20">
        <f t="shared" si="17"/>
        <v>261</v>
      </c>
      <c r="U20">
        <f t="shared" ref="U20" si="18">MIN(P20:T20,U15:U19)</f>
        <v>176</v>
      </c>
    </row>
    <row r="21" spans="1:26" ht="17" x14ac:dyDescent="0.25">
      <c r="A21">
        <v>1</v>
      </c>
      <c r="B21">
        <f t="shared" si="4"/>
        <v>4</v>
      </c>
      <c r="C21">
        <v>19</v>
      </c>
      <c r="D21" s="3" t="s">
        <v>18</v>
      </c>
      <c r="E21" t="str">
        <f t="shared" si="5"/>
        <v xml:space="preserve">87 68 81 63 95 </v>
      </c>
      <c r="F21">
        <f t="shared" si="6"/>
        <v>3</v>
      </c>
      <c r="G21">
        <f t="shared" si="16"/>
        <v>6</v>
      </c>
      <c r="H21">
        <f t="shared" si="16"/>
        <v>9</v>
      </c>
      <c r="I21">
        <f t="shared" si="16"/>
        <v>12</v>
      </c>
      <c r="J21">
        <f t="shared" si="16"/>
        <v>15</v>
      </c>
      <c r="K21" t="str">
        <f t="shared" si="8"/>
        <v>87</v>
      </c>
      <c r="L21" t="str">
        <f t="shared" si="9"/>
        <v>68</v>
      </c>
      <c r="M21" t="str">
        <f t="shared" si="9"/>
        <v>81</v>
      </c>
      <c r="N21" t="str">
        <f t="shared" si="9"/>
        <v>63</v>
      </c>
      <c r="O21" t="str">
        <f t="shared" si="9"/>
        <v>95</v>
      </c>
      <c r="P21">
        <f t="shared" ref="P21:T25" si="19">FIND(","&amp;K21&amp;",",input2)</f>
        <v>1</v>
      </c>
      <c r="Q21">
        <f t="shared" si="19"/>
        <v>190</v>
      </c>
      <c r="R21">
        <f t="shared" si="19"/>
        <v>220</v>
      </c>
      <c r="S21">
        <f t="shared" si="19"/>
        <v>182</v>
      </c>
      <c r="T21">
        <f t="shared" si="19"/>
        <v>123</v>
      </c>
      <c r="U21" cm="1">
        <f t="array" ref="U21">IF(D21="RESULT","",IF(SUM(IF(ISERROR(P21:T21),1,0))&gt;0,-1,MAX(P21:T21)))</f>
        <v>220</v>
      </c>
      <c r="V21">
        <f t="shared" ref="V21:Z25" si="20">IF(P21&gt;$U$254,K21,0)*1</f>
        <v>0</v>
      </c>
      <c r="W21">
        <f t="shared" si="20"/>
        <v>68</v>
      </c>
      <c r="X21">
        <f t="shared" si="20"/>
        <v>81</v>
      </c>
      <c r="Y21">
        <f t="shared" si="20"/>
        <v>63</v>
      </c>
      <c r="Z21">
        <f t="shared" si="20"/>
        <v>95</v>
      </c>
    </row>
    <row r="22" spans="1:26" ht="17" x14ac:dyDescent="0.25">
      <c r="A22">
        <v>2</v>
      </c>
      <c r="B22">
        <f t="shared" si="4"/>
        <v>4</v>
      </c>
      <c r="C22">
        <v>20</v>
      </c>
      <c r="D22" s="3" t="s">
        <v>19</v>
      </c>
      <c r="E22" t="str">
        <f t="shared" si="5"/>
        <v xml:space="preserve">91 43 98 49 70 </v>
      </c>
      <c r="F22">
        <f t="shared" si="6"/>
        <v>3</v>
      </c>
      <c r="G22">
        <f t="shared" si="16"/>
        <v>6</v>
      </c>
      <c r="H22">
        <f t="shared" si="16"/>
        <v>9</v>
      </c>
      <c r="I22">
        <f t="shared" si="16"/>
        <v>12</v>
      </c>
      <c r="J22">
        <f t="shared" si="16"/>
        <v>15</v>
      </c>
      <c r="K22" t="str">
        <f t="shared" si="8"/>
        <v>91</v>
      </c>
      <c r="L22" t="str">
        <f t="shared" si="9"/>
        <v>43</v>
      </c>
      <c r="M22" t="str">
        <f t="shared" si="9"/>
        <v>98</v>
      </c>
      <c r="N22" t="str">
        <f t="shared" si="9"/>
        <v>49</v>
      </c>
      <c r="O22" t="str">
        <f t="shared" si="9"/>
        <v>70</v>
      </c>
      <c r="P22">
        <f t="shared" si="19"/>
        <v>229</v>
      </c>
      <c r="Q22">
        <f t="shared" si="19"/>
        <v>211</v>
      </c>
      <c r="R22">
        <f t="shared" si="19"/>
        <v>102</v>
      </c>
      <c r="S22">
        <f t="shared" si="19"/>
        <v>90</v>
      </c>
      <c r="T22">
        <f t="shared" si="19"/>
        <v>179</v>
      </c>
      <c r="U22" cm="1">
        <f t="array" ref="U22">IF(D22="RESULT","",IF(SUM(IF(ISERROR(P22:T22),1,0))&gt;0,-1,MAX(P22:T22)))</f>
        <v>229</v>
      </c>
      <c r="V22">
        <f t="shared" si="20"/>
        <v>91</v>
      </c>
      <c r="W22">
        <f t="shared" si="20"/>
        <v>43</v>
      </c>
      <c r="X22">
        <f t="shared" si="20"/>
        <v>98</v>
      </c>
      <c r="Y22">
        <f t="shared" si="20"/>
        <v>49</v>
      </c>
      <c r="Z22">
        <f t="shared" si="20"/>
        <v>70</v>
      </c>
    </row>
    <row r="23" spans="1:26" ht="17" x14ac:dyDescent="0.25">
      <c r="A23">
        <v>3</v>
      </c>
      <c r="B23">
        <f t="shared" si="4"/>
        <v>4</v>
      </c>
      <c r="C23">
        <v>21</v>
      </c>
      <c r="D23" s="3" t="s">
        <v>20</v>
      </c>
      <c r="E23" t="str">
        <f t="shared" si="5"/>
        <v xml:space="preserve">67 46 12 10 3 </v>
      </c>
      <c r="F23">
        <f t="shared" si="6"/>
        <v>3</v>
      </c>
      <c r="G23">
        <f t="shared" si="16"/>
        <v>6</v>
      </c>
      <c r="H23">
        <f t="shared" si="16"/>
        <v>9</v>
      </c>
      <c r="I23">
        <f t="shared" si="16"/>
        <v>12</v>
      </c>
      <c r="J23">
        <f t="shared" si="16"/>
        <v>14</v>
      </c>
      <c r="K23" t="str">
        <f t="shared" si="8"/>
        <v>67</v>
      </c>
      <c r="L23" t="str">
        <f t="shared" si="9"/>
        <v>46</v>
      </c>
      <c r="M23" t="str">
        <f t="shared" si="9"/>
        <v>12</v>
      </c>
      <c r="N23" t="str">
        <f t="shared" si="9"/>
        <v>10</v>
      </c>
      <c r="O23" t="str">
        <f t="shared" si="9"/>
        <v>3</v>
      </c>
      <c r="P23">
        <f t="shared" si="19"/>
        <v>205</v>
      </c>
      <c r="Q23">
        <f t="shared" si="19"/>
        <v>62</v>
      </c>
      <c r="R23">
        <f t="shared" si="19"/>
        <v>18</v>
      </c>
      <c r="S23">
        <f t="shared" si="19"/>
        <v>30</v>
      </c>
      <c r="T23">
        <f t="shared" si="19"/>
        <v>281</v>
      </c>
      <c r="U23" cm="1">
        <f t="array" ref="U23">IF(D23="RESULT","",IF(SUM(IF(ISERROR(P23:T23),1,0))&gt;0,-1,MAX(P23:T23)))</f>
        <v>281</v>
      </c>
      <c r="V23">
        <f t="shared" si="20"/>
        <v>67</v>
      </c>
      <c r="W23">
        <f t="shared" si="20"/>
        <v>0</v>
      </c>
      <c r="X23">
        <f t="shared" si="20"/>
        <v>0</v>
      </c>
      <c r="Y23">
        <f t="shared" si="20"/>
        <v>0</v>
      </c>
      <c r="Z23">
        <f t="shared" si="20"/>
        <v>3</v>
      </c>
    </row>
    <row r="24" spans="1:26" ht="17" x14ac:dyDescent="0.25">
      <c r="A24">
        <v>4</v>
      </c>
      <c r="B24">
        <f t="shared" si="4"/>
        <v>4</v>
      </c>
      <c r="C24">
        <v>22</v>
      </c>
      <c r="D24" s="3" t="s">
        <v>21</v>
      </c>
      <c r="E24" t="str">
        <f t="shared" si="5"/>
        <v xml:space="preserve">65 93 39 29 34 </v>
      </c>
      <c r="F24">
        <f t="shared" si="6"/>
        <v>3</v>
      </c>
      <c r="G24">
        <f t="shared" si="16"/>
        <v>6</v>
      </c>
      <c r="H24">
        <f t="shared" si="16"/>
        <v>9</v>
      </c>
      <c r="I24">
        <f t="shared" si="16"/>
        <v>12</v>
      </c>
      <c r="J24">
        <f t="shared" si="16"/>
        <v>15</v>
      </c>
      <c r="K24" t="str">
        <f t="shared" si="8"/>
        <v>65</v>
      </c>
      <c r="L24" t="str">
        <f t="shared" si="9"/>
        <v>93</v>
      </c>
      <c r="M24" t="str">
        <f t="shared" si="9"/>
        <v>39</v>
      </c>
      <c r="N24" t="str">
        <f t="shared" si="9"/>
        <v>29</v>
      </c>
      <c r="O24" t="str">
        <f t="shared" si="9"/>
        <v>34</v>
      </c>
      <c r="P24">
        <f t="shared" si="19"/>
        <v>273</v>
      </c>
      <c r="Q24">
        <f t="shared" si="19"/>
        <v>232</v>
      </c>
      <c r="R24">
        <f t="shared" si="19"/>
        <v>176</v>
      </c>
      <c r="S24">
        <f t="shared" si="19"/>
        <v>283</v>
      </c>
      <c r="T24">
        <f t="shared" si="19"/>
        <v>252</v>
      </c>
      <c r="U24" cm="1">
        <f t="array" ref="U24">IF(D24="RESULT","",IF(SUM(IF(ISERROR(P24:T24),1,0))&gt;0,-1,MAX(P24:T24)))</f>
        <v>283</v>
      </c>
      <c r="V24">
        <f t="shared" si="20"/>
        <v>65</v>
      </c>
      <c r="W24">
        <f t="shared" si="20"/>
        <v>93</v>
      </c>
      <c r="X24">
        <f t="shared" si="20"/>
        <v>39</v>
      </c>
      <c r="Y24">
        <f t="shared" si="20"/>
        <v>29</v>
      </c>
      <c r="Z24">
        <f t="shared" si="20"/>
        <v>34</v>
      </c>
    </row>
    <row r="25" spans="1:26" ht="17" x14ac:dyDescent="0.25">
      <c r="A25">
        <v>5</v>
      </c>
      <c r="B25">
        <f t="shared" si="4"/>
        <v>4</v>
      </c>
      <c r="C25">
        <v>23</v>
      </c>
      <c r="D25" s="3" t="s">
        <v>22</v>
      </c>
      <c r="E25" t="str">
        <f t="shared" si="5"/>
        <v xml:space="preserve">45 35 78 40 59 </v>
      </c>
      <c r="F25">
        <f t="shared" si="6"/>
        <v>3</v>
      </c>
      <c r="G25">
        <f t="shared" si="16"/>
        <v>6</v>
      </c>
      <c r="H25">
        <f t="shared" si="16"/>
        <v>9</v>
      </c>
      <c r="I25">
        <f t="shared" si="16"/>
        <v>12</v>
      </c>
      <c r="J25">
        <f t="shared" si="16"/>
        <v>15</v>
      </c>
      <c r="K25" t="str">
        <f t="shared" si="8"/>
        <v>45</v>
      </c>
      <c r="L25" t="str">
        <f t="shared" si="9"/>
        <v>35</v>
      </c>
      <c r="M25" t="str">
        <f t="shared" si="9"/>
        <v>78</v>
      </c>
      <c r="N25" t="str">
        <f t="shared" si="9"/>
        <v>40</v>
      </c>
      <c r="O25" t="str">
        <f t="shared" si="9"/>
        <v>59</v>
      </c>
      <c r="P25">
        <f t="shared" si="19"/>
        <v>162</v>
      </c>
      <c r="Q25">
        <f t="shared" si="19"/>
        <v>27</v>
      </c>
      <c r="R25">
        <f t="shared" si="19"/>
        <v>132</v>
      </c>
      <c r="S25">
        <f t="shared" si="19"/>
        <v>270</v>
      </c>
      <c r="T25">
        <f t="shared" si="19"/>
        <v>153</v>
      </c>
      <c r="U25" cm="1">
        <f t="array" ref="U25">IF(D25="RESULT","",IF(SUM(IF(ISERROR(P25:T25),1,0))&gt;0,-1,MAX(P25:T25)))</f>
        <v>270</v>
      </c>
      <c r="V25">
        <f t="shared" si="20"/>
        <v>45</v>
      </c>
      <c r="W25">
        <f t="shared" si="20"/>
        <v>0</v>
      </c>
      <c r="X25">
        <f t="shared" si="20"/>
        <v>78</v>
      </c>
      <c r="Y25">
        <f t="shared" si="20"/>
        <v>40</v>
      </c>
      <c r="Z25">
        <f t="shared" si="20"/>
        <v>59</v>
      </c>
    </row>
    <row r="26" spans="1:26" x14ac:dyDescent="0.2">
      <c r="A26">
        <v>6</v>
      </c>
      <c r="B26">
        <f t="shared" si="4"/>
        <v>4</v>
      </c>
      <c r="C26">
        <v>24</v>
      </c>
      <c r="D26" t="s">
        <v>503</v>
      </c>
      <c r="E26" t="str">
        <f t="shared" si="5"/>
        <v xml:space="preserve">RESULT </v>
      </c>
      <c r="F26">
        <f t="shared" si="6"/>
        <v>7</v>
      </c>
      <c r="G26" t="e">
        <f t="shared" si="16"/>
        <v>#VALUE!</v>
      </c>
      <c r="H26" t="e">
        <f t="shared" si="16"/>
        <v>#VALUE!</v>
      </c>
      <c r="I26" t="e">
        <f t="shared" si="16"/>
        <v>#VALUE!</v>
      </c>
      <c r="J26" t="e">
        <f t="shared" si="16"/>
        <v>#VALUE!</v>
      </c>
      <c r="K26" t="str">
        <f t="shared" si="8"/>
        <v>RESULT</v>
      </c>
      <c r="L26" t="e">
        <f t="shared" si="9"/>
        <v>#VALUE!</v>
      </c>
      <c r="M26" t="e">
        <f t="shared" si="9"/>
        <v>#VALUE!</v>
      </c>
      <c r="N26" t="e">
        <f t="shared" si="9"/>
        <v>#VALUE!</v>
      </c>
      <c r="O26" t="e">
        <f t="shared" si="9"/>
        <v>#VALUE!</v>
      </c>
      <c r="P26">
        <f t="shared" ref="P26:T26" si="21">MAX(P21:P25)</f>
        <v>273</v>
      </c>
      <c r="Q26">
        <f t="shared" si="21"/>
        <v>232</v>
      </c>
      <c r="R26">
        <f t="shared" si="21"/>
        <v>220</v>
      </c>
      <c r="S26">
        <f t="shared" si="21"/>
        <v>283</v>
      </c>
      <c r="T26">
        <f t="shared" si="21"/>
        <v>281</v>
      </c>
      <c r="U26">
        <f t="shared" ref="U26" si="22">MIN(P26:T26,U21:U25)</f>
        <v>220</v>
      </c>
    </row>
    <row r="27" spans="1:26" ht="17" x14ac:dyDescent="0.25">
      <c r="A27">
        <v>1</v>
      </c>
      <c r="B27">
        <f t="shared" si="4"/>
        <v>5</v>
      </c>
      <c r="C27">
        <v>25</v>
      </c>
      <c r="D27" s="3" t="s">
        <v>23</v>
      </c>
      <c r="E27" t="str">
        <f t="shared" si="5"/>
        <v xml:space="preserve">95 11 27 19 78 </v>
      </c>
      <c r="F27">
        <f t="shared" si="6"/>
        <v>3</v>
      </c>
      <c r="G27">
        <f t="shared" si="16"/>
        <v>6</v>
      </c>
      <c r="H27">
        <f t="shared" si="16"/>
        <v>9</v>
      </c>
      <c r="I27">
        <f t="shared" si="16"/>
        <v>12</v>
      </c>
      <c r="J27">
        <f t="shared" si="16"/>
        <v>15</v>
      </c>
      <c r="K27" t="str">
        <f t="shared" si="8"/>
        <v>95</v>
      </c>
      <c r="L27" t="str">
        <f t="shared" si="9"/>
        <v>11</v>
      </c>
      <c r="M27" t="str">
        <f t="shared" si="9"/>
        <v>27</v>
      </c>
      <c r="N27" t="str">
        <f t="shared" si="9"/>
        <v>19</v>
      </c>
      <c r="O27" t="str">
        <f t="shared" si="9"/>
        <v>78</v>
      </c>
      <c r="P27">
        <f t="shared" ref="P27:T31" si="23">FIND(","&amp;K27&amp;",",input2)</f>
        <v>123</v>
      </c>
      <c r="Q27">
        <f t="shared" si="23"/>
        <v>261</v>
      </c>
      <c r="R27">
        <f t="shared" si="23"/>
        <v>74</v>
      </c>
      <c r="S27">
        <f t="shared" si="23"/>
        <v>53</v>
      </c>
      <c r="T27">
        <f t="shared" si="23"/>
        <v>132</v>
      </c>
      <c r="U27" cm="1">
        <f t="array" ref="U27">IF(D27="RESULT","",IF(SUM(IF(ISERROR(P27:T27),1,0))&gt;0,-1,MAX(P27:T27)))</f>
        <v>261</v>
      </c>
      <c r="V27">
        <f>IF(P27&gt;$U$32,K27,0)*1</f>
        <v>0</v>
      </c>
      <c r="W27">
        <f>IF(Q27&gt;$U$32,L27,0)*1</f>
        <v>11</v>
      </c>
      <c r="X27">
        <f t="shared" ref="X27:Z27" si="24">IF(R27&gt;$U$32,M27,0)*1</f>
        <v>0</v>
      </c>
      <c r="Y27">
        <f t="shared" si="24"/>
        <v>0</v>
      </c>
      <c r="Z27">
        <f t="shared" si="24"/>
        <v>0</v>
      </c>
    </row>
    <row r="28" spans="1:26" ht="17" x14ac:dyDescent="0.25">
      <c r="A28">
        <v>2</v>
      </c>
      <c r="B28">
        <f t="shared" si="4"/>
        <v>5</v>
      </c>
      <c r="C28">
        <v>26</v>
      </c>
      <c r="D28" s="3" t="s">
        <v>24</v>
      </c>
      <c r="E28" t="str">
        <f t="shared" si="5"/>
        <v xml:space="preserve">8 47 87 44 10 </v>
      </c>
      <c r="F28">
        <f t="shared" si="6"/>
        <v>2</v>
      </c>
      <c r="G28">
        <f t="shared" si="16"/>
        <v>5</v>
      </c>
      <c r="H28">
        <f t="shared" si="16"/>
        <v>8</v>
      </c>
      <c r="I28">
        <f t="shared" si="16"/>
        <v>11</v>
      </c>
      <c r="J28">
        <f t="shared" si="16"/>
        <v>14</v>
      </c>
      <c r="K28" t="str">
        <f t="shared" si="8"/>
        <v>8</v>
      </c>
      <c r="L28" t="str">
        <f t="shared" si="9"/>
        <v>47</v>
      </c>
      <c r="M28" t="str">
        <f t="shared" si="9"/>
        <v>87</v>
      </c>
      <c r="N28" t="str">
        <f t="shared" si="9"/>
        <v>44</v>
      </c>
      <c r="O28" t="str">
        <f t="shared" si="9"/>
        <v>10</v>
      </c>
      <c r="P28">
        <f t="shared" si="23"/>
        <v>244</v>
      </c>
      <c r="Q28">
        <f t="shared" si="23"/>
        <v>12</v>
      </c>
      <c r="R28">
        <f t="shared" si="23"/>
        <v>1</v>
      </c>
      <c r="S28">
        <f t="shared" si="23"/>
        <v>68</v>
      </c>
      <c r="T28">
        <f t="shared" si="23"/>
        <v>30</v>
      </c>
      <c r="U28" cm="1">
        <f t="array" ref="U28">IF(D28="RESULT","",IF(SUM(IF(ISERROR(P28:T28),1,0))&gt;0,-1,MAX(P28:T28)))</f>
        <v>244</v>
      </c>
      <c r="V28">
        <f t="shared" ref="V28:V31" si="25">IF(P28&gt;$U$32,K28,0)*1</f>
        <v>8</v>
      </c>
      <c r="W28">
        <f t="shared" ref="W28:W31" si="26">IF(Q28&gt;$U$32,L28,0)*1</f>
        <v>0</v>
      </c>
      <c r="X28">
        <f t="shared" ref="X28:X31" si="27">IF(R28&gt;$U$32,M28,0)*1</f>
        <v>0</v>
      </c>
      <c r="Y28">
        <f t="shared" ref="Y28:Y31" si="28">IF(S28&gt;$U$32,N28,0)*1</f>
        <v>0</v>
      </c>
      <c r="Z28">
        <f t="shared" ref="Z28:Z31" si="29">IF(T28&gt;$U$32,O28,0)*1</f>
        <v>0</v>
      </c>
    </row>
    <row r="29" spans="1:26" ht="17" x14ac:dyDescent="0.25">
      <c r="A29">
        <v>3</v>
      </c>
      <c r="B29">
        <f t="shared" si="4"/>
        <v>5</v>
      </c>
      <c r="C29">
        <v>27</v>
      </c>
      <c r="D29" s="3" t="s">
        <v>25</v>
      </c>
      <c r="E29" t="str">
        <f t="shared" si="5"/>
        <v xml:space="preserve">48 83 93 52 23 </v>
      </c>
      <c r="F29">
        <f t="shared" si="6"/>
        <v>3</v>
      </c>
      <c r="G29">
        <f t="shared" si="16"/>
        <v>6</v>
      </c>
      <c r="H29">
        <f t="shared" si="16"/>
        <v>9</v>
      </c>
      <c r="I29">
        <f t="shared" si="16"/>
        <v>12</v>
      </c>
      <c r="J29">
        <f t="shared" si="16"/>
        <v>15</v>
      </c>
      <c r="K29" t="str">
        <f t="shared" si="8"/>
        <v>48</v>
      </c>
      <c r="L29" t="str">
        <f t="shared" si="9"/>
        <v>83</v>
      </c>
      <c r="M29" t="str">
        <f t="shared" si="9"/>
        <v>93</v>
      </c>
      <c r="N29" t="str">
        <f t="shared" si="9"/>
        <v>52</v>
      </c>
      <c r="O29" t="str">
        <f t="shared" si="9"/>
        <v>23</v>
      </c>
      <c r="P29">
        <f t="shared" si="23"/>
        <v>168</v>
      </c>
      <c r="Q29">
        <f t="shared" si="23"/>
        <v>138</v>
      </c>
      <c r="R29">
        <f t="shared" si="23"/>
        <v>232</v>
      </c>
      <c r="S29">
        <f t="shared" si="23"/>
        <v>129</v>
      </c>
      <c r="T29">
        <f t="shared" si="23"/>
        <v>59</v>
      </c>
      <c r="U29" cm="1">
        <f t="array" ref="U29">IF(D29="RESULT","",IF(SUM(IF(ISERROR(P29:T29),1,0))&gt;0,-1,MAX(P29:T29)))</f>
        <v>232</v>
      </c>
      <c r="V29">
        <f t="shared" si="25"/>
        <v>0</v>
      </c>
      <c r="W29">
        <f t="shared" si="26"/>
        <v>0</v>
      </c>
      <c r="X29">
        <f t="shared" si="27"/>
        <v>93</v>
      </c>
      <c r="Y29">
        <f t="shared" si="28"/>
        <v>0</v>
      </c>
      <c r="Z29">
        <f t="shared" si="29"/>
        <v>0</v>
      </c>
    </row>
    <row r="30" spans="1:26" ht="17" x14ac:dyDescent="0.25">
      <c r="A30">
        <v>4</v>
      </c>
      <c r="B30">
        <f t="shared" si="4"/>
        <v>5</v>
      </c>
      <c r="C30">
        <v>28</v>
      </c>
      <c r="D30" s="3" t="s">
        <v>26</v>
      </c>
      <c r="E30" t="str">
        <f t="shared" si="5"/>
        <v xml:space="preserve">16 13 21 1 4 </v>
      </c>
      <c r="F30">
        <f t="shared" si="6"/>
        <v>3</v>
      </c>
      <c r="G30">
        <f t="shared" si="16"/>
        <v>6</v>
      </c>
      <c r="H30">
        <f t="shared" si="16"/>
        <v>9</v>
      </c>
      <c r="I30">
        <f t="shared" si="16"/>
        <v>11</v>
      </c>
      <c r="J30">
        <f t="shared" si="16"/>
        <v>13</v>
      </c>
      <c r="K30" t="str">
        <f t="shared" si="8"/>
        <v>16</v>
      </c>
      <c r="L30" t="str">
        <f t="shared" si="9"/>
        <v>13</v>
      </c>
      <c r="M30" t="str">
        <f t="shared" si="9"/>
        <v>21</v>
      </c>
      <c r="N30" t="str">
        <f t="shared" si="9"/>
        <v>1</v>
      </c>
      <c r="O30" t="str">
        <f t="shared" si="9"/>
        <v>4</v>
      </c>
      <c r="P30">
        <f t="shared" si="23"/>
        <v>255</v>
      </c>
      <c r="Q30">
        <f t="shared" si="23"/>
        <v>65</v>
      </c>
      <c r="R30">
        <f t="shared" si="23"/>
        <v>9</v>
      </c>
      <c r="S30">
        <f t="shared" si="23"/>
        <v>289</v>
      </c>
      <c r="T30">
        <f t="shared" si="23"/>
        <v>36</v>
      </c>
      <c r="U30" cm="1">
        <f t="array" ref="U30">IF(D30="RESULT","",IF(SUM(IF(ISERROR(P30:T30),1,0))&gt;0,-1,MAX(P30:T30)))</f>
        <v>289</v>
      </c>
      <c r="V30">
        <f t="shared" si="25"/>
        <v>16</v>
      </c>
      <c r="W30">
        <f t="shared" si="26"/>
        <v>0</v>
      </c>
      <c r="X30">
        <f t="shared" si="27"/>
        <v>0</v>
      </c>
      <c r="Y30">
        <f t="shared" si="28"/>
        <v>1</v>
      </c>
      <c r="Z30">
        <f t="shared" si="29"/>
        <v>0</v>
      </c>
    </row>
    <row r="31" spans="1:26" ht="17" x14ac:dyDescent="0.25">
      <c r="A31">
        <v>5</v>
      </c>
      <c r="B31">
        <f t="shared" si="4"/>
        <v>5</v>
      </c>
      <c r="C31">
        <v>29</v>
      </c>
      <c r="D31" s="3" t="s">
        <v>27</v>
      </c>
      <c r="E31" t="str">
        <f t="shared" si="5"/>
        <v xml:space="preserve">69 12 40 39 81 </v>
      </c>
      <c r="F31">
        <f t="shared" si="6"/>
        <v>3</v>
      </c>
      <c r="G31">
        <f t="shared" si="16"/>
        <v>6</v>
      </c>
      <c r="H31">
        <f t="shared" si="16"/>
        <v>9</v>
      </c>
      <c r="I31">
        <f t="shared" si="16"/>
        <v>12</v>
      </c>
      <c r="J31">
        <f t="shared" si="16"/>
        <v>15</v>
      </c>
      <c r="K31" t="str">
        <f t="shared" si="8"/>
        <v>69</v>
      </c>
      <c r="L31" t="str">
        <f t="shared" si="9"/>
        <v>12</v>
      </c>
      <c r="M31" t="str">
        <f t="shared" si="9"/>
        <v>40</v>
      </c>
      <c r="N31" t="str">
        <f t="shared" si="9"/>
        <v>39</v>
      </c>
      <c r="O31" t="str">
        <f t="shared" si="9"/>
        <v>81</v>
      </c>
      <c r="P31">
        <f t="shared" si="23"/>
        <v>71</v>
      </c>
      <c r="Q31">
        <f t="shared" si="23"/>
        <v>18</v>
      </c>
      <c r="R31">
        <f t="shared" si="23"/>
        <v>270</v>
      </c>
      <c r="S31">
        <f t="shared" si="23"/>
        <v>176</v>
      </c>
      <c r="T31">
        <f t="shared" si="23"/>
        <v>220</v>
      </c>
      <c r="U31" cm="1">
        <f t="array" ref="U31">IF(D31="RESULT","",IF(SUM(IF(ISERROR(P31:T31),1,0))&gt;0,-1,MAX(P31:T31)))</f>
        <v>270</v>
      </c>
      <c r="V31">
        <f t="shared" si="25"/>
        <v>0</v>
      </c>
      <c r="W31">
        <f t="shared" si="26"/>
        <v>0</v>
      </c>
      <c r="X31">
        <f t="shared" si="27"/>
        <v>40</v>
      </c>
      <c r="Y31">
        <f t="shared" si="28"/>
        <v>0</v>
      </c>
      <c r="Z31">
        <f t="shared" si="29"/>
        <v>0</v>
      </c>
    </row>
    <row r="32" spans="1:26" x14ac:dyDescent="0.2">
      <c r="A32">
        <v>6</v>
      </c>
      <c r="B32">
        <f t="shared" si="4"/>
        <v>5</v>
      </c>
      <c r="C32">
        <v>30</v>
      </c>
      <c r="D32" t="s">
        <v>503</v>
      </c>
      <c r="E32" t="str">
        <f t="shared" si="5"/>
        <v xml:space="preserve">RESULT </v>
      </c>
      <c r="F32">
        <f t="shared" si="6"/>
        <v>7</v>
      </c>
      <c r="G32" t="e">
        <f t="shared" si="16"/>
        <v>#VALUE!</v>
      </c>
      <c r="H32" t="e">
        <f t="shared" si="16"/>
        <v>#VALUE!</v>
      </c>
      <c r="I32" t="e">
        <f t="shared" si="16"/>
        <v>#VALUE!</v>
      </c>
      <c r="J32" t="e">
        <f t="shared" si="16"/>
        <v>#VALUE!</v>
      </c>
      <c r="K32" t="str">
        <f t="shared" si="8"/>
        <v>RESULT</v>
      </c>
      <c r="L32" t="e">
        <f t="shared" si="9"/>
        <v>#VALUE!</v>
      </c>
      <c r="M32" t="e">
        <f t="shared" si="9"/>
        <v>#VALUE!</v>
      </c>
      <c r="N32" t="e">
        <f t="shared" si="9"/>
        <v>#VALUE!</v>
      </c>
      <c r="O32" t="e">
        <f t="shared" si="9"/>
        <v>#VALUE!</v>
      </c>
      <c r="P32">
        <f t="shared" ref="P32:T32" si="30">MAX(P27:P31)</f>
        <v>255</v>
      </c>
      <c r="Q32">
        <f t="shared" si="30"/>
        <v>261</v>
      </c>
      <c r="R32">
        <f t="shared" si="30"/>
        <v>270</v>
      </c>
      <c r="S32">
        <f t="shared" si="30"/>
        <v>289</v>
      </c>
      <c r="T32">
        <f t="shared" si="30"/>
        <v>220</v>
      </c>
      <c r="U32">
        <f t="shared" ref="U32" si="31">MIN(P32:T32,U27:U31)</f>
        <v>220</v>
      </c>
    </row>
    <row r="33" spans="1:26" ht="17" x14ac:dyDescent="0.25">
      <c r="A33">
        <v>1</v>
      </c>
      <c r="B33">
        <f t="shared" si="4"/>
        <v>6</v>
      </c>
      <c r="C33">
        <v>31</v>
      </c>
      <c r="D33" s="3" t="s">
        <v>28</v>
      </c>
      <c r="E33" t="str">
        <f t="shared" si="5"/>
        <v xml:space="preserve">50 73 63 93 86 </v>
      </c>
      <c r="F33">
        <f t="shared" si="6"/>
        <v>3</v>
      </c>
      <c r="G33">
        <f t="shared" si="16"/>
        <v>6</v>
      </c>
      <c r="H33">
        <f t="shared" si="16"/>
        <v>9</v>
      </c>
      <c r="I33">
        <f t="shared" si="16"/>
        <v>12</v>
      </c>
      <c r="J33">
        <f t="shared" si="16"/>
        <v>15</v>
      </c>
      <c r="K33" t="str">
        <f t="shared" si="8"/>
        <v>50</v>
      </c>
      <c r="L33" t="str">
        <f t="shared" si="9"/>
        <v>73</v>
      </c>
      <c r="M33" t="str">
        <f t="shared" si="9"/>
        <v>63</v>
      </c>
      <c r="N33" t="str">
        <f t="shared" si="9"/>
        <v>93</v>
      </c>
      <c r="O33" t="str">
        <f t="shared" si="9"/>
        <v>86</v>
      </c>
      <c r="P33">
        <f t="shared" ref="P33:T37" si="32">FIND(","&amp;K33&amp;",",input2)</f>
        <v>56</v>
      </c>
      <c r="Q33">
        <f t="shared" si="32"/>
        <v>117</v>
      </c>
      <c r="R33">
        <f t="shared" si="32"/>
        <v>182</v>
      </c>
      <c r="S33">
        <f t="shared" si="32"/>
        <v>232</v>
      </c>
      <c r="T33">
        <f t="shared" si="32"/>
        <v>264</v>
      </c>
      <c r="U33" cm="1">
        <f t="array" ref="U33">IF(D33="RESULT","",IF(SUM(IF(ISERROR(P33:T33),1,0))&gt;0,-1,MAX(P33:T33)))</f>
        <v>264</v>
      </c>
      <c r="V33">
        <f t="shared" ref="V33:Z37" si="33">IF(P33&gt;$U$254,K33,0)*1</f>
        <v>0</v>
      </c>
      <c r="W33">
        <f t="shared" si="33"/>
        <v>73</v>
      </c>
      <c r="X33">
        <f t="shared" si="33"/>
        <v>63</v>
      </c>
      <c r="Y33">
        <f t="shared" si="33"/>
        <v>93</v>
      </c>
      <c r="Z33">
        <f t="shared" si="33"/>
        <v>86</v>
      </c>
    </row>
    <row r="34" spans="1:26" ht="17" x14ac:dyDescent="0.25">
      <c r="A34">
        <v>2</v>
      </c>
      <c r="B34">
        <f t="shared" si="4"/>
        <v>6</v>
      </c>
      <c r="C34">
        <v>32</v>
      </c>
      <c r="D34" s="3" t="s">
        <v>29</v>
      </c>
      <c r="E34" t="str">
        <f t="shared" si="5"/>
        <v xml:space="preserve">55 76 33 22 75 </v>
      </c>
      <c r="F34">
        <f t="shared" si="6"/>
        <v>3</v>
      </c>
      <c r="G34">
        <f t="shared" si="16"/>
        <v>6</v>
      </c>
      <c r="H34">
        <f t="shared" si="16"/>
        <v>9</v>
      </c>
      <c r="I34">
        <f t="shared" si="16"/>
        <v>12</v>
      </c>
      <c r="J34">
        <f t="shared" si="16"/>
        <v>15</v>
      </c>
      <c r="K34" t="str">
        <f t="shared" si="8"/>
        <v>55</v>
      </c>
      <c r="L34" t="str">
        <f t="shared" si="9"/>
        <v>76</v>
      </c>
      <c r="M34" t="str">
        <f t="shared" si="9"/>
        <v>33</v>
      </c>
      <c r="N34" t="str">
        <f t="shared" si="9"/>
        <v>22</v>
      </c>
      <c r="O34" t="str">
        <f t="shared" si="9"/>
        <v>75</v>
      </c>
      <c r="P34">
        <f t="shared" si="32"/>
        <v>44</v>
      </c>
      <c r="Q34">
        <f t="shared" si="32"/>
        <v>159</v>
      </c>
      <c r="R34">
        <f t="shared" si="32"/>
        <v>84</v>
      </c>
      <c r="S34">
        <f t="shared" si="32"/>
        <v>111</v>
      </c>
      <c r="T34">
        <f t="shared" si="32"/>
        <v>147</v>
      </c>
      <c r="U34" cm="1">
        <f t="array" ref="U34">IF(D34="RESULT","",IF(SUM(IF(ISERROR(P34:T34),1,0))&gt;0,-1,MAX(P34:T34)))</f>
        <v>159</v>
      </c>
      <c r="V34">
        <f t="shared" si="33"/>
        <v>0</v>
      </c>
      <c r="W34">
        <f t="shared" si="33"/>
        <v>76</v>
      </c>
      <c r="X34">
        <f t="shared" si="33"/>
        <v>0</v>
      </c>
      <c r="Y34">
        <f t="shared" si="33"/>
        <v>22</v>
      </c>
      <c r="Z34">
        <f t="shared" si="33"/>
        <v>75</v>
      </c>
    </row>
    <row r="35" spans="1:26" ht="17" x14ac:dyDescent="0.25">
      <c r="A35">
        <v>3</v>
      </c>
      <c r="B35">
        <f t="shared" si="4"/>
        <v>6</v>
      </c>
      <c r="C35">
        <v>33</v>
      </c>
      <c r="D35" s="3" t="s">
        <v>30</v>
      </c>
      <c r="E35" t="str">
        <f t="shared" si="5"/>
        <v xml:space="preserve">61 23 82 37 99 </v>
      </c>
      <c r="F35">
        <f t="shared" si="6"/>
        <v>3</v>
      </c>
      <c r="G35">
        <f t="shared" si="16"/>
        <v>6</v>
      </c>
      <c r="H35">
        <f t="shared" si="16"/>
        <v>9</v>
      </c>
      <c r="I35">
        <f t="shared" si="16"/>
        <v>12</v>
      </c>
      <c r="J35">
        <f t="shared" si="16"/>
        <v>15</v>
      </c>
      <c r="K35" t="str">
        <f t="shared" si="8"/>
        <v>61</v>
      </c>
      <c r="L35" t="str">
        <f t="shared" si="9"/>
        <v>23</v>
      </c>
      <c r="M35" t="str">
        <f t="shared" si="9"/>
        <v>82</v>
      </c>
      <c r="N35" t="str">
        <f t="shared" si="9"/>
        <v>37</v>
      </c>
      <c r="O35" t="str">
        <f t="shared" si="9"/>
        <v>99</v>
      </c>
      <c r="P35">
        <f t="shared" si="32"/>
        <v>193</v>
      </c>
      <c r="Q35">
        <f t="shared" si="32"/>
        <v>59</v>
      </c>
      <c r="R35">
        <f t="shared" si="32"/>
        <v>6</v>
      </c>
      <c r="S35">
        <f t="shared" si="32"/>
        <v>81</v>
      </c>
      <c r="T35">
        <f t="shared" si="32"/>
        <v>87</v>
      </c>
      <c r="U35" cm="1">
        <f t="array" ref="U35">IF(D35="RESULT","",IF(SUM(IF(ISERROR(P35:T35),1,0))&gt;0,-1,MAX(P35:T35)))</f>
        <v>193</v>
      </c>
      <c r="V35">
        <f t="shared" si="33"/>
        <v>61</v>
      </c>
      <c r="W35">
        <f t="shared" si="33"/>
        <v>0</v>
      </c>
      <c r="X35">
        <f t="shared" si="33"/>
        <v>0</v>
      </c>
      <c r="Y35">
        <f t="shared" si="33"/>
        <v>0</v>
      </c>
      <c r="Z35">
        <f t="shared" si="33"/>
        <v>0</v>
      </c>
    </row>
    <row r="36" spans="1:26" ht="17" x14ac:dyDescent="0.25">
      <c r="A36">
        <v>4</v>
      </c>
      <c r="B36">
        <f t="shared" si="4"/>
        <v>6</v>
      </c>
      <c r="C36">
        <v>34</v>
      </c>
      <c r="D36" s="3" t="s">
        <v>31</v>
      </c>
      <c r="E36" t="str">
        <f t="shared" si="5"/>
        <v xml:space="preserve">26 29 85 74 2 </v>
      </c>
      <c r="F36">
        <f t="shared" si="6"/>
        <v>3</v>
      </c>
      <c r="G36">
        <f t="shared" ref="G36:J51" si="34">FIND(" ",$E36,F36+1)</f>
        <v>6</v>
      </c>
      <c r="H36">
        <f t="shared" si="34"/>
        <v>9</v>
      </c>
      <c r="I36">
        <f t="shared" si="34"/>
        <v>12</v>
      </c>
      <c r="J36">
        <f t="shared" si="34"/>
        <v>14</v>
      </c>
      <c r="K36" t="str">
        <f t="shared" si="8"/>
        <v>26</v>
      </c>
      <c r="L36" t="str">
        <f t="shared" si="9"/>
        <v>29</v>
      </c>
      <c r="M36" t="str">
        <f t="shared" si="9"/>
        <v>85</v>
      </c>
      <c r="N36" t="str">
        <f t="shared" si="9"/>
        <v>74</v>
      </c>
      <c r="O36" t="str">
        <f t="shared" si="9"/>
        <v>2</v>
      </c>
      <c r="P36">
        <f t="shared" si="32"/>
        <v>196</v>
      </c>
      <c r="Q36">
        <f t="shared" si="32"/>
        <v>283</v>
      </c>
      <c r="R36">
        <f t="shared" si="32"/>
        <v>141</v>
      </c>
      <c r="S36">
        <f t="shared" si="32"/>
        <v>50</v>
      </c>
      <c r="T36">
        <f t="shared" si="32"/>
        <v>77</v>
      </c>
      <c r="U36" cm="1">
        <f t="array" ref="U36">IF(D36="RESULT","",IF(SUM(IF(ISERROR(P36:T36),1,0))&gt;0,-1,MAX(P36:T36)))</f>
        <v>283</v>
      </c>
      <c r="V36">
        <f t="shared" si="33"/>
        <v>26</v>
      </c>
      <c r="W36">
        <f t="shared" si="33"/>
        <v>29</v>
      </c>
      <c r="X36">
        <f t="shared" si="33"/>
        <v>85</v>
      </c>
      <c r="Y36">
        <f t="shared" si="33"/>
        <v>0</v>
      </c>
      <c r="Z36">
        <f t="shared" si="33"/>
        <v>0</v>
      </c>
    </row>
    <row r="37" spans="1:26" ht="17" x14ac:dyDescent="0.25">
      <c r="A37">
        <v>5</v>
      </c>
      <c r="B37">
        <f t="shared" si="4"/>
        <v>6</v>
      </c>
      <c r="C37">
        <v>35</v>
      </c>
      <c r="D37" s="3" t="s">
        <v>32</v>
      </c>
      <c r="E37" t="str">
        <f t="shared" si="5"/>
        <v xml:space="preserve">19 78 30 40 6 </v>
      </c>
      <c r="F37">
        <f t="shared" si="6"/>
        <v>3</v>
      </c>
      <c r="G37">
        <f t="shared" si="34"/>
        <v>6</v>
      </c>
      <c r="H37">
        <f t="shared" si="34"/>
        <v>9</v>
      </c>
      <c r="I37">
        <f t="shared" si="34"/>
        <v>12</v>
      </c>
      <c r="J37">
        <f t="shared" si="34"/>
        <v>14</v>
      </c>
      <c r="K37" t="str">
        <f t="shared" si="8"/>
        <v>19</v>
      </c>
      <c r="L37" t="str">
        <f t="shared" si="9"/>
        <v>78</v>
      </c>
      <c r="M37" t="str">
        <f t="shared" si="9"/>
        <v>30</v>
      </c>
      <c r="N37" t="str">
        <f t="shared" si="9"/>
        <v>40</v>
      </c>
      <c r="O37" t="str">
        <f t="shared" si="9"/>
        <v>6</v>
      </c>
      <c r="P37">
        <f t="shared" si="32"/>
        <v>53</v>
      </c>
      <c r="Q37">
        <f t="shared" si="32"/>
        <v>132</v>
      </c>
      <c r="R37">
        <f t="shared" si="32"/>
        <v>41</v>
      </c>
      <c r="S37">
        <f t="shared" si="32"/>
        <v>270</v>
      </c>
      <c r="T37">
        <f t="shared" si="32"/>
        <v>279</v>
      </c>
      <c r="U37" cm="1">
        <f t="array" ref="U37">IF(D37="RESULT","",IF(SUM(IF(ISERROR(P37:T37),1,0))&gt;0,-1,MAX(P37:T37)))</f>
        <v>279</v>
      </c>
      <c r="V37">
        <f t="shared" si="33"/>
        <v>0</v>
      </c>
      <c r="W37">
        <f t="shared" si="33"/>
        <v>78</v>
      </c>
      <c r="X37">
        <f t="shared" si="33"/>
        <v>0</v>
      </c>
      <c r="Y37">
        <f t="shared" si="33"/>
        <v>40</v>
      </c>
      <c r="Z37">
        <f t="shared" si="33"/>
        <v>6</v>
      </c>
    </row>
    <row r="38" spans="1:26" x14ac:dyDescent="0.2">
      <c r="A38">
        <v>6</v>
      </c>
      <c r="B38">
        <f t="shared" si="4"/>
        <v>6</v>
      </c>
      <c r="C38">
        <v>36</v>
      </c>
      <c r="D38" t="s">
        <v>503</v>
      </c>
      <c r="E38" t="str">
        <f t="shared" si="5"/>
        <v xml:space="preserve">RESULT </v>
      </c>
      <c r="F38">
        <f t="shared" si="6"/>
        <v>7</v>
      </c>
      <c r="G38" t="e">
        <f t="shared" si="34"/>
        <v>#VALUE!</v>
      </c>
      <c r="H38" t="e">
        <f t="shared" si="34"/>
        <v>#VALUE!</v>
      </c>
      <c r="I38" t="e">
        <f t="shared" si="34"/>
        <v>#VALUE!</v>
      </c>
      <c r="J38" t="e">
        <f t="shared" si="34"/>
        <v>#VALUE!</v>
      </c>
      <c r="K38" t="str">
        <f t="shared" si="8"/>
        <v>RESULT</v>
      </c>
      <c r="L38" t="e">
        <f t="shared" si="9"/>
        <v>#VALUE!</v>
      </c>
      <c r="M38" t="e">
        <f t="shared" si="9"/>
        <v>#VALUE!</v>
      </c>
      <c r="N38" t="e">
        <f t="shared" si="9"/>
        <v>#VALUE!</v>
      </c>
      <c r="O38" t="e">
        <f t="shared" si="9"/>
        <v>#VALUE!</v>
      </c>
      <c r="P38">
        <f t="shared" ref="P38:T38" si="35">MAX(P33:P37)</f>
        <v>196</v>
      </c>
      <c r="Q38">
        <f t="shared" si="35"/>
        <v>283</v>
      </c>
      <c r="R38">
        <f t="shared" si="35"/>
        <v>182</v>
      </c>
      <c r="S38">
        <f t="shared" si="35"/>
        <v>270</v>
      </c>
      <c r="T38">
        <f t="shared" si="35"/>
        <v>279</v>
      </c>
      <c r="U38">
        <f t="shared" ref="U38" si="36">MIN(P38:T38,U33:U37)</f>
        <v>159</v>
      </c>
    </row>
    <row r="39" spans="1:26" ht="17" x14ac:dyDescent="0.25">
      <c r="A39">
        <v>1</v>
      </c>
      <c r="B39">
        <f t="shared" si="4"/>
        <v>7</v>
      </c>
      <c r="C39">
        <v>37</v>
      </c>
      <c r="D39" s="3" t="s">
        <v>33</v>
      </c>
      <c r="E39" t="str">
        <f t="shared" si="5"/>
        <v xml:space="preserve">58 2 95 92 78 </v>
      </c>
      <c r="F39">
        <f t="shared" si="6"/>
        <v>3</v>
      </c>
      <c r="G39">
        <f t="shared" si="34"/>
        <v>5</v>
      </c>
      <c r="H39">
        <f t="shared" si="34"/>
        <v>8</v>
      </c>
      <c r="I39">
        <f t="shared" si="34"/>
        <v>11</v>
      </c>
      <c r="J39">
        <f t="shared" si="34"/>
        <v>14</v>
      </c>
      <c r="K39" t="str">
        <f t="shared" si="8"/>
        <v>58</v>
      </c>
      <c r="L39" t="str">
        <f t="shared" si="9"/>
        <v>2</v>
      </c>
      <c r="M39" t="str">
        <f t="shared" si="9"/>
        <v>95</v>
      </c>
      <c r="N39" t="str">
        <f t="shared" si="9"/>
        <v>92</v>
      </c>
      <c r="O39" t="str">
        <f t="shared" si="9"/>
        <v>78</v>
      </c>
      <c r="P39">
        <f t="shared" ref="P39:T43" si="37">FIND(","&amp;K39&amp;",",input2)</f>
        <v>199</v>
      </c>
      <c r="Q39">
        <f t="shared" si="37"/>
        <v>77</v>
      </c>
      <c r="R39">
        <f t="shared" si="37"/>
        <v>123</v>
      </c>
      <c r="S39">
        <f t="shared" si="37"/>
        <v>202</v>
      </c>
      <c r="T39">
        <f t="shared" si="37"/>
        <v>132</v>
      </c>
      <c r="U39" cm="1">
        <f t="array" ref="U39">IF(D39="RESULT","",IF(SUM(IF(ISERROR(P39:T39),1,0))&gt;0,-1,MAX(P39:T39)))</f>
        <v>202</v>
      </c>
      <c r="V39">
        <f>IF(P39&gt;$U$44,K39,0)*1</f>
        <v>58</v>
      </c>
      <c r="W39">
        <f t="shared" ref="W39:Z39" si="38">IF(Q39&gt;$U$44,L39,0)*1</f>
        <v>0</v>
      </c>
      <c r="X39">
        <f t="shared" si="38"/>
        <v>0</v>
      </c>
      <c r="Y39">
        <f t="shared" si="38"/>
        <v>92</v>
      </c>
      <c r="Z39">
        <f t="shared" si="38"/>
        <v>0</v>
      </c>
    </row>
    <row r="40" spans="1:26" ht="17" x14ac:dyDescent="0.25">
      <c r="A40">
        <v>2</v>
      </c>
      <c r="B40">
        <f t="shared" si="4"/>
        <v>7</v>
      </c>
      <c r="C40">
        <v>38</v>
      </c>
      <c r="D40" s="3" t="s">
        <v>34</v>
      </c>
      <c r="E40" t="str">
        <f t="shared" si="5"/>
        <v xml:space="preserve">25 56 26 9 38 </v>
      </c>
      <c r="F40">
        <f t="shared" si="6"/>
        <v>3</v>
      </c>
      <c r="G40">
        <f t="shared" si="34"/>
        <v>6</v>
      </c>
      <c r="H40">
        <f t="shared" si="34"/>
        <v>9</v>
      </c>
      <c r="I40">
        <f t="shared" si="34"/>
        <v>11</v>
      </c>
      <c r="J40">
        <f t="shared" si="34"/>
        <v>14</v>
      </c>
      <c r="K40" t="str">
        <f t="shared" si="8"/>
        <v>25</v>
      </c>
      <c r="L40" t="str">
        <f t="shared" si="9"/>
        <v>56</v>
      </c>
      <c r="M40" t="str">
        <f t="shared" si="9"/>
        <v>26</v>
      </c>
      <c r="N40" t="str">
        <f t="shared" si="9"/>
        <v>9</v>
      </c>
      <c r="O40" t="str">
        <f t="shared" si="9"/>
        <v>38</v>
      </c>
      <c r="P40">
        <f t="shared" si="37"/>
        <v>156</v>
      </c>
      <c r="Q40">
        <f t="shared" si="37"/>
        <v>185</v>
      </c>
      <c r="R40">
        <f t="shared" si="37"/>
        <v>196</v>
      </c>
      <c r="S40">
        <f t="shared" si="37"/>
        <v>171</v>
      </c>
      <c r="T40">
        <f t="shared" si="37"/>
        <v>249</v>
      </c>
      <c r="U40" cm="1">
        <f t="array" ref="U40">IF(D40="RESULT","",IF(SUM(IF(ISERROR(P40:T40),1,0))&gt;0,-1,MAX(P40:T40)))</f>
        <v>249</v>
      </c>
      <c r="V40">
        <f t="shared" ref="V40:V43" si="39">IF(P40&gt;$U$44,K40,0)*1</f>
        <v>0</v>
      </c>
      <c r="W40">
        <f t="shared" ref="W40:W43" si="40">IF(Q40&gt;$U$44,L40,0)*1</f>
        <v>0</v>
      </c>
      <c r="X40">
        <f t="shared" ref="X40:X43" si="41">IF(R40&gt;$U$44,M40,0)*1</f>
        <v>0</v>
      </c>
      <c r="Y40">
        <f t="shared" ref="Y40:Y43" si="42">IF(S40&gt;$U$44,N40,0)*1</f>
        <v>0</v>
      </c>
      <c r="Z40">
        <f t="shared" ref="Z40:Z43" si="43">IF(T40&gt;$U$44,O40,0)*1</f>
        <v>38</v>
      </c>
    </row>
    <row r="41" spans="1:26" ht="17" x14ac:dyDescent="0.25">
      <c r="A41">
        <v>3</v>
      </c>
      <c r="B41">
        <f t="shared" si="4"/>
        <v>7</v>
      </c>
      <c r="C41">
        <v>39</v>
      </c>
      <c r="D41" s="3" t="s">
        <v>35</v>
      </c>
      <c r="E41" t="str">
        <f t="shared" si="5"/>
        <v xml:space="preserve">43 83 4 87 8 </v>
      </c>
      <c r="F41">
        <f t="shared" si="6"/>
        <v>3</v>
      </c>
      <c r="G41">
        <f t="shared" si="34"/>
        <v>6</v>
      </c>
      <c r="H41">
        <f t="shared" si="34"/>
        <v>8</v>
      </c>
      <c r="I41">
        <f t="shared" si="34"/>
        <v>11</v>
      </c>
      <c r="J41">
        <f t="shared" si="34"/>
        <v>13</v>
      </c>
      <c r="K41" t="str">
        <f t="shared" si="8"/>
        <v>43</v>
      </c>
      <c r="L41" t="str">
        <f t="shared" si="9"/>
        <v>83</v>
      </c>
      <c r="M41" t="str">
        <f t="shared" si="9"/>
        <v>4</v>
      </c>
      <c r="N41" t="str">
        <f t="shared" si="9"/>
        <v>87</v>
      </c>
      <c r="O41" t="str">
        <f t="shared" si="9"/>
        <v>8</v>
      </c>
      <c r="P41">
        <f t="shared" si="37"/>
        <v>211</v>
      </c>
      <c r="Q41">
        <f t="shared" si="37"/>
        <v>138</v>
      </c>
      <c r="R41">
        <f t="shared" si="37"/>
        <v>36</v>
      </c>
      <c r="S41">
        <f t="shared" si="37"/>
        <v>1</v>
      </c>
      <c r="T41">
        <f t="shared" si="37"/>
        <v>244</v>
      </c>
      <c r="U41" cm="1">
        <f t="array" ref="U41">IF(D41="RESULT","",IF(SUM(IF(ISERROR(P41:T41),1,0))&gt;0,-1,MAX(P41:T41)))</f>
        <v>244</v>
      </c>
      <c r="V41">
        <f t="shared" si="39"/>
        <v>43</v>
      </c>
      <c r="W41">
        <f t="shared" si="40"/>
        <v>0</v>
      </c>
      <c r="X41">
        <f t="shared" si="41"/>
        <v>0</v>
      </c>
      <c r="Y41">
        <f t="shared" si="42"/>
        <v>0</v>
      </c>
      <c r="Z41">
        <f t="shared" si="43"/>
        <v>8</v>
      </c>
    </row>
    <row r="42" spans="1:26" ht="17" x14ac:dyDescent="0.25">
      <c r="A42">
        <v>4</v>
      </c>
      <c r="B42">
        <f t="shared" si="4"/>
        <v>7</v>
      </c>
      <c r="C42">
        <v>40</v>
      </c>
      <c r="D42" s="3" t="s">
        <v>36</v>
      </c>
      <c r="E42" t="str">
        <f t="shared" si="5"/>
        <v xml:space="preserve">79 61 18 69 49 </v>
      </c>
      <c r="F42">
        <f t="shared" si="6"/>
        <v>3</v>
      </c>
      <c r="G42">
        <f t="shared" si="34"/>
        <v>6</v>
      </c>
      <c r="H42">
        <f t="shared" si="34"/>
        <v>9</v>
      </c>
      <c r="I42">
        <f t="shared" si="34"/>
        <v>12</v>
      </c>
      <c r="J42">
        <f t="shared" si="34"/>
        <v>15</v>
      </c>
      <c r="K42" t="str">
        <f t="shared" si="8"/>
        <v>79</v>
      </c>
      <c r="L42" t="str">
        <f t="shared" si="9"/>
        <v>61</v>
      </c>
      <c r="M42" t="str">
        <f t="shared" si="9"/>
        <v>18</v>
      </c>
      <c r="N42" t="str">
        <f t="shared" si="9"/>
        <v>69</v>
      </c>
      <c r="O42" t="str">
        <f t="shared" si="9"/>
        <v>49</v>
      </c>
      <c r="P42">
        <f t="shared" si="37"/>
        <v>276</v>
      </c>
      <c r="Q42">
        <f t="shared" si="37"/>
        <v>193</v>
      </c>
      <c r="R42">
        <f t="shared" si="37"/>
        <v>126</v>
      </c>
      <c r="S42">
        <f t="shared" si="37"/>
        <v>71</v>
      </c>
      <c r="T42">
        <f t="shared" si="37"/>
        <v>90</v>
      </c>
      <c r="U42" cm="1">
        <f t="array" ref="U42">IF(D42="RESULT","",IF(SUM(IF(ISERROR(P42:T42),1,0))&gt;0,-1,MAX(P42:T42)))</f>
        <v>276</v>
      </c>
      <c r="V42">
        <f t="shared" si="39"/>
        <v>79</v>
      </c>
      <c r="W42">
        <f t="shared" si="40"/>
        <v>0</v>
      </c>
      <c r="X42">
        <f t="shared" si="41"/>
        <v>0</v>
      </c>
      <c r="Y42">
        <f t="shared" si="42"/>
        <v>0</v>
      </c>
      <c r="Z42">
        <f t="shared" si="43"/>
        <v>0</v>
      </c>
    </row>
    <row r="43" spans="1:26" ht="17" x14ac:dyDescent="0.25">
      <c r="A43">
        <v>5</v>
      </c>
      <c r="B43">
        <f t="shared" si="4"/>
        <v>7</v>
      </c>
      <c r="C43">
        <v>41</v>
      </c>
      <c r="D43" s="3" t="s">
        <v>37</v>
      </c>
      <c r="E43" t="str">
        <f t="shared" si="5"/>
        <v xml:space="preserve">24 29 5 41 89 </v>
      </c>
      <c r="F43">
        <f t="shared" si="6"/>
        <v>3</v>
      </c>
      <c r="G43">
        <f t="shared" si="34"/>
        <v>6</v>
      </c>
      <c r="H43">
        <f t="shared" si="34"/>
        <v>8</v>
      </c>
      <c r="I43">
        <f t="shared" si="34"/>
        <v>11</v>
      </c>
      <c r="J43">
        <f t="shared" si="34"/>
        <v>14</v>
      </c>
      <c r="K43" t="str">
        <f t="shared" si="8"/>
        <v>24</v>
      </c>
      <c r="L43" t="str">
        <f t="shared" si="9"/>
        <v>29</v>
      </c>
      <c r="M43" t="str">
        <f t="shared" si="9"/>
        <v>5</v>
      </c>
      <c r="N43" t="str">
        <f t="shared" si="9"/>
        <v>41</v>
      </c>
      <c r="O43" t="str">
        <f t="shared" si="9"/>
        <v>89</v>
      </c>
      <c r="P43">
        <f t="shared" si="37"/>
        <v>24</v>
      </c>
      <c r="Q43">
        <f t="shared" si="37"/>
        <v>283</v>
      </c>
      <c r="R43">
        <f t="shared" si="37"/>
        <v>188</v>
      </c>
      <c r="S43">
        <f t="shared" si="37"/>
        <v>235</v>
      </c>
      <c r="T43">
        <f t="shared" si="37"/>
        <v>99</v>
      </c>
      <c r="U43" cm="1">
        <f t="array" ref="U43">IF(D43="RESULT","",IF(SUM(IF(ISERROR(P43:T43),1,0))&gt;0,-1,MAX(P43:T43)))</f>
        <v>283</v>
      </c>
      <c r="V43">
        <f t="shared" si="39"/>
        <v>0</v>
      </c>
      <c r="W43">
        <f t="shared" si="40"/>
        <v>29</v>
      </c>
      <c r="X43">
        <f t="shared" si="41"/>
        <v>0</v>
      </c>
      <c r="Y43">
        <f t="shared" si="42"/>
        <v>41</v>
      </c>
      <c r="Z43">
        <f t="shared" si="43"/>
        <v>0</v>
      </c>
    </row>
    <row r="44" spans="1:26" x14ac:dyDescent="0.2">
      <c r="A44">
        <v>6</v>
      </c>
      <c r="B44">
        <f t="shared" si="4"/>
        <v>7</v>
      </c>
      <c r="C44">
        <v>42</v>
      </c>
      <c r="D44" t="s">
        <v>503</v>
      </c>
      <c r="E44" t="str">
        <f t="shared" si="5"/>
        <v xml:space="preserve">RESULT </v>
      </c>
      <c r="F44">
        <f t="shared" si="6"/>
        <v>7</v>
      </c>
      <c r="G44" t="e">
        <f t="shared" si="34"/>
        <v>#VALUE!</v>
      </c>
      <c r="H44" t="e">
        <f t="shared" si="34"/>
        <v>#VALUE!</v>
      </c>
      <c r="I44" t="e">
        <f t="shared" si="34"/>
        <v>#VALUE!</v>
      </c>
      <c r="J44" t="e">
        <f t="shared" si="34"/>
        <v>#VALUE!</v>
      </c>
      <c r="K44" t="str">
        <f t="shared" si="8"/>
        <v>RESULT</v>
      </c>
      <c r="L44" t="e">
        <f t="shared" si="9"/>
        <v>#VALUE!</v>
      </c>
      <c r="M44" t="e">
        <f t="shared" si="9"/>
        <v>#VALUE!</v>
      </c>
      <c r="N44" t="e">
        <f t="shared" si="9"/>
        <v>#VALUE!</v>
      </c>
      <c r="O44" t="e">
        <f t="shared" si="9"/>
        <v>#VALUE!</v>
      </c>
      <c r="P44">
        <f t="shared" ref="P44:T44" si="44">MAX(P39:P43)</f>
        <v>276</v>
      </c>
      <c r="Q44">
        <f t="shared" si="44"/>
        <v>283</v>
      </c>
      <c r="R44">
        <f t="shared" si="44"/>
        <v>196</v>
      </c>
      <c r="S44">
        <f t="shared" si="44"/>
        <v>235</v>
      </c>
      <c r="T44">
        <f t="shared" si="44"/>
        <v>249</v>
      </c>
      <c r="U44">
        <f t="shared" ref="U44" si="45">MIN(P44:T44,U39:U43)</f>
        <v>196</v>
      </c>
    </row>
    <row r="45" spans="1:26" ht="17" x14ac:dyDescent="0.25">
      <c r="A45">
        <v>1</v>
      </c>
      <c r="B45">
        <f t="shared" si="4"/>
        <v>8</v>
      </c>
      <c r="C45">
        <v>43</v>
      </c>
      <c r="D45" s="3" t="s">
        <v>38</v>
      </c>
      <c r="E45" t="str">
        <f t="shared" si="5"/>
        <v xml:space="preserve">56 8 72 92 9 </v>
      </c>
      <c r="F45">
        <f t="shared" si="6"/>
        <v>3</v>
      </c>
      <c r="G45">
        <f t="shared" si="34"/>
        <v>5</v>
      </c>
      <c r="H45">
        <f t="shared" si="34"/>
        <v>8</v>
      </c>
      <c r="I45">
        <f t="shared" si="34"/>
        <v>11</v>
      </c>
      <c r="J45">
        <f t="shared" si="34"/>
        <v>13</v>
      </c>
      <c r="K45" t="str">
        <f t="shared" si="8"/>
        <v>56</v>
      </c>
      <c r="L45" t="str">
        <f t="shared" si="9"/>
        <v>8</v>
      </c>
      <c r="M45" t="str">
        <f t="shared" si="9"/>
        <v>72</v>
      </c>
      <c r="N45" t="str">
        <f t="shared" si="9"/>
        <v>92</v>
      </c>
      <c r="O45" t="str">
        <f t="shared" si="9"/>
        <v>9</v>
      </c>
      <c r="P45">
        <f t="shared" ref="P45:T49" si="46">FIND(","&amp;K45&amp;",",input2)</f>
        <v>185</v>
      </c>
      <c r="Q45">
        <f t="shared" si="46"/>
        <v>244</v>
      </c>
      <c r="R45">
        <f t="shared" si="46"/>
        <v>267</v>
      </c>
      <c r="S45">
        <f t="shared" si="46"/>
        <v>202</v>
      </c>
      <c r="T45">
        <f t="shared" si="46"/>
        <v>171</v>
      </c>
      <c r="U45" cm="1">
        <f t="array" ref="U45">IF(D45="RESULT","",IF(SUM(IF(ISERROR(P45:T45),1,0))&gt;0,-1,MAX(P45:T45)))</f>
        <v>267</v>
      </c>
      <c r="V45">
        <f t="shared" ref="V45:Z49" si="47">IF(P45&gt;$U$254,K45,0)*1</f>
        <v>56</v>
      </c>
      <c r="W45">
        <f t="shared" si="47"/>
        <v>8</v>
      </c>
      <c r="X45">
        <f t="shared" si="47"/>
        <v>72</v>
      </c>
      <c r="Y45">
        <f t="shared" si="47"/>
        <v>92</v>
      </c>
      <c r="Z45">
        <f t="shared" si="47"/>
        <v>9</v>
      </c>
    </row>
    <row r="46" spans="1:26" ht="17" x14ac:dyDescent="0.25">
      <c r="A46">
        <v>2</v>
      </c>
      <c r="B46">
        <f t="shared" si="4"/>
        <v>8</v>
      </c>
      <c r="C46">
        <v>44</v>
      </c>
      <c r="D46" s="3" t="s">
        <v>39</v>
      </c>
      <c r="E46" t="str">
        <f t="shared" si="5"/>
        <v xml:space="preserve">34 26 28 66 22 </v>
      </c>
      <c r="F46">
        <f t="shared" si="6"/>
        <v>3</v>
      </c>
      <c r="G46">
        <f t="shared" si="34"/>
        <v>6</v>
      </c>
      <c r="H46">
        <f t="shared" si="34"/>
        <v>9</v>
      </c>
      <c r="I46">
        <f t="shared" si="34"/>
        <v>12</v>
      </c>
      <c r="J46">
        <f t="shared" si="34"/>
        <v>15</v>
      </c>
      <c r="K46" t="str">
        <f t="shared" si="8"/>
        <v>34</v>
      </c>
      <c r="L46" t="str">
        <f t="shared" si="9"/>
        <v>26</v>
      </c>
      <c r="M46" t="str">
        <f t="shared" si="9"/>
        <v>28</v>
      </c>
      <c r="N46" t="str">
        <f t="shared" si="9"/>
        <v>66</v>
      </c>
      <c r="O46" t="str">
        <f t="shared" si="9"/>
        <v>22</v>
      </c>
      <c r="P46">
        <f t="shared" si="46"/>
        <v>252</v>
      </c>
      <c r="Q46">
        <f t="shared" si="46"/>
        <v>196</v>
      </c>
      <c r="R46">
        <f t="shared" si="46"/>
        <v>173</v>
      </c>
      <c r="S46">
        <f t="shared" si="46"/>
        <v>226</v>
      </c>
      <c r="T46">
        <f t="shared" si="46"/>
        <v>111</v>
      </c>
      <c r="U46" cm="1">
        <f t="array" ref="U46">IF(D46="RESULT","",IF(SUM(IF(ISERROR(P46:T46),1,0))&gt;0,-1,MAX(P46:T46)))</f>
        <v>252</v>
      </c>
      <c r="V46">
        <f t="shared" si="47"/>
        <v>34</v>
      </c>
      <c r="W46">
        <f t="shared" si="47"/>
        <v>26</v>
      </c>
      <c r="X46">
        <f t="shared" si="47"/>
        <v>28</v>
      </c>
      <c r="Y46">
        <f t="shared" si="47"/>
        <v>66</v>
      </c>
      <c r="Z46">
        <f t="shared" si="47"/>
        <v>22</v>
      </c>
    </row>
    <row r="47" spans="1:26" ht="17" x14ac:dyDescent="0.25">
      <c r="A47">
        <v>3</v>
      </c>
      <c r="B47">
        <f t="shared" si="4"/>
        <v>8</v>
      </c>
      <c r="C47">
        <v>45</v>
      </c>
      <c r="D47" s="3" t="s">
        <v>40</v>
      </c>
      <c r="E47" t="str">
        <f t="shared" si="5"/>
        <v xml:space="preserve">51 42 89 87 90 </v>
      </c>
      <c r="F47">
        <f t="shared" si="6"/>
        <v>3</v>
      </c>
      <c r="G47">
        <f t="shared" si="34"/>
        <v>6</v>
      </c>
      <c r="H47">
        <f t="shared" si="34"/>
        <v>9</v>
      </c>
      <c r="I47">
        <f t="shared" si="34"/>
        <v>12</v>
      </c>
      <c r="J47">
        <f t="shared" si="34"/>
        <v>15</v>
      </c>
      <c r="K47" t="str">
        <f t="shared" si="8"/>
        <v>51</v>
      </c>
      <c r="L47" t="str">
        <f t="shared" si="9"/>
        <v>42</v>
      </c>
      <c r="M47" t="str">
        <f t="shared" si="9"/>
        <v>89</v>
      </c>
      <c r="N47" t="str">
        <f t="shared" si="9"/>
        <v>87</v>
      </c>
      <c r="O47" t="str">
        <f t="shared" si="9"/>
        <v>90</v>
      </c>
      <c r="P47">
        <f t="shared" si="46"/>
        <v>108</v>
      </c>
      <c r="Q47">
        <f t="shared" si="46"/>
        <v>258</v>
      </c>
      <c r="R47">
        <f t="shared" si="46"/>
        <v>99</v>
      </c>
      <c r="S47">
        <f t="shared" si="46"/>
        <v>1</v>
      </c>
      <c r="T47">
        <f t="shared" si="46"/>
        <v>33</v>
      </c>
      <c r="U47" cm="1">
        <f t="array" ref="U47">IF(D47="RESULT","",IF(SUM(IF(ISERROR(P47:T47),1,0))&gt;0,-1,MAX(P47:T47)))</f>
        <v>258</v>
      </c>
      <c r="V47">
        <f t="shared" si="47"/>
        <v>51</v>
      </c>
      <c r="W47">
        <f t="shared" si="47"/>
        <v>42</v>
      </c>
      <c r="X47">
        <f t="shared" si="47"/>
        <v>89</v>
      </c>
      <c r="Y47">
        <f t="shared" si="47"/>
        <v>0</v>
      </c>
      <c r="Z47">
        <f t="shared" si="47"/>
        <v>0</v>
      </c>
    </row>
    <row r="48" spans="1:26" ht="17" x14ac:dyDescent="0.25">
      <c r="A48">
        <v>4</v>
      </c>
      <c r="B48">
        <f t="shared" si="4"/>
        <v>8</v>
      </c>
      <c r="C48">
        <v>46</v>
      </c>
      <c r="D48" s="3" t="s">
        <v>41</v>
      </c>
      <c r="E48" t="str">
        <f t="shared" si="5"/>
        <v xml:space="preserve">98 48 40 18 19 </v>
      </c>
      <c r="F48">
        <f t="shared" si="6"/>
        <v>3</v>
      </c>
      <c r="G48">
        <f t="shared" si="34"/>
        <v>6</v>
      </c>
      <c r="H48">
        <f t="shared" si="34"/>
        <v>9</v>
      </c>
      <c r="I48">
        <f t="shared" si="34"/>
        <v>12</v>
      </c>
      <c r="J48">
        <f t="shared" si="34"/>
        <v>15</v>
      </c>
      <c r="K48" t="str">
        <f t="shared" si="8"/>
        <v>98</v>
      </c>
      <c r="L48" t="str">
        <f t="shared" si="9"/>
        <v>48</v>
      </c>
      <c r="M48" t="str">
        <f t="shared" si="9"/>
        <v>40</v>
      </c>
      <c r="N48" t="str">
        <f t="shared" si="9"/>
        <v>18</v>
      </c>
      <c r="O48" t="str">
        <f t="shared" si="9"/>
        <v>19</v>
      </c>
      <c r="P48">
        <f t="shared" si="46"/>
        <v>102</v>
      </c>
      <c r="Q48">
        <f t="shared" si="46"/>
        <v>168</v>
      </c>
      <c r="R48">
        <f t="shared" si="46"/>
        <v>270</v>
      </c>
      <c r="S48">
        <f t="shared" si="46"/>
        <v>126</v>
      </c>
      <c r="T48">
        <f t="shared" si="46"/>
        <v>53</v>
      </c>
      <c r="U48" cm="1">
        <f t="array" ref="U48">IF(D48="RESULT","",IF(SUM(IF(ISERROR(P48:T48),1,0))&gt;0,-1,MAX(P48:T48)))</f>
        <v>270</v>
      </c>
      <c r="V48">
        <f t="shared" si="47"/>
        <v>98</v>
      </c>
      <c r="W48">
        <f t="shared" si="47"/>
        <v>48</v>
      </c>
      <c r="X48">
        <f t="shared" si="47"/>
        <v>40</v>
      </c>
      <c r="Y48">
        <f t="shared" si="47"/>
        <v>18</v>
      </c>
      <c r="Z48">
        <f t="shared" si="47"/>
        <v>0</v>
      </c>
    </row>
    <row r="49" spans="1:26" ht="17" x14ac:dyDescent="0.25">
      <c r="A49">
        <v>5</v>
      </c>
      <c r="B49">
        <f t="shared" si="4"/>
        <v>8</v>
      </c>
      <c r="C49">
        <v>47</v>
      </c>
      <c r="D49" s="3" t="s">
        <v>42</v>
      </c>
      <c r="E49" t="str">
        <f t="shared" si="5"/>
        <v xml:space="preserve">13 80 71 79 52 </v>
      </c>
      <c r="F49">
        <f t="shared" si="6"/>
        <v>3</v>
      </c>
      <c r="G49">
        <f t="shared" si="34"/>
        <v>6</v>
      </c>
      <c r="H49">
        <f t="shared" si="34"/>
        <v>9</v>
      </c>
      <c r="I49">
        <f t="shared" si="34"/>
        <v>12</v>
      </c>
      <c r="J49">
        <f t="shared" si="34"/>
        <v>15</v>
      </c>
      <c r="K49" t="str">
        <f t="shared" si="8"/>
        <v>13</v>
      </c>
      <c r="L49" t="str">
        <f t="shared" si="9"/>
        <v>80</v>
      </c>
      <c r="M49" t="str">
        <f t="shared" si="9"/>
        <v>71</v>
      </c>
      <c r="N49" t="str">
        <f t="shared" si="9"/>
        <v>79</v>
      </c>
      <c r="O49" t="str">
        <f t="shared" si="9"/>
        <v>52</v>
      </c>
      <c r="P49">
        <f t="shared" si="46"/>
        <v>65</v>
      </c>
      <c r="Q49">
        <f t="shared" si="46"/>
        <v>223</v>
      </c>
      <c r="R49">
        <f t="shared" si="46"/>
        <v>21</v>
      </c>
      <c r="S49">
        <f t="shared" si="46"/>
        <v>276</v>
      </c>
      <c r="T49">
        <f t="shared" si="46"/>
        <v>129</v>
      </c>
      <c r="U49" cm="1">
        <f t="array" ref="U49">IF(D49="RESULT","",IF(SUM(IF(ISERROR(P49:T49),1,0))&gt;0,-1,MAX(P49:T49)))</f>
        <v>276</v>
      </c>
      <c r="V49">
        <f t="shared" si="47"/>
        <v>0</v>
      </c>
      <c r="W49">
        <f t="shared" si="47"/>
        <v>80</v>
      </c>
      <c r="X49">
        <f t="shared" si="47"/>
        <v>0</v>
      </c>
      <c r="Y49">
        <f t="shared" si="47"/>
        <v>79</v>
      </c>
      <c r="Z49">
        <f t="shared" si="47"/>
        <v>52</v>
      </c>
    </row>
    <row r="50" spans="1:26" x14ac:dyDescent="0.2">
      <c r="A50">
        <v>6</v>
      </c>
      <c r="B50">
        <f t="shared" si="4"/>
        <v>8</v>
      </c>
      <c r="C50">
        <v>48</v>
      </c>
      <c r="D50" t="s">
        <v>503</v>
      </c>
      <c r="E50" t="str">
        <f t="shared" si="5"/>
        <v xml:space="preserve">RESULT </v>
      </c>
      <c r="F50">
        <f t="shared" si="6"/>
        <v>7</v>
      </c>
      <c r="G50" t="e">
        <f t="shared" si="34"/>
        <v>#VALUE!</v>
      </c>
      <c r="H50" t="e">
        <f t="shared" si="34"/>
        <v>#VALUE!</v>
      </c>
      <c r="I50" t="e">
        <f t="shared" si="34"/>
        <v>#VALUE!</v>
      </c>
      <c r="J50" t="e">
        <f t="shared" si="34"/>
        <v>#VALUE!</v>
      </c>
      <c r="K50" t="str">
        <f t="shared" si="8"/>
        <v>RESULT</v>
      </c>
      <c r="L50" t="e">
        <f t="shared" si="9"/>
        <v>#VALUE!</v>
      </c>
      <c r="M50" t="e">
        <f t="shared" si="9"/>
        <v>#VALUE!</v>
      </c>
      <c r="N50" t="e">
        <f t="shared" si="9"/>
        <v>#VALUE!</v>
      </c>
      <c r="O50" t="e">
        <f t="shared" si="9"/>
        <v>#VALUE!</v>
      </c>
      <c r="P50">
        <f t="shared" ref="P50:T50" si="48">MAX(P45:P49)</f>
        <v>252</v>
      </c>
      <c r="Q50">
        <f t="shared" si="48"/>
        <v>258</v>
      </c>
      <c r="R50">
        <f t="shared" si="48"/>
        <v>270</v>
      </c>
      <c r="S50">
        <f t="shared" si="48"/>
        <v>276</v>
      </c>
      <c r="T50">
        <f t="shared" si="48"/>
        <v>171</v>
      </c>
      <c r="U50">
        <f t="shared" ref="U50" si="49">MIN(P50:T50,U45:U49)</f>
        <v>171</v>
      </c>
    </row>
    <row r="51" spans="1:26" ht="17" x14ac:dyDescent="0.25">
      <c r="A51">
        <v>1</v>
      </c>
      <c r="B51">
        <f t="shared" si="4"/>
        <v>9</v>
      </c>
      <c r="C51">
        <v>49</v>
      </c>
      <c r="D51" s="3" t="s">
        <v>43</v>
      </c>
      <c r="E51" t="str">
        <f t="shared" si="5"/>
        <v xml:space="preserve">87 77 82 38 48 </v>
      </c>
      <c r="F51">
        <f t="shared" si="6"/>
        <v>3</v>
      </c>
      <c r="G51">
        <f t="shared" si="34"/>
        <v>6</v>
      </c>
      <c r="H51">
        <f t="shared" si="34"/>
        <v>9</v>
      </c>
      <c r="I51">
        <f t="shared" si="34"/>
        <v>12</v>
      </c>
      <c r="J51">
        <f t="shared" si="34"/>
        <v>15</v>
      </c>
      <c r="K51" t="str">
        <f t="shared" si="8"/>
        <v>87</v>
      </c>
      <c r="L51" t="str">
        <f t="shared" si="9"/>
        <v>77</v>
      </c>
      <c r="M51" t="str">
        <f t="shared" si="9"/>
        <v>82</v>
      </c>
      <c r="N51" t="str">
        <f t="shared" si="9"/>
        <v>38</v>
      </c>
      <c r="O51" t="str">
        <f t="shared" si="9"/>
        <v>48</v>
      </c>
      <c r="P51">
        <f t="shared" ref="P51:T55" si="50">FIND(","&amp;K51&amp;",",input2)</f>
        <v>1</v>
      </c>
      <c r="Q51">
        <f t="shared" si="50"/>
        <v>93</v>
      </c>
      <c r="R51">
        <f t="shared" si="50"/>
        <v>6</v>
      </c>
      <c r="S51">
        <f t="shared" si="50"/>
        <v>249</v>
      </c>
      <c r="T51">
        <f t="shared" si="50"/>
        <v>168</v>
      </c>
      <c r="U51" cm="1">
        <f t="array" ref="U51">IF(D51="RESULT","",IF(SUM(IF(ISERROR(P51:T51),1,0))&gt;0,-1,MAX(P51:T51)))</f>
        <v>249</v>
      </c>
      <c r="V51">
        <f t="shared" ref="V51:Z55" si="51">IF(P51&gt;$U$254,K51,0)*1</f>
        <v>0</v>
      </c>
      <c r="W51">
        <f t="shared" si="51"/>
        <v>77</v>
      </c>
      <c r="X51">
        <f t="shared" si="51"/>
        <v>0</v>
      </c>
      <c r="Y51">
        <f t="shared" si="51"/>
        <v>38</v>
      </c>
      <c r="Z51">
        <f t="shared" si="51"/>
        <v>48</v>
      </c>
    </row>
    <row r="52" spans="1:26" ht="17" x14ac:dyDescent="0.25">
      <c r="A52">
        <v>2</v>
      </c>
      <c r="B52">
        <f t="shared" si="4"/>
        <v>9</v>
      </c>
      <c r="C52">
        <v>50</v>
      </c>
      <c r="D52" s="3" t="s">
        <v>44</v>
      </c>
      <c r="E52" t="str">
        <f t="shared" si="5"/>
        <v xml:space="preserve">92 36 85 66 71 </v>
      </c>
      <c r="F52">
        <f t="shared" si="6"/>
        <v>3</v>
      </c>
      <c r="G52">
        <f t="shared" ref="G52:J67" si="52">FIND(" ",$E52,F52+1)</f>
        <v>6</v>
      </c>
      <c r="H52">
        <f t="shared" si="52"/>
        <v>9</v>
      </c>
      <c r="I52">
        <f t="shared" si="52"/>
        <v>12</v>
      </c>
      <c r="J52">
        <f t="shared" si="52"/>
        <v>15</v>
      </c>
      <c r="K52" t="str">
        <f t="shared" si="8"/>
        <v>92</v>
      </c>
      <c r="L52" t="str">
        <f t="shared" si="9"/>
        <v>36</v>
      </c>
      <c r="M52" t="str">
        <f t="shared" si="9"/>
        <v>85</v>
      </c>
      <c r="N52" t="str">
        <f t="shared" si="9"/>
        <v>66</v>
      </c>
      <c r="O52" t="str">
        <f t="shared" si="9"/>
        <v>71</v>
      </c>
      <c r="P52">
        <f t="shared" si="50"/>
        <v>202</v>
      </c>
      <c r="Q52">
        <f t="shared" si="50"/>
        <v>47</v>
      </c>
      <c r="R52">
        <f t="shared" si="50"/>
        <v>141</v>
      </c>
      <c r="S52">
        <f t="shared" si="50"/>
        <v>226</v>
      </c>
      <c r="T52">
        <f t="shared" si="50"/>
        <v>21</v>
      </c>
      <c r="U52" cm="1">
        <f t="array" ref="U52">IF(D52="RESULT","",IF(SUM(IF(ISERROR(P52:T52),1,0))&gt;0,-1,MAX(P52:T52)))</f>
        <v>226</v>
      </c>
      <c r="V52">
        <f t="shared" si="51"/>
        <v>92</v>
      </c>
      <c r="W52">
        <f t="shared" si="51"/>
        <v>0</v>
      </c>
      <c r="X52">
        <f t="shared" si="51"/>
        <v>85</v>
      </c>
      <c r="Y52">
        <f t="shared" si="51"/>
        <v>66</v>
      </c>
      <c r="Z52">
        <f t="shared" si="51"/>
        <v>0</v>
      </c>
    </row>
    <row r="53" spans="1:26" ht="17" x14ac:dyDescent="0.25">
      <c r="A53">
        <v>3</v>
      </c>
      <c r="B53">
        <f t="shared" si="4"/>
        <v>9</v>
      </c>
      <c r="C53">
        <v>51</v>
      </c>
      <c r="D53" s="3" t="s">
        <v>45</v>
      </c>
      <c r="E53" t="str">
        <f t="shared" si="5"/>
        <v xml:space="preserve">97 29 94 9 1 </v>
      </c>
      <c r="F53">
        <f t="shared" si="6"/>
        <v>3</v>
      </c>
      <c r="G53">
        <f t="shared" si="52"/>
        <v>6</v>
      </c>
      <c r="H53">
        <f t="shared" si="52"/>
        <v>9</v>
      </c>
      <c r="I53">
        <f t="shared" si="52"/>
        <v>11</v>
      </c>
      <c r="J53">
        <f t="shared" si="52"/>
        <v>13</v>
      </c>
      <c r="K53" t="str">
        <f t="shared" si="8"/>
        <v>97</v>
      </c>
      <c r="L53" t="str">
        <f t="shared" si="9"/>
        <v>29</v>
      </c>
      <c r="M53" t="str">
        <f t="shared" si="9"/>
        <v>94</v>
      </c>
      <c r="N53" t="str">
        <f t="shared" si="9"/>
        <v>9</v>
      </c>
      <c r="O53" t="str">
        <f t="shared" si="9"/>
        <v>1</v>
      </c>
      <c r="P53">
        <f t="shared" si="50"/>
        <v>38</v>
      </c>
      <c r="Q53">
        <f t="shared" si="50"/>
        <v>283</v>
      </c>
      <c r="R53">
        <f t="shared" si="50"/>
        <v>120</v>
      </c>
      <c r="S53">
        <f t="shared" si="50"/>
        <v>171</v>
      </c>
      <c r="T53">
        <f t="shared" si="50"/>
        <v>289</v>
      </c>
      <c r="U53" cm="1">
        <f t="array" ref="U53">IF(D53="RESULT","",IF(SUM(IF(ISERROR(P53:T53),1,0))&gt;0,-1,MAX(P53:T53)))</f>
        <v>289</v>
      </c>
      <c r="V53">
        <f t="shared" si="51"/>
        <v>0</v>
      </c>
      <c r="W53">
        <f t="shared" si="51"/>
        <v>29</v>
      </c>
      <c r="X53">
        <f t="shared" si="51"/>
        <v>94</v>
      </c>
      <c r="Y53">
        <f t="shared" si="51"/>
        <v>9</v>
      </c>
      <c r="Z53">
        <f t="shared" si="51"/>
        <v>1</v>
      </c>
    </row>
    <row r="54" spans="1:26" ht="17" x14ac:dyDescent="0.25">
      <c r="A54">
        <v>4</v>
      </c>
      <c r="B54">
        <f t="shared" si="4"/>
        <v>9</v>
      </c>
      <c r="C54">
        <v>52</v>
      </c>
      <c r="D54" s="3" t="s">
        <v>46</v>
      </c>
      <c r="E54" t="str">
        <f t="shared" si="5"/>
        <v xml:space="preserve">70 50 19 45 84 </v>
      </c>
      <c r="F54">
        <f t="shared" si="6"/>
        <v>3</v>
      </c>
      <c r="G54">
        <f t="shared" si="52"/>
        <v>6</v>
      </c>
      <c r="H54">
        <f t="shared" si="52"/>
        <v>9</v>
      </c>
      <c r="I54">
        <f t="shared" si="52"/>
        <v>12</v>
      </c>
      <c r="J54">
        <f t="shared" si="52"/>
        <v>15</v>
      </c>
      <c r="K54" t="str">
        <f t="shared" si="8"/>
        <v>70</v>
      </c>
      <c r="L54" t="str">
        <f t="shared" si="9"/>
        <v>50</v>
      </c>
      <c r="M54" t="str">
        <f t="shared" si="9"/>
        <v>19</v>
      </c>
      <c r="N54" t="str">
        <f t="shared" si="9"/>
        <v>45</v>
      </c>
      <c r="O54" t="str">
        <f t="shared" si="9"/>
        <v>84</v>
      </c>
      <c r="P54">
        <f t="shared" si="50"/>
        <v>179</v>
      </c>
      <c r="Q54">
        <f t="shared" si="50"/>
        <v>56</v>
      </c>
      <c r="R54">
        <f t="shared" si="50"/>
        <v>53</v>
      </c>
      <c r="S54">
        <f t="shared" si="50"/>
        <v>162</v>
      </c>
      <c r="T54">
        <f t="shared" si="50"/>
        <v>150</v>
      </c>
      <c r="U54" cm="1">
        <f t="array" ref="U54">IF(D54="RESULT","",IF(SUM(IF(ISERROR(P54:T54),1,0))&gt;0,-1,MAX(P54:T54)))</f>
        <v>179</v>
      </c>
      <c r="V54">
        <f t="shared" si="51"/>
        <v>70</v>
      </c>
      <c r="W54">
        <f t="shared" si="51"/>
        <v>0</v>
      </c>
      <c r="X54">
        <f t="shared" si="51"/>
        <v>0</v>
      </c>
      <c r="Y54">
        <f t="shared" si="51"/>
        <v>45</v>
      </c>
      <c r="Z54">
        <f t="shared" si="51"/>
        <v>84</v>
      </c>
    </row>
    <row r="55" spans="1:26" ht="17" x14ac:dyDescent="0.25">
      <c r="A55">
        <v>5</v>
      </c>
      <c r="B55">
        <f t="shared" si="4"/>
        <v>9</v>
      </c>
      <c r="C55">
        <v>53</v>
      </c>
      <c r="D55" s="3" t="s">
        <v>47</v>
      </c>
      <c r="E55" t="str">
        <f t="shared" si="5"/>
        <v xml:space="preserve">43 6 72 54 89 </v>
      </c>
      <c r="F55">
        <f t="shared" si="6"/>
        <v>3</v>
      </c>
      <c r="G55">
        <f t="shared" si="52"/>
        <v>5</v>
      </c>
      <c r="H55">
        <f t="shared" si="52"/>
        <v>8</v>
      </c>
      <c r="I55">
        <f t="shared" si="52"/>
        <v>11</v>
      </c>
      <c r="J55">
        <f t="shared" si="52"/>
        <v>14</v>
      </c>
      <c r="K55" t="str">
        <f t="shared" si="8"/>
        <v>43</v>
      </c>
      <c r="L55" t="str">
        <f t="shared" si="9"/>
        <v>6</v>
      </c>
      <c r="M55" t="str">
        <f t="shared" si="9"/>
        <v>72</v>
      </c>
      <c r="N55" t="str">
        <f t="shared" si="9"/>
        <v>54</v>
      </c>
      <c r="O55" t="str">
        <f t="shared" si="9"/>
        <v>89</v>
      </c>
      <c r="P55">
        <f t="shared" si="50"/>
        <v>211</v>
      </c>
      <c r="Q55">
        <f t="shared" si="50"/>
        <v>279</v>
      </c>
      <c r="R55">
        <f t="shared" si="50"/>
        <v>267</v>
      </c>
      <c r="S55">
        <f t="shared" si="50"/>
        <v>144</v>
      </c>
      <c r="T55">
        <f t="shared" si="50"/>
        <v>99</v>
      </c>
      <c r="U55" cm="1">
        <f t="array" ref="U55">IF(D55="RESULT","",IF(SUM(IF(ISERROR(P55:T55),1,0))&gt;0,-1,MAX(P55:T55)))</f>
        <v>279</v>
      </c>
      <c r="V55">
        <f t="shared" si="51"/>
        <v>43</v>
      </c>
      <c r="W55">
        <f t="shared" si="51"/>
        <v>6</v>
      </c>
      <c r="X55">
        <f t="shared" si="51"/>
        <v>72</v>
      </c>
      <c r="Y55">
        <f t="shared" si="51"/>
        <v>54</v>
      </c>
      <c r="Z55">
        <f t="shared" si="51"/>
        <v>89</v>
      </c>
    </row>
    <row r="56" spans="1:26" x14ac:dyDescent="0.2">
      <c r="A56">
        <v>6</v>
      </c>
      <c r="B56">
        <f t="shared" si="4"/>
        <v>9</v>
      </c>
      <c r="C56">
        <v>54</v>
      </c>
      <c r="D56" t="s">
        <v>503</v>
      </c>
      <c r="E56" t="str">
        <f t="shared" si="5"/>
        <v xml:space="preserve">RESULT </v>
      </c>
      <c r="F56">
        <f t="shared" si="6"/>
        <v>7</v>
      </c>
      <c r="G56" t="e">
        <f t="shared" si="52"/>
        <v>#VALUE!</v>
      </c>
      <c r="H56" t="e">
        <f t="shared" si="52"/>
        <v>#VALUE!</v>
      </c>
      <c r="I56" t="e">
        <f t="shared" si="52"/>
        <v>#VALUE!</v>
      </c>
      <c r="J56" t="e">
        <f t="shared" si="52"/>
        <v>#VALUE!</v>
      </c>
      <c r="K56" t="str">
        <f t="shared" si="8"/>
        <v>RESULT</v>
      </c>
      <c r="L56" t="e">
        <f t="shared" si="9"/>
        <v>#VALUE!</v>
      </c>
      <c r="M56" t="e">
        <f t="shared" si="9"/>
        <v>#VALUE!</v>
      </c>
      <c r="N56" t="e">
        <f t="shared" si="9"/>
        <v>#VALUE!</v>
      </c>
      <c r="O56" t="e">
        <f t="shared" si="9"/>
        <v>#VALUE!</v>
      </c>
      <c r="P56">
        <f t="shared" ref="P56:T56" si="53">MAX(P51:P55)</f>
        <v>211</v>
      </c>
      <c r="Q56">
        <f t="shared" si="53"/>
        <v>283</v>
      </c>
      <c r="R56">
        <f t="shared" si="53"/>
        <v>267</v>
      </c>
      <c r="S56">
        <f t="shared" si="53"/>
        <v>249</v>
      </c>
      <c r="T56">
        <f t="shared" si="53"/>
        <v>289</v>
      </c>
      <c r="U56">
        <f t="shared" ref="U56" si="54">MIN(P56:T56,U51:U55)</f>
        <v>179</v>
      </c>
    </row>
    <row r="57" spans="1:26" ht="17" x14ac:dyDescent="0.25">
      <c r="A57">
        <v>1</v>
      </c>
      <c r="B57">
        <f t="shared" si="4"/>
        <v>10</v>
      </c>
      <c r="C57">
        <v>55</v>
      </c>
      <c r="D57" s="3" t="s">
        <v>48</v>
      </c>
      <c r="E57" t="str">
        <f t="shared" si="5"/>
        <v xml:space="preserve">9 60 6 17 14 </v>
      </c>
      <c r="F57">
        <f t="shared" si="6"/>
        <v>2</v>
      </c>
      <c r="G57">
        <f t="shared" si="52"/>
        <v>5</v>
      </c>
      <c r="H57">
        <f t="shared" si="52"/>
        <v>7</v>
      </c>
      <c r="I57">
        <f t="shared" si="52"/>
        <v>10</v>
      </c>
      <c r="J57">
        <f t="shared" si="52"/>
        <v>13</v>
      </c>
      <c r="K57" t="str">
        <f t="shared" si="8"/>
        <v>9</v>
      </c>
      <c r="L57" t="str">
        <f t="shared" si="9"/>
        <v>60</v>
      </c>
      <c r="M57" t="str">
        <f t="shared" si="9"/>
        <v>6</v>
      </c>
      <c r="N57" t="str">
        <f t="shared" si="9"/>
        <v>17</v>
      </c>
      <c r="O57" t="str">
        <f t="shared" si="9"/>
        <v>14</v>
      </c>
      <c r="P57">
        <f t="shared" ref="P57:T61" si="55">FIND(","&amp;K57&amp;",",input2)</f>
        <v>171</v>
      </c>
      <c r="Q57">
        <f t="shared" si="55"/>
        <v>286</v>
      </c>
      <c r="R57">
        <f t="shared" si="55"/>
        <v>279</v>
      </c>
      <c r="S57">
        <f t="shared" si="55"/>
        <v>217</v>
      </c>
      <c r="T57">
        <f t="shared" si="55"/>
        <v>241</v>
      </c>
      <c r="U57" cm="1">
        <f t="array" ref="U57">IF(D57="RESULT","",IF(SUM(IF(ISERROR(P57:T57),1,0))&gt;0,-1,MAX(P57:T57)))</f>
        <v>286</v>
      </c>
      <c r="V57">
        <f t="shared" ref="V57:Z61" si="56">IF(P57&gt;$U$254,K57,0)*1</f>
        <v>9</v>
      </c>
      <c r="W57">
        <f t="shared" si="56"/>
        <v>60</v>
      </c>
      <c r="X57">
        <f t="shared" si="56"/>
        <v>6</v>
      </c>
      <c r="Y57">
        <f t="shared" si="56"/>
        <v>17</v>
      </c>
      <c r="Z57">
        <f t="shared" si="56"/>
        <v>14</v>
      </c>
    </row>
    <row r="58" spans="1:26" ht="17" x14ac:dyDescent="0.25">
      <c r="A58">
        <v>2</v>
      </c>
      <c r="B58">
        <f t="shared" si="4"/>
        <v>10</v>
      </c>
      <c r="C58">
        <v>56</v>
      </c>
      <c r="D58" s="3" t="s">
        <v>49</v>
      </c>
      <c r="E58" t="str">
        <f t="shared" si="5"/>
        <v xml:space="preserve">97 2 10 84 0 </v>
      </c>
      <c r="F58">
        <f t="shared" si="6"/>
        <v>3</v>
      </c>
      <c r="G58">
        <f t="shared" si="52"/>
        <v>5</v>
      </c>
      <c r="H58">
        <f t="shared" si="52"/>
        <v>8</v>
      </c>
      <c r="I58">
        <f t="shared" si="52"/>
        <v>11</v>
      </c>
      <c r="J58">
        <f t="shared" si="52"/>
        <v>13</v>
      </c>
      <c r="K58" t="str">
        <f t="shared" si="8"/>
        <v>97</v>
      </c>
      <c r="L58" t="str">
        <f t="shared" si="9"/>
        <v>2</v>
      </c>
      <c r="M58" t="str">
        <f t="shared" si="9"/>
        <v>10</v>
      </c>
      <c r="N58" t="str">
        <f t="shared" si="9"/>
        <v>84</v>
      </c>
      <c r="O58" t="str">
        <f t="shared" si="9"/>
        <v>0</v>
      </c>
      <c r="P58">
        <f t="shared" si="55"/>
        <v>38</v>
      </c>
      <c r="Q58">
        <f t="shared" si="55"/>
        <v>77</v>
      </c>
      <c r="R58">
        <f t="shared" si="55"/>
        <v>30</v>
      </c>
      <c r="S58">
        <f t="shared" si="55"/>
        <v>150</v>
      </c>
      <c r="T58">
        <f t="shared" si="55"/>
        <v>79</v>
      </c>
      <c r="U58" cm="1">
        <f t="array" ref="U58">IF(D58="RESULT","",IF(SUM(IF(ISERROR(P58:T58),1,0))&gt;0,-1,MAX(P58:T58)))</f>
        <v>150</v>
      </c>
      <c r="V58">
        <f t="shared" si="56"/>
        <v>0</v>
      </c>
      <c r="W58">
        <f t="shared" si="56"/>
        <v>0</v>
      </c>
      <c r="X58">
        <f t="shared" si="56"/>
        <v>0</v>
      </c>
      <c r="Y58">
        <f t="shared" si="56"/>
        <v>84</v>
      </c>
      <c r="Z58">
        <f t="shared" si="56"/>
        <v>0</v>
      </c>
    </row>
    <row r="59" spans="1:26" ht="17" x14ac:dyDescent="0.25">
      <c r="A59">
        <v>3</v>
      </c>
      <c r="B59">
        <f t="shared" si="4"/>
        <v>10</v>
      </c>
      <c r="C59">
        <v>57</v>
      </c>
      <c r="D59" s="3" t="s">
        <v>50</v>
      </c>
      <c r="E59" t="str">
        <f t="shared" si="5"/>
        <v xml:space="preserve">7 98 51 8 93 </v>
      </c>
      <c r="F59">
        <f t="shared" si="6"/>
        <v>2</v>
      </c>
      <c r="G59">
        <f t="shared" si="52"/>
        <v>5</v>
      </c>
      <c r="H59">
        <f t="shared" si="52"/>
        <v>8</v>
      </c>
      <c r="I59">
        <f t="shared" si="52"/>
        <v>10</v>
      </c>
      <c r="J59">
        <f t="shared" si="52"/>
        <v>13</v>
      </c>
      <c r="K59" t="str">
        <f t="shared" si="8"/>
        <v>7</v>
      </c>
      <c r="L59" t="str">
        <f t="shared" si="9"/>
        <v>98</v>
      </c>
      <c r="M59" t="str">
        <f t="shared" si="9"/>
        <v>51</v>
      </c>
      <c r="N59" t="str">
        <f t="shared" si="9"/>
        <v>8</v>
      </c>
      <c r="O59" t="str">
        <f t="shared" si="9"/>
        <v>93</v>
      </c>
      <c r="P59">
        <f t="shared" si="55"/>
        <v>4</v>
      </c>
      <c r="Q59">
        <f t="shared" si="55"/>
        <v>102</v>
      </c>
      <c r="R59">
        <f t="shared" si="55"/>
        <v>108</v>
      </c>
      <c r="S59">
        <f t="shared" si="55"/>
        <v>244</v>
      </c>
      <c r="T59">
        <f t="shared" si="55"/>
        <v>232</v>
      </c>
      <c r="U59" cm="1">
        <f t="array" ref="U59">IF(D59="RESULT","",IF(SUM(IF(ISERROR(P59:T59),1,0))&gt;0,-1,MAX(P59:T59)))</f>
        <v>244</v>
      </c>
      <c r="V59">
        <f t="shared" si="56"/>
        <v>0</v>
      </c>
      <c r="W59">
        <f t="shared" si="56"/>
        <v>98</v>
      </c>
      <c r="X59">
        <f t="shared" si="56"/>
        <v>51</v>
      </c>
      <c r="Y59">
        <f t="shared" si="56"/>
        <v>8</v>
      </c>
      <c r="Z59">
        <f t="shared" si="56"/>
        <v>93</v>
      </c>
    </row>
    <row r="60" spans="1:26" ht="17" x14ac:dyDescent="0.25">
      <c r="A60">
        <v>4</v>
      </c>
      <c r="B60">
        <f t="shared" si="4"/>
        <v>10</v>
      </c>
      <c r="C60">
        <v>58</v>
      </c>
      <c r="D60" s="3" t="s">
        <v>51</v>
      </c>
      <c r="E60" t="str">
        <f t="shared" si="5"/>
        <v xml:space="preserve">54 77 37 36 1 </v>
      </c>
      <c r="F60">
        <f t="shared" si="6"/>
        <v>3</v>
      </c>
      <c r="G60">
        <f t="shared" si="52"/>
        <v>6</v>
      </c>
      <c r="H60">
        <f t="shared" si="52"/>
        <v>9</v>
      </c>
      <c r="I60">
        <f t="shared" si="52"/>
        <v>12</v>
      </c>
      <c r="J60">
        <f t="shared" si="52"/>
        <v>14</v>
      </c>
      <c r="K60" t="str">
        <f t="shared" si="8"/>
        <v>54</v>
      </c>
      <c r="L60" t="str">
        <f t="shared" si="9"/>
        <v>77</v>
      </c>
      <c r="M60" t="str">
        <f t="shared" si="9"/>
        <v>37</v>
      </c>
      <c r="N60" t="str">
        <f t="shared" si="9"/>
        <v>36</v>
      </c>
      <c r="O60" t="str">
        <f t="shared" si="9"/>
        <v>1</v>
      </c>
      <c r="P60">
        <f t="shared" si="55"/>
        <v>144</v>
      </c>
      <c r="Q60">
        <f t="shared" si="55"/>
        <v>93</v>
      </c>
      <c r="R60">
        <f t="shared" si="55"/>
        <v>81</v>
      </c>
      <c r="S60">
        <f t="shared" si="55"/>
        <v>47</v>
      </c>
      <c r="T60">
        <f t="shared" si="55"/>
        <v>289</v>
      </c>
      <c r="U60" cm="1">
        <f t="array" ref="U60">IF(D60="RESULT","",IF(SUM(IF(ISERROR(P60:T60),1,0))&gt;0,-1,MAX(P60:T60)))</f>
        <v>289</v>
      </c>
      <c r="V60">
        <f t="shared" si="56"/>
        <v>54</v>
      </c>
      <c r="W60">
        <f t="shared" si="56"/>
        <v>77</v>
      </c>
      <c r="X60">
        <f t="shared" si="56"/>
        <v>0</v>
      </c>
      <c r="Y60">
        <f t="shared" si="56"/>
        <v>0</v>
      </c>
      <c r="Z60">
        <f t="shared" si="56"/>
        <v>1</v>
      </c>
    </row>
    <row r="61" spans="1:26" ht="17" x14ac:dyDescent="0.25">
      <c r="A61">
        <v>5</v>
      </c>
      <c r="B61">
        <f t="shared" si="4"/>
        <v>10</v>
      </c>
      <c r="C61">
        <v>59</v>
      </c>
      <c r="D61" s="3" t="s">
        <v>52</v>
      </c>
      <c r="E61" t="str">
        <f t="shared" si="5"/>
        <v xml:space="preserve">72 29 26 47 19 </v>
      </c>
      <c r="F61">
        <f t="shared" si="6"/>
        <v>3</v>
      </c>
      <c r="G61">
        <f t="shared" si="52"/>
        <v>6</v>
      </c>
      <c r="H61">
        <f t="shared" si="52"/>
        <v>9</v>
      </c>
      <c r="I61">
        <f t="shared" si="52"/>
        <v>12</v>
      </c>
      <c r="J61">
        <f t="shared" si="52"/>
        <v>15</v>
      </c>
      <c r="K61" t="str">
        <f t="shared" si="8"/>
        <v>72</v>
      </c>
      <c r="L61" t="str">
        <f t="shared" si="9"/>
        <v>29</v>
      </c>
      <c r="M61" t="str">
        <f t="shared" si="9"/>
        <v>26</v>
      </c>
      <c r="N61" t="str">
        <f t="shared" si="9"/>
        <v>47</v>
      </c>
      <c r="O61" t="str">
        <f t="shared" si="9"/>
        <v>19</v>
      </c>
      <c r="P61">
        <f t="shared" si="55"/>
        <v>267</v>
      </c>
      <c r="Q61">
        <f t="shared" si="55"/>
        <v>283</v>
      </c>
      <c r="R61">
        <f t="shared" si="55"/>
        <v>196</v>
      </c>
      <c r="S61">
        <f t="shared" si="55"/>
        <v>12</v>
      </c>
      <c r="T61">
        <f t="shared" si="55"/>
        <v>53</v>
      </c>
      <c r="U61" cm="1">
        <f t="array" ref="U61">IF(D61="RESULT","",IF(SUM(IF(ISERROR(P61:T61),1,0))&gt;0,-1,MAX(P61:T61)))</f>
        <v>283</v>
      </c>
      <c r="V61">
        <f t="shared" si="56"/>
        <v>72</v>
      </c>
      <c r="W61">
        <f t="shared" si="56"/>
        <v>29</v>
      </c>
      <c r="X61">
        <f t="shared" si="56"/>
        <v>26</v>
      </c>
      <c r="Y61">
        <f t="shared" si="56"/>
        <v>0</v>
      </c>
      <c r="Z61">
        <f t="shared" si="56"/>
        <v>0</v>
      </c>
    </row>
    <row r="62" spans="1:26" x14ac:dyDescent="0.2">
      <c r="A62">
        <v>6</v>
      </c>
      <c r="B62">
        <f t="shared" si="4"/>
        <v>10</v>
      </c>
      <c r="C62">
        <v>60</v>
      </c>
      <c r="D62" t="s">
        <v>503</v>
      </c>
      <c r="E62" t="str">
        <f t="shared" si="5"/>
        <v xml:space="preserve">RESULT </v>
      </c>
      <c r="F62">
        <f t="shared" si="6"/>
        <v>7</v>
      </c>
      <c r="G62" t="e">
        <f t="shared" si="52"/>
        <v>#VALUE!</v>
      </c>
      <c r="H62" t="e">
        <f t="shared" si="52"/>
        <v>#VALUE!</v>
      </c>
      <c r="I62" t="e">
        <f t="shared" si="52"/>
        <v>#VALUE!</v>
      </c>
      <c r="J62" t="e">
        <f t="shared" si="52"/>
        <v>#VALUE!</v>
      </c>
      <c r="K62" t="str">
        <f t="shared" si="8"/>
        <v>RESULT</v>
      </c>
      <c r="L62" t="e">
        <f t="shared" si="9"/>
        <v>#VALUE!</v>
      </c>
      <c r="M62" t="e">
        <f t="shared" si="9"/>
        <v>#VALUE!</v>
      </c>
      <c r="N62" t="e">
        <f t="shared" si="9"/>
        <v>#VALUE!</v>
      </c>
      <c r="O62" t="e">
        <f t="shared" si="9"/>
        <v>#VALUE!</v>
      </c>
      <c r="P62">
        <f t="shared" ref="P62:T62" si="57">MAX(P57:P61)</f>
        <v>267</v>
      </c>
      <c r="Q62">
        <f t="shared" si="57"/>
        <v>286</v>
      </c>
      <c r="R62">
        <f t="shared" si="57"/>
        <v>279</v>
      </c>
      <c r="S62">
        <f t="shared" si="57"/>
        <v>244</v>
      </c>
      <c r="T62">
        <f t="shared" si="57"/>
        <v>289</v>
      </c>
      <c r="U62">
        <f t="shared" ref="U62" si="58">MIN(P62:T62,U57:U61)</f>
        <v>150</v>
      </c>
    </row>
    <row r="63" spans="1:26" ht="17" x14ac:dyDescent="0.25">
      <c r="A63">
        <v>1</v>
      </c>
      <c r="B63">
        <f t="shared" si="4"/>
        <v>11</v>
      </c>
      <c r="C63">
        <v>61</v>
      </c>
      <c r="D63" s="3" t="s">
        <v>53</v>
      </c>
      <c r="E63" t="str">
        <f t="shared" si="5"/>
        <v xml:space="preserve">92 22 25 19 36 </v>
      </c>
      <c r="F63">
        <f t="shared" si="6"/>
        <v>3</v>
      </c>
      <c r="G63">
        <f t="shared" si="52"/>
        <v>6</v>
      </c>
      <c r="H63">
        <f t="shared" si="52"/>
        <v>9</v>
      </c>
      <c r="I63">
        <f t="shared" si="52"/>
        <v>12</v>
      </c>
      <c r="J63">
        <f t="shared" si="52"/>
        <v>15</v>
      </c>
      <c r="K63" t="str">
        <f t="shared" si="8"/>
        <v>92</v>
      </c>
      <c r="L63" t="str">
        <f t="shared" si="9"/>
        <v>22</v>
      </c>
      <c r="M63" t="str">
        <f t="shared" si="9"/>
        <v>25</v>
      </c>
      <c r="N63" t="str">
        <f t="shared" si="9"/>
        <v>19</v>
      </c>
      <c r="O63" t="str">
        <f t="shared" si="9"/>
        <v>36</v>
      </c>
      <c r="P63">
        <f t="shared" ref="P63:T67" si="59">FIND(","&amp;K63&amp;",",input2)</f>
        <v>202</v>
      </c>
      <c r="Q63">
        <f t="shared" si="59"/>
        <v>111</v>
      </c>
      <c r="R63">
        <f t="shared" si="59"/>
        <v>156</v>
      </c>
      <c r="S63">
        <f t="shared" si="59"/>
        <v>53</v>
      </c>
      <c r="T63">
        <f t="shared" si="59"/>
        <v>47</v>
      </c>
      <c r="U63" cm="1">
        <f t="array" ref="U63">IF(D63="RESULT","",IF(SUM(IF(ISERROR(P63:T63),1,0))&gt;0,-1,MAX(P63:T63)))</f>
        <v>202</v>
      </c>
      <c r="V63">
        <f t="shared" ref="V63:Z67" si="60">IF(P63&gt;$U$254,K63,0)*1</f>
        <v>92</v>
      </c>
      <c r="W63">
        <f t="shared" si="60"/>
        <v>22</v>
      </c>
      <c r="X63">
        <f t="shared" si="60"/>
        <v>25</v>
      </c>
      <c r="Y63">
        <f t="shared" si="60"/>
        <v>0</v>
      </c>
      <c r="Z63">
        <f t="shared" si="60"/>
        <v>0</v>
      </c>
    </row>
    <row r="64" spans="1:26" ht="17" x14ac:dyDescent="0.25">
      <c r="A64">
        <v>2</v>
      </c>
      <c r="B64">
        <f t="shared" si="4"/>
        <v>11</v>
      </c>
      <c r="C64">
        <v>62</v>
      </c>
      <c r="D64" s="3" t="s">
        <v>54</v>
      </c>
      <c r="E64" t="str">
        <f t="shared" si="5"/>
        <v xml:space="preserve">80 14 24 59 78 </v>
      </c>
      <c r="F64">
        <f t="shared" si="6"/>
        <v>3</v>
      </c>
      <c r="G64">
        <f t="shared" si="52"/>
        <v>6</v>
      </c>
      <c r="H64">
        <f t="shared" si="52"/>
        <v>9</v>
      </c>
      <c r="I64">
        <f t="shared" si="52"/>
        <v>12</v>
      </c>
      <c r="J64">
        <f t="shared" si="52"/>
        <v>15</v>
      </c>
      <c r="K64" t="str">
        <f t="shared" si="8"/>
        <v>80</v>
      </c>
      <c r="L64" t="str">
        <f t="shared" si="9"/>
        <v>14</v>
      </c>
      <c r="M64" t="str">
        <f t="shared" si="9"/>
        <v>24</v>
      </c>
      <c r="N64" t="str">
        <f t="shared" si="9"/>
        <v>59</v>
      </c>
      <c r="O64" t="str">
        <f t="shared" si="9"/>
        <v>78</v>
      </c>
      <c r="P64">
        <f t="shared" si="59"/>
        <v>223</v>
      </c>
      <c r="Q64">
        <f t="shared" si="59"/>
        <v>241</v>
      </c>
      <c r="R64">
        <f t="shared" si="59"/>
        <v>24</v>
      </c>
      <c r="S64">
        <f t="shared" si="59"/>
        <v>153</v>
      </c>
      <c r="T64">
        <f t="shared" si="59"/>
        <v>132</v>
      </c>
      <c r="U64" cm="1">
        <f t="array" ref="U64">IF(D64="RESULT","",IF(SUM(IF(ISERROR(P64:T64),1,0))&gt;0,-1,MAX(P64:T64)))</f>
        <v>241</v>
      </c>
      <c r="V64">
        <f t="shared" si="60"/>
        <v>80</v>
      </c>
      <c r="W64">
        <f t="shared" si="60"/>
        <v>14</v>
      </c>
      <c r="X64">
        <f t="shared" si="60"/>
        <v>0</v>
      </c>
      <c r="Y64">
        <f t="shared" si="60"/>
        <v>59</v>
      </c>
      <c r="Z64">
        <f t="shared" si="60"/>
        <v>78</v>
      </c>
    </row>
    <row r="65" spans="1:26" ht="17" x14ac:dyDescent="0.25">
      <c r="A65">
        <v>3</v>
      </c>
      <c r="B65">
        <f t="shared" si="4"/>
        <v>11</v>
      </c>
      <c r="C65">
        <v>63</v>
      </c>
      <c r="D65" s="3" t="s">
        <v>55</v>
      </c>
      <c r="E65" t="str">
        <f t="shared" si="5"/>
        <v xml:space="preserve">29 45 88 54 4 </v>
      </c>
      <c r="F65">
        <f t="shared" si="6"/>
        <v>3</v>
      </c>
      <c r="G65">
        <f t="shared" si="52"/>
        <v>6</v>
      </c>
      <c r="H65">
        <f t="shared" si="52"/>
        <v>9</v>
      </c>
      <c r="I65">
        <f t="shared" si="52"/>
        <v>12</v>
      </c>
      <c r="J65">
        <f t="shared" si="52"/>
        <v>14</v>
      </c>
      <c r="K65" t="str">
        <f t="shared" si="8"/>
        <v>29</v>
      </c>
      <c r="L65" t="str">
        <f t="shared" si="9"/>
        <v>45</v>
      </c>
      <c r="M65" t="str">
        <f t="shared" si="9"/>
        <v>88</v>
      </c>
      <c r="N65" t="str">
        <f t="shared" si="9"/>
        <v>54</v>
      </c>
      <c r="O65" t="str">
        <f t="shared" si="9"/>
        <v>4</v>
      </c>
      <c r="P65">
        <f t="shared" si="59"/>
        <v>283</v>
      </c>
      <c r="Q65">
        <f t="shared" si="59"/>
        <v>162</v>
      </c>
      <c r="R65">
        <f t="shared" si="59"/>
        <v>15</v>
      </c>
      <c r="S65">
        <f t="shared" si="59"/>
        <v>144</v>
      </c>
      <c r="T65">
        <f t="shared" si="59"/>
        <v>36</v>
      </c>
      <c r="U65" cm="1">
        <f t="array" ref="U65">IF(D65="RESULT","",IF(SUM(IF(ISERROR(P65:T65),1,0))&gt;0,-1,MAX(P65:T65)))</f>
        <v>283</v>
      </c>
      <c r="V65">
        <f t="shared" si="60"/>
        <v>29</v>
      </c>
      <c r="W65">
        <f t="shared" si="60"/>
        <v>45</v>
      </c>
      <c r="X65">
        <f t="shared" si="60"/>
        <v>0</v>
      </c>
      <c r="Y65">
        <f t="shared" si="60"/>
        <v>54</v>
      </c>
      <c r="Z65">
        <f t="shared" si="60"/>
        <v>0</v>
      </c>
    </row>
    <row r="66" spans="1:26" ht="17" x14ac:dyDescent="0.25">
      <c r="A66">
        <v>4</v>
      </c>
      <c r="B66">
        <f t="shared" si="4"/>
        <v>11</v>
      </c>
      <c r="C66">
        <v>64</v>
      </c>
      <c r="D66" s="3" t="s">
        <v>56</v>
      </c>
      <c r="E66" t="str">
        <f t="shared" si="5"/>
        <v xml:space="preserve">37 85 77 46 6 </v>
      </c>
      <c r="F66">
        <f t="shared" si="6"/>
        <v>3</v>
      </c>
      <c r="G66">
        <f t="shared" si="52"/>
        <v>6</v>
      </c>
      <c r="H66">
        <f t="shared" si="52"/>
        <v>9</v>
      </c>
      <c r="I66">
        <f t="shared" si="52"/>
        <v>12</v>
      </c>
      <c r="J66">
        <f t="shared" si="52"/>
        <v>14</v>
      </c>
      <c r="K66" t="str">
        <f t="shared" si="8"/>
        <v>37</v>
      </c>
      <c r="L66" t="str">
        <f t="shared" si="9"/>
        <v>85</v>
      </c>
      <c r="M66" t="str">
        <f t="shared" si="9"/>
        <v>77</v>
      </c>
      <c r="N66" t="str">
        <f t="shared" si="9"/>
        <v>46</v>
      </c>
      <c r="O66" t="str">
        <f t="shared" si="9"/>
        <v>6</v>
      </c>
      <c r="P66">
        <f t="shared" si="59"/>
        <v>81</v>
      </c>
      <c r="Q66">
        <f t="shared" si="59"/>
        <v>141</v>
      </c>
      <c r="R66">
        <f t="shared" si="59"/>
        <v>93</v>
      </c>
      <c r="S66">
        <f t="shared" si="59"/>
        <v>62</v>
      </c>
      <c r="T66">
        <f t="shared" si="59"/>
        <v>279</v>
      </c>
      <c r="U66" cm="1">
        <f t="array" ref="U66">IF(D66="RESULT","",IF(SUM(IF(ISERROR(P66:T66),1,0))&gt;0,-1,MAX(P66:T66)))</f>
        <v>279</v>
      </c>
      <c r="V66">
        <f t="shared" si="60"/>
        <v>0</v>
      </c>
      <c r="W66">
        <f t="shared" si="60"/>
        <v>85</v>
      </c>
      <c r="X66">
        <f t="shared" si="60"/>
        <v>77</v>
      </c>
      <c r="Y66">
        <f t="shared" si="60"/>
        <v>0</v>
      </c>
      <c r="Z66">
        <f t="shared" si="60"/>
        <v>6</v>
      </c>
    </row>
    <row r="67" spans="1:26" ht="17" x14ac:dyDescent="0.25">
      <c r="A67">
        <v>5</v>
      </c>
      <c r="B67">
        <f t="shared" si="4"/>
        <v>11</v>
      </c>
      <c r="C67">
        <v>65</v>
      </c>
      <c r="D67" s="3" t="s">
        <v>57</v>
      </c>
      <c r="E67" t="str">
        <f t="shared" si="5"/>
        <v xml:space="preserve">42 52 43 26 72 </v>
      </c>
      <c r="F67">
        <f t="shared" si="6"/>
        <v>3</v>
      </c>
      <c r="G67">
        <f t="shared" si="52"/>
        <v>6</v>
      </c>
      <c r="H67">
        <f t="shared" si="52"/>
        <v>9</v>
      </c>
      <c r="I67">
        <f t="shared" si="52"/>
        <v>12</v>
      </c>
      <c r="J67">
        <f t="shared" si="52"/>
        <v>15</v>
      </c>
      <c r="K67" t="str">
        <f t="shared" si="8"/>
        <v>42</v>
      </c>
      <c r="L67" t="str">
        <f t="shared" si="9"/>
        <v>52</v>
      </c>
      <c r="M67" t="str">
        <f t="shared" si="9"/>
        <v>43</v>
      </c>
      <c r="N67" t="str">
        <f t="shared" si="9"/>
        <v>26</v>
      </c>
      <c r="O67" t="str">
        <f t="shared" si="9"/>
        <v>72</v>
      </c>
      <c r="P67">
        <f t="shared" si="59"/>
        <v>258</v>
      </c>
      <c r="Q67">
        <f t="shared" si="59"/>
        <v>129</v>
      </c>
      <c r="R67">
        <f t="shared" si="59"/>
        <v>211</v>
      </c>
      <c r="S67">
        <f t="shared" si="59"/>
        <v>196</v>
      </c>
      <c r="T67">
        <f t="shared" si="59"/>
        <v>267</v>
      </c>
      <c r="U67" cm="1">
        <f t="array" ref="U67">IF(D67="RESULT","",IF(SUM(IF(ISERROR(P67:T67),1,0))&gt;0,-1,MAX(P67:T67)))</f>
        <v>267</v>
      </c>
      <c r="V67">
        <f t="shared" si="60"/>
        <v>42</v>
      </c>
      <c r="W67">
        <f t="shared" si="60"/>
        <v>52</v>
      </c>
      <c r="X67">
        <f t="shared" si="60"/>
        <v>43</v>
      </c>
      <c r="Y67">
        <f t="shared" si="60"/>
        <v>26</v>
      </c>
      <c r="Z67">
        <f t="shared" si="60"/>
        <v>72</v>
      </c>
    </row>
    <row r="68" spans="1:26" x14ac:dyDescent="0.2">
      <c r="A68">
        <v>6</v>
      </c>
      <c r="B68">
        <f t="shared" ref="B68:B131" si="61">CEILING((C68/6),1)</f>
        <v>11</v>
      </c>
      <c r="C68">
        <v>66</v>
      </c>
      <c r="D68" t="s">
        <v>503</v>
      </c>
      <c r="E68" t="str">
        <f t="shared" ref="E68:E131" si="62">TRIM(D68)&amp;" "</f>
        <v xml:space="preserve">RESULT </v>
      </c>
      <c r="F68">
        <f t="shared" ref="F68:F131" si="63">FIND(" ",$E68,1)</f>
        <v>7</v>
      </c>
      <c r="G68" t="e">
        <f t="shared" ref="G68:J83" si="64">FIND(" ",$E68,F68+1)</f>
        <v>#VALUE!</v>
      </c>
      <c r="H68" t="e">
        <f t="shared" si="64"/>
        <v>#VALUE!</v>
      </c>
      <c r="I68" t="e">
        <f t="shared" si="64"/>
        <v>#VALUE!</v>
      </c>
      <c r="J68" t="e">
        <f t="shared" si="64"/>
        <v>#VALUE!</v>
      </c>
      <c r="K68" t="str">
        <f t="shared" ref="K68:K131" si="65">TRIM(MID($E68,1,F68))</f>
        <v>RESULT</v>
      </c>
      <c r="L68" t="e">
        <f t="shared" ref="L68:O131" si="66">TRIM(MID($E68,F68,G68-F68))</f>
        <v>#VALUE!</v>
      </c>
      <c r="M68" t="e">
        <f t="shared" si="66"/>
        <v>#VALUE!</v>
      </c>
      <c r="N68" t="e">
        <f t="shared" si="66"/>
        <v>#VALUE!</v>
      </c>
      <c r="O68" t="e">
        <f t="shared" si="66"/>
        <v>#VALUE!</v>
      </c>
      <c r="P68">
        <f t="shared" ref="P68:T68" si="67">MAX(P63:P67)</f>
        <v>283</v>
      </c>
      <c r="Q68">
        <f t="shared" si="67"/>
        <v>241</v>
      </c>
      <c r="R68">
        <f t="shared" si="67"/>
        <v>211</v>
      </c>
      <c r="S68">
        <f t="shared" si="67"/>
        <v>196</v>
      </c>
      <c r="T68">
        <f t="shared" si="67"/>
        <v>279</v>
      </c>
      <c r="U68">
        <f t="shared" ref="U68" si="68">MIN(P68:T68,U63:U67)</f>
        <v>196</v>
      </c>
    </row>
    <row r="69" spans="1:26" ht="17" x14ac:dyDescent="0.25">
      <c r="A69">
        <v>1</v>
      </c>
      <c r="B69">
        <f t="shared" si="61"/>
        <v>12</v>
      </c>
      <c r="C69">
        <v>67</v>
      </c>
      <c r="D69" s="3" t="s">
        <v>58</v>
      </c>
      <c r="E69" t="str">
        <f t="shared" si="62"/>
        <v xml:space="preserve">41 84 36 95 49 </v>
      </c>
      <c r="F69">
        <f t="shared" si="63"/>
        <v>3</v>
      </c>
      <c r="G69">
        <f t="shared" si="64"/>
        <v>6</v>
      </c>
      <c r="H69">
        <f t="shared" si="64"/>
        <v>9</v>
      </c>
      <c r="I69">
        <f t="shared" si="64"/>
        <v>12</v>
      </c>
      <c r="J69">
        <f t="shared" si="64"/>
        <v>15</v>
      </c>
      <c r="K69" t="str">
        <f t="shared" si="65"/>
        <v>41</v>
      </c>
      <c r="L69" t="str">
        <f t="shared" si="66"/>
        <v>84</v>
      </c>
      <c r="M69" t="str">
        <f t="shared" si="66"/>
        <v>36</v>
      </c>
      <c r="N69" t="str">
        <f t="shared" si="66"/>
        <v>95</v>
      </c>
      <c r="O69" t="str">
        <f t="shared" si="66"/>
        <v>49</v>
      </c>
      <c r="P69">
        <f t="shared" ref="P69:T73" si="69">FIND(","&amp;K69&amp;",",input2)</f>
        <v>235</v>
      </c>
      <c r="Q69">
        <f t="shared" si="69"/>
        <v>150</v>
      </c>
      <c r="R69">
        <f t="shared" si="69"/>
        <v>47</v>
      </c>
      <c r="S69">
        <f t="shared" si="69"/>
        <v>123</v>
      </c>
      <c r="T69">
        <f t="shared" si="69"/>
        <v>90</v>
      </c>
      <c r="U69" cm="1">
        <f t="array" ref="U69">IF(D69="RESULT","",IF(SUM(IF(ISERROR(P69:T69),1,0))&gt;0,-1,MAX(P69:T69)))</f>
        <v>235</v>
      </c>
      <c r="V69">
        <f t="shared" ref="V69:Z73" si="70">IF(P69&gt;$U$254,K69,0)*1</f>
        <v>41</v>
      </c>
      <c r="W69">
        <f t="shared" si="70"/>
        <v>84</v>
      </c>
      <c r="X69">
        <f t="shared" si="70"/>
        <v>0</v>
      </c>
      <c r="Y69">
        <f t="shared" si="70"/>
        <v>95</v>
      </c>
      <c r="Z69">
        <f t="shared" si="70"/>
        <v>49</v>
      </c>
    </row>
    <row r="70" spans="1:26" ht="17" x14ac:dyDescent="0.25">
      <c r="A70">
        <v>2</v>
      </c>
      <c r="B70">
        <f t="shared" si="61"/>
        <v>12</v>
      </c>
      <c r="C70">
        <v>68</v>
      </c>
      <c r="D70" s="3" t="s">
        <v>59</v>
      </c>
      <c r="E70" t="str">
        <f t="shared" si="62"/>
        <v xml:space="preserve">22 17 83 47 99 </v>
      </c>
      <c r="F70">
        <f t="shared" si="63"/>
        <v>3</v>
      </c>
      <c r="G70">
        <f t="shared" si="64"/>
        <v>6</v>
      </c>
      <c r="H70">
        <f t="shared" si="64"/>
        <v>9</v>
      </c>
      <c r="I70">
        <f t="shared" si="64"/>
        <v>12</v>
      </c>
      <c r="J70">
        <f t="shared" si="64"/>
        <v>15</v>
      </c>
      <c r="K70" t="str">
        <f t="shared" si="65"/>
        <v>22</v>
      </c>
      <c r="L70" t="str">
        <f t="shared" si="66"/>
        <v>17</v>
      </c>
      <c r="M70" t="str">
        <f t="shared" si="66"/>
        <v>83</v>
      </c>
      <c r="N70" t="str">
        <f t="shared" si="66"/>
        <v>47</v>
      </c>
      <c r="O70" t="str">
        <f t="shared" si="66"/>
        <v>99</v>
      </c>
      <c r="P70">
        <f t="shared" si="69"/>
        <v>111</v>
      </c>
      <c r="Q70">
        <f t="shared" si="69"/>
        <v>217</v>
      </c>
      <c r="R70">
        <f t="shared" si="69"/>
        <v>138</v>
      </c>
      <c r="S70">
        <f t="shared" si="69"/>
        <v>12</v>
      </c>
      <c r="T70">
        <f t="shared" si="69"/>
        <v>87</v>
      </c>
      <c r="U70" cm="1">
        <f t="array" ref="U70">IF(D70="RESULT","",IF(SUM(IF(ISERROR(P70:T70),1,0))&gt;0,-1,MAX(P70:T70)))</f>
        <v>217</v>
      </c>
      <c r="V70">
        <f t="shared" si="70"/>
        <v>22</v>
      </c>
      <c r="W70">
        <f t="shared" si="70"/>
        <v>17</v>
      </c>
      <c r="X70">
        <f t="shared" si="70"/>
        <v>83</v>
      </c>
      <c r="Y70">
        <f t="shared" si="70"/>
        <v>0</v>
      </c>
      <c r="Z70">
        <f t="shared" si="70"/>
        <v>0</v>
      </c>
    </row>
    <row r="71" spans="1:26" ht="17" x14ac:dyDescent="0.25">
      <c r="A71">
        <v>3</v>
      </c>
      <c r="B71">
        <f t="shared" si="61"/>
        <v>12</v>
      </c>
      <c r="C71">
        <v>69</v>
      </c>
      <c r="D71" s="3" t="s">
        <v>60</v>
      </c>
      <c r="E71" t="str">
        <f t="shared" si="62"/>
        <v xml:space="preserve">25 77 12 71 39 </v>
      </c>
      <c r="F71">
        <f t="shared" si="63"/>
        <v>3</v>
      </c>
      <c r="G71">
        <f t="shared" si="64"/>
        <v>6</v>
      </c>
      <c r="H71">
        <f t="shared" si="64"/>
        <v>9</v>
      </c>
      <c r="I71">
        <f t="shared" si="64"/>
        <v>12</v>
      </c>
      <c r="J71">
        <f t="shared" si="64"/>
        <v>15</v>
      </c>
      <c r="K71" t="str">
        <f t="shared" si="65"/>
        <v>25</v>
      </c>
      <c r="L71" t="str">
        <f t="shared" si="66"/>
        <v>77</v>
      </c>
      <c r="M71" t="str">
        <f t="shared" si="66"/>
        <v>12</v>
      </c>
      <c r="N71" t="str">
        <f t="shared" si="66"/>
        <v>71</v>
      </c>
      <c r="O71" t="str">
        <f t="shared" si="66"/>
        <v>39</v>
      </c>
      <c r="P71">
        <f t="shared" si="69"/>
        <v>156</v>
      </c>
      <c r="Q71">
        <f t="shared" si="69"/>
        <v>93</v>
      </c>
      <c r="R71">
        <f t="shared" si="69"/>
        <v>18</v>
      </c>
      <c r="S71">
        <f t="shared" si="69"/>
        <v>21</v>
      </c>
      <c r="T71">
        <f t="shared" si="69"/>
        <v>176</v>
      </c>
      <c r="U71" cm="1">
        <f t="array" ref="U71">IF(D71="RESULT","",IF(SUM(IF(ISERROR(P71:T71),1,0))&gt;0,-1,MAX(P71:T71)))</f>
        <v>176</v>
      </c>
      <c r="V71">
        <f t="shared" si="70"/>
        <v>25</v>
      </c>
      <c r="W71">
        <f t="shared" si="70"/>
        <v>77</v>
      </c>
      <c r="X71">
        <f t="shared" si="70"/>
        <v>0</v>
      </c>
      <c r="Y71">
        <f t="shared" si="70"/>
        <v>0</v>
      </c>
      <c r="Z71">
        <f t="shared" si="70"/>
        <v>39</v>
      </c>
    </row>
    <row r="72" spans="1:26" ht="17" x14ac:dyDescent="0.25">
      <c r="A72">
        <v>4</v>
      </c>
      <c r="B72">
        <f t="shared" si="61"/>
        <v>12</v>
      </c>
      <c r="C72">
        <v>70</v>
      </c>
      <c r="D72" s="3" t="s">
        <v>61</v>
      </c>
      <c r="E72" t="str">
        <f t="shared" si="62"/>
        <v xml:space="preserve">76 73 60 79 85 </v>
      </c>
      <c r="F72">
        <f t="shared" si="63"/>
        <v>3</v>
      </c>
      <c r="G72">
        <f t="shared" si="64"/>
        <v>6</v>
      </c>
      <c r="H72">
        <f t="shared" si="64"/>
        <v>9</v>
      </c>
      <c r="I72">
        <f t="shared" si="64"/>
        <v>12</v>
      </c>
      <c r="J72">
        <f t="shared" si="64"/>
        <v>15</v>
      </c>
      <c r="K72" t="str">
        <f t="shared" si="65"/>
        <v>76</v>
      </c>
      <c r="L72" t="str">
        <f t="shared" si="66"/>
        <v>73</v>
      </c>
      <c r="M72" t="str">
        <f t="shared" si="66"/>
        <v>60</v>
      </c>
      <c r="N72" t="str">
        <f t="shared" si="66"/>
        <v>79</v>
      </c>
      <c r="O72" t="str">
        <f t="shared" si="66"/>
        <v>85</v>
      </c>
      <c r="P72">
        <f t="shared" si="69"/>
        <v>159</v>
      </c>
      <c r="Q72">
        <f t="shared" si="69"/>
        <v>117</v>
      </c>
      <c r="R72">
        <f t="shared" si="69"/>
        <v>286</v>
      </c>
      <c r="S72">
        <f t="shared" si="69"/>
        <v>276</v>
      </c>
      <c r="T72">
        <f t="shared" si="69"/>
        <v>141</v>
      </c>
      <c r="U72" cm="1">
        <f t="array" ref="U72">IF(D72="RESULT","",IF(SUM(IF(ISERROR(P72:T72),1,0))&gt;0,-1,MAX(P72:T72)))</f>
        <v>286</v>
      </c>
      <c r="V72">
        <f t="shared" si="70"/>
        <v>76</v>
      </c>
      <c r="W72">
        <f t="shared" si="70"/>
        <v>73</v>
      </c>
      <c r="X72">
        <f t="shared" si="70"/>
        <v>60</v>
      </c>
      <c r="Y72">
        <f t="shared" si="70"/>
        <v>79</v>
      </c>
      <c r="Z72">
        <f t="shared" si="70"/>
        <v>85</v>
      </c>
    </row>
    <row r="73" spans="1:26" ht="17" x14ac:dyDescent="0.25">
      <c r="A73">
        <v>5</v>
      </c>
      <c r="B73">
        <f t="shared" si="61"/>
        <v>12</v>
      </c>
      <c r="C73">
        <v>71</v>
      </c>
      <c r="D73" s="3" t="s">
        <v>62</v>
      </c>
      <c r="E73" t="str">
        <f t="shared" si="62"/>
        <v xml:space="preserve">63 94 11 54 51 </v>
      </c>
      <c r="F73">
        <f t="shared" si="63"/>
        <v>3</v>
      </c>
      <c r="G73">
        <f t="shared" si="64"/>
        <v>6</v>
      </c>
      <c r="H73">
        <f t="shared" si="64"/>
        <v>9</v>
      </c>
      <c r="I73">
        <f t="shared" si="64"/>
        <v>12</v>
      </c>
      <c r="J73">
        <f t="shared" si="64"/>
        <v>15</v>
      </c>
      <c r="K73" t="str">
        <f t="shared" si="65"/>
        <v>63</v>
      </c>
      <c r="L73" t="str">
        <f t="shared" si="66"/>
        <v>94</v>
      </c>
      <c r="M73" t="str">
        <f t="shared" si="66"/>
        <v>11</v>
      </c>
      <c r="N73" t="str">
        <f t="shared" si="66"/>
        <v>54</v>
      </c>
      <c r="O73" t="str">
        <f t="shared" si="66"/>
        <v>51</v>
      </c>
      <c r="P73">
        <f t="shared" si="69"/>
        <v>182</v>
      </c>
      <c r="Q73">
        <f t="shared" si="69"/>
        <v>120</v>
      </c>
      <c r="R73">
        <f t="shared" si="69"/>
        <v>261</v>
      </c>
      <c r="S73">
        <f t="shared" si="69"/>
        <v>144</v>
      </c>
      <c r="T73">
        <f t="shared" si="69"/>
        <v>108</v>
      </c>
      <c r="U73" cm="1">
        <f t="array" ref="U73">IF(D73="RESULT","",IF(SUM(IF(ISERROR(P73:T73),1,0))&gt;0,-1,MAX(P73:T73)))</f>
        <v>261</v>
      </c>
      <c r="V73">
        <f t="shared" si="70"/>
        <v>63</v>
      </c>
      <c r="W73">
        <f t="shared" si="70"/>
        <v>94</v>
      </c>
      <c r="X73">
        <f t="shared" si="70"/>
        <v>11</v>
      </c>
      <c r="Y73">
        <f t="shared" si="70"/>
        <v>54</v>
      </c>
      <c r="Z73">
        <f t="shared" si="70"/>
        <v>51</v>
      </c>
    </row>
    <row r="74" spans="1:26" x14ac:dyDescent="0.2">
      <c r="A74">
        <v>6</v>
      </c>
      <c r="B74">
        <f t="shared" si="61"/>
        <v>12</v>
      </c>
      <c r="C74">
        <v>72</v>
      </c>
      <c r="D74" t="s">
        <v>503</v>
      </c>
      <c r="E74" t="str">
        <f t="shared" si="62"/>
        <v xml:space="preserve">RESULT </v>
      </c>
      <c r="F74">
        <f t="shared" si="63"/>
        <v>7</v>
      </c>
      <c r="G74" t="e">
        <f t="shared" si="64"/>
        <v>#VALUE!</v>
      </c>
      <c r="H74" t="e">
        <f t="shared" si="64"/>
        <v>#VALUE!</v>
      </c>
      <c r="I74" t="e">
        <f t="shared" si="64"/>
        <v>#VALUE!</v>
      </c>
      <c r="J74" t="e">
        <f t="shared" si="64"/>
        <v>#VALUE!</v>
      </c>
      <c r="K74" t="str">
        <f t="shared" si="65"/>
        <v>RESULT</v>
      </c>
      <c r="L74" t="e">
        <f t="shared" si="66"/>
        <v>#VALUE!</v>
      </c>
      <c r="M74" t="e">
        <f t="shared" si="66"/>
        <v>#VALUE!</v>
      </c>
      <c r="N74" t="e">
        <f t="shared" si="66"/>
        <v>#VALUE!</v>
      </c>
      <c r="O74" t="e">
        <f t="shared" si="66"/>
        <v>#VALUE!</v>
      </c>
      <c r="P74">
        <f t="shared" ref="P74:T74" si="71">MAX(P69:P73)</f>
        <v>235</v>
      </c>
      <c r="Q74">
        <f t="shared" si="71"/>
        <v>217</v>
      </c>
      <c r="R74">
        <f t="shared" si="71"/>
        <v>286</v>
      </c>
      <c r="S74">
        <f t="shared" si="71"/>
        <v>276</v>
      </c>
      <c r="T74">
        <f t="shared" si="71"/>
        <v>176</v>
      </c>
      <c r="U74">
        <f t="shared" ref="U74" si="72">MIN(P74:T74,U69:U73)</f>
        <v>176</v>
      </c>
    </row>
    <row r="75" spans="1:26" ht="17" x14ac:dyDescent="0.25">
      <c r="A75">
        <v>1</v>
      </c>
      <c r="B75">
        <f t="shared" si="61"/>
        <v>13</v>
      </c>
      <c r="C75">
        <v>73</v>
      </c>
      <c r="D75" s="3" t="s">
        <v>63</v>
      </c>
      <c r="E75" t="str">
        <f t="shared" si="62"/>
        <v xml:space="preserve">88 29 7 26 45 </v>
      </c>
      <c r="F75">
        <f t="shared" si="63"/>
        <v>3</v>
      </c>
      <c r="G75">
        <f t="shared" si="64"/>
        <v>6</v>
      </c>
      <c r="H75">
        <f t="shared" si="64"/>
        <v>8</v>
      </c>
      <c r="I75">
        <f t="shared" si="64"/>
        <v>11</v>
      </c>
      <c r="J75">
        <f t="shared" si="64"/>
        <v>14</v>
      </c>
      <c r="K75" t="str">
        <f t="shared" si="65"/>
        <v>88</v>
      </c>
      <c r="L75" t="str">
        <f t="shared" si="66"/>
        <v>29</v>
      </c>
      <c r="M75" t="str">
        <f t="shared" si="66"/>
        <v>7</v>
      </c>
      <c r="N75" t="str">
        <f t="shared" si="66"/>
        <v>26</v>
      </c>
      <c r="O75" t="str">
        <f t="shared" si="66"/>
        <v>45</v>
      </c>
      <c r="P75">
        <f t="shared" ref="P75:T79" si="73">FIND(","&amp;K75&amp;",",input2)</f>
        <v>15</v>
      </c>
      <c r="Q75">
        <f t="shared" si="73"/>
        <v>283</v>
      </c>
      <c r="R75">
        <f t="shared" si="73"/>
        <v>4</v>
      </c>
      <c r="S75">
        <f t="shared" si="73"/>
        <v>196</v>
      </c>
      <c r="T75">
        <f t="shared" si="73"/>
        <v>162</v>
      </c>
      <c r="U75" cm="1">
        <f t="array" ref="U75">IF(D75="RESULT","",IF(SUM(IF(ISERROR(P75:T75),1,0))&gt;0,-1,MAX(P75:T75)))</f>
        <v>283</v>
      </c>
      <c r="V75">
        <f t="shared" ref="V75:Z79" si="74">IF(P75&gt;$U$254,K75,0)*1</f>
        <v>0</v>
      </c>
      <c r="W75">
        <f t="shared" si="74"/>
        <v>29</v>
      </c>
      <c r="X75">
        <f t="shared" si="74"/>
        <v>0</v>
      </c>
      <c r="Y75">
        <f t="shared" si="74"/>
        <v>26</v>
      </c>
      <c r="Z75">
        <f t="shared" si="74"/>
        <v>45</v>
      </c>
    </row>
    <row r="76" spans="1:26" ht="17" x14ac:dyDescent="0.25">
      <c r="A76">
        <v>2</v>
      </c>
      <c r="B76">
        <f t="shared" si="61"/>
        <v>13</v>
      </c>
      <c r="C76">
        <v>74</v>
      </c>
      <c r="D76" s="3" t="s">
        <v>64</v>
      </c>
      <c r="E76" t="str">
        <f t="shared" si="62"/>
        <v xml:space="preserve">25 11 9 82 28 </v>
      </c>
      <c r="F76">
        <f t="shared" si="63"/>
        <v>3</v>
      </c>
      <c r="G76">
        <f t="shared" si="64"/>
        <v>6</v>
      </c>
      <c r="H76">
        <f t="shared" si="64"/>
        <v>8</v>
      </c>
      <c r="I76">
        <f t="shared" si="64"/>
        <v>11</v>
      </c>
      <c r="J76">
        <f t="shared" si="64"/>
        <v>14</v>
      </c>
      <c r="K76" t="str">
        <f t="shared" si="65"/>
        <v>25</v>
      </c>
      <c r="L76" t="str">
        <f t="shared" si="66"/>
        <v>11</v>
      </c>
      <c r="M76" t="str">
        <f t="shared" si="66"/>
        <v>9</v>
      </c>
      <c r="N76" t="str">
        <f t="shared" si="66"/>
        <v>82</v>
      </c>
      <c r="O76" t="str">
        <f t="shared" si="66"/>
        <v>28</v>
      </c>
      <c r="P76">
        <f t="shared" si="73"/>
        <v>156</v>
      </c>
      <c r="Q76">
        <f t="shared" si="73"/>
        <v>261</v>
      </c>
      <c r="R76">
        <f t="shared" si="73"/>
        <v>171</v>
      </c>
      <c r="S76">
        <f t="shared" si="73"/>
        <v>6</v>
      </c>
      <c r="T76">
        <f t="shared" si="73"/>
        <v>173</v>
      </c>
      <c r="U76" cm="1">
        <f t="array" ref="U76">IF(D76="RESULT","",IF(SUM(IF(ISERROR(P76:T76),1,0))&gt;0,-1,MAX(P76:T76)))</f>
        <v>261</v>
      </c>
      <c r="V76">
        <f t="shared" si="74"/>
        <v>25</v>
      </c>
      <c r="W76">
        <f t="shared" si="74"/>
        <v>11</v>
      </c>
      <c r="X76">
        <f t="shared" si="74"/>
        <v>9</v>
      </c>
      <c r="Y76">
        <f t="shared" si="74"/>
        <v>0</v>
      </c>
      <c r="Z76">
        <f t="shared" si="74"/>
        <v>28</v>
      </c>
    </row>
    <row r="77" spans="1:26" ht="17" x14ac:dyDescent="0.25">
      <c r="A77">
        <v>3</v>
      </c>
      <c r="B77">
        <f t="shared" si="61"/>
        <v>13</v>
      </c>
      <c r="C77">
        <v>75</v>
      </c>
      <c r="D77" s="3" t="s">
        <v>65</v>
      </c>
      <c r="E77" t="str">
        <f t="shared" si="62"/>
        <v xml:space="preserve">43 5 41 70 39 </v>
      </c>
      <c r="F77">
        <f t="shared" si="63"/>
        <v>3</v>
      </c>
      <c r="G77">
        <f t="shared" si="64"/>
        <v>5</v>
      </c>
      <c r="H77">
        <f t="shared" si="64"/>
        <v>8</v>
      </c>
      <c r="I77">
        <f t="shared" si="64"/>
        <v>11</v>
      </c>
      <c r="J77">
        <f t="shared" si="64"/>
        <v>14</v>
      </c>
      <c r="K77" t="str">
        <f t="shared" si="65"/>
        <v>43</v>
      </c>
      <c r="L77" t="str">
        <f t="shared" si="66"/>
        <v>5</v>
      </c>
      <c r="M77" t="str">
        <f t="shared" si="66"/>
        <v>41</v>
      </c>
      <c r="N77" t="str">
        <f t="shared" si="66"/>
        <v>70</v>
      </c>
      <c r="O77" t="str">
        <f t="shared" si="66"/>
        <v>39</v>
      </c>
      <c r="P77">
        <f t="shared" si="73"/>
        <v>211</v>
      </c>
      <c r="Q77">
        <f t="shared" si="73"/>
        <v>188</v>
      </c>
      <c r="R77">
        <f t="shared" si="73"/>
        <v>235</v>
      </c>
      <c r="S77">
        <f t="shared" si="73"/>
        <v>179</v>
      </c>
      <c r="T77">
        <f t="shared" si="73"/>
        <v>176</v>
      </c>
      <c r="U77" cm="1">
        <f t="array" ref="U77">IF(D77="RESULT","",IF(SUM(IF(ISERROR(P77:T77),1,0))&gt;0,-1,MAX(P77:T77)))</f>
        <v>235</v>
      </c>
      <c r="V77">
        <f t="shared" si="74"/>
        <v>43</v>
      </c>
      <c r="W77">
        <f t="shared" si="74"/>
        <v>5</v>
      </c>
      <c r="X77">
        <f t="shared" si="74"/>
        <v>41</v>
      </c>
      <c r="Y77">
        <f t="shared" si="74"/>
        <v>70</v>
      </c>
      <c r="Z77">
        <f t="shared" si="74"/>
        <v>39</v>
      </c>
    </row>
    <row r="78" spans="1:26" ht="17" x14ac:dyDescent="0.25">
      <c r="A78">
        <v>4</v>
      </c>
      <c r="B78">
        <f t="shared" si="61"/>
        <v>13</v>
      </c>
      <c r="C78">
        <v>76</v>
      </c>
      <c r="D78" s="3" t="s">
        <v>66</v>
      </c>
      <c r="E78" t="str">
        <f t="shared" si="62"/>
        <v xml:space="preserve">20 69 14 79 37 </v>
      </c>
      <c r="F78">
        <f t="shared" si="63"/>
        <v>3</v>
      </c>
      <c r="G78">
        <f t="shared" si="64"/>
        <v>6</v>
      </c>
      <c r="H78">
        <f t="shared" si="64"/>
        <v>9</v>
      </c>
      <c r="I78">
        <f t="shared" si="64"/>
        <v>12</v>
      </c>
      <c r="J78">
        <f t="shared" si="64"/>
        <v>15</v>
      </c>
      <c r="K78" t="str">
        <f t="shared" si="65"/>
        <v>20</v>
      </c>
      <c r="L78" t="str">
        <f t="shared" si="66"/>
        <v>69</v>
      </c>
      <c r="M78" t="str">
        <f t="shared" si="66"/>
        <v>14</v>
      </c>
      <c r="N78" t="str">
        <f t="shared" si="66"/>
        <v>79</v>
      </c>
      <c r="O78" t="str">
        <f t="shared" si="66"/>
        <v>37</v>
      </c>
      <c r="P78">
        <f t="shared" si="73"/>
        <v>165</v>
      </c>
      <c r="Q78">
        <f t="shared" si="73"/>
        <v>71</v>
      </c>
      <c r="R78">
        <f t="shared" si="73"/>
        <v>241</v>
      </c>
      <c r="S78">
        <f t="shared" si="73"/>
        <v>276</v>
      </c>
      <c r="T78">
        <f t="shared" si="73"/>
        <v>81</v>
      </c>
      <c r="U78" cm="1">
        <f t="array" ref="U78">IF(D78="RESULT","",IF(SUM(IF(ISERROR(P78:T78),1,0))&gt;0,-1,MAX(P78:T78)))</f>
        <v>276</v>
      </c>
      <c r="V78">
        <f t="shared" si="74"/>
        <v>20</v>
      </c>
      <c r="W78">
        <f t="shared" si="74"/>
        <v>0</v>
      </c>
      <c r="X78">
        <f t="shared" si="74"/>
        <v>14</v>
      </c>
      <c r="Y78">
        <f t="shared" si="74"/>
        <v>79</v>
      </c>
      <c r="Z78">
        <f t="shared" si="74"/>
        <v>0</v>
      </c>
    </row>
    <row r="79" spans="1:26" ht="17" x14ac:dyDescent="0.25">
      <c r="A79">
        <v>5</v>
      </c>
      <c r="B79">
        <f t="shared" si="61"/>
        <v>13</v>
      </c>
      <c r="C79">
        <v>77</v>
      </c>
      <c r="D79" s="3" t="s">
        <v>67</v>
      </c>
      <c r="E79" t="str">
        <f t="shared" si="62"/>
        <v xml:space="preserve">78 59 98 93 6 </v>
      </c>
      <c r="F79">
        <f t="shared" si="63"/>
        <v>3</v>
      </c>
      <c r="G79">
        <f t="shared" si="64"/>
        <v>6</v>
      </c>
      <c r="H79">
        <f t="shared" si="64"/>
        <v>9</v>
      </c>
      <c r="I79">
        <f t="shared" si="64"/>
        <v>12</v>
      </c>
      <c r="J79">
        <f t="shared" si="64"/>
        <v>14</v>
      </c>
      <c r="K79" t="str">
        <f t="shared" si="65"/>
        <v>78</v>
      </c>
      <c r="L79" t="str">
        <f t="shared" si="66"/>
        <v>59</v>
      </c>
      <c r="M79" t="str">
        <f t="shared" si="66"/>
        <v>98</v>
      </c>
      <c r="N79" t="str">
        <f t="shared" si="66"/>
        <v>93</v>
      </c>
      <c r="O79" t="str">
        <f t="shared" si="66"/>
        <v>6</v>
      </c>
      <c r="P79">
        <f t="shared" si="73"/>
        <v>132</v>
      </c>
      <c r="Q79">
        <f t="shared" si="73"/>
        <v>153</v>
      </c>
      <c r="R79">
        <f t="shared" si="73"/>
        <v>102</v>
      </c>
      <c r="S79">
        <f t="shared" si="73"/>
        <v>232</v>
      </c>
      <c r="T79">
        <f t="shared" si="73"/>
        <v>279</v>
      </c>
      <c r="U79" cm="1">
        <f t="array" ref="U79">IF(D79="RESULT","",IF(SUM(IF(ISERROR(P79:T79),1,0))&gt;0,-1,MAX(P79:T79)))</f>
        <v>279</v>
      </c>
      <c r="V79">
        <f t="shared" si="74"/>
        <v>78</v>
      </c>
      <c r="W79">
        <f t="shared" si="74"/>
        <v>59</v>
      </c>
      <c r="X79">
        <f t="shared" si="74"/>
        <v>98</v>
      </c>
      <c r="Y79">
        <f t="shared" si="74"/>
        <v>93</v>
      </c>
      <c r="Z79">
        <f t="shared" si="74"/>
        <v>6</v>
      </c>
    </row>
    <row r="80" spans="1:26" x14ac:dyDescent="0.2">
      <c r="A80">
        <v>6</v>
      </c>
      <c r="B80">
        <f t="shared" si="61"/>
        <v>13</v>
      </c>
      <c r="C80">
        <v>78</v>
      </c>
      <c r="D80" t="s">
        <v>503</v>
      </c>
      <c r="E80" t="str">
        <f t="shared" si="62"/>
        <v xml:space="preserve">RESULT </v>
      </c>
      <c r="F80">
        <f t="shared" si="63"/>
        <v>7</v>
      </c>
      <c r="G80" t="e">
        <f t="shared" si="64"/>
        <v>#VALUE!</v>
      </c>
      <c r="H80" t="e">
        <f t="shared" si="64"/>
        <v>#VALUE!</v>
      </c>
      <c r="I80" t="e">
        <f t="shared" si="64"/>
        <v>#VALUE!</v>
      </c>
      <c r="J80" t="e">
        <f t="shared" si="64"/>
        <v>#VALUE!</v>
      </c>
      <c r="K80" t="str">
        <f t="shared" si="65"/>
        <v>RESULT</v>
      </c>
      <c r="L80" t="e">
        <f t="shared" si="66"/>
        <v>#VALUE!</v>
      </c>
      <c r="M80" t="e">
        <f t="shared" si="66"/>
        <v>#VALUE!</v>
      </c>
      <c r="N80" t="e">
        <f t="shared" si="66"/>
        <v>#VALUE!</v>
      </c>
      <c r="O80" t="e">
        <f t="shared" si="66"/>
        <v>#VALUE!</v>
      </c>
      <c r="P80">
        <f t="shared" ref="P80:T80" si="75">MAX(P75:P79)</f>
        <v>211</v>
      </c>
      <c r="Q80">
        <f t="shared" si="75"/>
        <v>283</v>
      </c>
      <c r="R80">
        <f t="shared" si="75"/>
        <v>241</v>
      </c>
      <c r="S80">
        <f t="shared" si="75"/>
        <v>276</v>
      </c>
      <c r="T80">
        <f t="shared" si="75"/>
        <v>279</v>
      </c>
      <c r="U80">
        <f t="shared" ref="U80" si="76">MIN(P80:T80,U75:U79)</f>
        <v>211</v>
      </c>
    </row>
    <row r="81" spans="1:26" ht="17" x14ac:dyDescent="0.25">
      <c r="A81">
        <v>1</v>
      </c>
      <c r="B81">
        <f t="shared" si="61"/>
        <v>14</v>
      </c>
      <c r="C81">
        <v>79</v>
      </c>
      <c r="D81" s="3" t="s">
        <v>68</v>
      </c>
      <c r="E81" t="str">
        <f t="shared" si="62"/>
        <v xml:space="preserve">99 24 81 51 57 </v>
      </c>
      <c r="F81">
        <f t="shared" si="63"/>
        <v>3</v>
      </c>
      <c r="G81">
        <f t="shared" si="64"/>
        <v>6</v>
      </c>
      <c r="H81">
        <f t="shared" si="64"/>
        <v>9</v>
      </c>
      <c r="I81">
        <f t="shared" si="64"/>
        <v>12</v>
      </c>
      <c r="J81">
        <f t="shared" si="64"/>
        <v>15</v>
      </c>
      <c r="K81" t="str">
        <f t="shared" si="65"/>
        <v>99</v>
      </c>
      <c r="L81" t="str">
        <f t="shared" si="66"/>
        <v>24</v>
      </c>
      <c r="M81" t="str">
        <f t="shared" si="66"/>
        <v>81</v>
      </c>
      <c r="N81" t="str">
        <f t="shared" si="66"/>
        <v>51</v>
      </c>
      <c r="O81" t="str">
        <f t="shared" si="66"/>
        <v>57</v>
      </c>
      <c r="P81">
        <f t="shared" ref="P81:T85" si="77">FIND(","&amp;K81&amp;",",input2)</f>
        <v>87</v>
      </c>
      <c r="Q81">
        <f t="shared" si="77"/>
        <v>24</v>
      </c>
      <c r="R81">
        <f t="shared" si="77"/>
        <v>220</v>
      </c>
      <c r="S81">
        <f t="shared" si="77"/>
        <v>108</v>
      </c>
      <c r="T81">
        <f t="shared" si="77"/>
        <v>246</v>
      </c>
      <c r="U81" cm="1">
        <f t="array" ref="U81">IF(D81="RESULT","",IF(SUM(IF(ISERROR(P81:T81),1,0))&gt;0,-1,MAX(P81:T81)))</f>
        <v>246</v>
      </c>
      <c r="V81">
        <f t="shared" ref="V81:Z85" si="78">IF(P81&gt;$U$254,K81,0)*1</f>
        <v>0</v>
      </c>
      <c r="W81">
        <f t="shared" si="78"/>
        <v>0</v>
      </c>
      <c r="X81">
        <f t="shared" si="78"/>
        <v>81</v>
      </c>
      <c r="Y81">
        <f t="shared" si="78"/>
        <v>51</v>
      </c>
      <c r="Z81">
        <f t="shared" si="78"/>
        <v>57</v>
      </c>
    </row>
    <row r="82" spans="1:26" ht="17" x14ac:dyDescent="0.25">
      <c r="A82">
        <v>2</v>
      </c>
      <c r="B82">
        <f t="shared" si="61"/>
        <v>14</v>
      </c>
      <c r="C82">
        <v>80</v>
      </c>
      <c r="D82" s="3" t="s">
        <v>69</v>
      </c>
      <c r="E82" t="str">
        <f t="shared" si="62"/>
        <v xml:space="preserve">56 47 7 50 66 </v>
      </c>
      <c r="F82">
        <f t="shared" si="63"/>
        <v>3</v>
      </c>
      <c r="G82">
        <f t="shared" si="64"/>
        <v>6</v>
      </c>
      <c r="H82">
        <f t="shared" si="64"/>
        <v>8</v>
      </c>
      <c r="I82">
        <f t="shared" si="64"/>
        <v>11</v>
      </c>
      <c r="J82">
        <f t="shared" si="64"/>
        <v>14</v>
      </c>
      <c r="K82" t="str">
        <f t="shared" si="65"/>
        <v>56</v>
      </c>
      <c r="L82" t="str">
        <f t="shared" si="66"/>
        <v>47</v>
      </c>
      <c r="M82" t="str">
        <f t="shared" si="66"/>
        <v>7</v>
      </c>
      <c r="N82" t="str">
        <f t="shared" si="66"/>
        <v>50</v>
      </c>
      <c r="O82" t="str">
        <f t="shared" si="66"/>
        <v>66</v>
      </c>
      <c r="P82">
        <f t="shared" si="77"/>
        <v>185</v>
      </c>
      <c r="Q82">
        <f t="shared" si="77"/>
        <v>12</v>
      </c>
      <c r="R82">
        <f t="shared" si="77"/>
        <v>4</v>
      </c>
      <c r="S82">
        <f t="shared" si="77"/>
        <v>56</v>
      </c>
      <c r="T82">
        <f t="shared" si="77"/>
        <v>226</v>
      </c>
      <c r="U82" cm="1">
        <f t="array" ref="U82">IF(D82="RESULT","",IF(SUM(IF(ISERROR(P82:T82),1,0))&gt;0,-1,MAX(P82:T82)))</f>
        <v>226</v>
      </c>
      <c r="V82">
        <f t="shared" si="78"/>
        <v>56</v>
      </c>
      <c r="W82">
        <f t="shared" si="78"/>
        <v>0</v>
      </c>
      <c r="X82">
        <f t="shared" si="78"/>
        <v>0</v>
      </c>
      <c r="Y82">
        <f t="shared" si="78"/>
        <v>0</v>
      </c>
      <c r="Z82">
        <f t="shared" si="78"/>
        <v>66</v>
      </c>
    </row>
    <row r="83" spans="1:26" ht="17" x14ac:dyDescent="0.25">
      <c r="A83">
        <v>3</v>
      </c>
      <c r="B83">
        <f t="shared" si="61"/>
        <v>14</v>
      </c>
      <c r="C83">
        <v>81</v>
      </c>
      <c r="D83" s="3" t="s">
        <v>70</v>
      </c>
      <c r="E83" t="str">
        <f t="shared" si="62"/>
        <v xml:space="preserve">84 85 71 86 31 </v>
      </c>
      <c r="F83">
        <f t="shared" si="63"/>
        <v>3</v>
      </c>
      <c r="G83">
        <f t="shared" si="64"/>
        <v>6</v>
      </c>
      <c r="H83">
        <f t="shared" si="64"/>
        <v>9</v>
      </c>
      <c r="I83">
        <f t="shared" si="64"/>
        <v>12</v>
      </c>
      <c r="J83">
        <f t="shared" si="64"/>
        <v>15</v>
      </c>
      <c r="K83" t="str">
        <f t="shared" si="65"/>
        <v>84</v>
      </c>
      <c r="L83" t="str">
        <f t="shared" si="66"/>
        <v>85</v>
      </c>
      <c r="M83" t="str">
        <f t="shared" si="66"/>
        <v>71</v>
      </c>
      <c r="N83" t="str">
        <f t="shared" si="66"/>
        <v>86</v>
      </c>
      <c r="O83" t="str">
        <f t="shared" si="66"/>
        <v>31</v>
      </c>
      <c r="P83">
        <f t="shared" si="77"/>
        <v>150</v>
      </c>
      <c r="Q83">
        <f t="shared" si="77"/>
        <v>141</v>
      </c>
      <c r="R83">
        <f t="shared" si="77"/>
        <v>21</v>
      </c>
      <c r="S83">
        <f t="shared" si="77"/>
        <v>264</v>
      </c>
      <c r="T83">
        <f t="shared" si="77"/>
        <v>105</v>
      </c>
      <c r="U83" cm="1">
        <f t="array" ref="U83">IF(D83="RESULT","",IF(SUM(IF(ISERROR(P83:T83),1,0))&gt;0,-1,MAX(P83:T83)))</f>
        <v>264</v>
      </c>
      <c r="V83">
        <f t="shared" si="78"/>
        <v>84</v>
      </c>
      <c r="W83">
        <f t="shared" si="78"/>
        <v>85</v>
      </c>
      <c r="X83">
        <f t="shared" si="78"/>
        <v>0</v>
      </c>
      <c r="Y83">
        <f t="shared" si="78"/>
        <v>86</v>
      </c>
      <c r="Z83">
        <f t="shared" si="78"/>
        <v>31</v>
      </c>
    </row>
    <row r="84" spans="1:26" ht="17" x14ac:dyDescent="0.25">
      <c r="A84">
        <v>4</v>
      </c>
      <c r="B84">
        <f t="shared" si="61"/>
        <v>14</v>
      </c>
      <c r="C84">
        <v>82</v>
      </c>
      <c r="D84" s="3" t="s">
        <v>71</v>
      </c>
      <c r="E84" t="str">
        <f t="shared" si="62"/>
        <v xml:space="preserve">17 74 90 26 73 </v>
      </c>
      <c r="F84">
        <f t="shared" si="63"/>
        <v>3</v>
      </c>
      <c r="G84">
        <f t="shared" ref="G84:J99" si="79">FIND(" ",$E84,F84+1)</f>
        <v>6</v>
      </c>
      <c r="H84">
        <f t="shared" si="79"/>
        <v>9</v>
      </c>
      <c r="I84">
        <f t="shared" si="79"/>
        <v>12</v>
      </c>
      <c r="J84">
        <f t="shared" si="79"/>
        <v>15</v>
      </c>
      <c r="K84" t="str">
        <f t="shared" si="65"/>
        <v>17</v>
      </c>
      <c r="L84" t="str">
        <f t="shared" si="66"/>
        <v>74</v>
      </c>
      <c r="M84" t="str">
        <f t="shared" si="66"/>
        <v>90</v>
      </c>
      <c r="N84" t="str">
        <f t="shared" si="66"/>
        <v>26</v>
      </c>
      <c r="O84" t="str">
        <f t="shared" si="66"/>
        <v>73</v>
      </c>
      <c r="P84">
        <f t="shared" si="77"/>
        <v>217</v>
      </c>
      <c r="Q84">
        <f t="shared" si="77"/>
        <v>50</v>
      </c>
      <c r="R84">
        <f t="shared" si="77"/>
        <v>33</v>
      </c>
      <c r="S84">
        <f t="shared" si="77"/>
        <v>196</v>
      </c>
      <c r="T84">
        <f t="shared" si="77"/>
        <v>117</v>
      </c>
      <c r="U84" cm="1">
        <f t="array" ref="U84">IF(D84="RESULT","",IF(SUM(IF(ISERROR(P84:T84),1,0))&gt;0,-1,MAX(P84:T84)))</f>
        <v>217</v>
      </c>
      <c r="V84">
        <f t="shared" si="78"/>
        <v>17</v>
      </c>
      <c r="W84">
        <f t="shared" si="78"/>
        <v>0</v>
      </c>
      <c r="X84">
        <f t="shared" si="78"/>
        <v>0</v>
      </c>
      <c r="Y84">
        <f t="shared" si="78"/>
        <v>26</v>
      </c>
      <c r="Z84">
        <f t="shared" si="78"/>
        <v>73</v>
      </c>
    </row>
    <row r="85" spans="1:26" ht="17" x14ac:dyDescent="0.25">
      <c r="A85">
        <v>5</v>
      </c>
      <c r="B85">
        <f t="shared" si="61"/>
        <v>14</v>
      </c>
      <c r="C85">
        <v>83</v>
      </c>
      <c r="D85" s="3" t="s">
        <v>72</v>
      </c>
      <c r="E85" t="str">
        <f t="shared" si="62"/>
        <v xml:space="preserve">15 11 12 61 45 </v>
      </c>
      <c r="F85">
        <f t="shared" si="63"/>
        <v>3</v>
      </c>
      <c r="G85">
        <f t="shared" si="79"/>
        <v>6</v>
      </c>
      <c r="H85">
        <f t="shared" si="79"/>
        <v>9</v>
      </c>
      <c r="I85">
        <f t="shared" si="79"/>
        <v>12</v>
      </c>
      <c r="J85">
        <f t="shared" si="79"/>
        <v>15</v>
      </c>
      <c r="K85" t="str">
        <f t="shared" si="65"/>
        <v>15</v>
      </c>
      <c r="L85" t="str">
        <f t="shared" si="66"/>
        <v>11</v>
      </c>
      <c r="M85" t="str">
        <f t="shared" si="66"/>
        <v>12</v>
      </c>
      <c r="N85" t="str">
        <f t="shared" si="66"/>
        <v>61</v>
      </c>
      <c r="O85" t="str">
        <f t="shared" si="66"/>
        <v>45</v>
      </c>
      <c r="P85">
        <f t="shared" si="77"/>
        <v>96</v>
      </c>
      <c r="Q85">
        <f t="shared" si="77"/>
        <v>261</v>
      </c>
      <c r="R85">
        <f t="shared" si="77"/>
        <v>18</v>
      </c>
      <c r="S85">
        <f t="shared" si="77"/>
        <v>193</v>
      </c>
      <c r="T85">
        <f t="shared" si="77"/>
        <v>162</v>
      </c>
      <c r="U85" cm="1">
        <f t="array" ref="U85">IF(D85="RESULT","",IF(SUM(IF(ISERROR(P85:T85),1,0))&gt;0,-1,MAX(P85:T85)))</f>
        <v>261</v>
      </c>
      <c r="V85">
        <f t="shared" si="78"/>
        <v>15</v>
      </c>
      <c r="W85">
        <f t="shared" si="78"/>
        <v>11</v>
      </c>
      <c r="X85">
        <f t="shared" si="78"/>
        <v>0</v>
      </c>
      <c r="Y85">
        <f t="shared" si="78"/>
        <v>61</v>
      </c>
      <c r="Z85">
        <f t="shared" si="78"/>
        <v>45</v>
      </c>
    </row>
    <row r="86" spans="1:26" x14ac:dyDescent="0.2">
      <c r="A86">
        <v>6</v>
      </c>
      <c r="B86">
        <f t="shared" si="61"/>
        <v>14</v>
      </c>
      <c r="C86">
        <v>84</v>
      </c>
      <c r="D86" t="s">
        <v>503</v>
      </c>
      <c r="E86" t="str">
        <f t="shared" si="62"/>
        <v xml:space="preserve">RESULT </v>
      </c>
      <c r="F86">
        <f t="shared" si="63"/>
        <v>7</v>
      </c>
      <c r="G86" t="e">
        <f t="shared" si="79"/>
        <v>#VALUE!</v>
      </c>
      <c r="H86" t="e">
        <f t="shared" si="79"/>
        <v>#VALUE!</v>
      </c>
      <c r="I86" t="e">
        <f t="shared" si="79"/>
        <v>#VALUE!</v>
      </c>
      <c r="J86" t="e">
        <f t="shared" si="79"/>
        <v>#VALUE!</v>
      </c>
      <c r="K86" t="str">
        <f t="shared" si="65"/>
        <v>RESULT</v>
      </c>
      <c r="L86" t="e">
        <f t="shared" si="66"/>
        <v>#VALUE!</v>
      </c>
      <c r="M86" t="e">
        <f t="shared" si="66"/>
        <v>#VALUE!</v>
      </c>
      <c r="N86" t="e">
        <f t="shared" si="66"/>
        <v>#VALUE!</v>
      </c>
      <c r="O86" t="e">
        <f t="shared" si="66"/>
        <v>#VALUE!</v>
      </c>
      <c r="P86">
        <f t="shared" ref="P86:T86" si="80">MAX(P81:P85)</f>
        <v>217</v>
      </c>
      <c r="Q86">
        <f t="shared" si="80"/>
        <v>261</v>
      </c>
      <c r="R86">
        <f t="shared" si="80"/>
        <v>220</v>
      </c>
      <c r="S86">
        <f t="shared" si="80"/>
        <v>264</v>
      </c>
      <c r="T86">
        <f t="shared" si="80"/>
        <v>246</v>
      </c>
      <c r="U86">
        <f t="shared" ref="U86" si="81">MIN(P86:T86,U81:U85)</f>
        <v>217</v>
      </c>
    </row>
    <row r="87" spans="1:26" ht="17" x14ac:dyDescent="0.25">
      <c r="A87">
        <v>1</v>
      </c>
      <c r="B87">
        <f t="shared" si="61"/>
        <v>15</v>
      </c>
      <c r="C87">
        <v>85</v>
      </c>
      <c r="D87" s="3" t="s">
        <v>73</v>
      </c>
      <c r="E87" t="str">
        <f t="shared" si="62"/>
        <v xml:space="preserve">61 27 84 49 21 </v>
      </c>
      <c r="F87">
        <f t="shared" si="63"/>
        <v>3</v>
      </c>
      <c r="G87">
        <f t="shared" si="79"/>
        <v>6</v>
      </c>
      <c r="H87">
        <f t="shared" si="79"/>
        <v>9</v>
      </c>
      <c r="I87">
        <f t="shared" si="79"/>
        <v>12</v>
      </c>
      <c r="J87">
        <f t="shared" si="79"/>
        <v>15</v>
      </c>
      <c r="K87" t="str">
        <f t="shared" si="65"/>
        <v>61</v>
      </c>
      <c r="L87" t="str">
        <f t="shared" si="66"/>
        <v>27</v>
      </c>
      <c r="M87" t="str">
        <f t="shared" si="66"/>
        <v>84</v>
      </c>
      <c r="N87" t="str">
        <f t="shared" si="66"/>
        <v>49</v>
      </c>
      <c r="O87" t="str">
        <f t="shared" si="66"/>
        <v>21</v>
      </c>
      <c r="P87">
        <f t="shared" ref="P87:T91" si="82">FIND(","&amp;K87&amp;",",input2)</f>
        <v>193</v>
      </c>
      <c r="Q87">
        <f t="shared" si="82"/>
        <v>74</v>
      </c>
      <c r="R87">
        <f t="shared" si="82"/>
        <v>150</v>
      </c>
      <c r="S87">
        <f t="shared" si="82"/>
        <v>90</v>
      </c>
      <c r="T87">
        <f t="shared" si="82"/>
        <v>9</v>
      </c>
      <c r="U87" cm="1">
        <f t="array" ref="U87">IF(D87="RESULT","",IF(SUM(IF(ISERROR(P87:T87),1,0))&gt;0,-1,MAX(P87:T87)))</f>
        <v>193</v>
      </c>
      <c r="V87">
        <f t="shared" ref="V87:Z91" si="83">IF(P87&gt;$U$254,K87,0)*1</f>
        <v>61</v>
      </c>
      <c r="W87">
        <f t="shared" si="83"/>
        <v>0</v>
      </c>
      <c r="X87">
        <f t="shared" si="83"/>
        <v>84</v>
      </c>
      <c r="Y87">
        <f t="shared" si="83"/>
        <v>49</v>
      </c>
      <c r="Z87">
        <f t="shared" si="83"/>
        <v>0</v>
      </c>
    </row>
    <row r="88" spans="1:26" ht="17" x14ac:dyDescent="0.25">
      <c r="A88">
        <v>2</v>
      </c>
      <c r="B88">
        <f t="shared" si="61"/>
        <v>15</v>
      </c>
      <c r="C88">
        <v>86</v>
      </c>
      <c r="D88" s="3" t="s">
        <v>74</v>
      </c>
      <c r="E88" t="str">
        <f t="shared" si="62"/>
        <v xml:space="preserve">76 15 5 0 2 </v>
      </c>
      <c r="F88">
        <f t="shared" si="63"/>
        <v>3</v>
      </c>
      <c r="G88">
        <f t="shared" si="79"/>
        <v>6</v>
      </c>
      <c r="H88">
        <f t="shared" si="79"/>
        <v>8</v>
      </c>
      <c r="I88">
        <f t="shared" si="79"/>
        <v>10</v>
      </c>
      <c r="J88">
        <f t="shared" si="79"/>
        <v>12</v>
      </c>
      <c r="K88" t="str">
        <f t="shared" si="65"/>
        <v>76</v>
      </c>
      <c r="L88" t="str">
        <f t="shared" si="66"/>
        <v>15</v>
      </c>
      <c r="M88" t="str">
        <f t="shared" si="66"/>
        <v>5</v>
      </c>
      <c r="N88" t="str">
        <f t="shared" si="66"/>
        <v>0</v>
      </c>
      <c r="O88" t="str">
        <f t="shared" si="66"/>
        <v>2</v>
      </c>
      <c r="P88">
        <f t="shared" si="82"/>
        <v>159</v>
      </c>
      <c r="Q88">
        <f t="shared" si="82"/>
        <v>96</v>
      </c>
      <c r="R88">
        <f t="shared" si="82"/>
        <v>188</v>
      </c>
      <c r="S88">
        <f t="shared" si="82"/>
        <v>79</v>
      </c>
      <c r="T88">
        <f t="shared" si="82"/>
        <v>77</v>
      </c>
      <c r="U88" cm="1">
        <f t="array" ref="U88">IF(D88="RESULT","",IF(SUM(IF(ISERROR(P88:T88),1,0))&gt;0,-1,MAX(P88:T88)))</f>
        <v>188</v>
      </c>
      <c r="V88">
        <f t="shared" si="83"/>
        <v>76</v>
      </c>
      <c r="W88">
        <f t="shared" si="83"/>
        <v>15</v>
      </c>
      <c r="X88">
        <f t="shared" si="83"/>
        <v>5</v>
      </c>
      <c r="Y88">
        <f t="shared" si="83"/>
        <v>0</v>
      </c>
      <c r="Z88">
        <f t="shared" si="83"/>
        <v>0</v>
      </c>
    </row>
    <row r="89" spans="1:26" ht="17" x14ac:dyDescent="0.25">
      <c r="A89">
        <v>3</v>
      </c>
      <c r="B89">
        <f t="shared" si="61"/>
        <v>15</v>
      </c>
      <c r="C89">
        <v>87</v>
      </c>
      <c r="D89" s="3" t="s">
        <v>75</v>
      </c>
      <c r="E89" t="str">
        <f t="shared" si="62"/>
        <v xml:space="preserve">35 7 79 77 20 </v>
      </c>
      <c r="F89">
        <f t="shared" si="63"/>
        <v>3</v>
      </c>
      <c r="G89">
        <f t="shared" si="79"/>
        <v>5</v>
      </c>
      <c r="H89">
        <f t="shared" si="79"/>
        <v>8</v>
      </c>
      <c r="I89">
        <f t="shared" si="79"/>
        <v>11</v>
      </c>
      <c r="J89">
        <f t="shared" si="79"/>
        <v>14</v>
      </c>
      <c r="K89" t="str">
        <f t="shared" si="65"/>
        <v>35</v>
      </c>
      <c r="L89" t="str">
        <f t="shared" si="66"/>
        <v>7</v>
      </c>
      <c r="M89" t="str">
        <f t="shared" si="66"/>
        <v>79</v>
      </c>
      <c r="N89" t="str">
        <f t="shared" si="66"/>
        <v>77</v>
      </c>
      <c r="O89" t="str">
        <f t="shared" si="66"/>
        <v>20</v>
      </c>
      <c r="P89">
        <f t="shared" si="82"/>
        <v>27</v>
      </c>
      <c r="Q89">
        <f t="shared" si="82"/>
        <v>4</v>
      </c>
      <c r="R89">
        <f t="shared" si="82"/>
        <v>276</v>
      </c>
      <c r="S89">
        <f t="shared" si="82"/>
        <v>93</v>
      </c>
      <c r="T89">
        <f t="shared" si="82"/>
        <v>165</v>
      </c>
      <c r="U89" cm="1">
        <f t="array" ref="U89">IF(D89="RESULT","",IF(SUM(IF(ISERROR(P89:T89),1,0))&gt;0,-1,MAX(P89:T89)))</f>
        <v>276</v>
      </c>
      <c r="V89">
        <f t="shared" si="83"/>
        <v>0</v>
      </c>
      <c r="W89">
        <f t="shared" si="83"/>
        <v>0</v>
      </c>
      <c r="X89">
        <f t="shared" si="83"/>
        <v>79</v>
      </c>
      <c r="Y89">
        <f t="shared" si="83"/>
        <v>77</v>
      </c>
      <c r="Z89">
        <f t="shared" si="83"/>
        <v>20</v>
      </c>
    </row>
    <row r="90" spans="1:26" ht="17" x14ac:dyDescent="0.25">
      <c r="A90">
        <v>4</v>
      </c>
      <c r="B90">
        <f t="shared" si="61"/>
        <v>15</v>
      </c>
      <c r="C90">
        <v>88</v>
      </c>
      <c r="D90" s="3" t="s">
        <v>76</v>
      </c>
      <c r="E90" t="str">
        <f t="shared" si="62"/>
        <v xml:space="preserve">40 91 72 57 89 </v>
      </c>
      <c r="F90">
        <f t="shared" si="63"/>
        <v>3</v>
      </c>
      <c r="G90">
        <f t="shared" si="79"/>
        <v>6</v>
      </c>
      <c r="H90">
        <f t="shared" si="79"/>
        <v>9</v>
      </c>
      <c r="I90">
        <f t="shared" si="79"/>
        <v>12</v>
      </c>
      <c r="J90">
        <f t="shared" si="79"/>
        <v>15</v>
      </c>
      <c r="K90" t="str">
        <f t="shared" si="65"/>
        <v>40</v>
      </c>
      <c r="L90" t="str">
        <f t="shared" si="66"/>
        <v>91</v>
      </c>
      <c r="M90" t="str">
        <f t="shared" si="66"/>
        <v>72</v>
      </c>
      <c r="N90" t="str">
        <f t="shared" si="66"/>
        <v>57</v>
      </c>
      <c r="O90" t="str">
        <f t="shared" si="66"/>
        <v>89</v>
      </c>
      <c r="P90">
        <f t="shared" si="82"/>
        <v>270</v>
      </c>
      <c r="Q90">
        <f t="shared" si="82"/>
        <v>229</v>
      </c>
      <c r="R90">
        <f t="shared" si="82"/>
        <v>267</v>
      </c>
      <c r="S90">
        <f t="shared" si="82"/>
        <v>246</v>
      </c>
      <c r="T90">
        <f t="shared" si="82"/>
        <v>99</v>
      </c>
      <c r="U90" cm="1">
        <f t="array" ref="U90">IF(D90="RESULT","",IF(SUM(IF(ISERROR(P90:T90),1,0))&gt;0,-1,MAX(P90:T90)))</f>
        <v>270</v>
      </c>
      <c r="V90">
        <f t="shared" si="83"/>
        <v>40</v>
      </c>
      <c r="W90">
        <f t="shared" si="83"/>
        <v>91</v>
      </c>
      <c r="X90">
        <f t="shared" si="83"/>
        <v>72</v>
      </c>
      <c r="Y90">
        <f t="shared" si="83"/>
        <v>57</v>
      </c>
      <c r="Z90">
        <f t="shared" si="83"/>
        <v>89</v>
      </c>
    </row>
    <row r="91" spans="1:26" ht="17" x14ac:dyDescent="0.25">
      <c r="A91">
        <v>5</v>
      </c>
      <c r="B91">
        <f t="shared" si="61"/>
        <v>15</v>
      </c>
      <c r="C91">
        <v>89</v>
      </c>
      <c r="D91" s="3" t="s">
        <v>77</v>
      </c>
      <c r="E91" t="str">
        <f t="shared" si="62"/>
        <v xml:space="preserve">11 33 18 42 78 </v>
      </c>
      <c r="F91">
        <f t="shared" si="63"/>
        <v>3</v>
      </c>
      <c r="G91">
        <f t="shared" si="79"/>
        <v>6</v>
      </c>
      <c r="H91">
        <f t="shared" si="79"/>
        <v>9</v>
      </c>
      <c r="I91">
        <f t="shared" si="79"/>
        <v>12</v>
      </c>
      <c r="J91">
        <f t="shared" si="79"/>
        <v>15</v>
      </c>
      <c r="K91" t="str">
        <f t="shared" si="65"/>
        <v>11</v>
      </c>
      <c r="L91" t="str">
        <f t="shared" si="66"/>
        <v>33</v>
      </c>
      <c r="M91" t="str">
        <f t="shared" si="66"/>
        <v>18</v>
      </c>
      <c r="N91" t="str">
        <f t="shared" si="66"/>
        <v>42</v>
      </c>
      <c r="O91" t="str">
        <f t="shared" si="66"/>
        <v>78</v>
      </c>
      <c r="P91">
        <f t="shared" si="82"/>
        <v>261</v>
      </c>
      <c r="Q91">
        <f t="shared" si="82"/>
        <v>84</v>
      </c>
      <c r="R91">
        <f t="shared" si="82"/>
        <v>126</v>
      </c>
      <c r="S91">
        <f t="shared" si="82"/>
        <v>258</v>
      </c>
      <c r="T91">
        <f t="shared" si="82"/>
        <v>132</v>
      </c>
      <c r="U91" cm="1">
        <f t="array" ref="U91">IF(D91="RESULT","",IF(SUM(IF(ISERROR(P91:T91),1,0))&gt;0,-1,MAX(P91:T91)))</f>
        <v>261</v>
      </c>
      <c r="V91">
        <f t="shared" si="83"/>
        <v>11</v>
      </c>
      <c r="W91">
        <f t="shared" si="83"/>
        <v>0</v>
      </c>
      <c r="X91">
        <f t="shared" si="83"/>
        <v>18</v>
      </c>
      <c r="Y91">
        <f t="shared" si="83"/>
        <v>42</v>
      </c>
      <c r="Z91">
        <f t="shared" si="83"/>
        <v>78</v>
      </c>
    </row>
    <row r="92" spans="1:26" x14ac:dyDescent="0.2">
      <c r="A92">
        <v>6</v>
      </c>
      <c r="B92">
        <f t="shared" si="61"/>
        <v>15</v>
      </c>
      <c r="C92">
        <v>90</v>
      </c>
      <c r="D92" t="s">
        <v>503</v>
      </c>
      <c r="E92" t="str">
        <f t="shared" si="62"/>
        <v xml:space="preserve">RESULT </v>
      </c>
      <c r="F92">
        <f t="shared" si="63"/>
        <v>7</v>
      </c>
      <c r="G92" t="e">
        <f t="shared" si="79"/>
        <v>#VALUE!</v>
      </c>
      <c r="H92" t="e">
        <f t="shared" si="79"/>
        <v>#VALUE!</v>
      </c>
      <c r="I92" t="e">
        <f t="shared" si="79"/>
        <v>#VALUE!</v>
      </c>
      <c r="J92" t="e">
        <f t="shared" si="79"/>
        <v>#VALUE!</v>
      </c>
      <c r="K92" t="str">
        <f t="shared" si="65"/>
        <v>RESULT</v>
      </c>
      <c r="L92" t="e">
        <f t="shared" si="66"/>
        <v>#VALUE!</v>
      </c>
      <c r="M92" t="e">
        <f t="shared" si="66"/>
        <v>#VALUE!</v>
      </c>
      <c r="N92" t="e">
        <f t="shared" si="66"/>
        <v>#VALUE!</v>
      </c>
      <c r="O92" t="e">
        <f t="shared" si="66"/>
        <v>#VALUE!</v>
      </c>
      <c r="P92">
        <f t="shared" ref="P92:T92" si="84">MAX(P87:P91)</f>
        <v>270</v>
      </c>
      <c r="Q92">
        <f t="shared" si="84"/>
        <v>229</v>
      </c>
      <c r="R92">
        <f t="shared" si="84"/>
        <v>276</v>
      </c>
      <c r="S92">
        <f t="shared" si="84"/>
        <v>258</v>
      </c>
      <c r="T92">
        <f t="shared" si="84"/>
        <v>165</v>
      </c>
      <c r="U92">
        <f t="shared" ref="U92" si="85">MIN(P92:T92,U87:U91)</f>
        <v>165</v>
      </c>
    </row>
    <row r="93" spans="1:26" ht="17" x14ac:dyDescent="0.25">
      <c r="A93">
        <v>1</v>
      </c>
      <c r="B93">
        <f t="shared" si="61"/>
        <v>16</v>
      </c>
      <c r="C93">
        <v>91</v>
      </c>
      <c r="D93" s="3" t="s">
        <v>78</v>
      </c>
      <c r="E93" t="str">
        <f t="shared" si="62"/>
        <v xml:space="preserve">21 38 46 53 50 </v>
      </c>
      <c r="F93">
        <f t="shared" si="63"/>
        <v>3</v>
      </c>
      <c r="G93">
        <f t="shared" si="79"/>
        <v>6</v>
      </c>
      <c r="H93">
        <f t="shared" si="79"/>
        <v>9</v>
      </c>
      <c r="I93">
        <f t="shared" si="79"/>
        <v>12</v>
      </c>
      <c r="J93">
        <f t="shared" si="79"/>
        <v>15</v>
      </c>
      <c r="K93" t="str">
        <f t="shared" si="65"/>
        <v>21</v>
      </c>
      <c r="L93" t="str">
        <f t="shared" si="66"/>
        <v>38</v>
      </c>
      <c r="M93" t="str">
        <f t="shared" si="66"/>
        <v>46</v>
      </c>
      <c r="N93" t="str">
        <f t="shared" si="66"/>
        <v>53</v>
      </c>
      <c r="O93" t="str">
        <f t="shared" si="66"/>
        <v>50</v>
      </c>
      <c r="P93">
        <f t="shared" ref="P93:T97" si="86">FIND(","&amp;K93&amp;",",input2)</f>
        <v>9</v>
      </c>
      <c r="Q93">
        <f t="shared" si="86"/>
        <v>249</v>
      </c>
      <c r="R93">
        <f t="shared" si="86"/>
        <v>62</v>
      </c>
      <c r="S93">
        <f t="shared" si="86"/>
        <v>208</v>
      </c>
      <c r="T93">
        <f t="shared" si="86"/>
        <v>56</v>
      </c>
      <c r="U93" cm="1">
        <f t="array" ref="U93">IF(D93="RESULT","",IF(SUM(IF(ISERROR(P93:T93),1,0))&gt;0,-1,MAX(P93:T93)))</f>
        <v>249</v>
      </c>
      <c r="V93">
        <f t="shared" ref="V93:Z97" si="87">IF(P93&gt;$U$254,K93,0)*1</f>
        <v>0</v>
      </c>
      <c r="W93">
        <f t="shared" si="87"/>
        <v>38</v>
      </c>
      <c r="X93">
        <f t="shared" si="87"/>
        <v>0</v>
      </c>
      <c r="Y93">
        <f t="shared" si="87"/>
        <v>53</v>
      </c>
      <c r="Z93">
        <f t="shared" si="87"/>
        <v>0</v>
      </c>
    </row>
    <row r="94" spans="1:26" ht="17" x14ac:dyDescent="0.25">
      <c r="A94">
        <v>2</v>
      </c>
      <c r="B94">
        <f t="shared" si="61"/>
        <v>16</v>
      </c>
      <c r="C94">
        <v>92</v>
      </c>
      <c r="D94" s="3" t="s">
        <v>79</v>
      </c>
      <c r="E94" t="str">
        <f t="shared" si="62"/>
        <v xml:space="preserve">49 10 9 59 67 </v>
      </c>
      <c r="F94">
        <f t="shared" si="63"/>
        <v>3</v>
      </c>
      <c r="G94">
        <f t="shared" si="79"/>
        <v>6</v>
      </c>
      <c r="H94">
        <f t="shared" si="79"/>
        <v>8</v>
      </c>
      <c r="I94">
        <f t="shared" si="79"/>
        <v>11</v>
      </c>
      <c r="J94">
        <f t="shared" si="79"/>
        <v>14</v>
      </c>
      <c r="K94" t="str">
        <f t="shared" si="65"/>
        <v>49</v>
      </c>
      <c r="L94" t="str">
        <f t="shared" si="66"/>
        <v>10</v>
      </c>
      <c r="M94" t="str">
        <f t="shared" si="66"/>
        <v>9</v>
      </c>
      <c r="N94" t="str">
        <f t="shared" si="66"/>
        <v>59</v>
      </c>
      <c r="O94" t="str">
        <f t="shared" si="66"/>
        <v>67</v>
      </c>
      <c r="P94">
        <f t="shared" si="86"/>
        <v>90</v>
      </c>
      <c r="Q94">
        <f t="shared" si="86"/>
        <v>30</v>
      </c>
      <c r="R94">
        <f t="shared" si="86"/>
        <v>171</v>
      </c>
      <c r="S94">
        <f t="shared" si="86"/>
        <v>153</v>
      </c>
      <c r="T94">
        <f t="shared" si="86"/>
        <v>205</v>
      </c>
      <c r="U94" cm="1">
        <f t="array" ref="U94">IF(D94="RESULT","",IF(SUM(IF(ISERROR(P94:T94),1,0))&gt;0,-1,MAX(P94:T94)))</f>
        <v>205</v>
      </c>
      <c r="V94">
        <f t="shared" si="87"/>
        <v>49</v>
      </c>
      <c r="W94">
        <f t="shared" si="87"/>
        <v>0</v>
      </c>
      <c r="X94">
        <f t="shared" si="87"/>
        <v>9</v>
      </c>
      <c r="Y94">
        <f t="shared" si="87"/>
        <v>59</v>
      </c>
      <c r="Z94">
        <f t="shared" si="87"/>
        <v>67</v>
      </c>
    </row>
    <row r="95" spans="1:26" ht="17" x14ac:dyDescent="0.25">
      <c r="A95">
        <v>3</v>
      </c>
      <c r="B95">
        <f t="shared" si="61"/>
        <v>16</v>
      </c>
      <c r="C95">
        <v>93</v>
      </c>
      <c r="D95" s="3" t="s">
        <v>80</v>
      </c>
      <c r="E95" t="str">
        <f t="shared" si="62"/>
        <v xml:space="preserve">3 51 96 44 63 </v>
      </c>
      <c r="F95">
        <f t="shared" si="63"/>
        <v>2</v>
      </c>
      <c r="G95">
        <f t="shared" si="79"/>
        <v>5</v>
      </c>
      <c r="H95">
        <f t="shared" si="79"/>
        <v>8</v>
      </c>
      <c r="I95">
        <f t="shared" si="79"/>
        <v>11</v>
      </c>
      <c r="J95">
        <f t="shared" si="79"/>
        <v>14</v>
      </c>
      <c r="K95" t="str">
        <f t="shared" si="65"/>
        <v>3</v>
      </c>
      <c r="L95" t="str">
        <f t="shared" si="66"/>
        <v>51</v>
      </c>
      <c r="M95" t="str">
        <f t="shared" si="66"/>
        <v>96</v>
      </c>
      <c r="N95" t="str">
        <f t="shared" si="66"/>
        <v>44</v>
      </c>
      <c r="O95" t="str">
        <f t="shared" si="66"/>
        <v>63</v>
      </c>
      <c r="P95">
        <f t="shared" si="86"/>
        <v>281</v>
      </c>
      <c r="Q95">
        <f t="shared" si="86"/>
        <v>108</v>
      </c>
      <c r="R95">
        <f t="shared" si="86"/>
        <v>114</v>
      </c>
      <c r="S95">
        <f t="shared" si="86"/>
        <v>68</v>
      </c>
      <c r="T95">
        <f t="shared" si="86"/>
        <v>182</v>
      </c>
      <c r="U95" cm="1">
        <f t="array" ref="U95">IF(D95="RESULT","",IF(SUM(IF(ISERROR(P95:T95),1,0))&gt;0,-1,MAX(P95:T95)))</f>
        <v>281</v>
      </c>
      <c r="V95">
        <f t="shared" si="87"/>
        <v>3</v>
      </c>
      <c r="W95">
        <f t="shared" si="87"/>
        <v>51</v>
      </c>
      <c r="X95">
        <f t="shared" si="87"/>
        <v>96</v>
      </c>
      <c r="Y95">
        <f t="shared" si="87"/>
        <v>0</v>
      </c>
      <c r="Z95">
        <f t="shared" si="87"/>
        <v>63</v>
      </c>
    </row>
    <row r="96" spans="1:26" ht="17" x14ac:dyDescent="0.25">
      <c r="A96">
        <v>4</v>
      </c>
      <c r="B96">
        <f t="shared" si="61"/>
        <v>16</v>
      </c>
      <c r="C96">
        <v>94</v>
      </c>
      <c r="D96" s="3" t="s">
        <v>81</v>
      </c>
      <c r="E96" t="str">
        <f t="shared" si="62"/>
        <v xml:space="preserve">93 45 82 27 47 </v>
      </c>
      <c r="F96">
        <f t="shared" si="63"/>
        <v>3</v>
      </c>
      <c r="G96">
        <f t="shared" si="79"/>
        <v>6</v>
      </c>
      <c r="H96">
        <f t="shared" si="79"/>
        <v>9</v>
      </c>
      <c r="I96">
        <f t="shared" si="79"/>
        <v>12</v>
      </c>
      <c r="J96">
        <f t="shared" si="79"/>
        <v>15</v>
      </c>
      <c r="K96" t="str">
        <f t="shared" si="65"/>
        <v>93</v>
      </c>
      <c r="L96" t="str">
        <f t="shared" si="66"/>
        <v>45</v>
      </c>
      <c r="M96" t="str">
        <f t="shared" si="66"/>
        <v>82</v>
      </c>
      <c r="N96" t="str">
        <f t="shared" si="66"/>
        <v>27</v>
      </c>
      <c r="O96" t="str">
        <f t="shared" si="66"/>
        <v>47</v>
      </c>
      <c r="P96">
        <f t="shared" si="86"/>
        <v>232</v>
      </c>
      <c r="Q96">
        <f t="shared" si="86"/>
        <v>162</v>
      </c>
      <c r="R96">
        <f t="shared" si="86"/>
        <v>6</v>
      </c>
      <c r="S96">
        <f t="shared" si="86"/>
        <v>74</v>
      </c>
      <c r="T96">
        <f t="shared" si="86"/>
        <v>12</v>
      </c>
      <c r="U96" cm="1">
        <f t="array" ref="U96">IF(D96="RESULT","",IF(SUM(IF(ISERROR(P96:T96),1,0))&gt;0,-1,MAX(P96:T96)))</f>
        <v>232</v>
      </c>
      <c r="V96">
        <f t="shared" si="87"/>
        <v>93</v>
      </c>
      <c r="W96">
        <f t="shared" si="87"/>
        <v>45</v>
      </c>
      <c r="X96">
        <f t="shared" si="87"/>
        <v>0</v>
      </c>
      <c r="Y96">
        <f t="shared" si="87"/>
        <v>0</v>
      </c>
      <c r="Z96">
        <f t="shared" si="87"/>
        <v>0</v>
      </c>
    </row>
    <row r="97" spans="1:26" ht="17" x14ac:dyDescent="0.25">
      <c r="A97">
        <v>5</v>
      </c>
      <c r="B97">
        <f t="shared" si="61"/>
        <v>16</v>
      </c>
      <c r="C97">
        <v>95</v>
      </c>
      <c r="D97" s="3" t="s">
        <v>82</v>
      </c>
      <c r="E97" t="str">
        <f t="shared" si="62"/>
        <v xml:space="preserve">69 92 41 85 95 </v>
      </c>
      <c r="F97">
        <f t="shared" si="63"/>
        <v>3</v>
      </c>
      <c r="G97">
        <f t="shared" si="79"/>
        <v>6</v>
      </c>
      <c r="H97">
        <f t="shared" si="79"/>
        <v>9</v>
      </c>
      <c r="I97">
        <f t="shared" si="79"/>
        <v>12</v>
      </c>
      <c r="J97">
        <f t="shared" si="79"/>
        <v>15</v>
      </c>
      <c r="K97" t="str">
        <f t="shared" si="65"/>
        <v>69</v>
      </c>
      <c r="L97" t="str">
        <f t="shared" si="66"/>
        <v>92</v>
      </c>
      <c r="M97" t="str">
        <f t="shared" si="66"/>
        <v>41</v>
      </c>
      <c r="N97" t="str">
        <f t="shared" si="66"/>
        <v>85</v>
      </c>
      <c r="O97" t="str">
        <f t="shared" si="66"/>
        <v>95</v>
      </c>
      <c r="P97">
        <f t="shared" si="86"/>
        <v>71</v>
      </c>
      <c r="Q97">
        <f t="shared" si="86"/>
        <v>202</v>
      </c>
      <c r="R97">
        <f t="shared" si="86"/>
        <v>235</v>
      </c>
      <c r="S97">
        <f t="shared" si="86"/>
        <v>141</v>
      </c>
      <c r="T97">
        <f t="shared" si="86"/>
        <v>123</v>
      </c>
      <c r="U97" cm="1">
        <f t="array" ref="U97">IF(D97="RESULT","",IF(SUM(IF(ISERROR(P97:T97),1,0))&gt;0,-1,MAX(P97:T97)))</f>
        <v>235</v>
      </c>
      <c r="V97">
        <f t="shared" si="87"/>
        <v>0</v>
      </c>
      <c r="W97">
        <f t="shared" si="87"/>
        <v>92</v>
      </c>
      <c r="X97">
        <f t="shared" si="87"/>
        <v>41</v>
      </c>
      <c r="Y97">
        <f t="shared" si="87"/>
        <v>85</v>
      </c>
      <c r="Z97">
        <f t="shared" si="87"/>
        <v>95</v>
      </c>
    </row>
    <row r="98" spans="1:26" x14ac:dyDescent="0.2">
      <c r="A98">
        <v>6</v>
      </c>
      <c r="B98">
        <f t="shared" si="61"/>
        <v>16</v>
      </c>
      <c r="C98">
        <v>96</v>
      </c>
      <c r="D98" t="s">
        <v>503</v>
      </c>
      <c r="E98" t="str">
        <f t="shared" si="62"/>
        <v xml:space="preserve">RESULT </v>
      </c>
      <c r="F98">
        <f t="shared" si="63"/>
        <v>7</v>
      </c>
      <c r="G98" t="e">
        <f t="shared" si="79"/>
        <v>#VALUE!</v>
      </c>
      <c r="H98" t="e">
        <f t="shared" si="79"/>
        <v>#VALUE!</v>
      </c>
      <c r="I98" t="e">
        <f t="shared" si="79"/>
        <v>#VALUE!</v>
      </c>
      <c r="J98" t="e">
        <f t="shared" si="79"/>
        <v>#VALUE!</v>
      </c>
      <c r="K98" t="str">
        <f t="shared" si="65"/>
        <v>RESULT</v>
      </c>
      <c r="L98" t="e">
        <f t="shared" si="66"/>
        <v>#VALUE!</v>
      </c>
      <c r="M98" t="e">
        <f t="shared" si="66"/>
        <v>#VALUE!</v>
      </c>
      <c r="N98" t="e">
        <f t="shared" si="66"/>
        <v>#VALUE!</v>
      </c>
      <c r="O98" t="e">
        <f t="shared" si="66"/>
        <v>#VALUE!</v>
      </c>
      <c r="P98">
        <f t="shared" ref="P98:T98" si="88">MAX(P93:P97)</f>
        <v>281</v>
      </c>
      <c r="Q98">
        <f t="shared" si="88"/>
        <v>249</v>
      </c>
      <c r="R98">
        <f t="shared" si="88"/>
        <v>235</v>
      </c>
      <c r="S98">
        <f t="shared" si="88"/>
        <v>208</v>
      </c>
      <c r="T98">
        <f t="shared" si="88"/>
        <v>205</v>
      </c>
      <c r="U98">
        <f t="shared" ref="U98" si="89">MIN(P98:T98,U93:U97)</f>
        <v>205</v>
      </c>
    </row>
    <row r="99" spans="1:26" ht="17" x14ac:dyDescent="0.25">
      <c r="A99">
        <v>1</v>
      </c>
      <c r="B99">
        <f t="shared" si="61"/>
        <v>17</v>
      </c>
      <c r="C99">
        <v>97</v>
      </c>
      <c r="D99" s="3" t="s">
        <v>83</v>
      </c>
      <c r="E99" t="str">
        <f t="shared" si="62"/>
        <v xml:space="preserve">14 70 5 4 34 </v>
      </c>
      <c r="F99">
        <f t="shared" si="63"/>
        <v>3</v>
      </c>
      <c r="G99">
        <f t="shared" si="79"/>
        <v>6</v>
      </c>
      <c r="H99">
        <f t="shared" si="79"/>
        <v>8</v>
      </c>
      <c r="I99">
        <f t="shared" si="79"/>
        <v>10</v>
      </c>
      <c r="J99">
        <f t="shared" si="79"/>
        <v>13</v>
      </c>
      <c r="K99" t="str">
        <f t="shared" si="65"/>
        <v>14</v>
      </c>
      <c r="L99" t="str">
        <f t="shared" si="66"/>
        <v>70</v>
      </c>
      <c r="M99" t="str">
        <f t="shared" si="66"/>
        <v>5</v>
      </c>
      <c r="N99" t="str">
        <f t="shared" si="66"/>
        <v>4</v>
      </c>
      <c r="O99" t="str">
        <f t="shared" si="66"/>
        <v>34</v>
      </c>
      <c r="P99">
        <f t="shared" ref="P99:T103" si="90">FIND(","&amp;K99&amp;",",input2)</f>
        <v>241</v>
      </c>
      <c r="Q99">
        <f t="shared" si="90"/>
        <v>179</v>
      </c>
      <c r="R99">
        <f t="shared" si="90"/>
        <v>188</v>
      </c>
      <c r="S99">
        <f t="shared" si="90"/>
        <v>36</v>
      </c>
      <c r="T99">
        <f t="shared" si="90"/>
        <v>252</v>
      </c>
      <c r="U99" cm="1">
        <f t="array" ref="U99">IF(D99="RESULT","",IF(SUM(IF(ISERROR(P99:T99),1,0))&gt;0,-1,MAX(P99:T99)))</f>
        <v>252</v>
      </c>
      <c r="V99">
        <f t="shared" ref="V99:Z103" si="91">IF(P99&gt;$U$254,K99,0)*1</f>
        <v>14</v>
      </c>
      <c r="W99">
        <f t="shared" si="91"/>
        <v>70</v>
      </c>
      <c r="X99">
        <f t="shared" si="91"/>
        <v>5</v>
      </c>
      <c r="Y99">
        <f t="shared" si="91"/>
        <v>0</v>
      </c>
      <c r="Z99">
        <f t="shared" si="91"/>
        <v>34</v>
      </c>
    </row>
    <row r="100" spans="1:26" ht="17" x14ac:dyDescent="0.25">
      <c r="A100">
        <v>2</v>
      </c>
      <c r="B100">
        <f t="shared" si="61"/>
        <v>17</v>
      </c>
      <c r="C100">
        <v>98</v>
      </c>
      <c r="D100" s="3" t="s">
        <v>84</v>
      </c>
      <c r="E100" t="str">
        <f t="shared" si="62"/>
        <v xml:space="preserve">59 98 53 45 7 </v>
      </c>
      <c r="F100">
        <f t="shared" si="63"/>
        <v>3</v>
      </c>
      <c r="G100">
        <f t="shared" ref="G100:J115" si="92">FIND(" ",$E100,F100+1)</f>
        <v>6</v>
      </c>
      <c r="H100">
        <f t="shared" si="92"/>
        <v>9</v>
      </c>
      <c r="I100">
        <f t="shared" si="92"/>
        <v>12</v>
      </c>
      <c r="J100">
        <f t="shared" si="92"/>
        <v>14</v>
      </c>
      <c r="K100" t="str">
        <f t="shared" si="65"/>
        <v>59</v>
      </c>
      <c r="L100" t="str">
        <f t="shared" si="66"/>
        <v>98</v>
      </c>
      <c r="M100" t="str">
        <f t="shared" si="66"/>
        <v>53</v>
      </c>
      <c r="N100" t="str">
        <f t="shared" si="66"/>
        <v>45</v>
      </c>
      <c r="O100" t="str">
        <f t="shared" si="66"/>
        <v>7</v>
      </c>
      <c r="P100">
        <f t="shared" si="90"/>
        <v>153</v>
      </c>
      <c r="Q100">
        <f t="shared" si="90"/>
        <v>102</v>
      </c>
      <c r="R100">
        <f t="shared" si="90"/>
        <v>208</v>
      </c>
      <c r="S100">
        <f t="shared" si="90"/>
        <v>162</v>
      </c>
      <c r="T100">
        <f t="shared" si="90"/>
        <v>4</v>
      </c>
      <c r="U100" cm="1">
        <f t="array" ref="U100">IF(D100="RESULT","",IF(SUM(IF(ISERROR(P100:T100),1,0))&gt;0,-1,MAX(P100:T100)))</f>
        <v>208</v>
      </c>
      <c r="V100">
        <f t="shared" si="91"/>
        <v>59</v>
      </c>
      <c r="W100">
        <f t="shared" si="91"/>
        <v>98</v>
      </c>
      <c r="X100">
        <f t="shared" si="91"/>
        <v>53</v>
      </c>
      <c r="Y100">
        <f t="shared" si="91"/>
        <v>45</v>
      </c>
      <c r="Z100">
        <f t="shared" si="91"/>
        <v>0</v>
      </c>
    </row>
    <row r="101" spans="1:26" ht="17" x14ac:dyDescent="0.25">
      <c r="A101">
        <v>3</v>
      </c>
      <c r="B101">
        <f t="shared" si="61"/>
        <v>17</v>
      </c>
      <c r="C101">
        <v>99</v>
      </c>
      <c r="D101" s="3" t="s">
        <v>85</v>
      </c>
      <c r="E101" t="str">
        <f t="shared" si="62"/>
        <v xml:space="preserve">97 29 58 1 84 </v>
      </c>
      <c r="F101">
        <f t="shared" si="63"/>
        <v>3</v>
      </c>
      <c r="G101">
        <f t="shared" si="92"/>
        <v>6</v>
      </c>
      <c r="H101">
        <f t="shared" si="92"/>
        <v>9</v>
      </c>
      <c r="I101">
        <f t="shared" si="92"/>
        <v>11</v>
      </c>
      <c r="J101">
        <f t="shared" si="92"/>
        <v>14</v>
      </c>
      <c r="K101" t="str">
        <f t="shared" si="65"/>
        <v>97</v>
      </c>
      <c r="L101" t="str">
        <f t="shared" si="66"/>
        <v>29</v>
      </c>
      <c r="M101" t="str">
        <f t="shared" si="66"/>
        <v>58</v>
      </c>
      <c r="N101" t="str">
        <f t="shared" si="66"/>
        <v>1</v>
      </c>
      <c r="O101" t="str">
        <f t="shared" si="66"/>
        <v>84</v>
      </c>
      <c r="P101">
        <f t="shared" si="90"/>
        <v>38</v>
      </c>
      <c r="Q101">
        <f t="shared" si="90"/>
        <v>283</v>
      </c>
      <c r="R101">
        <f t="shared" si="90"/>
        <v>199</v>
      </c>
      <c r="S101">
        <f t="shared" si="90"/>
        <v>289</v>
      </c>
      <c r="T101">
        <f t="shared" si="90"/>
        <v>150</v>
      </c>
      <c r="U101" cm="1">
        <f t="array" ref="U101">IF(D101="RESULT","",IF(SUM(IF(ISERROR(P101:T101),1,0))&gt;0,-1,MAX(P101:T101)))</f>
        <v>289</v>
      </c>
      <c r="V101">
        <f t="shared" si="91"/>
        <v>0</v>
      </c>
      <c r="W101">
        <f t="shared" si="91"/>
        <v>29</v>
      </c>
      <c r="X101">
        <f t="shared" si="91"/>
        <v>58</v>
      </c>
      <c r="Y101">
        <f t="shared" si="91"/>
        <v>1</v>
      </c>
      <c r="Z101">
        <f t="shared" si="91"/>
        <v>84</v>
      </c>
    </row>
    <row r="102" spans="1:26" ht="17" x14ac:dyDescent="0.25">
      <c r="A102">
        <v>4</v>
      </c>
      <c r="B102">
        <f t="shared" si="61"/>
        <v>17</v>
      </c>
      <c r="C102">
        <v>100</v>
      </c>
      <c r="D102" s="3" t="s">
        <v>86</v>
      </c>
      <c r="E102" t="str">
        <f t="shared" si="62"/>
        <v xml:space="preserve">19 69 37 93 57 </v>
      </c>
      <c r="F102">
        <f t="shared" si="63"/>
        <v>3</v>
      </c>
      <c r="G102">
        <f t="shared" si="92"/>
        <v>6</v>
      </c>
      <c r="H102">
        <f t="shared" si="92"/>
        <v>9</v>
      </c>
      <c r="I102">
        <f t="shared" si="92"/>
        <v>12</v>
      </c>
      <c r="J102">
        <f t="shared" si="92"/>
        <v>15</v>
      </c>
      <c r="K102" t="str">
        <f t="shared" si="65"/>
        <v>19</v>
      </c>
      <c r="L102" t="str">
        <f t="shared" si="66"/>
        <v>69</v>
      </c>
      <c r="M102" t="str">
        <f t="shared" si="66"/>
        <v>37</v>
      </c>
      <c r="N102" t="str">
        <f t="shared" si="66"/>
        <v>93</v>
      </c>
      <c r="O102" t="str">
        <f t="shared" si="66"/>
        <v>57</v>
      </c>
      <c r="P102">
        <f t="shared" si="90"/>
        <v>53</v>
      </c>
      <c r="Q102">
        <f t="shared" si="90"/>
        <v>71</v>
      </c>
      <c r="R102">
        <f t="shared" si="90"/>
        <v>81</v>
      </c>
      <c r="S102">
        <f t="shared" si="90"/>
        <v>232</v>
      </c>
      <c r="T102">
        <f t="shared" si="90"/>
        <v>246</v>
      </c>
      <c r="U102" cm="1">
        <f t="array" ref="U102">IF(D102="RESULT","",IF(SUM(IF(ISERROR(P102:T102),1,0))&gt;0,-1,MAX(P102:T102)))</f>
        <v>246</v>
      </c>
      <c r="V102">
        <f t="shared" si="91"/>
        <v>0</v>
      </c>
      <c r="W102">
        <f t="shared" si="91"/>
        <v>0</v>
      </c>
      <c r="X102">
        <f t="shared" si="91"/>
        <v>0</v>
      </c>
      <c r="Y102">
        <f t="shared" si="91"/>
        <v>93</v>
      </c>
      <c r="Z102">
        <f t="shared" si="91"/>
        <v>57</v>
      </c>
    </row>
    <row r="103" spans="1:26" ht="17" x14ac:dyDescent="0.25">
      <c r="A103">
        <v>5</v>
      </c>
      <c r="B103">
        <f t="shared" si="61"/>
        <v>17</v>
      </c>
      <c r="C103">
        <v>101</v>
      </c>
      <c r="D103" s="3" t="s">
        <v>87</v>
      </c>
      <c r="E103" t="str">
        <f t="shared" si="62"/>
        <v xml:space="preserve">86 68 35 30 73 </v>
      </c>
      <c r="F103">
        <f t="shared" si="63"/>
        <v>3</v>
      </c>
      <c r="G103">
        <f t="shared" si="92"/>
        <v>6</v>
      </c>
      <c r="H103">
        <f t="shared" si="92"/>
        <v>9</v>
      </c>
      <c r="I103">
        <f t="shared" si="92"/>
        <v>12</v>
      </c>
      <c r="J103">
        <f t="shared" si="92"/>
        <v>15</v>
      </c>
      <c r="K103" t="str">
        <f t="shared" si="65"/>
        <v>86</v>
      </c>
      <c r="L103" t="str">
        <f t="shared" si="66"/>
        <v>68</v>
      </c>
      <c r="M103" t="str">
        <f t="shared" si="66"/>
        <v>35</v>
      </c>
      <c r="N103" t="str">
        <f t="shared" si="66"/>
        <v>30</v>
      </c>
      <c r="O103" t="str">
        <f t="shared" si="66"/>
        <v>73</v>
      </c>
      <c r="P103">
        <f t="shared" si="90"/>
        <v>264</v>
      </c>
      <c r="Q103">
        <f t="shared" si="90"/>
        <v>190</v>
      </c>
      <c r="R103">
        <f t="shared" si="90"/>
        <v>27</v>
      </c>
      <c r="S103">
        <f t="shared" si="90"/>
        <v>41</v>
      </c>
      <c r="T103">
        <f t="shared" si="90"/>
        <v>117</v>
      </c>
      <c r="U103" cm="1">
        <f t="array" ref="U103">IF(D103="RESULT","",IF(SUM(IF(ISERROR(P103:T103),1,0))&gt;0,-1,MAX(P103:T103)))</f>
        <v>264</v>
      </c>
      <c r="V103">
        <f t="shared" si="91"/>
        <v>86</v>
      </c>
      <c r="W103">
        <f t="shared" si="91"/>
        <v>68</v>
      </c>
      <c r="X103">
        <f t="shared" si="91"/>
        <v>0</v>
      </c>
      <c r="Y103">
        <f t="shared" si="91"/>
        <v>0</v>
      </c>
      <c r="Z103">
        <f t="shared" si="91"/>
        <v>73</v>
      </c>
    </row>
    <row r="104" spans="1:26" x14ac:dyDescent="0.2">
      <c r="A104">
        <v>6</v>
      </c>
      <c r="B104">
        <f t="shared" si="61"/>
        <v>17</v>
      </c>
      <c r="C104">
        <v>102</v>
      </c>
      <c r="D104" t="s">
        <v>503</v>
      </c>
      <c r="E104" t="str">
        <f t="shared" si="62"/>
        <v xml:space="preserve">RESULT </v>
      </c>
      <c r="F104">
        <f t="shared" si="63"/>
        <v>7</v>
      </c>
      <c r="G104" t="e">
        <f t="shared" si="92"/>
        <v>#VALUE!</v>
      </c>
      <c r="H104" t="e">
        <f t="shared" si="92"/>
        <v>#VALUE!</v>
      </c>
      <c r="I104" t="e">
        <f t="shared" si="92"/>
        <v>#VALUE!</v>
      </c>
      <c r="J104" t="e">
        <f t="shared" si="92"/>
        <v>#VALUE!</v>
      </c>
      <c r="K104" t="str">
        <f t="shared" si="65"/>
        <v>RESULT</v>
      </c>
      <c r="L104" t="e">
        <f t="shared" si="66"/>
        <v>#VALUE!</v>
      </c>
      <c r="M104" t="e">
        <f t="shared" si="66"/>
        <v>#VALUE!</v>
      </c>
      <c r="N104" t="e">
        <f t="shared" si="66"/>
        <v>#VALUE!</v>
      </c>
      <c r="O104" t="e">
        <f t="shared" si="66"/>
        <v>#VALUE!</v>
      </c>
      <c r="P104">
        <f t="shared" ref="P104:T104" si="93">MAX(P99:P103)</f>
        <v>264</v>
      </c>
      <c r="Q104">
        <f t="shared" si="93"/>
        <v>283</v>
      </c>
      <c r="R104">
        <f t="shared" si="93"/>
        <v>208</v>
      </c>
      <c r="S104">
        <f t="shared" si="93"/>
        <v>289</v>
      </c>
      <c r="T104">
        <f t="shared" si="93"/>
        <v>252</v>
      </c>
      <c r="U104">
        <f t="shared" ref="U104" si="94">MIN(P104:T104,U99:U103)</f>
        <v>208</v>
      </c>
    </row>
    <row r="105" spans="1:26" ht="17" x14ac:dyDescent="0.25">
      <c r="A105">
        <v>1</v>
      </c>
      <c r="B105">
        <f t="shared" si="61"/>
        <v>18</v>
      </c>
      <c r="C105">
        <v>103</v>
      </c>
      <c r="D105" s="3" t="s">
        <v>88</v>
      </c>
      <c r="E105" t="str">
        <f t="shared" si="62"/>
        <v xml:space="preserve">38 21 7 1 43 </v>
      </c>
      <c r="F105">
        <f t="shared" si="63"/>
        <v>3</v>
      </c>
      <c r="G105">
        <f t="shared" si="92"/>
        <v>6</v>
      </c>
      <c r="H105">
        <f t="shared" si="92"/>
        <v>8</v>
      </c>
      <c r="I105">
        <f t="shared" si="92"/>
        <v>10</v>
      </c>
      <c r="J105">
        <f t="shared" si="92"/>
        <v>13</v>
      </c>
      <c r="K105" t="str">
        <f t="shared" si="65"/>
        <v>38</v>
      </c>
      <c r="L105" t="str">
        <f t="shared" si="66"/>
        <v>21</v>
      </c>
      <c r="M105" t="str">
        <f t="shared" si="66"/>
        <v>7</v>
      </c>
      <c r="N105" t="str">
        <f t="shared" si="66"/>
        <v>1</v>
      </c>
      <c r="O105" t="str">
        <f t="shared" si="66"/>
        <v>43</v>
      </c>
      <c r="P105">
        <f t="shared" ref="P105:T109" si="95">FIND(","&amp;K105&amp;",",input2)</f>
        <v>249</v>
      </c>
      <c r="Q105">
        <f t="shared" si="95"/>
        <v>9</v>
      </c>
      <c r="R105">
        <f t="shared" si="95"/>
        <v>4</v>
      </c>
      <c r="S105">
        <f t="shared" si="95"/>
        <v>289</v>
      </c>
      <c r="T105">
        <f t="shared" si="95"/>
        <v>211</v>
      </c>
      <c r="U105" cm="1">
        <f t="array" ref="U105">IF(D105="RESULT","",IF(SUM(IF(ISERROR(P105:T105),1,0))&gt;0,-1,MAX(P105:T105)))</f>
        <v>289</v>
      </c>
      <c r="V105">
        <f t="shared" ref="V105:Z109" si="96">IF(P105&gt;$U$254,K105,0)*1</f>
        <v>38</v>
      </c>
      <c r="W105">
        <f t="shared" si="96"/>
        <v>0</v>
      </c>
      <c r="X105">
        <f t="shared" si="96"/>
        <v>0</v>
      </c>
      <c r="Y105">
        <f t="shared" si="96"/>
        <v>1</v>
      </c>
      <c r="Z105">
        <f t="shared" si="96"/>
        <v>43</v>
      </c>
    </row>
    <row r="106" spans="1:26" ht="17" x14ac:dyDescent="0.25">
      <c r="A106">
        <v>2</v>
      </c>
      <c r="B106">
        <f t="shared" si="61"/>
        <v>18</v>
      </c>
      <c r="C106">
        <v>104</v>
      </c>
      <c r="D106" s="3" t="s">
        <v>89</v>
      </c>
      <c r="E106" t="str">
        <f t="shared" si="62"/>
        <v xml:space="preserve">41 9 54 0 11 </v>
      </c>
      <c r="F106">
        <f t="shared" si="63"/>
        <v>3</v>
      </c>
      <c r="G106">
        <f t="shared" si="92"/>
        <v>5</v>
      </c>
      <c r="H106">
        <f t="shared" si="92"/>
        <v>8</v>
      </c>
      <c r="I106">
        <f t="shared" si="92"/>
        <v>10</v>
      </c>
      <c r="J106">
        <f t="shared" si="92"/>
        <v>13</v>
      </c>
      <c r="K106" t="str">
        <f t="shared" si="65"/>
        <v>41</v>
      </c>
      <c r="L106" t="str">
        <f t="shared" si="66"/>
        <v>9</v>
      </c>
      <c r="M106" t="str">
        <f t="shared" si="66"/>
        <v>54</v>
      </c>
      <c r="N106" t="str">
        <f t="shared" si="66"/>
        <v>0</v>
      </c>
      <c r="O106" t="str">
        <f t="shared" si="66"/>
        <v>11</v>
      </c>
      <c r="P106">
        <f t="shared" si="95"/>
        <v>235</v>
      </c>
      <c r="Q106">
        <f t="shared" si="95"/>
        <v>171</v>
      </c>
      <c r="R106">
        <f t="shared" si="95"/>
        <v>144</v>
      </c>
      <c r="S106">
        <f t="shared" si="95"/>
        <v>79</v>
      </c>
      <c r="T106">
        <f t="shared" si="95"/>
        <v>261</v>
      </c>
      <c r="U106" cm="1">
        <f t="array" ref="U106">IF(D106="RESULT","",IF(SUM(IF(ISERROR(P106:T106),1,0))&gt;0,-1,MAX(P106:T106)))</f>
        <v>261</v>
      </c>
      <c r="V106">
        <f t="shared" si="96"/>
        <v>41</v>
      </c>
      <c r="W106">
        <f t="shared" si="96"/>
        <v>9</v>
      </c>
      <c r="X106">
        <f t="shared" si="96"/>
        <v>54</v>
      </c>
      <c r="Y106">
        <f t="shared" si="96"/>
        <v>0</v>
      </c>
      <c r="Z106">
        <f t="shared" si="96"/>
        <v>11</v>
      </c>
    </row>
    <row r="107" spans="1:26" ht="17" x14ac:dyDescent="0.25">
      <c r="A107">
        <v>3</v>
      </c>
      <c r="B107">
        <f t="shared" si="61"/>
        <v>18</v>
      </c>
      <c r="C107">
        <v>105</v>
      </c>
      <c r="D107" s="3" t="s">
        <v>90</v>
      </c>
      <c r="E107" t="str">
        <f t="shared" si="62"/>
        <v xml:space="preserve">51 94 99 75 72 </v>
      </c>
      <c r="F107">
        <f t="shared" si="63"/>
        <v>3</v>
      </c>
      <c r="G107">
        <f t="shared" si="92"/>
        <v>6</v>
      </c>
      <c r="H107">
        <f t="shared" si="92"/>
        <v>9</v>
      </c>
      <c r="I107">
        <f t="shared" si="92"/>
        <v>12</v>
      </c>
      <c r="J107">
        <f t="shared" si="92"/>
        <v>15</v>
      </c>
      <c r="K107" t="str">
        <f t="shared" si="65"/>
        <v>51</v>
      </c>
      <c r="L107" t="str">
        <f t="shared" si="66"/>
        <v>94</v>
      </c>
      <c r="M107" t="str">
        <f t="shared" si="66"/>
        <v>99</v>
      </c>
      <c r="N107" t="str">
        <f t="shared" si="66"/>
        <v>75</v>
      </c>
      <c r="O107" t="str">
        <f t="shared" si="66"/>
        <v>72</v>
      </c>
      <c r="P107">
        <f t="shared" si="95"/>
        <v>108</v>
      </c>
      <c r="Q107">
        <f t="shared" si="95"/>
        <v>120</v>
      </c>
      <c r="R107">
        <f t="shared" si="95"/>
        <v>87</v>
      </c>
      <c r="S107">
        <f t="shared" si="95"/>
        <v>147</v>
      </c>
      <c r="T107">
        <f t="shared" si="95"/>
        <v>267</v>
      </c>
      <c r="U107" cm="1">
        <f t="array" ref="U107">IF(D107="RESULT","",IF(SUM(IF(ISERROR(P107:T107),1,0))&gt;0,-1,MAX(P107:T107)))</f>
        <v>267</v>
      </c>
      <c r="V107">
        <f t="shared" si="96"/>
        <v>51</v>
      </c>
      <c r="W107">
        <f t="shared" si="96"/>
        <v>94</v>
      </c>
      <c r="X107">
        <f t="shared" si="96"/>
        <v>0</v>
      </c>
      <c r="Y107">
        <f t="shared" si="96"/>
        <v>75</v>
      </c>
      <c r="Z107">
        <f t="shared" si="96"/>
        <v>72</v>
      </c>
    </row>
    <row r="108" spans="1:26" ht="17" x14ac:dyDescent="0.25">
      <c r="A108">
        <v>4</v>
      </c>
      <c r="B108">
        <f t="shared" si="61"/>
        <v>18</v>
      </c>
      <c r="C108">
        <v>106</v>
      </c>
      <c r="D108" s="3" t="s">
        <v>91</v>
      </c>
      <c r="E108" t="str">
        <f t="shared" si="62"/>
        <v xml:space="preserve">89 78 79 2 73 </v>
      </c>
      <c r="F108">
        <f t="shared" si="63"/>
        <v>3</v>
      </c>
      <c r="G108">
        <f t="shared" si="92"/>
        <v>6</v>
      </c>
      <c r="H108">
        <f t="shared" si="92"/>
        <v>9</v>
      </c>
      <c r="I108">
        <f t="shared" si="92"/>
        <v>11</v>
      </c>
      <c r="J108">
        <f t="shared" si="92"/>
        <v>14</v>
      </c>
      <c r="K108" t="str">
        <f t="shared" si="65"/>
        <v>89</v>
      </c>
      <c r="L108" t="str">
        <f t="shared" si="66"/>
        <v>78</v>
      </c>
      <c r="M108" t="str">
        <f t="shared" si="66"/>
        <v>79</v>
      </c>
      <c r="N108" t="str">
        <f t="shared" si="66"/>
        <v>2</v>
      </c>
      <c r="O108" t="str">
        <f t="shared" si="66"/>
        <v>73</v>
      </c>
      <c r="P108">
        <f t="shared" si="95"/>
        <v>99</v>
      </c>
      <c r="Q108">
        <f t="shared" si="95"/>
        <v>132</v>
      </c>
      <c r="R108">
        <f t="shared" si="95"/>
        <v>276</v>
      </c>
      <c r="S108">
        <f t="shared" si="95"/>
        <v>77</v>
      </c>
      <c r="T108">
        <f t="shared" si="95"/>
        <v>117</v>
      </c>
      <c r="U108" cm="1">
        <f t="array" ref="U108">IF(D108="RESULT","",IF(SUM(IF(ISERROR(P108:T108),1,0))&gt;0,-1,MAX(P108:T108)))</f>
        <v>276</v>
      </c>
      <c r="V108">
        <f t="shared" si="96"/>
        <v>89</v>
      </c>
      <c r="W108">
        <f t="shared" si="96"/>
        <v>78</v>
      </c>
      <c r="X108">
        <f t="shared" si="96"/>
        <v>79</v>
      </c>
      <c r="Y108">
        <f t="shared" si="96"/>
        <v>0</v>
      </c>
      <c r="Z108">
        <f t="shared" si="96"/>
        <v>73</v>
      </c>
    </row>
    <row r="109" spans="1:26" ht="17" x14ac:dyDescent="0.25">
      <c r="A109">
        <v>5</v>
      </c>
      <c r="B109">
        <f t="shared" si="61"/>
        <v>18</v>
      </c>
      <c r="C109">
        <v>107</v>
      </c>
      <c r="D109" s="3" t="s">
        <v>92</v>
      </c>
      <c r="E109" t="str">
        <f t="shared" si="62"/>
        <v xml:space="preserve">18 90 85 84 10 </v>
      </c>
      <c r="F109">
        <f t="shared" si="63"/>
        <v>3</v>
      </c>
      <c r="G109">
        <f t="shared" si="92"/>
        <v>6</v>
      </c>
      <c r="H109">
        <f t="shared" si="92"/>
        <v>9</v>
      </c>
      <c r="I109">
        <f t="shared" si="92"/>
        <v>12</v>
      </c>
      <c r="J109">
        <f t="shared" si="92"/>
        <v>15</v>
      </c>
      <c r="K109" t="str">
        <f t="shared" si="65"/>
        <v>18</v>
      </c>
      <c r="L109" t="str">
        <f t="shared" si="66"/>
        <v>90</v>
      </c>
      <c r="M109" t="str">
        <f t="shared" si="66"/>
        <v>85</v>
      </c>
      <c r="N109" t="str">
        <f t="shared" si="66"/>
        <v>84</v>
      </c>
      <c r="O109" t="str">
        <f t="shared" si="66"/>
        <v>10</v>
      </c>
      <c r="P109">
        <f t="shared" si="95"/>
        <v>126</v>
      </c>
      <c r="Q109">
        <f t="shared" si="95"/>
        <v>33</v>
      </c>
      <c r="R109">
        <f t="shared" si="95"/>
        <v>141</v>
      </c>
      <c r="S109">
        <f t="shared" si="95"/>
        <v>150</v>
      </c>
      <c r="T109">
        <f t="shared" si="95"/>
        <v>30</v>
      </c>
      <c r="U109" cm="1">
        <f t="array" ref="U109">IF(D109="RESULT","",IF(SUM(IF(ISERROR(P109:T109),1,0))&gt;0,-1,MAX(P109:T109)))</f>
        <v>150</v>
      </c>
      <c r="V109">
        <f t="shared" si="96"/>
        <v>18</v>
      </c>
      <c r="W109">
        <f t="shared" si="96"/>
        <v>0</v>
      </c>
      <c r="X109">
        <f t="shared" si="96"/>
        <v>85</v>
      </c>
      <c r="Y109">
        <f t="shared" si="96"/>
        <v>84</v>
      </c>
      <c r="Z109">
        <f t="shared" si="96"/>
        <v>0</v>
      </c>
    </row>
    <row r="110" spans="1:26" x14ac:dyDescent="0.2">
      <c r="A110">
        <v>6</v>
      </c>
      <c r="B110">
        <f t="shared" si="61"/>
        <v>18</v>
      </c>
      <c r="C110">
        <v>108</v>
      </c>
      <c r="D110" t="s">
        <v>503</v>
      </c>
      <c r="E110" t="str">
        <f t="shared" si="62"/>
        <v xml:space="preserve">RESULT </v>
      </c>
      <c r="F110">
        <f t="shared" si="63"/>
        <v>7</v>
      </c>
      <c r="G110" t="e">
        <f t="shared" si="92"/>
        <v>#VALUE!</v>
      </c>
      <c r="H110" t="e">
        <f t="shared" si="92"/>
        <v>#VALUE!</v>
      </c>
      <c r="I110" t="e">
        <f t="shared" si="92"/>
        <v>#VALUE!</v>
      </c>
      <c r="J110" t="e">
        <f t="shared" si="92"/>
        <v>#VALUE!</v>
      </c>
      <c r="K110" t="str">
        <f t="shared" si="65"/>
        <v>RESULT</v>
      </c>
      <c r="L110" t="e">
        <f t="shared" si="66"/>
        <v>#VALUE!</v>
      </c>
      <c r="M110" t="e">
        <f t="shared" si="66"/>
        <v>#VALUE!</v>
      </c>
      <c r="N110" t="e">
        <f t="shared" si="66"/>
        <v>#VALUE!</v>
      </c>
      <c r="O110" t="e">
        <f t="shared" si="66"/>
        <v>#VALUE!</v>
      </c>
      <c r="P110">
        <f t="shared" ref="P110:T110" si="97">MAX(P105:P109)</f>
        <v>249</v>
      </c>
      <c r="Q110">
        <f t="shared" si="97"/>
        <v>171</v>
      </c>
      <c r="R110">
        <f t="shared" si="97"/>
        <v>276</v>
      </c>
      <c r="S110">
        <f t="shared" si="97"/>
        <v>289</v>
      </c>
      <c r="T110">
        <f t="shared" si="97"/>
        <v>267</v>
      </c>
      <c r="U110">
        <f t="shared" ref="U110" si="98">MIN(P110:T110,U105:U109)</f>
        <v>150</v>
      </c>
    </row>
    <row r="111" spans="1:26" ht="17" x14ac:dyDescent="0.25">
      <c r="A111">
        <v>1</v>
      </c>
      <c r="B111">
        <f t="shared" si="61"/>
        <v>19</v>
      </c>
      <c r="C111">
        <v>109</v>
      </c>
      <c r="D111" s="3" t="s">
        <v>93</v>
      </c>
      <c r="E111" t="str">
        <f t="shared" si="62"/>
        <v xml:space="preserve">33 68 5 26 8 </v>
      </c>
      <c r="F111">
        <f t="shared" si="63"/>
        <v>3</v>
      </c>
      <c r="G111">
        <f t="shared" si="92"/>
        <v>6</v>
      </c>
      <c r="H111">
        <f t="shared" si="92"/>
        <v>8</v>
      </c>
      <c r="I111">
        <f t="shared" si="92"/>
        <v>11</v>
      </c>
      <c r="J111">
        <f t="shared" si="92"/>
        <v>13</v>
      </c>
      <c r="K111" t="str">
        <f t="shared" si="65"/>
        <v>33</v>
      </c>
      <c r="L111" t="str">
        <f t="shared" si="66"/>
        <v>68</v>
      </c>
      <c r="M111" t="str">
        <f t="shared" si="66"/>
        <v>5</v>
      </c>
      <c r="N111" t="str">
        <f t="shared" si="66"/>
        <v>26</v>
      </c>
      <c r="O111" t="str">
        <f t="shared" si="66"/>
        <v>8</v>
      </c>
      <c r="P111">
        <f t="shared" ref="P111:T115" si="99">FIND(","&amp;K111&amp;",",input2)</f>
        <v>84</v>
      </c>
      <c r="Q111">
        <f t="shared" si="99"/>
        <v>190</v>
      </c>
      <c r="R111">
        <f t="shared" si="99"/>
        <v>188</v>
      </c>
      <c r="S111">
        <f t="shared" si="99"/>
        <v>196</v>
      </c>
      <c r="T111">
        <f t="shared" si="99"/>
        <v>244</v>
      </c>
      <c r="U111" cm="1">
        <f t="array" ref="U111">IF(D111="RESULT","",IF(SUM(IF(ISERROR(P111:T111),1,0))&gt;0,-1,MAX(P111:T111)))</f>
        <v>244</v>
      </c>
      <c r="V111">
        <f t="shared" ref="V111:Z115" si="100">IF(P111&gt;$U$254,K111,0)*1</f>
        <v>0</v>
      </c>
      <c r="W111">
        <f t="shared" si="100"/>
        <v>68</v>
      </c>
      <c r="X111">
        <f t="shared" si="100"/>
        <v>5</v>
      </c>
      <c r="Y111">
        <f t="shared" si="100"/>
        <v>26</v>
      </c>
      <c r="Z111">
        <f t="shared" si="100"/>
        <v>8</v>
      </c>
    </row>
    <row r="112" spans="1:26" ht="17" x14ac:dyDescent="0.25">
      <c r="A112">
        <v>2</v>
      </c>
      <c r="B112">
        <f t="shared" si="61"/>
        <v>19</v>
      </c>
      <c r="C112">
        <v>110</v>
      </c>
      <c r="D112" s="3" t="s">
        <v>94</v>
      </c>
      <c r="E112" t="str">
        <f t="shared" si="62"/>
        <v xml:space="preserve">51 85 20 49 58 </v>
      </c>
      <c r="F112">
        <f t="shared" si="63"/>
        <v>3</v>
      </c>
      <c r="G112">
        <f t="shared" si="92"/>
        <v>6</v>
      </c>
      <c r="H112">
        <f t="shared" si="92"/>
        <v>9</v>
      </c>
      <c r="I112">
        <f t="shared" si="92"/>
        <v>12</v>
      </c>
      <c r="J112">
        <f t="shared" si="92"/>
        <v>15</v>
      </c>
      <c r="K112" t="str">
        <f t="shared" si="65"/>
        <v>51</v>
      </c>
      <c r="L112" t="str">
        <f t="shared" si="66"/>
        <v>85</v>
      </c>
      <c r="M112" t="str">
        <f t="shared" si="66"/>
        <v>20</v>
      </c>
      <c r="N112" t="str">
        <f t="shared" si="66"/>
        <v>49</v>
      </c>
      <c r="O112" t="str">
        <f t="shared" si="66"/>
        <v>58</v>
      </c>
      <c r="P112">
        <f t="shared" si="99"/>
        <v>108</v>
      </c>
      <c r="Q112">
        <f t="shared" si="99"/>
        <v>141</v>
      </c>
      <c r="R112">
        <f t="shared" si="99"/>
        <v>165</v>
      </c>
      <c r="S112">
        <f t="shared" si="99"/>
        <v>90</v>
      </c>
      <c r="T112">
        <f t="shared" si="99"/>
        <v>199</v>
      </c>
      <c r="U112" cm="1">
        <f t="array" ref="U112">IF(D112="RESULT","",IF(SUM(IF(ISERROR(P112:T112),1,0))&gt;0,-1,MAX(P112:T112)))</f>
        <v>199</v>
      </c>
      <c r="V112">
        <f t="shared" si="100"/>
        <v>51</v>
      </c>
      <c r="W112">
        <f t="shared" si="100"/>
        <v>85</v>
      </c>
      <c r="X112">
        <f t="shared" si="100"/>
        <v>20</v>
      </c>
      <c r="Y112">
        <f t="shared" si="100"/>
        <v>49</v>
      </c>
      <c r="Z112">
        <f t="shared" si="100"/>
        <v>58</v>
      </c>
    </row>
    <row r="113" spans="1:26" ht="17" x14ac:dyDescent="0.25">
      <c r="A113">
        <v>3</v>
      </c>
      <c r="B113">
        <f t="shared" si="61"/>
        <v>19</v>
      </c>
      <c r="C113">
        <v>111</v>
      </c>
      <c r="D113" s="3" t="s">
        <v>95</v>
      </c>
      <c r="E113" t="str">
        <f t="shared" si="62"/>
        <v xml:space="preserve">27 24 88 11 21 </v>
      </c>
      <c r="F113">
        <f t="shared" si="63"/>
        <v>3</v>
      </c>
      <c r="G113">
        <f t="shared" si="92"/>
        <v>6</v>
      </c>
      <c r="H113">
        <f t="shared" si="92"/>
        <v>9</v>
      </c>
      <c r="I113">
        <f t="shared" si="92"/>
        <v>12</v>
      </c>
      <c r="J113">
        <f t="shared" si="92"/>
        <v>15</v>
      </c>
      <c r="K113" t="str">
        <f t="shared" si="65"/>
        <v>27</v>
      </c>
      <c r="L113" t="str">
        <f t="shared" si="66"/>
        <v>24</v>
      </c>
      <c r="M113" t="str">
        <f t="shared" si="66"/>
        <v>88</v>
      </c>
      <c r="N113" t="str">
        <f t="shared" si="66"/>
        <v>11</v>
      </c>
      <c r="O113" t="str">
        <f t="shared" si="66"/>
        <v>21</v>
      </c>
      <c r="P113">
        <f t="shared" si="99"/>
        <v>74</v>
      </c>
      <c r="Q113">
        <f t="shared" si="99"/>
        <v>24</v>
      </c>
      <c r="R113">
        <f t="shared" si="99"/>
        <v>15</v>
      </c>
      <c r="S113">
        <f t="shared" si="99"/>
        <v>261</v>
      </c>
      <c r="T113">
        <f t="shared" si="99"/>
        <v>9</v>
      </c>
      <c r="U113" cm="1">
        <f t="array" ref="U113">IF(D113="RESULT","",IF(SUM(IF(ISERROR(P113:T113),1,0))&gt;0,-1,MAX(P113:T113)))</f>
        <v>261</v>
      </c>
      <c r="V113">
        <f t="shared" si="100"/>
        <v>0</v>
      </c>
      <c r="W113">
        <f t="shared" si="100"/>
        <v>0</v>
      </c>
      <c r="X113">
        <f t="shared" si="100"/>
        <v>0</v>
      </c>
      <c r="Y113">
        <f t="shared" si="100"/>
        <v>11</v>
      </c>
      <c r="Z113">
        <f t="shared" si="100"/>
        <v>0</v>
      </c>
    </row>
    <row r="114" spans="1:26" ht="17" x14ac:dyDescent="0.25">
      <c r="A114">
        <v>4</v>
      </c>
      <c r="B114">
        <f t="shared" si="61"/>
        <v>19</v>
      </c>
      <c r="C114">
        <v>112</v>
      </c>
      <c r="D114" s="3" t="s">
        <v>96</v>
      </c>
      <c r="E114" t="str">
        <f t="shared" si="62"/>
        <v xml:space="preserve">9 65 62 72 31 </v>
      </c>
      <c r="F114">
        <f t="shared" si="63"/>
        <v>2</v>
      </c>
      <c r="G114">
        <f t="shared" si="92"/>
        <v>5</v>
      </c>
      <c r="H114">
        <f t="shared" si="92"/>
        <v>8</v>
      </c>
      <c r="I114">
        <f t="shared" si="92"/>
        <v>11</v>
      </c>
      <c r="J114">
        <f t="shared" si="92"/>
        <v>14</v>
      </c>
      <c r="K114" t="str">
        <f t="shared" si="65"/>
        <v>9</v>
      </c>
      <c r="L114" t="str">
        <f t="shared" si="66"/>
        <v>65</v>
      </c>
      <c r="M114" t="str">
        <f t="shared" si="66"/>
        <v>62</v>
      </c>
      <c r="N114" t="str">
        <f t="shared" si="66"/>
        <v>72</v>
      </c>
      <c r="O114" t="str">
        <f t="shared" si="66"/>
        <v>31</v>
      </c>
      <c r="P114">
        <f t="shared" si="99"/>
        <v>171</v>
      </c>
      <c r="Q114">
        <f t="shared" si="99"/>
        <v>273</v>
      </c>
      <c r="R114">
        <f t="shared" si="99"/>
        <v>214</v>
      </c>
      <c r="S114">
        <f t="shared" si="99"/>
        <v>267</v>
      </c>
      <c r="T114">
        <f t="shared" si="99"/>
        <v>105</v>
      </c>
      <c r="U114" cm="1">
        <f t="array" ref="U114">IF(D114="RESULT","",IF(SUM(IF(ISERROR(P114:T114),1,0))&gt;0,-1,MAX(P114:T114)))</f>
        <v>273</v>
      </c>
      <c r="V114">
        <f t="shared" si="100"/>
        <v>9</v>
      </c>
      <c r="W114">
        <f t="shared" si="100"/>
        <v>65</v>
      </c>
      <c r="X114">
        <f t="shared" si="100"/>
        <v>62</v>
      </c>
      <c r="Y114">
        <f t="shared" si="100"/>
        <v>72</v>
      </c>
      <c r="Z114">
        <f t="shared" si="100"/>
        <v>31</v>
      </c>
    </row>
    <row r="115" spans="1:26" ht="17" x14ac:dyDescent="0.25">
      <c r="A115">
        <v>5</v>
      </c>
      <c r="B115">
        <f t="shared" si="61"/>
        <v>19</v>
      </c>
      <c r="C115">
        <v>113</v>
      </c>
      <c r="D115" s="3" t="s">
        <v>97</v>
      </c>
      <c r="E115" t="str">
        <f t="shared" si="62"/>
        <v xml:space="preserve">95 53 12 14 83 </v>
      </c>
      <c r="F115">
        <f t="shared" si="63"/>
        <v>3</v>
      </c>
      <c r="G115">
        <f t="shared" si="92"/>
        <v>6</v>
      </c>
      <c r="H115">
        <f t="shared" si="92"/>
        <v>9</v>
      </c>
      <c r="I115">
        <f t="shared" si="92"/>
        <v>12</v>
      </c>
      <c r="J115">
        <f t="shared" si="92"/>
        <v>15</v>
      </c>
      <c r="K115" t="str">
        <f t="shared" si="65"/>
        <v>95</v>
      </c>
      <c r="L115" t="str">
        <f t="shared" si="66"/>
        <v>53</v>
      </c>
      <c r="M115" t="str">
        <f t="shared" si="66"/>
        <v>12</v>
      </c>
      <c r="N115" t="str">
        <f t="shared" si="66"/>
        <v>14</v>
      </c>
      <c r="O115" t="str">
        <f t="shared" si="66"/>
        <v>83</v>
      </c>
      <c r="P115">
        <f t="shared" si="99"/>
        <v>123</v>
      </c>
      <c r="Q115">
        <f t="shared" si="99"/>
        <v>208</v>
      </c>
      <c r="R115">
        <f t="shared" si="99"/>
        <v>18</v>
      </c>
      <c r="S115">
        <f t="shared" si="99"/>
        <v>241</v>
      </c>
      <c r="T115">
        <f t="shared" si="99"/>
        <v>138</v>
      </c>
      <c r="U115" cm="1">
        <f t="array" ref="U115">IF(D115="RESULT","",IF(SUM(IF(ISERROR(P115:T115),1,0))&gt;0,-1,MAX(P115:T115)))</f>
        <v>241</v>
      </c>
      <c r="V115">
        <f t="shared" si="100"/>
        <v>95</v>
      </c>
      <c r="W115">
        <f t="shared" si="100"/>
        <v>53</v>
      </c>
      <c r="X115">
        <f t="shared" si="100"/>
        <v>0</v>
      </c>
      <c r="Y115">
        <f t="shared" si="100"/>
        <v>14</v>
      </c>
      <c r="Z115">
        <f t="shared" si="100"/>
        <v>83</v>
      </c>
    </row>
    <row r="116" spans="1:26" x14ac:dyDescent="0.2">
      <c r="A116">
        <v>6</v>
      </c>
      <c r="B116">
        <f t="shared" si="61"/>
        <v>19</v>
      </c>
      <c r="C116">
        <v>114</v>
      </c>
      <c r="D116" t="s">
        <v>503</v>
      </c>
      <c r="E116" t="str">
        <f t="shared" si="62"/>
        <v xml:space="preserve">RESULT </v>
      </c>
      <c r="F116">
        <f t="shared" si="63"/>
        <v>7</v>
      </c>
      <c r="G116" t="e">
        <f t="shared" ref="G116:J131" si="101">FIND(" ",$E116,F116+1)</f>
        <v>#VALUE!</v>
      </c>
      <c r="H116" t="e">
        <f t="shared" si="101"/>
        <v>#VALUE!</v>
      </c>
      <c r="I116" t="e">
        <f t="shared" si="101"/>
        <v>#VALUE!</v>
      </c>
      <c r="J116" t="e">
        <f t="shared" si="101"/>
        <v>#VALUE!</v>
      </c>
      <c r="K116" t="str">
        <f t="shared" si="65"/>
        <v>RESULT</v>
      </c>
      <c r="L116" t="e">
        <f t="shared" si="66"/>
        <v>#VALUE!</v>
      </c>
      <c r="M116" t="e">
        <f t="shared" si="66"/>
        <v>#VALUE!</v>
      </c>
      <c r="N116" t="e">
        <f t="shared" si="66"/>
        <v>#VALUE!</v>
      </c>
      <c r="O116" t="e">
        <f t="shared" si="66"/>
        <v>#VALUE!</v>
      </c>
      <c r="P116">
        <f t="shared" ref="P116:T116" si="102">MAX(P111:P115)</f>
        <v>171</v>
      </c>
      <c r="Q116">
        <f t="shared" si="102"/>
        <v>273</v>
      </c>
      <c r="R116">
        <f t="shared" si="102"/>
        <v>214</v>
      </c>
      <c r="S116">
        <f t="shared" si="102"/>
        <v>267</v>
      </c>
      <c r="T116">
        <f t="shared" si="102"/>
        <v>244</v>
      </c>
      <c r="U116">
        <f t="shared" ref="U116" si="103">MIN(P116:T116,U111:U115)</f>
        <v>171</v>
      </c>
    </row>
    <row r="117" spans="1:26" ht="17" x14ac:dyDescent="0.25">
      <c r="A117">
        <v>1</v>
      </c>
      <c r="B117">
        <f t="shared" si="61"/>
        <v>20</v>
      </c>
      <c r="C117">
        <v>115</v>
      </c>
      <c r="D117" s="3" t="s">
        <v>98</v>
      </c>
      <c r="E117" t="str">
        <f t="shared" si="62"/>
        <v xml:space="preserve">1 22 76 11 56 </v>
      </c>
      <c r="F117">
        <f t="shared" si="63"/>
        <v>2</v>
      </c>
      <c r="G117">
        <f t="shared" si="101"/>
        <v>5</v>
      </c>
      <c r="H117">
        <f t="shared" si="101"/>
        <v>8</v>
      </c>
      <c r="I117">
        <f t="shared" si="101"/>
        <v>11</v>
      </c>
      <c r="J117">
        <f t="shared" si="101"/>
        <v>14</v>
      </c>
      <c r="K117" t="str">
        <f t="shared" si="65"/>
        <v>1</v>
      </c>
      <c r="L117" t="str">
        <f t="shared" si="66"/>
        <v>22</v>
      </c>
      <c r="M117" t="str">
        <f t="shared" si="66"/>
        <v>76</v>
      </c>
      <c r="N117" t="str">
        <f t="shared" si="66"/>
        <v>11</v>
      </c>
      <c r="O117" t="str">
        <f t="shared" si="66"/>
        <v>56</v>
      </c>
      <c r="P117">
        <f t="shared" ref="P117:T121" si="104">FIND(","&amp;K117&amp;",",input2)</f>
        <v>289</v>
      </c>
      <c r="Q117">
        <f t="shared" si="104"/>
        <v>111</v>
      </c>
      <c r="R117">
        <f t="shared" si="104"/>
        <v>159</v>
      </c>
      <c r="S117">
        <f t="shared" si="104"/>
        <v>261</v>
      </c>
      <c r="T117">
        <f t="shared" si="104"/>
        <v>185</v>
      </c>
      <c r="U117" cm="1">
        <f t="array" ref="U117">IF(D117="RESULT","",IF(SUM(IF(ISERROR(P117:T117),1,0))&gt;0,-1,MAX(P117:T117)))</f>
        <v>289</v>
      </c>
      <c r="V117">
        <f t="shared" ref="V117:Z121" si="105">IF(P117&gt;$U$254,K117,0)*1</f>
        <v>1</v>
      </c>
      <c r="W117">
        <f t="shared" si="105"/>
        <v>22</v>
      </c>
      <c r="X117">
        <f t="shared" si="105"/>
        <v>76</v>
      </c>
      <c r="Y117">
        <f t="shared" si="105"/>
        <v>11</v>
      </c>
      <c r="Z117">
        <f t="shared" si="105"/>
        <v>56</v>
      </c>
    </row>
    <row r="118" spans="1:26" ht="17" x14ac:dyDescent="0.25">
      <c r="A118">
        <v>2</v>
      </c>
      <c r="B118">
        <f t="shared" si="61"/>
        <v>20</v>
      </c>
      <c r="C118">
        <v>116</v>
      </c>
      <c r="D118" s="3" t="s">
        <v>99</v>
      </c>
      <c r="E118" t="str">
        <f t="shared" si="62"/>
        <v xml:space="preserve">97 95 79 55 14 </v>
      </c>
      <c r="F118">
        <f t="shared" si="63"/>
        <v>3</v>
      </c>
      <c r="G118">
        <f t="shared" si="101"/>
        <v>6</v>
      </c>
      <c r="H118">
        <f t="shared" si="101"/>
        <v>9</v>
      </c>
      <c r="I118">
        <f t="shared" si="101"/>
        <v>12</v>
      </c>
      <c r="J118">
        <f t="shared" si="101"/>
        <v>15</v>
      </c>
      <c r="K118" t="str">
        <f t="shared" si="65"/>
        <v>97</v>
      </c>
      <c r="L118" t="str">
        <f t="shared" si="66"/>
        <v>95</v>
      </c>
      <c r="M118" t="str">
        <f t="shared" si="66"/>
        <v>79</v>
      </c>
      <c r="N118" t="str">
        <f t="shared" si="66"/>
        <v>55</v>
      </c>
      <c r="O118" t="str">
        <f t="shared" si="66"/>
        <v>14</v>
      </c>
      <c r="P118">
        <f t="shared" si="104"/>
        <v>38</v>
      </c>
      <c r="Q118">
        <f t="shared" si="104"/>
        <v>123</v>
      </c>
      <c r="R118">
        <f t="shared" si="104"/>
        <v>276</v>
      </c>
      <c r="S118">
        <f t="shared" si="104"/>
        <v>44</v>
      </c>
      <c r="T118">
        <f t="shared" si="104"/>
        <v>241</v>
      </c>
      <c r="U118" cm="1">
        <f t="array" ref="U118">IF(D118="RESULT","",IF(SUM(IF(ISERROR(P118:T118),1,0))&gt;0,-1,MAX(P118:T118)))</f>
        <v>276</v>
      </c>
      <c r="V118">
        <f t="shared" si="105"/>
        <v>0</v>
      </c>
      <c r="W118">
        <f t="shared" si="105"/>
        <v>95</v>
      </c>
      <c r="X118">
        <f t="shared" si="105"/>
        <v>79</v>
      </c>
      <c r="Y118">
        <f t="shared" si="105"/>
        <v>0</v>
      </c>
      <c r="Z118">
        <f t="shared" si="105"/>
        <v>14</v>
      </c>
    </row>
    <row r="119" spans="1:26" ht="17" x14ac:dyDescent="0.25">
      <c r="A119">
        <v>3</v>
      </c>
      <c r="B119">
        <f t="shared" si="61"/>
        <v>20</v>
      </c>
      <c r="C119">
        <v>117</v>
      </c>
      <c r="D119" s="3" t="s">
        <v>100</v>
      </c>
      <c r="E119" t="str">
        <f t="shared" si="62"/>
        <v xml:space="preserve">20 53 27 77 23 </v>
      </c>
      <c r="F119">
        <f t="shared" si="63"/>
        <v>3</v>
      </c>
      <c r="G119">
        <f t="shared" si="101"/>
        <v>6</v>
      </c>
      <c r="H119">
        <f t="shared" si="101"/>
        <v>9</v>
      </c>
      <c r="I119">
        <f t="shared" si="101"/>
        <v>12</v>
      </c>
      <c r="J119">
        <f t="shared" si="101"/>
        <v>15</v>
      </c>
      <c r="K119" t="str">
        <f t="shared" si="65"/>
        <v>20</v>
      </c>
      <c r="L119" t="str">
        <f t="shared" si="66"/>
        <v>53</v>
      </c>
      <c r="M119" t="str">
        <f t="shared" si="66"/>
        <v>27</v>
      </c>
      <c r="N119" t="str">
        <f t="shared" si="66"/>
        <v>77</v>
      </c>
      <c r="O119" t="str">
        <f t="shared" si="66"/>
        <v>23</v>
      </c>
      <c r="P119">
        <f t="shared" si="104"/>
        <v>165</v>
      </c>
      <c r="Q119">
        <f t="shared" si="104"/>
        <v>208</v>
      </c>
      <c r="R119">
        <f t="shared" si="104"/>
        <v>74</v>
      </c>
      <c r="S119">
        <f t="shared" si="104"/>
        <v>93</v>
      </c>
      <c r="T119">
        <f t="shared" si="104"/>
        <v>59</v>
      </c>
      <c r="U119" cm="1">
        <f t="array" ref="U119">IF(D119="RESULT","",IF(SUM(IF(ISERROR(P119:T119),1,0))&gt;0,-1,MAX(P119:T119)))</f>
        <v>208</v>
      </c>
      <c r="V119">
        <f t="shared" si="105"/>
        <v>20</v>
      </c>
      <c r="W119">
        <f t="shared" si="105"/>
        <v>53</v>
      </c>
      <c r="X119">
        <f t="shared" si="105"/>
        <v>0</v>
      </c>
      <c r="Y119">
        <f t="shared" si="105"/>
        <v>77</v>
      </c>
      <c r="Z119">
        <f t="shared" si="105"/>
        <v>0</v>
      </c>
    </row>
    <row r="120" spans="1:26" ht="17" x14ac:dyDescent="0.25">
      <c r="A120">
        <v>4</v>
      </c>
      <c r="B120">
        <f t="shared" si="61"/>
        <v>20</v>
      </c>
      <c r="C120">
        <v>118</v>
      </c>
      <c r="D120" s="3" t="s">
        <v>101</v>
      </c>
      <c r="E120" t="str">
        <f t="shared" si="62"/>
        <v xml:space="preserve">37 49 30 72 84 </v>
      </c>
      <c r="F120">
        <f t="shared" si="63"/>
        <v>3</v>
      </c>
      <c r="G120">
        <f t="shared" si="101"/>
        <v>6</v>
      </c>
      <c r="H120">
        <f t="shared" si="101"/>
        <v>9</v>
      </c>
      <c r="I120">
        <f t="shared" si="101"/>
        <v>12</v>
      </c>
      <c r="J120">
        <f t="shared" si="101"/>
        <v>15</v>
      </c>
      <c r="K120" t="str">
        <f t="shared" si="65"/>
        <v>37</v>
      </c>
      <c r="L120" t="str">
        <f t="shared" si="66"/>
        <v>49</v>
      </c>
      <c r="M120" t="str">
        <f t="shared" si="66"/>
        <v>30</v>
      </c>
      <c r="N120" t="str">
        <f t="shared" si="66"/>
        <v>72</v>
      </c>
      <c r="O120" t="str">
        <f t="shared" si="66"/>
        <v>84</v>
      </c>
      <c r="P120">
        <f t="shared" si="104"/>
        <v>81</v>
      </c>
      <c r="Q120">
        <f t="shared" si="104"/>
        <v>90</v>
      </c>
      <c r="R120">
        <f t="shared" si="104"/>
        <v>41</v>
      </c>
      <c r="S120">
        <f t="shared" si="104"/>
        <v>267</v>
      </c>
      <c r="T120">
        <f t="shared" si="104"/>
        <v>150</v>
      </c>
      <c r="U120" cm="1">
        <f t="array" ref="U120">IF(D120="RESULT","",IF(SUM(IF(ISERROR(P120:T120),1,0))&gt;0,-1,MAX(P120:T120)))</f>
        <v>267</v>
      </c>
      <c r="V120">
        <f t="shared" si="105"/>
        <v>0</v>
      </c>
      <c r="W120">
        <f t="shared" si="105"/>
        <v>49</v>
      </c>
      <c r="X120">
        <f t="shared" si="105"/>
        <v>0</v>
      </c>
      <c r="Y120">
        <f t="shared" si="105"/>
        <v>72</v>
      </c>
      <c r="Z120">
        <f t="shared" si="105"/>
        <v>84</v>
      </c>
    </row>
    <row r="121" spans="1:26" ht="17" x14ac:dyDescent="0.25">
      <c r="A121">
        <v>5</v>
      </c>
      <c r="B121">
        <f t="shared" si="61"/>
        <v>20</v>
      </c>
      <c r="C121">
        <v>119</v>
      </c>
      <c r="D121" s="3" t="s">
        <v>102</v>
      </c>
      <c r="E121" t="str">
        <f t="shared" si="62"/>
        <v xml:space="preserve">91 68 8 18 5 </v>
      </c>
      <c r="F121">
        <f t="shared" si="63"/>
        <v>3</v>
      </c>
      <c r="G121">
        <f t="shared" si="101"/>
        <v>6</v>
      </c>
      <c r="H121">
        <f t="shared" si="101"/>
        <v>8</v>
      </c>
      <c r="I121">
        <f t="shared" si="101"/>
        <v>11</v>
      </c>
      <c r="J121">
        <f t="shared" si="101"/>
        <v>13</v>
      </c>
      <c r="K121" t="str">
        <f t="shared" si="65"/>
        <v>91</v>
      </c>
      <c r="L121" t="str">
        <f t="shared" si="66"/>
        <v>68</v>
      </c>
      <c r="M121" t="str">
        <f t="shared" si="66"/>
        <v>8</v>
      </c>
      <c r="N121" t="str">
        <f t="shared" si="66"/>
        <v>18</v>
      </c>
      <c r="O121" t="str">
        <f t="shared" si="66"/>
        <v>5</v>
      </c>
      <c r="P121">
        <f t="shared" si="104"/>
        <v>229</v>
      </c>
      <c r="Q121">
        <f t="shared" si="104"/>
        <v>190</v>
      </c>
      <c r="R121">
        <f t="shared" si="104"/>
        <v>244</v>
      </c>
      <c r="S121">
        <f t="shared" si="104"/>
        <v>126</v>
      </c>
      <c r="T121">
        <f t="shared" si="104"/>
        <v>188</v>
      </c>
      <c r="U121" cm="1">
        <f t="array" ref="U121">IF(D121="RESULT","",IF(SUM(IF(ISERROR(P121:T121),1,0))&gt;0,-1,MAX(P121:T121)))</f>
        <v>244</v>
      </c>
      <c r="V121">
        <f t="shared" si="105"/>
        <v>91</v>
      </c>
      <c r="W121">
        <f t="shared" si="105"/>
        <v>68</v>
      </c>
      <c r="X121">
        <f t="shared" si="105"/>
        <v>8</v>
      </c>
      <c r="Y121">
        <f t="shared" si="105"/>
        <v>18</v>
      </c>
      <c r="Z121">
        <f t="shared" si="105"/>
        <v>5</v>
      </c>
    </row>
    <row r="122" spans="1:26" x14ac:dyDescent="0.2">
      <c r="A122">
        <v>6</v>
      </c>
      <c r="B122">
        <f t="shared" si="61"/>
        <v>20</v>
      </c>
      <c r="C122">
        <v>120</v>
      </c>
      <c r="D122" t="s">
        <v>503</v>
      </c>
      <c r="E122" t="str">
        <f t="shared" si="62"/>
        <v xml:space="preserve">RESULT </v>
      </c>
      <c r="F122">
        <f t="shared" si="63"/>
        <v>7</v>
      </c>
      <c r="G122" t="e">
        <f t="shared" si="101"/>
        <v>#VALUE!</v>
      </c>
      <c r="H122" t="e">
        <f t="shared" si="101"/>
        <v>#VALUE!</v>
      </c>
      <c r="I122" t="e">
        <f t="shared" si="101"/>
        <v>#VALUE!</v>
      </c>
      <c r="J122" t="e">
        <f t="shared" si="101"/>
        <v>#VALUE!</v>
      </c>
      <c r="K122" t="str">
        <f t="shared" si="65"/>
        <v>RESULT</v>
      </c>
      <c r="L122" t="e">
        <f t="shared" si="66"/>
        <v>#VALUE!</v>
      </c>
      <c r="M122" t="e">
        <f t="shared" si="66"/>
        <v>#VALUE!</v>
      </c>
      <c r="N122" t="e">
        <f>TRIM(MID($E122,H122,I122-H122))</f>
        <v>#VALUE!</v>
      </c>
      <c r="O122" t="e">
        <f t="shared" si="66"/>
        <v>#VALUE!</v>
      </c>
      <c r="P122">
        <f t="shared" ref="P122:T122" si="106">MAX(P117:P121)</f>
        <v>289</v>
      </c>
      <c r="Q122">
        <f t="shared" si="106"/>
        <v>208</v>
      </c>
      <c r="R122">
        <f t="shared" si="106"/>
        <v>276</v>
      </c>
      <c r="S122">
        <f t="shared" si="106"/>
        <v>267</v>
      </c>
      <c r="T122">
        <f t="shared" si="106"/>
        <v>241</v>
      </c>
      <c r="U122">
        <f t="shared" ref="U122" si="107">MIN(P122:T122,U117:U121)</f>
        <v>208</v>
      </c>
    </row>
    <row r="123" spans="1:26" ht="17" x14ac:dyDescent="0.25">
      <c r="A123">
        <v>1</v>
      </c>
      <c r="B123">
        <f t="shared" si="61"/>
        <v>21</v>
      </c>
      <c r="C123">
        <v>121</v>
      </c>
      <c r="D123" s="3" t="s">
        <v>103</v>
      </c>
      <c r="E123" t="str">
        <f t="shared" si="62"/>
        <v xml:space="preserve">45 68 6 49 92 </v>
      </c>
      <c r="F123">
        <f t="shared" si="63"/>
        <v>3</v>
      </c>
      <c r="G123">
        <f t="shared" si="101"/>
        <v>6</v>
      </c>
      <c r="H123">
        <f t="shared" si="101"/>
        <v>8</v>
      </c>
      <c r="I123">
        <f t="shared" si="101"/>
        <v>11</v>
      </c>
      <c r="J123">
        <f t="shared" si="101"/>
        <v>14</v>
      </c>
      <c r="K123" t="str">
        <f t="shared" si="65"/>
        <v>45</v>
      </c>
      <c r="L123" t="str">
        <f t="shared" si="66"/>
        <v>68</v>
      </c>
      <c r="M123" t="str">
        <f t="shared" si="66"/>
        <v>6</v>
      </c>
      <c r="N123" t="str">
        <f t="shared" si="66"/>
        <v>49</v>
      </c>
      <c r="O123" t="str">
        <f t="shared" si="66"/>
        <v>92</v>
      </c>
      <c r="P123">
        <f t="shared" ref="P123:T127" si="108">FIND(","&amp;K123&amp;",",input2)</f>
        <v>162</v>
      </c>
      <c r="Q123">
        <f t="shared" si="108"/>
        <v>190</v>
      </c>
      <c r="R123">
        <f t="shared" si="108"/>
        <v>279</v>
      </c>
      <c r="S123">
        <f t="shared" si="108"/>
        <v>90</v>
      </c>
      <c r="T123">
        <f t="shared" si="108"/>
        <v>202</v>
      </c>
      <c r="U123" cm="1">
        <f t="array" ref="U123">IF(D123="RESULT","",IF(SUM(IF(ISERROR(P123:T123),1,0))&gt;0,-1,MAX(P123:T123)))</f>
        <v>279</v>
      </c>
      <c r="V123">
        <f t="shared" ref="V123:Z127" si="109">IF(P123&gt;$U$254,K123,0)*1</f>
        <v>45</v>
      </c>
      <c r="W123">
        <f t="shared" si="109"/>
        <v>68</v>
      </c>
      <c r="X123">
        <f t="shared" si="109"/>
        <v>6</v>
      </c>
      <c r="Y123">
        <f t="shared" si="109"/>
        <v>49</v>
      </c>
      <c r="Z123">
        <f t="shared" si="109"/>
        <v>92</v>
      </c>
    </row>
    <row r="124" spans="1:26" ht="17" x14ac:dyDescent="0.25">
      <c r="A124">
        <v>2</v>
      </c>
      <c r="B124">
        <f t="shared" si="61"/>
        <v>21</v>
      </c>
      <c r="C124">
        <v>122</v>
      </c>
      <c r="D124" s="3" t="s">
        <v>104</v>
      </c>
      <c r="E124" t="str">
        <f t="shared" si="62"/>
        <v xml:space="preserve">43 90 20 1 78 </v>
      </c>
      <c r="F124">
        <f t="shared" si="63"/>
        <v>3</v>
      </c>
      <c r="G124">
        <f t="shared" si="101"/>
        <v>6</v>
      </c>
      <c r="H124">
        <f t="shared" si="101"/>
        <v>9</v>
      </c>
      <c r="I124">
        <f t="shared" si="101"/>
        <v>11</v>
      </c>
      <c r="J124">
        <f t="shared" si="101"/>
        <v>14</v>
      </c>
      <c r="K124" t="str">
        <f t="shared" si="65"/>
        <v>43</v>
      </c>
      <c r="L124" t="str">
        <f t="shared" si="66"/>
        <v>90</v>
      </c>
      <c r="M124" t="str">
        <f t="shared" si="66"/>
        <v>20</v>
      </c>
      <c r="N124" t="str">
        <f t="shared" si="66"/>
        <v>1</v>
      </c>
      <c r="O124" t="str">
        <f t="shared" si="66"/>
        <v>78</v>
      </c>
      <c r="P124">
        <f t="shared" si="108"/>
        <v>211</v>
      </c>
      <c r="Q124">
        <f t="shared" si="108"/>
        <v>33</v>
      </c>
      <c r="R124">
        <f t="shared" si="108"/>
        <v>165</v>
      </c>
      <c r="S124">
        <f t="shared" si="108"/>
        <v>289</v>
      </c>
      <c r="T124">
        <f t="shared" si="108"/>
        <v>132</v>
      </c>
      <c r="U124" cm="1">
        <f t="array" ref="U124">IF(D124="RESULT","",IF(SUM(IF(ISERROR(P124:T124),1,0))&gt;0,-1,MAX(P124:T124)))</f>
        <v>289</v>
      </c>
      <c r="V124">
        <f t="shared" si="109"/>
        <v>43</v>
      </c>
      <c r="W124">
        <f t="shared" si="109"/>
        <v>0</v>
      </c>
      <c r="X124">
        <f t="shared" si="109"/>
        <v>20</v>
      </c>
      <c r="Y124">
        <f t="shared" si="109"/>
        <v>1</v>
      </c>
      <c r="Z124">
        <f t="shared" si="109"/>
        <v>78</v>
      </c>
    </row>
    <row r="125" spans="1:26" ht="17" x14ac:dyDescent="0.25">
      <c r="A125">
        <v>3</v>
      </c>
      <c r="B125">
        <f t="shared" si="61"/>
        <v>21</v>
      </c>
      <c r="C125">
        <v>123</v>
      </c>
      <c r="D125" s="3" t="s">
        <v>105</v>
      </c>
      <c r="E125" t="str">
        <f t="shared" si="62"/>
        <v xml:space="preserve">77 89 5 10 56 </v>
      </c>
      <c r="F125">
        <f t="shared" si="63"/>
        <v>3</v>
      </c>
      <c r="G125">
        <f t="shared" si="101"/>
        <v>6</v>
      </c>
      <c r="H125">
        <f t="shared" si="101"/>
        <v>8</v>
      </c>
      <c r="I125">
        <f t="shared" si="101"/>
        <v>11</v>
      </c>
      <c r="J125">
        <f t="shared" si="101"/>
        <v>14</v>
      </c>
      <c r="K125" t="str">
        <f t="shared" si="65"/>
        <v>77</v>
      </c>
      <c r="L125" t="str">
        <f t="shared" si="66"/>
        <v>89</v>
      </c>
      <c r="M125" t="str">
        <f t="shared" si="66"/>
        <v>5</v>
      </c>
      <c r="N125" t="str">
        <f t="shared" si="66"/>
        <v>10</v>
      </c>
      <c r="O125" t="str">
        <f t="shared" si="66"/>
        <v>56</v>
      </c>
      <c r="P125">
        <f t="shared" si="108"/>
        <v>93</v>
      </c>
      <c r="Q125">
        <f t="shared" si="108"/>
        <v>99</v>
      </c>
      <c r="R125">
        <f t="shared" si="108"/>
        <v>188</v>
      </c>
      <c r="S125">
        <f t="shared" si="108"/>
        <v>30</v>
      </c>
      <c r="T125">
        <f t="shared" si="108"/>
        <v>185</v>
      </c>
      <c r="U125" cm="1">
        <f t="array" ref="U125">IF(D125="RESULT","",IF(SUM(IF(ISERROR(P125:T125),1,0))&gt;0,-1,MAX(P125:T125)))</f>
        <v>188</v>
      </c>
      <c r="V125">
        <f t="shared" si="109"/>
        <v>77</v>
      </c>
      <c r="W125">
        <f t="shared" si="109"/>
        <v>89</v>
      </c>
      <c r="X125">
        <f t="shared" si="109"/>
        <v>5</v>
      </c>
      <c r="Y125">
        <f t="shared" si="109"/>
        <v>0</v>
      </c>
      <c r="Z125">
        <f t="shared" si="109"/>
        <v>56</v>
      </c>
    </row>
    <row r="126" spans="1:26" ht="17" x14ac:dyDescent="0.25">
      <c r="A126">
        <v>4</v>
      </c>
      <c r="B126">
        <f t="shared" si="61"/>
        <v>21</v>
      </c>
      <c r="C126">
        <v>124</v>
      </c>
      <c r="D126" s="3" t="s">
        <v>106</v>
      </c>
      <c r="E126" t="str">
        <f t="shared" si="62"/>
        <v xml:space="preserve">84 28 73 62 72 </v>
      </c>
      <c r="F126">
        <f t="shared" si="63"/>
        <v>3</v>
      </c>
      <c r="G126">
        <f t="shared" si="101"/>
        <v>6</v>
      </c>
      <c r="H126">
        <f t="shared" si="101"/>
        <v>9</v>
      </c>
      <c r="I126">
        <f t="shared" si="101"/>
        <v>12</v>
      </c>
      <c r="J126">
        <f t="shared" si="101"/>
        <v>15</v>
      </c>
      <c r="K126" t="str">
        <f t="shared" si="65"/>
        <v>84</v>
      </c>
      <c r="L126" t="str">
        <f t="shared" si="66"/>
        <v>28</v>
      </c>
      <c r="M126" t="str">
        <f t="shared" si="66"/>
        <v>73</v>
      </c>
      <c r="N126" t="str">
        <f t="shared" si="66"/>
        <v>62</v>
      </c>
      <c r="O126" t="str">
        <f t="shared" si="66"/>
        <v>72</v>
      </c>
      <c r="P126">
        <f t="shared" si="108"/>
        <v>150</v>
      </c>
      <c r="Q126">
        <f t="shared" si="108"/>
        <v>173</v>
      </c>
      <c r="R126">
        <f t="shared" si="108"/>
        <v>117</v>
      </c>
      <c r="S126">
        <f t="shared" si="108"/>
        <v>214</v>
      </c>
      <c r="T126">
        <f t="shared" si="108"/>
        <v>267</v>
      </c>
      <c r="U126" cm="1">
        <f t="array" ref="U126">IF(D126="RESULT","",IF(SUM(IF(ISERROR(P126:T126),1,0))&gt;0,-1,MAX(P126:T126)))</f>
        <v>267</v>
      </c>
      <c r="V126">
        <f t="shared" si="109"/>
        <v>84</v>
      </c>
      <c r="W126">
        <f t="shared" si="109"/>
        <v>28</v>
      </c>
      <c r="X126">
        <f t="shared" si="109"/>
        <v>73</v>
      </c>
      <c r="Y126">
        <f t="shared" si="109"/>
        <v>62</v>
      </c>
      <c r="Z126">
        <f t="shared" si="109"/>
        <v>72</v>
      </c>
    </row>
    <row r="127" spans="1:26" ht="17" x14ac:dyDescent="0.25">
      <c r="A127">
        <v>5</v>
      </c>
      <c r="B127">
        <f t="shared" si="61"/>
        <v>21</v>
      </c>
      <c r="C127">
        <v>125</v>
      </c>
      <c r="D127" s="3" t="s">
        <v>107</v>
      </c>
      <c r="E127" t="str">
        <f t="shared" si="62"/>
        <v xml:space="preserve">21 47 51 36 14 </v>
      </c>
      <c r="F127">
        <f t="shared" si="63"/>
        <v>3</v>
      </c>
      <c r="G127">
        <f t="shared" si="101"/>
        <v>6</v>
      </c>
      <c r="H127">
        <f t="shared" si="101"/>
        <v>9</v>
      </c>
      <c r="I127">
        <f t="shared" si="101"/>
        <v>12</v>
      </c>
      <c r="J127">
        <f t="shared" si="101"/>
        <v>15</v>
      </c>
      <c r="K127" t="str">
        <f t="shared" si="65"/>
        <v>21</v>
      </c>
      <c r="L127" t="str">
        <f t="shared" si="66"/>
        <v>47</v>
      </c>
      <c r="M127" t="str">
        <f t="shared" si="66"/>
        <v>51</v>
      </c>
      <c r="N127" t="str">
        <f t="shared" si="66"/>
        <v>36</v>
      </c>
      <c r="O127" t="str">
        <f t="shared" si="66"/>
        <v>14</v>
      </c>
      <c r="P127">
        <f t="shared" si="108"/>
        <v>9</v>
      </c>
      <c r="Q127">
        <f t="shared" si="108"/>
        <v>12</v>
      </c>
      <c r="R127">
        <f t="shared" si="108"/>
        <v>108</v>
      </c>
      <c r="S127">
        <f t="shared" si="108"/>
        <v>47</v>
      </c>
      <c r="T127">
        <f t="shared" si="108"/>
        <v>241</v>
      </c>
      <c r="U127" cm="1">
        <f t="array" ref="U127">IF(D127="RESULT","",IF(SUM(IF(ISERROR(P127:T127),1,0))&gt;0,-1,MAX(P127:T127)))</f>
        <v>241</v>
      </c>
      <c r="V127">
        <f t="shared" si="109"/>
        <v>0</v>
      </c>
      <c r="W127">
        <f t="shared" si="109"/>
        <v>0</v>
      </c>
      <c r="X127">
        <f t="shared" si="109"/>
        <v>51</v>
      </c>
      <c r="Y127">
        <f t="shared" si="109"/>
        <v>0</v>
      </c>
      <c r="Z127">
        <f t="shared" si="109"/>
        <v>14</v>
      </c>
    </row>
    <row r="128" spans="1:26" x14ac:dyDescent="0.2">
      <c r="A128">
        <v>6</v>
      </c>
      <c r="B128">
        <f t="shared" si="61"/>
        <v>21</v>
      </c>
      <c r="C128">
        <v>126</v>
      </c>
      <c r="D128" t="s">
        <v>503</v>
      </c>
      <c r="E128" t="str">
        <f t="shared" si="62"/>
        <v xml:space="preserve">RESULT </v>
      </c>
      <c r="F128">
        <f t="shared" si="63"/>
        <v>7</v>
      </c>
      <c r="G128" t="e">
        <f t="shared" si="101"/>
        <v>#VALUE!</v>
      </c>
      <c r="H128" t="e">
        <f t="shared" si="101"/>
        <v>#VALUE!</v>
      </c>
      <c r="I128" t="e">
        <f t="shared" si="101"/>
        <v>#VALUE!</v>
      </c>
      <c r="J128" t="e">
        <f t="shared" si="101"/>
        <v>#VALUE!</v>
      </c>
      <c r="K128" t="str">
        <f t="shared" si="65"/>
        <v>RESULT</v>
      </c>
      <c r="L128" t="e">
        <f t="shared" si="66"/>
        <v>#VALUE!</v>
      </c>
      <c r="M128" t="e">
        <f t="shared" si="66"/>
        <v>#VALUE!</v>
      </c>
      <c r="N128" t="e">
        <f t="shared" si="66"/>
        <v>#VALUE!</v>
      </c>
      <c r="O128" t="e">
        <f t="shared" si="66"/>
        <v>#VALUE!</v>
      </c>
      <c r="P128">
        <f t="shared" ref="P128:T128" si="110">MAX(P123:P127)</f>
        <v>211</v>
      </c>
      <c r="Q128">
        <f t="shared" si="110"/>
        <v>190</v>
      </c>
      <c r="R128">
        <f t="shared" si="110"/>
        <v>279</v>
      </c>
      <c r="S128">
        <f t="shared" si="110"/>
        <v>289</v>
      </c>
      <c r="T128">
        <f t="shared" si="110"/>
        <v>267</v>
      </c>
      <c r="U128">
        <f t="shared" ref="U128" si="111">MIN(P128:T128,U123:U127)</f>
        <v>188</v>
      </c>
    </row>
    <row r="129" spans="1:26" ht="17" x14ac:dyDescent="0.25">
      <c r="A129">
        <v>1</v>
      </c>
      <c r="B129">
        <f t="shared" si="61"/>
        <v>22</v>
      </c>
      <c r="C129">
        <v>127</v>
      </c>
      <c r="D129" s="3" t="s">
        <v>108</v>
      </c>
      <c r="E129" t="str">
        <f t="shared" si="62"/>
        <v xml:space="preserve">30 71 52 21 13 </v>
      </c>
      <c r="F129">
        <f t="shared" si="63"/>
        <v>3</v>
      </c>
      <c r="G129">
        <f t="shared" si="101"/>
        <v>6</v>
      </c>
      <c r="H129">
        <f t="shared" si="101"/>
        <v>9</v>
      </c>
      <c r="I129">
        <f t="shared" si="101"/>
        <v>12</v>
      </c>
      <c r="J129">
        <f t="shared" si="101"/>
        <v>15</v>
      </c>
      <c r="K129" t="str">
        <f t="shared" si="65"/>
        <v>30</v>
      </c>
      <c r="L129" t="str">
        <f t="shared" si="66"/>
        <v>71</v>
      </c>
      <c r="M129" t="str">
        <f t="shared" si="66"/>
        <v>52</v>
      </c>
      <c r="N129" t="str">
        <f t="shared" si="66"/>
        <v>21</v>
      </c>
      <c r="O129" t="str">
        <f t="shared" si="66"/>
        <v>13</v>
      </c>
      <c r="P129">
        <f t="shared" ref="P129:T133" si="112">FIND(","&amp;K129&amp;",",input2)</f>
        <v>41</v>
      </c>
      <c r="Q129">
        <f t="shared" si="112"/>
        <v>21</v>
      </c>
      <c r="R129">
        <f t="shared" si="112"/>
        <v>129</v>
      </c>
      <c r="S129">
        <f t="shared" si="112"/>
        <v>9</v>
      </c>
      <c r="T129">
        <f t="shared" si="112"/>
        <v>65</v>
      </c>
      <c r="U129" cm="1">
        <f t="array" ref="U129">IF(D129="RESULT","",IF(SUM(IF(ISERROR(P129:T129),1,0))&gt;0,-1,MAX(P129:T129)))</f>
        <v>129</v>
      </c>
      <c r="V129">
        <f t="shared" ref="V129:Z133" si="113">IF(P129&gt;$U$254,K129,0)*1</f>
        <v>0</v>
      </c>
      <c r="W129">
        <f t="shared" si="113"/>
        <v>0</v>
      </c>
      <c r="X129">
        <f t="shared" si="113"/>
        <v>52</v>
      </c>
      <c r="Y129">
        <f t="shared" si="113"/>
        <v>0</v>
      </c>
      <c r="Z129">
        <f t="shared" si="113"/>
        <v>0</v>
      </c>
    </row>
    <row r="130" spans="1:26" ht="17" x14ac:dyDescent="0.25">
      <c r="A130">
        <v>2</v>
      </c>
      <c r="B130">
        <f t="shared" si="61"/>
        <v>22</v>
      </c>
      <c r="C130">
        <v>128</v>
      </c>
      <c r="D130" s="3" t="s">
        <v>109</v>
      </c>
      <c r="E130" t="str">
        <f t="shared" si="62"/>
        <v xml:space="preserve">20 8 73 38 92 </v>
      </c>
      <c r="F130">
        <f t="shared" si="63"/>
        <v>3</v>
      </c>
      <c r="G130">
        <f t="shared" si="101"/>
        <v>5</v>
      </c>
      <c r="H130">
        <f t="shared" si="101"/>
        <v>8</v>
      </c>
      <c r="I130">
        <f t="shared" si="101"/>
        <v>11</v>
      </c>
      <c r="J130">
        <f t="shared" si="101"/>
        <v>14</v>
      </c>
      <c r="K130" t="str">
        <f t="shared" si="65"/>
        <v>20</v>
      </c>
      <c r="L130" t="str">
        <f t="shared" si="66"/>
        <v>8</v>
      </c>
      <c r="M130" t="str">
        <f t="shared" si="66"/>
        <v>73</v>
      </c>
      <c r="N130" t="str">
        <f t="shared" si="66"/>
        <v>38</v>
      </c>
      <c r="O130" t="str">
        <f t="shared" si="66"/>
        <v>92</v>
      </c>
      <c r="P130">
        <f t="shared" si="112"/>
        <v>165</v>
      </c>
      <c r="Q130">
        <f t="shared" si="112"/>
        <v>244</v>
      </c>
      <c r="R130">
        <f t="shared" si="112"/>
        <v>117</v>
      </c>
      <c r="S130">
        <f t="shared" si="112"/>
        <v>249</v>
      </c>
      <c r="T130">
        <f t="shared" si="112"/>
        <v>202</v>
      </c>
      <c r="U130" cm="1">
        <f t="array" ref="U130">IF(D130="RESULT","",IF(SUM(IF(ISERROR(P130:T130),1,0))&gt;0,-1,MAX(P130:T130)))</f>
        <v>249</v>
      </c>
      <c r="V130">
        <f t="shared" si="113"/>
        <v>20</v>
      </c>
      <c r="W130">
        <f t="shared" si="113"/>
        <v>8</v>
      </c>
      <c r="X130">
        <f t="shared" si="113"/>
        <v>73</v>
      </c>
      <c r="Y130">
        <f t="shared" si="113"/>
        <v>38</v>
      </c>
      <c r="Z130">
        <f t="shared" si="113"/>
        <v>92</v>
      </c>
    </row>
    <row r="131" spans="1:26" ht="17" x14ac:dyDescent="0.25">
      <c r="A131">
        <v>3</v>
      </c>
      <c r="B131">
        <f t="shared" si="61"/>
        <v>22</v>
      </c>
      <c r="C131">
        <v>129</v>
      </c>
      <c r="D131" s="3" t="s">
        <v>110</v>
      </c>
      <c r="E131" t="str">
        <f t="shared" si="62"/>
        <v xml:space="preserve">17 50 59 3 14 </v>
      </c>
      <c r="F131">
        <f t="shared" si="63"/>
        <v>3</v>
      </c>
      <c r="G131">
        <f t="shared" si="101"/>
        <v>6</v>
      </c>
      <c r="H131">
        <f t="shared" si="101"/>
        <v>9</v>
      </c>
      <c r="I131">
        <f t="shared" si="101"/>
        <v>11</v>
      </c>
      <c r="J131">
        <f t="shared" si="101"/>
        <v>14</v>
      </c>
      <c r="K131" t="str">
        <f t="shared" si="65"/>
        <v>17</v>
      </c>
      <c r="L131" t="str">
        <f t="shared" si="66"/>
        <v>50</v>
      </c>
      <c r="M131" t="str">
        <f t="shared" si="66"/>
        <v>59</v>
      </c>
      <c r="N131" t="str">
        <f t="shared" si="66"/>
        <v>3</v>
      </c>
      <c r="O131" t="str">
        <f t="shared" ref="O131:O194" si="114">TRIM(MID($E131,I131,J131-I131))</f>
        <v>14</v>
      </c>
      <c r="P131">
        <f t="shared" si="112"/>
        <v>217</v>
      </c>
      <c r="Q131">
        <f t="shared" si="112"/>
        <v>56</v>
      </c>
      <c r="R131">
        <f t="shared" si="112"/>
        <v>153</v>
      </c>
      <c r="S131">
        <f t="shared" si="112"/>
        <v>281</v>
      </c>
      <c r="T131">
        <f t="shared" si="112"/>
        <v>241</v>
      </c>
      <c r="U131" cm="1">
        <f t="array" ref="U131">IF(D131="RESULT","",IF(SUM(IF(ISERROR(P131:T131),1,0))&gt;0,-1,MAX(P131:T131)))</f>
        <v>281</v>
      </c>
      <c r="V131">
        <f t="shared" si="113"/>
        <v>17</v>
      </c>
      <c r="W131">
        <f t="shared" si="113"/>
        <v>0</v>
      </c>
      <c r="X131">
        <f t="shared" si="113"/>
        <v>59</v>
      </c>
      <c r="Y131">
        <f t="shared" si="113"/>
        <v>3</v>
      </c>
      <c r="Z131">
        <f t="shared" si="113"/>
        <v>14</v>
      </c>
    </row>
    <row r="132" spans="1:26" ht="17" x14ac:dyDescent="0.25">
      <c r="A132">
        <v>4</v>
      </c>
      <c r="B132">
        <f t="shared" ref="B132:B195" si="115">CEILING((C132/6),1)</f>
        <v>22</v>
      </c>
      <c r="C132">
        <v>130</v>
      </c>
      <c r="D132" s="3" t="s">
        <v>111</v>
      </c>
      <c r="E132" t="str">
        <f t="shared" ref="E132:E195" si="116">TRIM(D132)&amp;" "</f>
        <v xml:space="preserve">19 76 41 4 90 </v>
      </c>
      <c r="F132">
        <f t="shared" ref="F132:F195" si="117">FIND(" ",$E132,1)</f>
        <v>3</v>
      </c>
      <c r="G132">
        <f t="shared" ref="G132:J147" si="118">FIND(" ",$E132,F132+1)</f>
        <v>6</v>
      </c>
      <c r="H132">
        <f t="shared" si="118"/>
        <v>9</v>
      </c>
      <c r="I132">
        <f t="shared" si="118"/>
        <v>11</v>
      </c>
      <c r="J132">
        <f t="shared" si="118"/>
        <v>14</v>
      </c>
      <c r="K132" t="str">
        <f t="shared" ref="K132:K195" si="119">TRIM(MID($E132,1,F132))</f>
        <v>19</v>
      </c>
      <c r="L132" t="str">
        <f t="shared" ref="L132:O195" si="120">TRIM(MID($E132,F132,G132-F132))</f>
        <v>76</v>
      </c>
      <c r="M132" t="str">
        <f t="shared" si="120"/>
        <v>41</v>
      </c>
      <c r="N132" t="str">
        <f t="shared" si="120"/>
        <v>4</v>
      </c>
      <c r="O132" t="str">
        <f t="shared" si="114"/>
        <v>90</v>
      </c>
      <c r="P132">
        <f t="shared" si="112"/>
        <v>53</v>
      </c>
      <c r="Q132">
        <f t="shared" si="112"/>
        <v>159</v>
      </c>
      <c r="R132">
        <f t="shared" si="112"/>
        <v>235</v>
      </c>
      <c r="S132">
        <f t="shared" si="112"/>
        <v>36</v>
      </c>
      <c r="T132">
        <f t="shared" si="112"/>
        <v>33</v>
      </c>
      <c r="U132" cm="1">
        <f t="array" ref="U132">IF(D132="RESULT","",IF(SUM(IF(ISERROR(P132:T132),1,0))&gt;0,-1,MAX(P132:T132)))</f>
        <v>235</v>
      </c>
      <c r="V132">
        <f t="shared" si="113"/>
        <v>0</v>
      </c>
      <c r="W132">
        <f t="shared" si="113"/>
        <v>76</v>
      </c>
      <c r="X132">
        <f t="shared" si="113"/>
        <v>41</v>
      </c>
      <c r="Y132">
        <f t="shared" si="113"/>
        <v>0</v>
      </c>
      <c r="Z132">
        <f t="shared" si="113"/>
        <v>0</v>
      </c>
    </row>
    <row r="133" spans="1:26" ht="17" x14ac:dyDescent="0.25">
      <c r="A133">
        <v>5</v>
      </c>
      <c r="B133">
        <f t="shared" si="115"/>
        <v>22</v>
      </c>
      <c r="C133">
        <v>131</v>
      </c>
      <c r="D133" s="3" t="s">
        <v>112</v>
      </c>
      <c r="E133" t="str">
        <f t="shared" si="116"/>
        <v xml:space="preserve">57 25 94 82 62 </v>
      </c>
      <c r="F133">
        <f t="shared" si="117"/>
        <v>3</v>
      </c>
      <c r="G133">
        <f t="shared" si="118"/>
        <v>6</v>
      </c>
      <c r="H133">
        <f t="shared" si="118"/>
        <v>9</v>
      </c>
      <c r="I133">
        <f t="shared" si="118"/>
        <v>12</v>
      </c>
      <c r="J133">
        <f t="shared" si="118"/>
        <v>15</v>
      </c>
      <c r="K133" t="str">
        <f t="shared" si="119"/>
        <v>57</v>
      </c>
      <c r="L133" t="str">
        <f t="shared" si="120"/>
        <v>25</v>
      </c>
      <c r="M133" t="str">
        <f t="shared" si="120"/>
        <v>94</v>
      </c>
      <c r="N133" t="str">
        <f t="shared" si="120"/>
        <v>82</v>
      </c>
      <c r="O133" t="str">
        <f t="shared" si="114"/>
        <v>62</v>
      </c>
      <c r="P133">
        <f t="shared" si="112"/>
        <v>246</v>
      </c>
      <c r="Q133">
        <f t="shared" si="112"/>
        <v>156</v>
      </c>
      <c r="R133">
        <f t="shared" si="112"/>
        <v>120</v>
      </c>
      <c r="S133">
        <f t="shared" si="112"/>
        <v>6</v>
      </c>
      <c r="T133">
        <f t="shared" si="112"/>
        <v>214</v>
      </c>
      <c r="U133" cm="1">
        <f t="array" ref="U133">IF(D133="RESULT","",IF(SUM(IF(ISERROR(P133:T133),1,0))&gt;0,-1,MAX(P133:T133)))</f>
        <v>246</v>
      </c>
      <c r="V133">
        <f t="shared" si="113"/>
        <v>57</v>
      </c>
      <c r="W133">
        <f t="shared" si="113"/>
        <v>25</v>
      </c>
      <c r="X133">
        <f t="shared" si="113"/>
        <v>94</v>
      </c>
      <c r="Y133">
        <f t="shared" si="113"/>
        <v>0</v>
      </c>
      <c r="Z133">
        <f t="shared" si="113"/>
        <v>62</v>
      </c>
    </row>
    <row r="134" spans="1:26" x14ac:dyDescent="0.2">
      <c r="A134">
        <v>6</v>
      </c>
      <c r="B134">
        <f t="shared" si="115"/>
        <v>22</v>
      </c>
      <c r="C134">
        <v>132</v>
      </c>
      <c r="D134" t="s">
        <v>503</v>
      </c>
      <c r="E134" t="str">
        <f t="shared" si="116"/>
        <v xml:space="preserve">RESULT </v>
      </c>
      <c r="F134">
        <f t="shared" si="117"/>
        <v>7</v>
      </c>
      <c r="G134" t="e">
        <f t="shared" si="118"/>
        <v>#VALUE!</v>
      </c>
      <c r="H134" t="e">
        <f t="shared" si="118"/>
        <v>#VALUE!</v>
      </c>
      <c r="I134" t="e">
        <f t="shared" si="118"/>
        <v>#VALUE!</v>
      </c>
      <c r="J134" t="e">
        <f t="shared" si="118"/>
        <v>#VALUE!</v>
      </c>
      <c r="K134" t="str">
        <f t="shared" si="119"/>
        <v>RESULT</v>
      </c>
      <c r="L134" t="e">
        <f t="shared" si="120"/>
        <v>#VALUE!</v>
      </c>
      <c r="M134" t="e">
        <f t="shared" si="120"/>
        <v>#VALUE!</v>
      </c>
      <c r="N134" t="e">
        <f t="shared" si="120"/>
        <v>#VALUE!</v>
      </c>
      <c r="O134" t="e">
        <f t="shared" si="114"/>
        <v>#VALUE!</v>
      </c>
      <c r="P134">
        <f t="shared" ref="P134:T134" si="121">MAX(P129:P133)</f>
        <v>246</v>
      </c>
      <c r="Q134">
        <f t="shared" si="121"/>
        <v>244</v>
      </c>
      <c r="R134">
        <f t="shared" si="121"/>
        <v>235</v>
      </c>
      <c r="S134">
        <f t="shared" si="121"/>
        <v>281</v>
      </c>
      <c r="T134">
        <f t="shared" si="121"/>
        <v>241</v>
      </c>
      <c r="U134">
        <f t="shared" ref="U134" si="122">MIN(P134:T134,U129:U133)</f>
        <v>129</v>
      </c>
    </row>
    <row r="135" spans="1:26" ht="17" x14ac:dyDescent="0.25">
      <c r="A135">
        <v>1</v>
      </c>
      <c r="B135">
        <f t="shared" si="115"/>
        <v>23</v>
      </c>
      <c r="C135">
        <v>133</v>
      </c>
      <c r="D135" s="3" t="s">
        <v>113</v>
      </c>
      <c r="E135" t="str">
        <f t="shared" si="116"/>
        <v xml:space="preserve">52 76 18 60 9 </v>
      </c>
      <c r="F135">
        <f t="shared" si="117"/>
        <v>3</v>
      </c>
      <c r="G135">
        <f t="shared" si="118"/>
        <v>6</v>
      </c>
      <c r="H135">
        <f t="shared" si="118"/>
        <v>9</v>
      </c>
      <c r="I135">
        <f t="shared" si="118"/>
        <v>12</v>
      </c>
      <c r="J135">
        <f t="shared" si="118"/>
        <v>14</v>
      </c>
      <c r="K135" t="str">
        <f t="shared" si="119"/>
        <v>52</v>
      </c>
      <c r="L135" t="str">
        <f t="shared" si="120"/>
        <v>76</v>
      </c>
      <c r="M135" t="str">
        <f t="shared" si="120"/>
        <v>18</v>
      </c>
      <c r="N135" t="str">
        <f t="shared" si="120"/>
        <v>60</v>
      </c>
      <c r="O135" t="str">
        <f t="shared" si="114"/>
        <v>9</v>
      </c>
      <c r="P135">
        <f t="shared" ref="P135:T139" si="123">FIND(","&amp;K135&amp;",",input2)</f>
        <v>129</v>
      </c>
      <c r="Q135">
        <f t="shared" si="123"/>
        <v>159</v>
      </c>
      <c r="R135">
        <f t="shared" si="123"/>
        <v>126</v>
      </c>
      <c r="S135">
        <f t="shared" si="123"/>
        <v>286</v>
      </c>
      <c r="T135">
        <f t="shared" si="123"/>
        <v>171</v>
      </c>
      <c r="U135" cm="1">
        <f t="array" ref="U135">IF(D135="RESULT","",IF(SUM(IF(ISERROR(P135:T135),1,0))&gt;0,-1,MAX(P135:T135)))</f>
        <v>286</v>
      </c>
      <c r="V135">
        <f t="shared" ref="V135:Z139" si="124">IF(P135&gt;$U$254,K135,0)*1</f>
        <v>52</v>
      </c>
      <c r="W135">
        <f t="shared" si="124"/>
        <v>76</v>
      </c>
      <c r="X135">
        <f t="shared" si="124"/>
        <v>18</v>
      </c>
      <c r="Y135">
        <f t="shared" si="124"/>
        <v>60</v>
      </c>
      <c r="Z135">
        <f t="shared" si="124"/>
        <v>9</v>
      </c>
    </row>
    <row r="136" spans="1:26" ht="17" x14ac:dyDescent="0.25">
      <c r="A136">
        <v>2</v>
      </c>
      <c r="B136">
        <f t="shared" si="115"/>
        <v>23</v>
      </c>
      <c r="C136">
        <v>134</v>
      </c>
      <c r="D136" s="3" t="s">
        <v>114</v>
      </c>
      <c r="E136" t="str">
        <f t="shared" si="116"/>
        <v xml:space="preserve">29 38 5 96 63 </v>
      </c>
      <c r="F136">
        <f t="shared" si="117"/>
        <v>3</v>
      </c>
      <c r="G136">
        <f t="shared" si="118"/>
        <v>6</v>
      </c>
      <c r="H136">
        <f t="shared" si="118"/>
        <v>8</v>
      </c>
      <c r="I136">
        <f t="shared" si="118"/>
        <v>11</v>
      </c>
      <c r="J136">
        <f t="shared" si="118"/>
        <v>14</v>
      </c>
      <c r="K136" t="str">
        <f t="shared" si="119"/>
        <v>29</v>
      </c>
      <c r="L136" t="str">
        <f t="shared" si="120"/>
        <v>38</v>
      </c>
      <c r="M136" t="str">
        <f t="shared" si="120"/>
        <v>5</v>
      </c>
      <c r="N136" t="str">
        <f t="shared" si="120"/>
        <v>96</v>
      </c>
      <c r="O136" t="str">
        <f t="shared" si="114"/>
        <v>63</v>
      </c>
      <c r="P136">
        <f t="shared" si="123"/>
        <v>283</v>
      </c>
      <c r="Q136">
        <f t="shared" si="123"/>
        <v>249</v>
      </c>
      <c r="R136">
        <f t="shared" si="123"/>
        <v>188</v>
      </c>
      <c r="S136">
        <f t="shared" si="123"/>
        <v>114</v>
      </c>
      <c r="T136">
        <f t="shared" si="123"/>
        <v>182</v>
      </c>
      <c r="U136" cm="1">
        <f t="array" ref="U136">IF(D136="RESULT","",IF(SUM(IF(ISERROR(P136:T136),1,0))&gt;0,-1,MAX(P136:T136)))</f>
        <v>283</v>
      </c>
      <c r="V136">
        <f t="shared" si="124"/>
        <v>29</v>
      </c>
      <c r="W136">
        <f t="shared" si="124"/>
        <v>38</v>
      </c>
      <c r="X136">
        <f t="shared" si="124"/>
        <v>5</v>
      </c>
      <c r="Y136">
        <f t="shared" si="124"/>
        <v>96</v>
      </c>
      <c r="Z136">
        <f t="shared" si="124"/>
        <v>63</v>
      </c>
    </row>
    <row r="137" spans="1:26" ht="17" x14ac:dyDescent="0.25">
      <c r="A137">
        <v>3</v>
      </c>
      <c r="B137">
        <f t="shared" si="115"/>
        <v>23</v>
      </c>
      <c r="C137">
        <v>135</v>
      </c>
      <c r="D137" s="3" t="s">
        <v>115</v>
      </c>
      <c r="E137" t="str">
        <f t="shared" si="116"/>
        <v xml:space="preserve">58 70 28 82 1 </v>
      </c>
      <c r="F137">
        <f t="shared" si="117"/>
        <v>3</v>
      </c>
      <c r="G137">
        <f t="shared" si="118"/>
        <v>6</v>
      </c>
      <c r="H137">
        <f t="shared" si="118"/>
        <v>9</v>
      </c>
      <c r="I137">
        <f t="shared" si="118"/>
        <v>12</v>
      </c>
      <c r="J137">
        <f t="shared" si="118"/>
        <v>14</v>
      </c>
      <c r="K137" t="str">
        <f t="shared" si="119"/>
        <v>58</v>
      </c>
      <c r="L137" t="str">
        <f t="shared" si="120"/>
        <v>70</v>
      </c>
      <c r="M137" t="str">
        <f t="shared" si="120"/>
        <v>28</v>
      </c>
      <c r="N137" t="str">
        <f t="shared" si="120"/>
        <v>82</v>
      </c>
      <c r="O137" t="str">
        <f t="shared" si="114"/>
        <v>1</v>
      </c>
      <c r="P137">
        <f t="shared" si="123"/>
        <v>199</v>
      </c>
      <c r="Q137">
        <f t="shared" si="123"/>
        <v>179</v>
      </c>
      <c r="R137">
        <f t="shared" si="123"/>
        <v>173</v>
      </c>
      <c r="S137">
        <f t="shared" si="123"/>
        <v>6</v>
      </c>
      <c r="T137">
        <f t="shared" si="123"/>
        <v>289</v>
      </c>
      <c r="U137" cm="1">
        <f t="array" ref="U137">IF(D137="RESULT","",IF(SUM(IF(ISERROR(P137:T137),1,0))&gt;0,-1,MAX(P137:T137)))</f>
        <v>289</v>
      </c>
      <c r="V137">
        <f t="shared" si="124"/>
        <v>58</v>
      </c>
      <c r="W137">
        <f t="shared" si="124"/>
        <v>70</v>
      </c>
      <c r="X137">
        <f t="shared" si="124"/>
        <v>28</v>
      </c>
      <c r="Y137">
        <f t="shared" si="124"/>
        <v>0</v>
      </c>
      <c r="Z137">
        <f t="shared" si="124"/>
        <v>1</v>
      </c>
    </row>
    <row r="138" spans="1:26" ht="17" x14ac:dyDescent="0.25">
      <c r="A138">
        <v>4</v>
      </c>
      <c r="B138">
        <f t="shared" si="115"/>
        <v>23</v>
      </c>
      <c r="C138">
        <v>136</v>
      </c>
      <c r="D138" s="3" t="s">
        <v>116</v>
      </c>
      <c r="E138" t="str">
        <f t="shared" si="116"/>
        <v xml:space="preserve">40 49 43 25 19 </v>
      </c>
      <c r="F138">
        <f t="shared" si="117"/>
        <v>3</v>
      </c>
      <c r="G138">
        <f t="shared" si="118"/>
        <v>6</v>
      </c>
      <c r="H138">
        <f t="shared" si="118"/>
        <v>9</v>
      </c>
      <c r="I138">
        <f t="shared" si="118"/>
        <v>12</v>
      </c>
      <c r="J138">
        <f t="shared" si="118"/>
        <v>15</v>
      </c>
      <c r="K138" t="str">
        <f t="shared" si="119"/>
        <v>40</v>
      </c>
      <c r="L138" t="str">
        <f t="shared" si="120"/>
        <v>49</v>
      </c>
      <c r="M138" t="str">
        <f t="shared" si="120"/>
        <v>43</v>
      </c>
      <c r="N138" t="str">
        <f t="shared" si="120"/>
        <v>25</v>
      </c>
      <c r="O138" t="str">
        <f t="shared" si="114"/>
        <v>19</v>
      </c>
      <c r="P138">
        <f t="shared" si="123"/>
        <v>270</v>
      </c>
      <c r="Q138">
        <f t="shared" si="123"/>
        <v>90</v>
      </c>
      <c r="R138">
        <f t="shared" si="123"/>
        <v>211</v>
      </c>
      <c r="S138">
        <f t="shared" si="123"/>
        <v>156</v>
      </c>
      <c r="T138">
        <f t="shared" si="123"/>
        <v>53</v>
      </c>
      <c r="U138" cm="1">
        <f t="array" ref="U138">IF(D138="RESULT","",IF(SUM(IF(ISERROR(P138:T138),1,0))&gt;0,-1,MAX(P138:T138)))</f>
        <v>270</v>
      </c>
      <c r="V138">
        <f t="shared" si="124"/>
        <v>40</v>
      </c>
      <c r="W138">
        <f t="shared" si="124"/>
        <v>49</v>
      </c>
      <c r="X138">
        <f t="shared" si="124"/>
        <v>43</v>
      </c>
      <c r="Y138">
        <f t="shared" si="124"/>
        <v>25</v>
      </c>
      <c r="Z138">
        <f t="shared" si="124"/>
        <v>0</v>
      </c>
    </row>
    <row r="139" spans="1:26" ht="17" x14ac:dyDescent="0.25">
      <c r="A139">
        <v>5</v>
      </c>
      <c r="B139">
        <f t="shared" si="115"/>
        <v>23</v>
      </c>
      <c r="C139">
        <v>137</v>
      </c>
      <c r="D139" s="3" t="s">
        <v>117</v>
      </c>
      <c r="E139" t="str">
        <f t="shared" si="116"/>
        <v xml:space="preserve">92 56 80 66 69 </v>
      </c>
      <c r="F139">
        <f t="shared" si="117"/>
        <v>3</v>
      </c>
      <c r="G139">
        <f t="shared" si="118"/>
        <v>6</v>
      </c>
      <c r="H139">
        <f t="shared" si="118"/>
        <v>9</v>
      </c>
      <c r="I139">
        <f t="shared" si="118"/>
        <v>12</v>
      </c>
      <c r="J139">
        <f t="shared" si="118"/>
        <v>15</v>
      </c>
      <c r="K139" t="str">
        <f t="shared" si="119"/>
        <v>92</v>
      </c>
      <c r="L139" t="str">
        <f t="shared" si="120"/>
        <v>56</v>
      </c>
      <c r="M139" t="str">
        <f t="shared" si="120"/>
        <v>80</v>
      </c>
      <c r="N139" t="str">
        <f t="shared" si="120"/>
        <v>66</v>
      </c>
      <c r="O139" t="str">
        <f t="shared" si="114"/>
        <v>69</v>
      </c>
      <c r="P139">
        <f t="shared" si="123"/>
        <v>202</v>
      </c>
      <c r="Q139">
        <f t="shared" si="123"/>
        <v>185</v>
      </c>
      <c r="R139">
        <f t="shared" si="123"/>
        <v>223</v>
      </c>
      <c r="S139">
        <f t="shared" si="123"/>
        <v>226</v>
      </c>
      <c r="T139">
        <f t="shared" si="123"/>
        <v>71</v>
      </c>
      <c r="U139" cm="1">
        <f t="array" ref="U139">IF(D139="RESULT","",IF(SUM(IF(ISERROR(P139:T139),1,0))&gt;0,-1,MAX(P139:T139)))</f>
        <v>226</v>
      </c>
      <c r="V139">
        <f t="shared" si="124"/>
        <v>92</v>
      </c>
      <c r="W139">
        <f t="shared" si="124"/>
        <v>56</v>
      </c>
      <c r="X139">
        <f t="shared" si="124"/>
        <v>80</v>
      </c>
      <c r="Y139">
        <f t="shared" si="124"/>
        <v>66</v>
      </c>
      <c r="Z139">
        <f t="shared" si="124"/>
        <v>0</v>
      </c>
    </row>
    <row r="140" spans="1:26" x14ac:dyDescent="0.2">
      <c r="A140">
        <v>6</v>
      </c>
      <c r="B140">
        <f t="shared" si="115"/>
        <v>23</v>
      </c>
      <c r="C140">
        <v>138</v>
      </c>
      <c r="D140" t="s">
        <v>503</v>
      </c>
      <c r="E140" t="str">
        <f t="shared" si="116"/>
        <v xml:space="preserve">RESULT </v>
      </c>
      <c r="F140">
        <f t="shared" si="117"/>
        <v>7</v>
      </c>
      <c r="G140" t="e">
        <f t="shared" si="118"/>
        <v>#VALUE!</v>
      </c>
      <c r="H140" t="e">
        <f t="shared" si="118"/>
        <v>#VALUE!</v>
      </c>
      <c r="I140" t="e">
        <f t="shared" si="118"/>
        <v>#VALUE!</v>
      </c>
      <c r="J140" t="e">
        <f t="shared" si="118"/>
        <v>#VALUE!</v>
      </c>
      <c r="K140" t="str">
        <f t="shared" si="119"/>
        <v>RESULT</v>
      </c>
      <c r="L140" t="e">
        <f t="shared" si="120"/>
        <v>#VALUE!</v>
      </c>
      <c r="M140" t="e">
        <f t="shared" si="120"/>
        <v>#VALUE!</v>
      </c>
      <c r="N140" t="e">
        <f t="shared" si="120"/>
        <v>#VALUE!</v>
      </c>
      <c r="O140" t="e">
        <f t="shared" si="114"/>
        <v>#VALUE!</v>
      </c>
      <c r="P140">
        <f t="shared" ref="P140:T140" si="125">MAX(P135:P139)</f>
        <v>283</v>
      </c>
      <c r="Q140">
        <f t="shared" si="125"/>
        <v>249</v>
      </c>
      <c r="R140">
        <f t="shared" si="125"/>
        <v>223</v>
      </c>
      <c r="S140">
        <f t="shared" si="125"/>
        <v>286</v>
      </c>
      <c r="T140">
        <f t="shared" si="125"/>
        <v>289</v>
      </c>
      <c r="U140">
        <f t="shared" ref="U140" si="126">MIN(P140:T140,U135:U139)</f>
        <v>223</v>
      </c>
    </row>
    <row r="141" spans="1:26" ht="17" x14ac:dyDescent="0.25">
      <c r="A141">
        <v>1</v>
      </c>
      <c r="B141">
        <f t="shared" si="115"/>
        <v>24</v>
      </c>
      <c r="C141">
        <v>139</v>
      </c>
      <c r="D141" s="3" t="s">
        <v>118</v>
      </c>
      <c r="E141" t="str">
        <f t="shared" si="116"/>
        <v xml:space="preserve">58 60 90 33 92 </v>
      </c>
      <c r="F141">
        <f t="shared" si="117"/>
        <v>3</v>
      </c>
      <c r="G141">
        <f t="shared" si="118"/>
        <v>6</v>
      </c>
      <c r="H141">
        <f t="shared" si="118"/>
        <v>9</v>
      </c>
      <c r="I141">
        <f t="shared" si="118"/>
        <v>12</v>
      </c>
      <c r="J141">
        <f t="shared" si="118"/>
        <v>15</v>
      </c>
      <c r="K141" t="str">
        <f t="shared" si="119"/>
        <v>58</v>
      </c>
      <c r="L141" t="str">
        <f t="shared" si="120"/>
        <v>60</v>
      </c>
      <c r="M141" t="str">
        <f t="shared" si="120"/>
        <v>90</v>
      </c>
      <c r="N141" t="str">
        <f t="shared" si="120"/>
        <v>33</v>
      </c>
      <c r="O141" t="str">
        <f t="shared" si="114"/>
        <v>92</v>
      </c>
      <c r="P141">
        <f t="shared" ref="P141:T145" si="127">FIND(","&amp;K141&amp;",",input2)</f>
        <v>199</v>
      </c>
      <c r="Q141">
        <f t="shared" si="127"/>
        <v>286</v>
      </c>
      <c r="R141">
        <f t="shared" si="127"/>
        <v>33</v>
      </c>
      <c r="S141">
        <f t="shared" si="127"/>
        <v>84</v>
      </c>
      <c r="T141">
        <f t="shared" si="127"/>
        <v>202</v>
      </c>
      <c r="U141" cm="1">
        <f t="array" ref="U141">IF(D141="RESULT","",IF(SUM(IF(ISERROR(P141:T141),1,0))&gt;0,-1,MAX(P141:T141)))</f>
        <v>286</v>
      </c>
      <c r="V141">
        <f t="shared" ref="V141:Z145" si="128">IF(P141&gt;$U$254,K141,0)*1</f>
        <v>58</v>
      </c>
      <c r="W141">
        <f t="shared" si="128"/>
        <v>60</v>
      </c>
      <c r="X141">
        <f t="shared" si="128"/>
        <v>0</v>
      </c>
      <c r="Y141">
        <f t="shared" si="128"/>
        <v>0</v>
      </c>
      <c r="Z141">
        <f t="shared" si="128"/>
        <v>92</v>
      </c>
    </row>
    <row r="142" spans="1:26" ht="17" x14ac:dyDescent="0.25">
      <c r="A142">
        <v>2</v>
      </c>
      <c r="B142">
        <f t="shared" si="115"/>
        <v>24</v>
      </c>
      <c r="C142">
        <v>140</v>
      </c>
      <c r="D142" s="3" t="s">
        <v>119</v>
      </c>
      <c r="E142" t="str">
        <f t="shared" si="116"/>
        <v xml:space="preserve">13 74 0 80 84 </v>
      </c>
      <c r="F142">
        <f t="shared" si="117"/>
        <v>3</v>
      </c>
      <c r="G142">
        <f t="shared" si="118"/>
        <v>6</v>
      </c>
      <c r="H142">
        <f t="shared" si="118"/>
        <v>8</v>
      </c>
      <c r="I142">
        <f t="shared" si="118"/>
        <v>11</v>
      </c>
      <c r="J142">
        <f t="shared" si="118"/>
        <v>14</v>
      </c>
      <c r="K142" t="str">
        <f t="shared" si="119"/>
        <v>13</v>
      </c>
      <c r="L142" t="str">
        <f t="shared" si="120"/>
        <v>74</v>
      </c>
      <c r="M142" t="str">
        <f t="shared" si="120"/>
        <v>0</v>
      </c>
      <c r="N142" t="str">
        <f t="shared" si="120"/>
        <v>80</v>
      </c>
      <c r="O142" t="str">
        <f t="shared" si="114"/>
        <v>84</v>
      </c>
      <c r="P142">
        <f t="shared" si="127"/>
        <v>65</v>
      </c>
      <c r="Q142">
        <f t="shared" si="127"/>
        <v>50</v>
      </c>
      <c r="R142">
        <f t="shared" si="127"/>
        <v>79</v>
      </c>
      <c r="S142">
        <f t="shared" si="127"/>
        <v>223</v>
      </c>
      <c r="T142">
        <f t="shared" si="127"/>
        <v>150</v>
      </c>
      <c r="U142" cm="1">
        <f t="array" ref="U142">IF(D142="RESULT","",IF(SUM(IF(ISERROR(P142:T142),1,0))&gt;0,-1,MAX(P142:T142)))</f>
        <v>223</v>
      </c>
      <c r="V142">
        <f t="shared" si="128"/>
        <v>0</v>
      </c>
      <c r="W142">
        <f t="shared" si="128"/>
        <v>0</v>
      </c>
      <c r="X142">
        <f t="shared" si="128"/>
        <v>0</v>
      </c>
      <c r="Y142">
        <f t="shared" si="128"/>
        <v>80</v>
      </c>
      <c r="Z142">
        <f t="shared" si="128"/>
        <v>84</v>
      </c>
    </row>
    <row r="143" spans="1:26" ht="17" x14ac:dyDescent="0.25">
      <c r="A143">
        <v>3</v>
      </c>
      <c r="B143">
        <f t="shared" si="115"/>
        <v>24</v>
      </c>
      <c r="C143">
        <v>141</v>
      </c>
      <c r="D143" s="3" t="s">
        <v>120</v>
      </c>
      <c r="E143" t="str">
        <f t="shared" si="116"/>
        <v xml:space="preserve">77 97 51 70 56 </v>
      </c>
      <c r="F143">
        <f t="shared" si="117"/>
        <v>3</v>
      </c>
      <c r="G143">
        <f t="shared" si="118"/>
        <v>6</v>
      </c>
      <c r="H143">
        <f t="shared" si="118"/>
        <v>9</v>
      </c>
      <c r="I143">
        <f t="shared" si="118"/>
        <v>12</v>
      </c>
      <c r="J143">
        <f t="shared" si="118"/>
        <v>15</v>
      </c>
      <c r="K143" t="str">
        <f t="shared" si="119"/>
        <v>77</v>
      </c>
      <c r="L143" t="str">
        <f t="shared" si="120"/>
        <v>97</v>
      </c>
      <c r="M143" t="str">
        <f t="shared" si="120"/>
        <v>51</v>
      </c>
      <c r="N143" t="str">
        <f t="shared" si="120"/>
        <v>70</v>
      </c>
      <c r="O143" t="str">
        <f t="shared" si="114"/>
        <v>56</v>
      </c>
      <c r="P143">
        <f t="shared" si="127"/>
        <v>93</v>
      </c>
      <c r="Q143">
        <f t="shared" si="127"/>
        <v>38</v>
      </c>
      <c r="R143">
        <f t="shared" si="127"/>
        <v>108</v>
      </c>
      <c r="S143">
        <f t="shared" si="127"/>
        <v>179</v>
      </c>
      <c r="T143">
        <f t="shared" si="127"/>
        <v>185</v>
      </c>
      <c r="U143" cm="1">
        <f t="array" ref="U143">IF(D143="RESULT","",IF(SUM(IF(ISERROR(P143:T143),1,0))&gt;0,-1,MAX(P143:T143)))</f>
        <v>185</v>
      </c>
      <c r="V143">
        <f t="shared" si="128"/>
        <v>77</v>
      </c>
      <c r="W143">
        <f t="shared" si="128"/>
        <v>0</v>
      </c>
      <c r="X143">
        <f t="shared" si="128"/>
        <v>51</v>
      </c>
      <c r="Y143">
        <f t="shared" si="128"/>
        <v>70</v>
      </c>
      <c r="Z143">
        <f t="shared" si="128"/>
        <v>56</v>
      </c>
    </row>
    <row r="144" spans="1:26" ht="17" x14ac:dyDescent="0.25">
      <c r="A144">
        <v>4</v>
      </c>
      <c r="B144">
        <f t="shared" si="115"/>
        <v>24</v>
      </c>
      <c r="C144">
        <v>142</v>
      </c>
      <c r="D144" s="3" t="s">
        <v>121</v>
      </c>
      <c r="E144" t="str">
        <f t="shared" si="116"/>
        <v xml:space="preserve">15 87 68 98 55 </v>
      </c>
      <c r="F144">
        <f t="shared" si="117"/>
        <v>3</v>
      </c>
      <c r="G144">
        <f t="shared" si="118"/>
        <v>6</v>
      </c>
      <c r="H144">
        <f t="shared" si="118"/>
        <v>9</v>
      </c>
      <c r="I144">
        <f t="shared" si="118"/>
        <v>12</v>
      </c>
      <c r="J144">
        <f t="shared" si="118"/>
        <v>15</v>
      </c>
      <c r="K144" t="str">
        <f t="shared" si="119"/>
        <v>15</v>
      </c>
      <c r="L144" t="str">
        <f t="shared" si="120"/>
        <v>87</v>
      </c>
      <c r="M144" t="str">
        <f t="shared" si="120"/>
        <v>68</v>
      </c>
      <c r="N144" t="str">
        <f t="shared" si="120"/>
        <v>98</v>
      </c>
      <c r="O144" t="str">
        <f t="shared" si="114"/>
        <v>55</v>
      </c>
      <c r="P144">
        <f t="shared" si="127"/>
        <v>96</v>
      </c>
      <c r="Q144">
        <f t="shared" si="127"/>
        <v>1</v>
      </c>
      <c r="R144">
        <f t="shared" si="127"/>
        <v>190</v>
      </c>
      <c r="S144">
        <f t="shared" si="127"/>
        <v>102</v>
      </c>
      <c r="T144">
        <f t="shared" si="127"/>
        <v>44</v>
      </c>
      <c r="U144" cm="1">
        <f t="array" ref="U144">IF(D144="RESULT","",IF(SUM(IF(ISERROR(P144:T144),1,0))&gt;0,-1,MAX(P144:T144)))</f>
        <v>190</v>
      </c>
      <c r="V144">
        <f t="shared" si="128"/>
        <v>15</v>
      </c>
      <c r="W144">
        <f t="shared" si="128"/>
        <v>0</v>
      </c>
      <c r="X144">
        <f t="shared" si="128"/>
        <v>68</v>
      </c>
      <c r="Y144">
        <f t="shared" si="128"/>
        <v>98</v>
      </c>
      <c r="Z144">
        <f t="shared" si="128"/>
        <v>0</v>
      </c>
    </row>
    <row r="145" spans="1:26" ht="17" x14ac:dyDescent="0.25">
      <c r="A145">
        <v>5</v>
      </c>
      <c r="B145">
        <f t="shared" si="115"/>
        <v>24</v>
      </c>
      <c r="C145">
        <v>143</v>
      </c>
      <c r="D145" s="3" t="s">
        <v>122</v>
      </c>
      <c r="E145" t="str">
        <f t="shared" si="116"/>
        <v xml:space="preserve">1 64 35 3 83 </v>
      </c>
      <c r="F145">
        <f t="shared" si="117"/>
        <v>2</v>
      </c>
      <c r="G145">
        <f t="shared" si="118"/>
        <v>5</v>
      </c>
      <c r="H145">
        <f t="shared" si="118"/>
        <v>8</v>
      </c>
      <c r="I145">
        <f t="shared" si="118"/>
        <v>10</v>
      </c>
      <c r="J145">
        <f t="shared" si="118"/>
        <v>13</v>
      </c>
      <c r="K145" t="str">
        <f t="shared" si="119"/>
        <v>1</v>
      </c>
      <c r="L145" t="str">
        <f t="shared" si="120"/>
        <v>64</v>
      </c>
      <c r="M145" t="str">
        <f t="shared" si="120"/>
        <v>35</v>
      </c>
      <c r="N145" t="str">
        <f t="shared" si="120"/>
        <v>3</v>
      </c>
      <c r="O145" t="str">
        <f t="shared" si="114"/>
        <v>83</v>
      </c>
      <c r="P145">
        <f t="shared" si="127"/>
        <v>289</v>
      </c>
      <c r="Q145">
        <f t="shared" si="127"/>
        <v>238</v>
      </c>
      <c r="R145">
        <f t="shared" si="127"/>
        <v>27</v>
      </c>
      <c r="S145">
        <f t="shared" si="127"/>
        <v>281</v>
      </c>
      <c r="T145">
        <f t="shared" si="127"/>
        <v>138</v>
      </c>
      <c r="U145" cm="1">
        <f t="array" ref="U145">IF(D145="RESULT","",IF(SUM(IF(ISERROR(P145:T145),1,0))&gt;0,-1,MAX(P145:T145)))</f>
        <v>289</v>
      </c>
      <c r="V145">
        <f t="shared" si="128"/>
        <v>1</v>
      </c>
      <c r="W145">
        <f t="shared" si="128"/>
        <v>64</v>
      </c>
      <c r="X145">
        <f t="shared" si="128"/>
        <v>0</v>
      </c>
      <c r="Y145">
        <f t="shared" si="128"/>
        <v>3</v>
      </c>
      <c r="Z145">
        <f t="shared" si="128"/>
        <v>83</v>
      </c>
    </row>
    <row r="146" spans="1:26" x14ac:dyDescent="0.2">
      <c r="A146">
        <v>6</v>
      </c>
      <c r="B146">
        <f t="shared" si="115"/>
        <v>24</v>
      </c>
      <c r="C146">
        <v>144</v>
      </c>
      <c r="D146" t="s">
        <v>503</v>
      </c>
      <c r="E146" t="str">
        <f t="shared" si="116"/>
        <v xml:space="preserve">RESULT </v>
      </c>
      <c r="F146">
        <f t="shared" si="117"/>
        <v>7</v>
      </c>
      <c r="G146" t="e">
        <f t="shared" si="118"/>
        <v>#VALUE!</v>
      </c>
      <c r="H146" t="e">
        <f t="shared" si="118"/>
        <v>#VALUE!</v>
      </c>
      <c r="I146" t="e">
        <f t="shared" si="118"/>
        <v>#VALUE!</v>
      </c>
      <c r="J146" t="e">
        <f t="shared" si="118"/>
        <v>#VALUE!</v>
      </c>
      <c r="K146" t="str">
        <f t="shared" si="119"/>
        <v>RESULT</v>
      </c>
      <c r="L146" t="e">
        <f t="shared" si="120"/>
        <v>#VALUE!</v>
      </c>
      <c r="M146" t="e">
        <f t="shared" si="120"/>
        <v>#VALUE!</v>
      </c>
      <c r="N146" t="e">
        <f t="shared" si="120"/>
        <v>#VALUE!</v>
      </c>
      <c r="O146" t="e">
        <f t="shared" si="114"/>
        <v>#VALUE!</v>
      </c>
      <c r="P146">
        <f t="shared" ref="P146:T146" si="129">MAX(P141:P145)</f>
        <v>289</v>
      </c>
      <c r="Q146">
        <f t="shared" si="129"/>
        <v>286</v>
      </c>
      <c r="R146">
        <f t="shared" si="129"/>
        <v>190</v>
      </c>
      <c r="S146">
        <f t="shared" si="129"/>
        <v>281</v>
      </c>
      <c r="T146">
        <f t="shared" si="129"/>
        <v>202</v>
      </c>
      <c r="U146">
        <f t="shared" ref="U146" si="130">MIN(P146:T146,U141:U145)</f>
        <v>185</v>
      </c>
    </row>
    <row r="147" spans="1:26" ht="17" x14ac:dyDescent="0.25">
      <c r="A147">
        <v>1</v>
      </c>
      <c r="B147">
        <f t="shared" si="115"/>
        <v>25</v>
      </c>
      <c r="C147">
        <v>145</v>
      </c>
      <c r="D147" s="3" t="s">
        <v>123</v>
      </c>
      <c r="E147" t="str">
        <f t="shared" si="116"/>
        <v xml:space="preserve">77 43 69 58 34 </v>
      </c>
      <c r="F147">
        <f t="shared" si="117"/>
        <v>3</v>
      </c>
      <c r="G147">
        <f t="shared" si="118"/>
        <v>6</v>
      </c>
      <c r="H147">
        <f t="shared" si="118"/>
        <v>9</v>
      </c>
      <c r="I147">
        <f t="shared" si="118"/>
        <v>12</v>
      </c>
      <c r="J147">
        <f t="shared" si="118"/>
        <v>15</v>
      </c>
      <c r="K147" t="str">
        <f t="shared" si="119"/>
        <v>77</v>
      </c>
      <c r="L147" t="str">
        <f t="shared" si="120"/>
        <v>43</v>
      </c>
      <c r="M147" t="str">
        <f t="shared" si="120"/>
        <v>69</v>
      </c>
      <c r="N147" t="str">
        <f t="shared" si="120"/>
        <v>58</v>
      </c>
      <c r="O147" t="str">
        <f t="shared" si="114"/>
        <v>34</v>
      </c>
      <c r="P147">
        <f t="shared" ref="P147:T151" si="131">FIND(","&amp;K147&amp;",",input2)</f>
        <v>93</v>
      </c>
      <c r="Q147">
        <f t="shared" si="131"/>
        <v>211</v>
      </c>
      <c r="R147">
        <f t="shared" si="131"/>
        <v>71</v>
      </c>
      <c r="S147">
        <f t="shared" si="131"/>
        <v>199</v>
      </c>
      <c r="T147">
        <f t="shared" si="131"/>
        <v>252</v>
      </c>
      <c r="U147" cm="1">
        <f t="array" ref="U147">IF(D147="RESULT","",IF(SUM(IF(ISERROR(P147:T147),1,0))&gt;0,-1,MAX(P147:T147)))</f>
        <v>252</v>
      </c>
      <c r="V147">
        <f t="shared" ref="V147:Z151" si="132">IF(P147&gt;$U$254,K147,0)*1</f>
        <v>77</v>
      </c>
      <c r="W147">
        <f t="shared" si="132"/>
        <v>43</v>
      </c>
      <c r="X147">
        <f t="shared" si="132"/>
        <v>0</v>
      </c>
      <c r="Y147">
        <f t="shared" si="132"/>
        <v>58</v>
      </c>
      <c r="Z147">
        <f t="shared" si="132"/>
        <v>34</v>
      </c>
    </row>
    <row r="148" spans="1:26" ht="17" x14ac:dyDescent="0.25">
      <c r="A148">
        <v>2</v>
      </c>
      <c r="B148">
        <f t="shared" si="115"/>
        <v>25</v>
      </c>
      <c r="C148">
        <v>146</v>
      </c>
      <c r="D148" s="3" t="s">
        <v>124</v>
      </c>
      <c r="E148" t="str">
        <f t="shared" si="116"/>
        <v xml:space="preserve">42 12 75 27 28 </v>
      </c>
      <c r="F148">
        <f t="shared" si="117"/>
        <v>3</v>
      </c>
      <c r="G148">
        <f t="shared" ref="G148:J163" si="133">FIND(" ",$E148,F148+1)</f>
        <v>6</v>
      </c>
      <c r="H148">
        <f t="shared" si="133"/>
        <v>9</v>
      </c>
      <c r="I148">
        <f t="shared" si="133"/>
        <v>12</v>
      </c>
      <c r="J148">
        <f t="shared" si="133"/>
        <v>15</v>
      </c>
      <c r="K148" t="str">
        <f t="shared" si="119"/>
        <v>42</v>
      </c>
      <c r="L148" t="str">
        <f t="shared" si="120"/>
        <v>12</v>
      </c>
      <c r="M148" t="str">
        <f t="shared" si="120"/>
        <v>75</v>
      </c>
      <c r="N148" t="str">
        <f t="shared" si="120"/>
        <v>27</v>
      </c>
      <c r="O148" t="str">
        <f t="shared" si="114"/>
        <v>28</v>
      </c>
      <c r="P148">
        <f t="shared" si="131"/>
        <v>258</v>
      </c>
      <c r="Q148">
        <f t="shared" si="131"/>
        <v>18</v>
      </c>
      <c r="R148">
        <f t="shared" si="131"/>
        <v>147</v>
      </c>
      <c r="S148">
        <f t="shared" si="131"/>
        <v>74</v>
      </c>
      <c r="T148">
        <f t="shared" si="131"/>
        <v>173</v>
      </c>
      <c r="U148" cm="1">
        <f t="array" ref="U148">IF(D148="RESULT","",IF(SUM(IF(ISERROR(P148:T148),1,0))&gt;0,-1,MAX(P148:T148)))</f>
        <v>258</v>
      </c>
      <c r="V148">
        <f t="shared" si="132"/>
        <v>42</v>
      </c>
      <c r="W148">
        <f t="shared" si="132"/>
        <v>0</v>
      </c>
      <c r="X148">
        <f t="shared" si="132"/>
        <v>75</v>
      </c>
      <c r="Y148">
        <f t="shared" si="132"/>
        <v>0</v>
      </c>
      <c r="Z148">
        <f t="shared" si="132"/>
        <v>28</v>
      </c>
    </row>
    <row r="149" spans="1:26" ht="17" x14ac:dyDescent="0.25">
      <c r="A149">
        <v>3</v>
      </c>
      <c r="B149">
        <f t="shared" si="115"/>
        <v>25</v>
      </c>
      <c r="C149">
        <v>147</v>
      </c>
      <c r="D149" s="3" t="s">
        <v>125</v>
      </c>
      <c r="E149" t="str">
        <f t="shared" si="116"/>
        <v xml:space="preserve">74 54 30 2 15 </v>
      </c>
      <c r="F149">
        <f t="shared" si="117"/>
        <v>3</v>
      </c>
      <c r="G149">
        <f t="shared" si="133"/>
        <v>6</v>
      </c>
      <c r="H149">
        <f t="shared" si="133"/>
        <v>9</v>
      </c>
      <c r="I149">
        <f t="shared" si="133"/>
        <v>11</v>
      </c>
      <c r="J149">
        <f t="shared" si="133"/>
        <v>14</v>
      </c>
      <c r="K149" t="str">
        <f t="shared" si="119"/>
        <v>74</v>
      </c>
      <c r="L149" t="str">
        <f t="shared" si="120"/>
        <v>54</v>
      </c>
      <c r="M149" t="str">
        <f t="shared" si="120"/>
        <v>30</v>
      </c>
      <c r="N149" t="str">
        <f t="shared" si="120"/>
        <v>2</v>
      </c>
      <c r="O149" t="str">
        <f t="shared" si="114"/>
        <v>15</v>
      </c>
      <c r="P149">
        <f t="shared" si="131"/>
        <v>50</v>
      </c>
      <c r="Q149">
        <f t="shared" si="131"/>
        <v>144</v>
      </c>
      <c r="R149">
        <f t="shared" si="131"/>
        <v>41</v>
      </c>
      <c r="S149">
        <f t="shared" si="131"/>
        <v>77</v>
      </c>
      <c r="T149">
        <f t="shared" si="131"/>
        <v>96</v>
      </c>
      <c r="U149" cm="1">
        <f t="array" ref="U149">IF(D149="RESULT","",IF(SUM(IF(ISERROR(P149:T149),1,0))&gt;0,-1,MAX(P149:T149)))</f>
        <v>144</v>
      </c>
      <c r="V149">
        <f t="shared" si="132"/>
        <v>0</v>
      </c>
      <c r="W149">
        <f t="shared" si="132"/>
        <v>54</v>
      </c>
      <c r="X149">
        <f t="shared" si="132"/>
        <v>0</v>
      </c>
      <c r="Y149">
        <f t="shared" si="132"/>
        <v>0</v>
      </c>
      <c r="Z149">
        <f t="shared" si="132"/>
        <v>15</v>
      </c>
    </row>
    <row r="150" spans="1:26" ht="17" x14ac:dyDescent="0.25">
      <c r="A150">
        <v>4</v>
      </c>
      <c r="B150">
        <f t="shared" si="115"/>
        <v>25</v>
      </c>
      <c r="C150">
        <v>148</v>
      </c>
      <c r="D150" s="3" t="s">
        <v>126</v>
      </c>
      <c r="E150" t="str">
        <f t="shared" si="116"/>
        <v xml:space="preserve">63 21 81 90 9 </v>
      </c>
      <c r="F150">
        <f t="shared" si="117"/>
        <v>3</v>
      </c>
      <c r="G150">
        <f t="shared" si="133"/>
        <v>6</v>
      </c>
      <c r="H150">
        <f t="shared" si="133"/>
        <v>9</v>
      </c>
      <c r="I150">
        <f t="shared" si="133"/>
        <v>12</v>
      </c>
      <c r="J150">
        <f t="shared" si="133"/>
        <v>14</v>
      </c>
      <c r="K150" t="str">
        <f t="shared" si="119"/>
        <v>63</v>
      </c>
      <c r="L150" t="str">
        <f t="shared" si="120"/>
        <v>21</v>
      </c>
      <c r="M150" t="str">
        <f t="shared" si="120"/>
        <v>81</v>
      </c>
      <c r="N150" t="str">
        <f t="shared" si="120"/>
        <v>90</v>
      </c>
      <c r="O150" t="str">
        <f t="shared" si="114"/>
        <v>9</v>
      </c>
      <c r="P150">
        <f t="shared" si="131"/>
        <v>182</v>
      </c>
      <c r="Q150">
        <f t="shared" si="131"/>
        <v>9</v>
      </c>
      <c r="R150">
        <f t="shared" si="131"/>
        <v>220</v>
      </c>
      <c r="S150">
        <f t="shared" si="131"/>
        <v>33</v>
      </c>
      <c r="T150">
        <f t="shared" si="131"/>
        <v>171</v>
      </c>
      <c r="U150" cm="1">
        <f t="array" ref="U150">IF(D150="RESULT","",IF(SUM(IF(ISERROR(P150:T150),1,0))&gt;0,-1,MAX(P150:T150)))</f>
        <v>220</v>
      </c>
      <c r="V150">
        <f t="shared" si="132"/>
        <v>63</v>
      </c>
      <c r="W150">
        <f t="shared" si="132"/>
        <v>0</v>
      </c>
      <c r="X150">
        <f t="shared" si="132"/>
        <v>81</v>
      </c>
      <c r="Y150">
        <f t="shared" si="132"/>
        <v>0</v>
      </c>
      <c r="Z150">
        <f t="shared" si="132"/>
        <v>9</v>
      </c>
    </row>
    <row r="151" spans="1:26" ht="17" x14ac:dyDescent="0.25">
      <c r="A151">
        <v>5</v>
      </c>
      <c r="B151">
        <f t="shared" si="115"/>
        <v>25</v>
      </c>
      <c r="C151">
        <v>149</v>
      </c>
      <c r="D151" s="3" t="s">
        <v>127</v>
      </c>
      <c r="E151" t="str">
        <f t="shared" si="116"/>
        <v xml:space="preserve">6 22 29 65 19 </v>
      </c>
      <c r="F151">
        <f t="shared" si="117"/>
        <v>2</v>
      </c>
      <c r="G151">
        <f t="shared" si="133"/>
        <v>5</v>
      </c>
      <c r="H151">
        <f t="shared" si="133"/>
        <v>8</v>
      </c>
      <c r="I151">
        <f t="shared" si="133"/>
        <v>11</v>
      </c>
      <c r="J151">
        <f t="shared" si="133"/>
        <v>14</v>
      </c>
      <c r="K151" t="str">
        <f t="shared" si="119"/>
        <v>6</v>
      </c>
      <c r="L151" t="str">
        <f t="shared" si="120"/>
        <v>22</v>
      </c>
      <c r="M151" t="str">
        <f t="shared" si="120"/>
        <v>29</v>
      </c>
      <c r="N151" t="str">
        <f t="shared" si="120"/>
        <v>65</v>
      </c>
      <c r="O151" t="str">
        <f t="shared" si="114"/>
        <v>19</v>
      </c>
      <c r="P151">
        <f t="shared" si="131"/>
        <v>279</v>
      </c>
      <c r="Q151">
        <f t="shared" si="131"/>
        <v>111</v>
      </c>
      <c r="R151">
        <f t="shared" si="131"/>
        <v>283</v>
      </c>
      <c r="S151">
        <f t="shared" si="131"/>
        <v>273</v>
      </c>
      <c r="T151">
        <f t="shared" si="131"/>
        <v>53</v>
      </c>
      <c r="U151" cm="1">
        <f t="array" ref="U151">IF(D151="RESULT","",IF(SUM(IF(ISERROR(P151:T151),1,0))&gt;0,-1,MAX(P151:T151)))</f>
        <v>283</v>
      </c>
      <c r="V151">
        <f t="shared" si="132"/>
        <v>6</v>
      </c>
      <c r="W151">
        <f t="shared" si="132"/>
        <v>22</v>
      </c>
      <c r="X151">
        <f t="shared" si="132"/>
        <v>29</v>
      </c>
      <c r="Y151">
        <f t="shared" si="132"/>
        <v>65</v>
      </c>
      <c r="Z151">
        <f t="shared" si="132"/>
        <v>0</v>
      </c>
    </row>
    <row r="152" spans="1:26" x14ac:dyDescent="0.2">
      <c r="A152">
        <v>6</v>
      </c>
      <c r="B152">
        <f t="shared" si="115"/>
        <v>25</v>
      </c>
      <c r="C152">
        <v>150</v>
      </c>
      <c r="D152" t="s">
        <v>503</v>
      </c>
      <c r="E152" t="str">
        <f t="shared" si="116"/>
        <v xml:space="preserve">RESULT </v>
      </c>
      <c r="F152">
        <f t="shared" si="117"/>
        <v>7</v>
      </c>
      <c r="G152" t="e">
        <f t="shared" si="133"/>
        <v>#VALUE!</v>
      </c>
      <c r="H152" t="e">
        <f t="shared" si="133"/>
        <v>#VALUE!</v>
      </c>
      <c r="I152" t="e">
        <f t="shared" si="133"/>
        <v>#VALUE!</v>
      </c>
      <c r="J152" t="e">
        <f t="shared" si="133"/>
        <v>#VALUE!</v>
      </c>
      <c r="K152" t="str">
        <f t="shared" si="119"/>
        <v>RESULT</v>
      </c>
      <c r="L152" t="e">
        <f t="shared" si="120"/>
        <v>#VALUE!</v>
      </c>
      <c r="M152" t="e">
        <f t="shared" si="120"/>
        <v>#VALUE!</v>
      </c>
      <c r="N152" t="e">
        <f t="shared" si="120"/>
        <v>#VALUE!</v>
      </c>
      <c r="O152" t="e">
        <f t="shared" si="114"/>
        <v>#VALUE!</v>
      </c>
      <c r="P152">
        <f t="shared" ref="P152:T152" si="134">MAX(P147:P151)</f>
        <v>279</v>
      </c>
      <c r="Q152">
        <f t="shared" si="134"/>
        <v>211</v>
      </c>
      <c r="R152">
        <f t="shared" si="134"/>
        <v>283</v>
      </c>
      <c r="S152">
        <f t="shared" si="134"/>
        <v>273</v>
      </c>
      <c r="T152">
        <f t="shared" si="134"/>
        <v>252</v>
      </c>
      <c r="U152">
        <f t="shared" ref="U152" si="135">MIN(P152:T152,U147:U151)</f>
        <v>144</v>
      </c>
    </row>
    <row r="153" spans="1:26" ht="17" x14ac:dyDescent="0.25">
      <c r="A153">
        <v>1</v>
      </c>
      <c r="B153">
        <f t="shared" si="115"/>
        <v>26</v>
      </c>
      <c r="C153">
        <v>151</v>
      </c>
      <c r="D153" s="3" t="s">
        <v>128</v>
      </c>
      <c r="E153" t="str">
        <f t="shared" si="116"/>
        <v xml:space="preserve">60 89 43 26 86 </v>
      </c>
      <c r="F153">
        <f t="shared" si="117"/>
        <v>3</v>
      </c>
      <c r="G153">
        <f t="shared" si="133"/>
        <v>6</v>
      </c>
      <c r="H153">
        <f t="shared" si="133"/>
        <v>9</v>
      </c>
      <c r="I153">
        <f t="shared" si="133"/>
        <v>12</v>
      </c>
      <c r="J153">
        <f t="shared" si="133"/>
        <v>15</v>
      </c>
      <c r="K153" t="str">
        <f t="shared" si="119"/>
        <v>60</v>
      </c>
      <c r="L153" t="str">
        <f t="shared" si="120"/>
        <v>89</v>
      </c>
      <c r="M153" t="str">
        <f t="shared" si="120"/>
        <v>43</v>
      </c>
      <c r="N153" t="str">
        <f t="shared" si="120"/>
        <v>26</v>
      </c>
      <c r="O153" t="str">
        <f t="shared" si="114"/>
        <v>86</v>
      </c>
      <c r="P153">
        <f t="shared" ref="P153:T157" si="136">FIND(","&amp;K153&amp;",",input2)</f>
        <v>286</v>
      </c>
      <c r="Q153">
        <f t="shared" si="136"/>
        <v>99</v>
      </c>
      <c r="R153">
        <f t="shared" si="136"/>
        <v>211</v>
      </c>
      <c r="S153">
        <f t="shared" si="136"/>
        <v>196</v>
      </c>
      <c r="T153">
        <f t="shared" si="136"/>
        <v>264</v>
      </c>
      <c r="U153" cm="1">
        <f t="array" ref="U153">IF(D153="RESULT","",IF(SUM(IF(ISERROR(P153:T153),1,0))&gt;0,-1,MAX(P153:T153)))</f>
        <v>286</v>
      </c>
      <c r="V153">
        <f t="shared" ref="V153:Z157" si="137">IF(P153&gt;$U$254,K153,0)*1</f>
        <v>60</v>
      </c>
      <c r="W153">
        <f t="shared" si="137"/>
        <v>89</v>
      </c>
      <c r="X153">
        <f t="shared" si="137"/>
        <v>43</v>
      </c>
      <c r="Y153">
        <f t="shared" si="137"/>
        <v>26</v>
      </c>
      <c r="Z153">
        <f t="shared" si="137"/>
        <v>86</v>
      </c>
    </row>
    <row r="154" spans="1:26" ht="17" x14ac:dyDescent="0.25">
      <c r="A154">
        <v>2</v>
      </c>
      <c r="B154">
        <f t="shared" si="115"/>
        <v>26</v>
      </c>
      <c r="C154">
        <v>152</v>
      </c>
      <c r="D154" s="3" t="s">
        <v>129</v>
      </c>
      <c r="E154" t="str">
        <f t="shared" si="116"/>
        <v xml:space="preserve">47 52 12 17 90 </v>
      </c>
      <c r="F154">
        <f t="shared" si="117"/>
        <v>3</v>
      </c>
      <c r="G154">
        <f t="shared" si="133"/>
        <v>6</v>
      </c>
      <c r="H154">
        <f t="shared" si="133"/>
        <v>9</v>
      </c>
      <c r="I154">
        <f t="shared" si="133"/>
        <v>12</v>
      </c>
      <c r="J154">
        <f t="shared" si="133"/>
        <v>15</v>
      </c>
      <c r="K154" t="str">
        <f t="shared" si="119"/>
        <v>47</v>
      </c>
      <c r="L154" t="str">
        <f t="shared" si="120"/>
        <v>52</v>
      </c>
      <c r="M154" t="str">
        <f t="shared" si="120"/>
        <v>12</v>
      </c>
      <c r="N154" t="str">
        <f t="shared" si="120"/>
        <v>17</v>
      </c>
      <c r="O154" t="str">
        <f t="shared" si="114"/>
        <v>90</v>
      </c>
      <c r="P154">
        <f t="shared" si="136"/>
        <v>12</v>
      </c>
      <c r="Q154">
        <f t="shared" si="136"/>
        <v>129</v>
      </c>
      <c r="R154">
        <f t="shared" si="136"/>
        <v>18</v>
      </c>
      <c r="S154">
        <f t="shared" si="136"/>
        <v>217</v>
      </c>
      <c r="T154">
        <f t="shared" si="136"/>
        <v>33</v>
      </c>
      <c r="U154" cm="1">
        <f t="array" ref="U154">IF(D154="RESULT","",IF(SUM(IF(ISERROR(P154:T154),1,0))&gt;0,-1,MAX(P154:T154)))</f>
        <v>217</v>
      </c>
      <c r="V154">
        <f t="shared" si="137"/>
        <v>0</v>
      </c>
      <c r="W154">
        <f t="shared" si="137"/>
        <v>52</v>
      </c>
      <c r="X154">
        <f t="shared" si="137"/>
        <v>0</v>
      </c>
      <c r="Y154">
        <f t="shared" si="137"/>
        <v>17</v>
      </c>
      <c r="Z154">
        <f t="shared" si="137"/>
        <v>0</v>
      </c>
    </row>
    <row r="155" spans="1:26" ht="17" x14ac:dyDescent="0.25">
      <c r="A155">
        <v>3</v>
      </c>
      <c r="B155">
        <f t="shared" si="115"/>
        <v>26</v>
      </c>
      <c r="C155">
        <v>153</v>
      </c>
      <c r="D155" s="3" t="s">
        <v>130</v>
      </c>
      <c r="E155" t="str">
        <f t="shared" si="116"/>
        <v xml:space="preserve">56 54 96 37 75 </v>
      </c>
      <c r="F155">
        <f t="shared" si="117"/>
        <v>3</v>
      </c>
      <c r="G155">
        <f t="shared" si="133"/>
        <v>6</v>
      </c>
      <c r="H155">
        <f t="shared" si="133"/>
        <v>9</v>
      </c>
      <c r="I155">
        <f t="shared" si="133"/>
        <v>12</v>
      </c>
      <c r="J155">
        <f t="shared" si="133"/>
        <v>15</v>
      </c>
      <c r="K155" t="str">
        <f t="shared" si="119"/>
        <v>56</v>
      </c>
      <c r="L155" t="str">
        <f t="shared" si="120"/>
        <v>54</v>
      </c>
      <c r="M155" t="str">
        <f t="shared" si="120"/>
        <v>96</v>
      </c>
      <c r="N155" t="str">
        <f t="shared" si="120"/>
        <v>37</v>
      </c>
      <c r="O155" t="str">
        <f t="shared" si="114"/>
        <v>75</v>
      </c>
      <c r="P155">
        <f t="shared" si="136"/>
        <v>185</v>
      </c>
      <c r="Q155">
        <f t="shared" si="136"/>
        <v>144</v>
      </c>
      <c r="R155">
        <f t="shared" si="136"/>
        <v>114</v>
      </c>
      <c r="S155">
        <f t="shared" si="136"/>
        <v>81</v>
      </c>
      <c r="T155">
        <f t="shared" si="136"/>
        <v>147</v>
      </c>
      <c r="U155" cm="1">
        <f t="array" ref="U155">IF(D155="RESULT","",IF(SUM(IF(ISERROR(P155:T155),1,0))&gt;0,-1,MAX(P155:T155)))</f>
        <v>185</v>
      </c>
      <c r="V155">
        <f t="shared" si="137"/>
        <v>56</v>
      </c>
      <c r="W155">
        <f t="shared" si="137"/>
        <v>54</v>
      </c>
      <c r="X155">
        <f t="shared" si="137"/>
        <v>96</v>
      </c>
      <c r="Y155">
        <f t="shared" si="137"/>
        <v>0</v>
      </c>
      <c r="Z155">
        <f t="shared" si="137"/>
        <v>75</v>
      </c>
    </row>
    <row r="156" spans="1:26" ht="17" x14ac:dyDescent="0.25">
      <c r="A156">
        <v>4</v>
      </c>
      <c r="B156">
        <f t="shared" si="115"/>
        <v>26</v>
      </c>
      <c r="C156">
        <v>154</v>
      </c>
      <c r="D156" s="3" t="s">
        <v>131</v>
      </c>
      <c r="E156" t="str">
        <f t="shared" si="116"/>
        <v xml:space="preserve">3 80 0 19 85 </v>
      </c>
      <c r="F156">
        <f t="shared" si="117"/>
        <v>2</v>
      </c>
      <c r="G156">
        <f t="shared" si="133"/>
        <v>5</v>
      </c>
      <c r="H156">
        <f t="shared" si="133"/>
        <v>7</v>
      </c>
      <c r="I156">
        <f t="shared" si="133"/>
        <v>10</v>
      </c>
      <c r="J156">
        <f t="shared" si="133"/>
        <v>13</v>
      </c>
      <c r="K156" t="str">
        <f t="shared" si="119"/>
        <v>3</v>
      </c>
      <c r="L156" t="str">
        <f t="shared" si="120"/>
        <v>80</v>
      </c>
      <c r="M156" t="str">
        <f t="shared" si="120"/>
        <v>0</v>
      </c>
      <c r="N156" t="str">
        <f t="shared" si="120"/>
        <v>19</v>
      </c>
      <c r="O156" t="str">
        <f t="shared" si="114"/>
        <v>85</v>
      </c>
      <c r="P156">
        <f t="shared" si="136"/>
        <v>281</v>
      </c>
      <c r="Q156">
        <f t="shared" si="136"/>
        <v>223</v>
      </c>
      <c r="R156">
        <f t="shared" si="136"/>
        <v>79</v>
      </c>
      <c r="S156">
        <f t="shared" si="136"/>
        <v>53</v>
      </c>
      <c r="T156">
        <f t="shared" si="136"/>
        <v>141</v>
      </c>
      <c r="U156" cm="1">
        <f t="array" ref="U156">IF(D156="RESULT","",IF(SUM(IF(ISERROR(P156:T156),1,0))&gt;0,-1,MAX(P156:T156)))</f>
        <v>281</v>
      </c>
      <c r="V156">
        <f t="shared" si="137"/>
        <v>3</v>
      </c>
      <c r="W156">
        <f t="shared" si="137"/>
        <v>80</v>
      </c>
      <c r="X156">
        <f t="shared" si="137"/>
        <v>0</v>
      </c>
      <c r="Y156">
        <f t="shared" si="137"/>
        <v>0</v>
      </c>
      <c r="Z156">
        <f t="shared" si="137"/>
        <v>85</v>
      </c>
    </row>
    <row r="157" spans="1:26" ht="17" x14ac:dyDescent="0.25">
      <c r="A157">
        <v>5</v>
      </c>
      <c r="B157">
        <f t="shared" si="115"/>
        <v>26</v>
      </c>
      <c r="C157">
        <v>155</v>
      </c>
      <c r="D157" s="3" t="s">
        <v>132</v>
      </c>
      <c r="E157" t="str">
        <f t="shared" si="116"/>
        <v xml:space="preserve">39 61 13 59 73 </v>
      </c>
      <c r="F157">
        <f t="shared" si="117"/>
        <v>3</v>
      </c>
      <c r="G157">
        <f t="shared" si="133"/>
        <v>6</v>
      </c>
      <c r="H157">
        <f t="shared" si="133"/>
        <v>9</v>
      </c>
      <c r="I157">
        <f t="shared" si="133"/>
        <v>12</v>
      </c>
      <c r="J157">
        <f t="shared" si="133"/>
        <v>15</v>
      </c>
      <c r="K157" t="str">
        <f t="shared" si="119"/>
        <v>39</v>
      </c>
      <c r="L157" t="str">
        <f t="shared" si="120"/>
        <v>61</v>
      </c>
      <c r="M157" t="str">
        <f t="shared" si="120"/>
        <v>13</v>
      </c>
      <c r="N157" t="str">
        <f t="shared" si="120"/>
        <v>59</v>
      </c>
      <c r="O157" t="str">
        <f t="shared" si="114"/>
        <v>73</v>
      </c>
      <c r="P157">
        <f t="shared" si="136"/>
        <v>176</v>
      </c>
      <c r="Q157">
        <f t="shared" si="136"/>
        <v>193</v>
      </c>
      <c r="R157">
        <f t="shared" si="136"/>
        <v>65</v>
      </c>
      <c r="S157">
        <f t="shared" si="136"/>
        <v>153</v>
      </c>
      <c r="T157">
        <f t="shared" si="136"/>
        <v>117</v>
      </c>
      <c r="U157" cm="1">
        <f t="array" ref="U157">IF(D157="RESULT","",IF(SUM(IF(ISERROR(P157:T157),1,0))&gt;0,-1,MAX(P157:T157)))</f>
        <v>193</v>
      </c>
      <c r="V157">
        <f t="shared" si="137"/>
        <v>39</v>
      </c>
      <c r="W157">
        <f t="shared" si="137"/>
        <v>61</v>
      </c>
      <c r="X157">
        <f t="shared" si="137"/>
        <v>0</v>
      </c>
      <c r="Y157">
        <f t="shared" si="137"/>
        <v>59</v>
      </c>
      <c r="Z157">
        <f t="shared" si="137"/>
        <v>73</v>
      </c>
    </row>
    <row r="158" spans="1:26" x14ac:dyDescent="0.2">
      <c r="A158">
        <v>6</v>
      </c>
      <c r="B158">
        <f t="shared" si="115"/>
        <v>26</v>
      </c>
      <c r="C158">
        <v>156</v>
      </c>
      <c r="D158" t="s">
        <v>503</v>
      </c>
      <c r="E158" t="str">
        <f t="shared" si="116"/>
        <v xml:space="preserve">RESULT </v>
      </c>
      <c r="F158">
        <f t="shared" si="117"/>
        <v>7</v>
      </c>
      <c r="G158" t="e">
        <f t="shared" si="133"/>
        <v>#VALUE!</v>
      </c>
      <c r="H158" t="e">
        <f t="shared" si="133"/>
        <v>#VALUE!</v>
      </c>
      <c r="I158" t="e">
        <f t="shared" si="133"/>
        <v>#VALUE!</v>
      </c>
      <c r="J158" t="e">
        <f t="shared" si="133"/>
        <v>#VALUE!</v>
      </c>
      <c r="K158" t="str">
        <f t="shared" si="119"/>
        <v>RESULT</v>
      </c>
      <c r="L158" t="e">
        <f t="shared" si="120"/>
        <v>#VALUE!</v>
      </c>
      <c r="M158" t="e">
        <f t="shared" si="120"/>
        <v>#VALUE!</v>
      </c>
      <c r="N158" t="e">
        <f t="shared" si="120"/>
        <v>#VALUE!</v>
      </c>
      <c r="O158" t="e">
        <f t="shared" si="114"/>
        <v>#VALUE!</v>
      </c>
      <c r="P158">
        <f t="shared" ref="P158:T158" si="138">MAX(P153:P157)</f>
        <v>286</v>
      </c>
      <c r="Q158">
        <f t="shared" si="138"/>
        <v>223</v>
      </c>
      <c r="R158">
        <f t="shared" si="138"/>
        <v>211</v>
      </c>
      <c r="S158">
        <f t="shared" si="138"/>
        <v>217</v>
      </c>
      <c r="T158">
        <f t="shared" si="138"/>
        <v>264</v>
      </c>
      <c r="U158">
        <f t="shared" ref="U158" si="139">MIN(P158:T158,U153:U157)</f>
        <v>185</v>
      </c>
    </row>
    <row r="159" spans="1:26" ht="17" x14ac:dyDescent="0.25">
      <c r="A159">
        <v>1</v>
      </c>
      <c r="B159">
        <f t="shared" si="115"/>
        <v>27</v>
      </c>
      <c r="C159">
        <v>157</v>
      </c>
      <c r="D159" s="3" t="s">
        <v>133</v>
      </c>
      <c r="E159" t="str">
        <f t="shared" si="116"/>
        <v xml:space="preserve">94 59 82 21 68 </v>
      </c>
      <c r="F159">
        <f t="shared" si="117"/>
        <v>3</v>
      </c>
      <c r="G159">
        <f t="shared" si="133"/>
        <v>6</v>
      </c>
      <c r="H159">
        <f t="shared" si="133"/>
        <v>9</v>
      </c>
      <c r="I159">
        <f t="shared" si="133"/>
        <v>12</v>
      </c>
      <c r="J159">
        <f t="shared" si="133"/>
        <v>15</v>
      </c>
      <c r="K159" t="str">
        <f t="shared" si="119"/>
        <v>94</v>
      </c>
      <c r="L159" t="str">
        <f t="shared" si="120"/>
        <v>59</v>
      </c>
      <c r="M159" t="str">
        <f t="shared" si="120"/>
        <v>82</v>
      </c>
      <c r="N159" t="str">
        <f t="shared" si="120"/>
        <v>21</v>
      </c>
      <c r="O159" t="str">
        <f t="shared" si="114"/>
        <v>68</v>
      </c>
      <c r="P159">
        <f t="shared" ref="P159:T163" si="140">FIND(","&amp;K159&amp;",",input2)</f>
        <v>120</v>
      </c>
      <c r="Q159">
        <f t="shared" si="140"/>
        <v>153</v>
      </c>
      <c r="R159">
        <f t="shared" si="140"/>
        <v>6</v>
      </c>
      <c r="S159">
        <f t="shared" si="140"/>
        <v>9</v>
      </c>
      <c r="T159">
        <f t="shared" si="140"/>
        <v>190</v>
      </c>
      <c r="U159" cm="1">
        <f t="array" ref="U159">IF(D159="RESULT","",IF(SUM(IF(ISERROR(P159:T159),1,0))&gt;0,-1,MAX(P159:T159)))</f>
        <v>190</v>
      </c>
      <c r="V159">
        <f t="shared" ref="V159:Z163" si="141">IF(P159&gt;$U$254,K159,0)*1</f>
        <v>94</v>
      </c>
      <c r="W159">
        <f t="shared" si="141"/>
        <v>59</v>
      </c>
      <c r="X159">
        <f t="shared" si="141"/>
        <v>0</v>
      </c>
      <c r="Y159">
        <f t="shared" si="141"/>
        <v>0</v>
      </c>
      <c r="Z159">
        <f t="shared" si="141"/>
        <v>68</v>
      </c>
    </row>
    <row r="160" spans="1:26" ht="17" x14ac:dyDescent="0.25">
      <c r="A160">
        <v>2</v>
      </c>
      <c r="B160">
        <f t="shared" si="115"/>
        <v>27</v>
      </c>
      <c r="C160">
        <v>158</v>
      </c>
      <c r="D160" s="3" t="s">
        <v>134</v>
      </c>
      <c r="E160" t="str">
        <f t="shared" si="116"/>
        <v xml:space="preserve">87 19 69 79 31 </v>
      </c>
      <c r="F160">
        <f t="shared" si="117"/>
        <v>3</v>
      </c>
      <c r="G160">
        <f t="shared" si="133"/>
        <v>6</v>
      </c>
      <c r="H160">
        <f t="shared" si="133"/>
        <v>9</v>
      </c>
      <c r="I160">
        <f t="shared" si="133"/>
        <v>12</v>
      </c>
      <c r="J160">
        <f t="shared" si="133"/>
        <v>15</v>
      </c>
      <c r="K160" t="str">
        <f t="shared" si="119"/>
        <v>87</v>
      </c>
      <c r="L160" t="str">
        <f t="shared" si="120"/>
        <v>19</v>
      </c>
      <c r="M160" t="str">
        <f t="shared" si="120"/>
        <v>69</v>
      </c>
      <c r="N160" t="str">
        <f t="shared" si="120"/>
        <v>79</v>
      </c>
      <c r="O160" t="str">
        <f t="shared" si="114"/>
        <v>31</v>
      </c>
      <c r="P160">
        <f t="shared" si="140"/>
        <v>1</v>
      </c>
      <c r="Q160">
        <f t="shared" si="140"/>
        <v>53</v>
      </c>
      <c r="R160">
        <f t="shared" si="140"/>
        <v>71</v>
      </c>
      <c r="S160">
        <f t="shared" si="140"/>
        <v>276</v>
      </c>
      <c r="T160">
        <f t="shared" si="140"/>
        <v>105</v>
      </c>
      <c r="U160" cm="1">
        <f t="array" ref="U160">IF(D160="RESULT","",IF(SUM(IF(ISERROR(P160:T160),1,0))&gt;0,-1,MAX(P160:T160)))</f>
        <v>276</v>
      </c>
      <c r="V160">
        <f t="shared" si="141"/>
        <v>0</v>
      </c>
      <c r="W160">
        <f t="shared" si="141"/>
        <v>0</v>
      </c>
      <c r="X160">
        <f t="shared" si="141"/>
        <v>0</v>
      </c>
      <c r="Y160">
        <f t="shared" si="141"/>
        <v>79</v>
      </c>
      <c r="Z160">
        <f t="shared" si="141"/>
        <v>31</v>
      </c>
    </row>
    <row r="161" spans="1:26" ht="17" x14ac:dyDescent="0.25">
      <c r="A161">
        <v>3</v>
      </c>
      <c r="B161">
        <f t="shared" si="115"/>
        <v>27</v>
      </c>
      <c r="C161">
        <v>159</v>
      </c>
      <c r="D161" s="3" t="s">
        <v>135</v>
      </c>
      <c r="E161" t="str">
        <f t="shared" si="116"/>
        <v xml:space="preserve">64 57 72 43 25 </v>
      </c>
      <c r="F161">
        <f t="shared" si="117"/>
        <v>3</v>
      </c>
      <c r="G161">
        <f t="shared" si="133"/>
        <v>6</v>
      </c>
      <c r="H161">
        <f t="shared" si="133"/>
        <v>9</v>
      </c>
      <c r="I161">
        <f t="shared" si="133"/>
        <v>12</v>
      </c>
      <c r="J161">
        <f t="shared" si="133"/>
        <v>15</v>
      </c>
      <c r="K161" t="str">
        <f t="shared" si="119"/>
        <v>64</v>
      </c>
      <c r="L161" t="str">
        <f t="shared" si="120"/>
        <v>57</v>
      </c>
      <c r="M161" t="str">
        <f t="shared" si="120"/>
        <v>72</v>
      </c>
      <c r="N161" t="str">
        <f t="shared" si="120"/>
        <v>43</v>
      </c>
      <c r="O161" t="str">
        <f t="shared" si="114"/>
        <v>25</v>
      </c>
      <c r="P161">
        <f t="shared" si="140"/>
        <v>238</v>
      </c>
      <c r="Q161">
        <f t="shared" si="140"/>
        <v>246</v>
      </c>
      <c r="R161">
        <f t="shared" si="140"/>
        <v>267</v>
      </c>
      <c r="S161">
        <f t="shared" si="140"/>
        <v>211</v>
      </c>
      <c r="T161">
        <f t="shared" si="140"/>
        <v>156</v>
      </c>
      <c r="U161" cm="1">
        <f t="array" ref="U161">IF(D161="RESULT","",IF(SUM(IF(ISERROR(P161:T161),1,0))&gt;0,-1,MAX(P161:T161)))</f>
        <v>267</v>
      </c>
      <c r="V161">
        <f t="shared" si="141"/>
        <v>64</v>
      </c>
      <c r="W161">
        <f t="shared" si="141"/>
        <v>57</v>
      </c>
      <c r="X161">
        <f t="shared" si="141"/>
        <v>72</v>
      </c>
      <c r="Y161">
        <f t="shared" si="141"/>
        <v>43</v>
      </c>
      <c r="Z161">
        <f t="shared" si="141"/>
        <v>25</v>
      </c>
    </row>
    <row r="162" spans="1:26" ht="17" x14ac:dyDescent="0.25">
      <c r="A162">
        <v>4</v>
      </c>
      <c r="B162">
        <f t="shared" si="115"/>
        <v>27</v>
      </c>
      <c r="C162">
        <v>160</v>
      </c>
      <c r="D162" s="3" t="s">
        <v>136</v>
      </c>
      <c r="E162" t="str">
        <f t="shared" si="116"/>
        <v xml:space="preserve">49 5 81 67 76 </v>
      </c>
      <c r="F162">
        <f t="shared" si="117"/>
        <v>3</v>
      </c>
      <c r="G162">
        <f t="shared" si="133"/>
        <v>5</v>
      </c>
      <c r="H162">
        <f t="shared" si="133"/>
        <v>8</v>
      </c>
      <c r="I162">
        <f t="shared" si="133"/>
        <v>11</v>
      </c>
      <c r="J162">
        <f t="shared" si="133"/>
        <v>14</v>
      </c>
      <c r="K162" t="str">
        <f t="shared" si="119"/>
        <v>49</v>
      </c>
      <c r="L162" t="str">
        <f t="shared" si="120"/>
        <v>5</v>
      </c>
      <c r="M162" t="str">
        <f t="shared" si="120"/>
        <v>81</v>
      </c>
      <c r="N162" t="str">
        <f t="shared" si="120"/>
        <v>67</v>
      </c>
      <c r="O162" t="str">
        <f t="shared" si="114"/>
        <v>76</v>
      </c>
      <c r="P162">
        <f t="shared" si="140"/>
        <v>90</v>
      </c>
      <c r="Q162">
        <f t="shared" si="140"/>
        <v>188</v>
      </c>
      <c r="R162">
        <f t="shared" si="140"/>
        <v>220</v>
      </c>
      <c r="S162">
        <f t="shared" si="140"/>
        <v>205</v>
      </c>
      <c r="T162">
        <f t="shared" si="140"/>
        <v>159</v>
      </c>
      <c r="U162" cm="1">
        <f t="array" ref="U162">IF(D162="RESULT","",IF(SUM(IF(ISERROR(P162:T162),1,0))&gt;0,-1,MAX(P162:T162)))</f>
        <v>220</v>
      </c>
      <c r="V162">
        <f t="shared" si="141"/>
        <v>49</v>
      </c>
      <c r="W162">
        <f t="shared" si="141"/>
        <v>5</v>
      </c>
      <c r="X162">
        <f t="shared" si="141"/>
        <v>81</v>
      </c>
      <c r="Y162">
        <f t="shared" si="141"/>
        <v>67</v>
      </c>
      <c r="Z162">
        <f t="shared" si="141"/>
        <v>76</v>
      </c>
    </row>
    <row r="163" spans="1:26" ht="17" x14ac:dyDescent="0.25">
      <c r="A163">
        <v>5</v>
      </c>
      <c r="B163">
        <f t="shared" si="115"/>
        <v>27</v>
      </c>
      <c r="C163">
        <v>161</v>
      </c>
      <c r="D163" s="3" t="s">
        <v>137</v>
      </c>
      <c r="E163" t="str">
        <f t="shared" si="116"/>
        <v xml:space="preserve">95 16 58 52 51 </v>
      </c>
      <c r="F163">
        <f t="shared" si="117"/>
        <v>3</v>
      </c>
      <c r="G163">
        <f t="shared" si="133"/>
        <v>6</v>
      </c>
      <c r="H163">
        <f t="shared" si="133"/>
        <v>9</v>
      </c>
      <c r="I163">
        <f t="shared" si="133"/>
        <v>12</v>
      </c>
      <c r="J163">
        <f t="shared" si="133"/>
        <v>15</v>
      </c>
      <c r="K163" t="str">
        <f t="shared" si="119"/>
        <v>95</v>
      </c>
      <c r="L163" t="str">
        <f t="shared" si="120"/>
        <v>16</v>
      </c>
      <c r="M163" t="str">
        <f t="shared" si="120"/>
        <v>58</v>
      </c>
      <c r="N163" t="str">
        <f t="shared" si="120"/>
        <v>52</v>
      </c>
      <c r="O163" t="str">
        <f t="shared" si="114"/>
        <v>51</v>
      </c>
      <c r="P163">
        <f t="shared" si="140"/>
        <v>123</v>
      </c>
      <c r="Q163">
        <f t="shared" si="140"/>
        <v>255</v>
      </c>
      <c r="R163">
        <f t="shared" si="140"/>
        <v>199</v>
      </c>
      <c r="S163">
        <f t="shared" si="140"/>
        <v>129</v>
      </c>
      <c r="T163">
        <f t="shared" si="140"/>
        <v>108</v>
      </c>
      <c r="U163" cm="1">
        <f t="array" ref="U163">IF(D163="RESULT","",IF(SUM(IF(ISERROR(P163:T163),1,0))&gt;0,-1,MAX(P163:T163)))</f>
        <v>255</v>
      </c>
      <c r="V163">
        <f t="shared" si="141"/>
        <v>95</v>
      </c>
      <c r="W163">
        <f t="shared" si="141"/>
        <v>16</v>
      </c>
      <c r="X163">
        <f t="shared" si="141"/>
        <v>58</v>
      </c>
      <c r="Y163">
        <f t="shared" si="141"/>
        <v>52</v>
      </c>
      <c r="Z163">
        <f t="shared" si="141"/>
        <v>51</v>
      </c>
    </row>
    <row r="164" spans="1:26" x14ac:dyDescent="0.2">
      <c r="A164">
        <v>6</v>
      </c>
      <c r="B164">
        <f t="shared" si="115"/>
        <v>27</v>
      </c>
      <c r="C164">
        <v>162</v>
      </c>
      <c r="D164" t="s">
        <v>503</v>
      </c>
      <c r="E164" t="str">
        <f t="shared" si="116"/>
        <v xml:space="preserve">RESULT </v>
      </c>
      <c r="F164">
        <f t="shared" si="117"/>
        <v>7</v>
      </c>
      <c r="G164" t="e">
        <f t="shared" ref="G164:J179" si="142">FIND(" ",$E164,F164+1)</f>
        <v>#VALUE!</v>
      </c>
      <c r="H164" t="e">
        <f t="shared" si="142"/>
        <v>#VALUE!</v>
      </c>
      <c r="I164" t="e">
        <f t="shared" si="142"/>
        <v>#VALUE!</v>
      </c>
      <c r="J164" t="e">
        <f t="shared" si="142"/>
        <v>#VALUE!</v>
      </c>
      <c r="K164" t="str">
        <f t="shared" si="119"/>
        <v>RESULT</v>
      </c>
      <c r="L164" t="e">
        <f t="shared" si="120"/>
        <v>#VALUE!</v>
      </c>
      <c r="M164" t="e">
        <f t="shared" si="120"/>
        <v>#VALUE!</v>
      </c>
      <c r="N164" t="e">
        <f t="shared" si="120"/>
        <v>#VALUE!</v>
      </c>
      <c r="O164" t="e">
        <f t="shared" si="114"/>
        <v>#VALUE!</v>
      </c>
      <c r="P164">
        <f t="shared" ref="P164:T164" si="143">MAX(P159:P163)</f>
        <v>238</v>
      </c>
      <c r="Q164">
        <f t="shared" si="143"/>
        <v>255</v>
      </c>
      <c r="R164">
        <f t="shared" si="143"/>
        <v>267</v>
      </c>
      <c r="S164">
        <f t="shared" si="143"/>
        <v>276</v>
      </c>
      <c r="T164">
        <f t="shared" si="143"/>
        <v>190</v>
      </c>
      <c r="U164">
        <f t="shared" ref="U164" si="144">MIN(P164:T164,U159:U163)</f>
        <v>190</v>
      </c>
    </row>
    <row r="165" spans="1:26" ht="17" x14ac:dyDescent="0.25">
      <c r="A165">
        <v>1</v>
      </c>
      <c r="B165">
        <f t="shared" si="115"/>
        <v>28</v>
      </c>
      <c r="C165">
        <v>163</v>
      </c>
      <c r="D165" s="3" t="s">
        <v>138</v>
      </c>
      <c r="E165" t="str">
        <f t="shared" si="116"/>
        <v xml:space="preserve">33 36 1 61 85 </v>
      </c>
      <c r="F165">
        <f t="shared" si="117"/>
        <v>3</v>
      </c>
      <c r="G165">
        <f t="shared" si="142"/>
        <v>6</v>
      </c>
      <c r="H165">
        <f t="shared" si="142"/>
        <v>8</v>
      </c>
      <c r="I165">
        <f t="shared" si="142"/>
        <v>11</v>
      </c>
      <c r="J165">
        <f t="shared" si="142"/>
        <v>14</v>
      </c>
      <c r="K165" t="str">
        <f t="shared" si="119"/>
        <v>33</v>
      </c>
      <c r="L165" t="str">
        <f t="shared" si="120"/>
        <v>36</v>
      </c>
      <c r="M165" t="str">
        <f t="shared" si="120"/>
        <v>1</v>
      </c>
      <c r="N165" t="str">
        <f t="shared" si="120"/>
        <v>61</v>
      </c>
      <c r="O165" t="str">
        <f t="shared" si="114"/>
        <v>85</v>
      </c>
      <c r="P165">
        <f t="shared" ref="P165:T169" si="145">FIND(","&amp;K165&amp;",",input2)</f>
        <v>84</v>
      </c>
      <c r="Q165">
        <f t="shared" si="145"/>
        <v>47</v>
      </c>
      <c r="R165">
        <f t="shared" si="145"/>
        <v>289</v>
      </c>
      <c r="S165">
        <f t="shared" si="145"/>
        <v>193</v>
      </c>
      <c r="T165">
        <f t="shared" si="145"/>
        <v>141</v>
      </c>
      <c r="U165" cm="1">
        <f t="array" ref="U165">IF(D165="RESULT","",IF(SUM(IF(ISERROR(P165:T165),1,0))&gt;0,-1,MAX(P165:T165)))</f>
        <v>289</v>
      </c>
      <c r="V165">
        <f t="shared" ref="V165:Z169" si="146">IF(P165&gt;$U$254,K165,0)*1</f>
        <v>0</v>
      </c>
      <c r="W165">
        <f t="shared" si="146"/>
        <v>0</v>
      </c>
      <c r="X165">
        <f t="shared" si="146"/>
        <v>1</v>
      </c>
      <c r="Y165">
        <f t="shared" si="146"/>
        <v>61</v>
      </c>
      <c r="Z165">
        <f t="shared" si="146"/>
        <v>85</v>
      </c>
    </row>
    <row r="166" spans="1:26" ht="17" x14ac:dyDescent="0.25">
      <c r="A166">
        <v>2</v>
      </c>
      <c r="B166">
        <f t="shared" si="115"/>
        <v>28</v>
      </c>
      <c r="C166">
        <v>164</v>
      </c>
      <c r="D166" s="3" t="s">
        <v>139</v>
      </c>
      <c r="E166" t="str">
        <f t="shared" si="116"/>
        <v xml:space="preserve">11 74 37 89 30 </v>
      </c>
      <c r="F166">
        <f t="shared" si="117"/>
        <v>3</v>
      </c>
      <c r="G166">
        <f t="shared" si="142"/>
        <v>6</v>
      </c>
      <c r="H166">
        <f t="shared" si="142"/>
        <v>9</v>
      </c>
      <c r="I166">
        <f t="shared" si="142"/>
        <v>12</v>
      </c>
      <c r="J166">
        <f t="shared" si="142"/>
        <v>15</v>
      </c>
      <c r="K166" t="str">
        <f t="shared" si="119"/>
        <v>11</v>
      </c>
      <c r="L166" t="str">
        <f t="shared" si="120"/>
        <v>74</v>
      </c>
      <c r="M166" t="str">
        <f t="shared" si="120"/>
        <v>37</v>
      </c>
      <c r="N166" t="str">
        <f t="shared" si="120"/>
        <v>89</v>
      </c>
      <c r="O166" t="str">
        <f t="shared" si="114"/>
        <v>30</v>
      </c>
      <c r="P166">
        <f t="shared" si="145"/>
        <v>261</v>
      </c>
      <c r="Q166">
        <f t="shared" si="145"/>
        <v>50</v>
      </c>
      <c r="R166">
        <f t="shared" si="145"/>
        <v>81</v>
      </c>
      <c r="S166">
        <f t="shared" si="145"/>
        <v>99</v>
      </c>
      <c r="T166">
        <f t="shared" si="145"/>
        <v>41</v>
      </c>
      <c r="U166" cm="1">
        <f t="array" ref="U166">IF(D166="RESULT","",IF(SUM(IF(ISERROR(P166:T166),1,0))&gt;0,-1,MAX(P166:T166)))</f>
        <v>261</v>
      </c>
      <c r="V166">
        <f t="shared" si="146"/>
        <v>11</v>
      </c>
      <c r="W166">
        <f t="shared" si="146"/>
        <v>0</v>
      </c>
      <c r="X166">
        <f t="shared" si="146"/>
        <v>0</v>
      </c>
      <c r="Y166">
        <f t="shared" si="146"/>
        <v>89</v>
      </c>
      <c r="Z166">
        <f t="shared" si="146"/>
        <v>0</v>
      </c>
    </row>
    <row r="167" spans="1:26" ht="17" x14ac:dyDescent="0.25">
      <c r="A167">
        <v>3</v>
      </c>
      <c r="B167">
        <f t="shared" si="115"/>
        <v>28</v>
      </c>
      <c r="C167">
        <v>165</v>
      </c>
      <c r="D167" s="3" t="s">
        <v>140</v>
      </c>
      <c r="E167" t="str">
        <f t="shared" si="116"/>
        <v xml:space="preserve">24 59 31 76 62 </v>
      </c>
      <c r="F167">
        <f t="shared" si="117"/>
        <v>3</v>
      </c>
      <c r="G167">
        <f t="shared" si="142"/>
        <v>6</v>
      </c>
      <c r="H167">
        <f t="shared" si="142"/>
        <v>9</v>
      </c>
      <c r="I167">
        <f t="shared" si="142"/>
        <v>12</v>
      </c>
      <c r="J167">
        <f t="shared" si="142"/>
        <v>15</v>
      </c>
      <c r="K167" t="str">
        <f t="shared" si="119"/>
        <v>24</v>
      </c>
      <c r="L167" t="str">
        <f t="shared" si="120"/>
        <v>59</v>
      </c>
      <c r="M167" t="str">
        <f t="shared" si="120"/>
        <v>31</v>
      </c>
      <c r="N167" t="str">
        <f t="shared" si="120"/>
        <v>76</v>
      </c>
      <c r="O167" t="str">
        <f t="shared" si="114"/>
        <v>62</v>
      </c>
      <c r="P167">
        <f t="shared" si="145"/>
        <v>24</v>
      </c>
      <c r="Q167">
        <f t="shared" si="145"/>
        <v>153</v>
      </c>
      <c r="R167">
        <f t="shared" si="145"/>
        <v>105</v>
      </c>
      <c r="S167">
        <f t="shared" si="145"/>
        <v>159</v>
      </c>
      <c r="T167">
        <f t="shared" si="145"/>
        <v>214</v>
      </c>
      <c r="U167" cm="1">
        <f t="array" ref="U167">IF(D167="RESULT","",IF(SUM(IF(ISERROR(P167:T167),1,0))&gt;0,-1,MAX(P167:T167)))</f>
        <v>214</v>
      </c>
      <c r="V167">
        <f t="shared" si="146"/>
        <v>0</v>
      </c>
      <c r="W167">
        <f t="shared" si="146"/>
        <v>59</v>
      </c>
      <c r="X167">
        <f t="shared" si="146"/>
        <v>31</v>
      </c>
      <c r="Y167">
        <f t="shared" si="146"/>
        <v>76</v>
      </c>
      <c r="Z167">
        <f t="shared" si="146"/>
        <v>62</v>
      </c>
    </row>
    <row r="168" spans="1:26" ht="17" x14ac:dyDescent="0.25">
      <c r="A168">
        <v>4</v>
      </c>
      <c r="B168">
        <f t="shared" si="115"/>
        <v>28</v>
      </c>
      <c r="C168">
        <v>166</v>
      </c>
      <c r="D168" s="3" t="s">
        <v>141</v>
      </c>
      <c r="E168" t="str">
        <f t="shared" si="116"/>
        <v xml:space="preserve">4 50 81 69 78 </v>
      </c>
      <c r="F168">
        <f t="shared" si="117"/>
        <v>2</v>
      </c>
      <c r="G168">
        <f t="shared" si="142"/>
        <v>5</v>
      </c>
      <c r="H168">
        <f t="shared" si="142"/>
        <v>8</v>
      </c>
      <c r="I168">
        <f t="shared" si="142"/>
        <v>11</v>
      </c>
      <c r="J168">
        <f t="shared" si="142"/>
        <v>14</v>
      </c>
      <c r="K168" t="str">
        <f t="shared" si="119"/>
        <v>4</v>
      </c>
      <c r="L168" t="str">
        <f t="shared" si="120"/>
        <v>50</v>
      </c>
      <c r="M168" t="str">
        <f t="shared" si="120"/>
        <v>81</v>
      </c>
      <c r="N168" t="str">
        <f t="shared" si="120"/>
        <v>69</v>
      </c>
      <c r="O168" t="str">
        <f t="shared" si="114"/>
        <v>78</v>
      </c>
      <c r="P168">
        <f t="shared" si="145"/>
        <v>36</v>
      </c>
      <c r="Q168">
        <f t="shared" si="145"/>
        <v>56</v>
      </c>
      <c r="R168">
        <f t="shared" si="145"/>
        <v>220</v>
      </c>
      <c r="S168">
        <f t="shared" si="145"/>
        <v>71</v>
      </c>
      <c r="T168">
        <f t="shared" si="145"/>
        <v>132</v>
      </c>
      <c r="U168" cm="1">
        <f t="array" ref="U168">IF(D168="RESULT","",IF(SUM(IF(ISERROR(P168:T168),1,0))&gt;0,-1,MAX(P168:T168)))</f>
        <v>220</v>
      </c>
      <c r="V168">
        <f t="shared" si="146"/>
        <v>0</v>
      </c>
      <c r="W168">
        <f t="shared" si="146"/>
        <v>0</v>
      </c>
      <c r="X168">
        <f t="shared" si="146"/>
        <v>81</v>
      </c>
      <c r="Y168">
        <f t="shared" si="146"/>
        <v>0</v>
      </c>
      <c r="Z168">
        <f t="shared" si="146"/>
        <v>78</v>
      </c>
    </row>
    <row r="169" spans="1:26" ht="17" x14ac:dyDescent="0.25">
      <c r="A169">
        <v>5</v>
      </c>
      <c r="B169">
        <f t="shared" si="115"/>
        <v>28</v>
      </c>
      <c r="C169">
        <v>167</v>
      </c>
      <c r="D169" s="3" t="s">
        <v>142</v>
      </c>
      <c r="E169" t="str">
        <f t="shared" si="116"/>
        <v xml:space="preserve">66 57 9 94 7 </v>
      </c>
      <c r="F169">
        <f t="shared" si="117"/>
        <v>3</v>
      </c>
      <c r="G169">
        <f t="shared" si="142"/>
        <v>6</v>
      </c>
      <c r="H169">
        <f t="shared" si="142"/>
        <v>8</v>
      </c>
      <c r="I169">
        <f t="shared" si="142"/>
        <v>11</v>
      </c>
      <c r="J169">
        <f t="shared" si="142"/>
        <v>13</v>
      </c>
      <c r="K169" t="str">
        <f t="shared" si="119"/>
        <v>66</v>
      </c>
      <c r="L169" t="str">
        <f t="shared" si="120"/>
        <v>57</v>
      </c>
      <c r="M169" t="str">
        <f t="shared" si="120"/>
        <v>9</v>
      </c>
      <c r="N169" t="str">
        <f t="shared" si="120"/>
        <v>94</v>
      </c>
      <c r="O169" t="str">
        <f t="shared" si="114"/>
        <v>7</v>
      </c>
      <c r="P169">
        <f t="shared" si="145"/>
        <v>226</v>
      </c>
      <c r="Q169">
        <f t="shared" si="145"/>
        <v>246</v>
      </c>
      <c r="R169">
        <f t="shared" si="145"/>
        <v>171</v>
      </c>
      <c r="S169">
        <f t="shared" si="145"/>
        <v>120</v>
      </c>
      <c r="T169">
        <f t="shared" si="145"/>
        <v>4</v>
      </c>
      <c r="U169" cm="1">
        <f t="array" ref="U169">IF(D169="RESULT","",IF(SUM(IF(ISERROR(P169:T169),1,0))&gt;0,-1,MAX(P169:T169)))</f>
        <v>246</v>
      </c>
      <c r="V169">
        <f t="shared" si="146"/>
        <v>66</v>
      </c>
      <c r="W169">
        <f t="shared" si="146"/>
        <v>57</v>
      </c>
      <c r="X169">
        <f t="shared" si="146"/>
        <v>9</v>
      </c>
      <c r="Y169">
        <f t="shared" si="146"/>
        <v>94</v>
      </c>
      <c r="Z169">
        <f t="shared" si="146"/>
        <v>0</v>
      </c>
    </row>
    <row r="170" spans="1:26" x14ac:dyDescent="0.2">
      <c r="A170">
        <v>6</v>
      </c>
      <c r="B170">
        <f t="shared" si="115"/>
        <v>28</v>
      </c>
      <c r="C170">
        <v>168</v>
      </c>
      <c r="D170" t="s">
        <v>503</v>
      </c>
      <c r="E170" t="str">
        <f t="shared" si="116"/>
        <v xml:space="preserve">RESULT </v>
      </c>
      <c r="F170">
        <f t="shared" si="117"/>
        <v>7</v>
      </c>
      <c r="G170" t="e">
        <f t="shared" si="142"/>
        <v>#VALUE!</v>
      </c>
      <c r="H170" t="e">
        <f t="shared" si="142"/>
        <v>#VALUE!</v>
      </c>
      <c r="I170" t="e">
        <f t="shared" si="142"/>
        <v>#VALUE!</v>
      </c>
      <c r="J170" t="e">
        <f t="shared" si="142"/>
        <v>#VALUE!</v>
      </c>
      <c r="K170" t="str">
        <f t="shared" si="119"/>
        <v>RESULT</v>
      </c>
      <c r="L170" t="e">
        <f t="shared" si="120"/>
        <v>#VALUE!</v>
      </c>
      <c r="M170" t="e">
        <f t="shared" si="120"/>
        <v>#VALUE!</v>
      </c>
      <c r="N170" t="e">
        <f t="shared" si="120"/>
        <v>#VALUE!</v>
      </c>
      <c r="O170" t="e">
        <f t="shared" si="114"/>
        <v>#VALUE!</v>
      </c>
      <c r="P170">
        <f t="shared" ref="P170:T170" si="147">MAX(P165:P169)</f>
        <v>261</v>
      </c>
      <c r="Q170">
        <f t="shared" si="147"/>
        <v>246</v>
      </c>
      <c r="R170">
        <f t="shared" si="147"/>
        <v>289</v>
      </c>
      <c r="S170">
        <f t="shared" si="147"/>
        <v>193</v>
      </c>
      <c r="T170">
        <f t="shared" si="147"/>
        <v>214</v>
      </c>
      <c r="U170">
        <f t="shared" ref="U170" si="148">MIN(P170:T170,U165:U169)</f>
        <v>193</v>
      </c>
    </row>
    <row r="171" spans="1:26" ht="17" x14ac:dyDescent="0.25">
      <c r="A171">
        <v>1</v>
      </c>
      <c r="B171">
        <f t="shared" si="115"/>
        <v>29</v>
      </c>
      <c r="C171">
        <v>169</v>
      </c>
      <c r="D171" s="3" t="s">
        <v>143</v>
      </c>
      <c r="E171" t="str">
        <f t="shared" si="116"/>
        <v xml:space="preserve">6 20 26 2 9 </v>
      </c>
      <c r="F171">
        <f t="shared" si="117"/>
        <v>2</v>
      </c>
      <c r="G171">
        <f t="shared" si="142"/>
        <v>5</v>
      </c>
      <c r="H171">
        <f t="shared" si="142"/>
        <v>8</v>
      </c>
      <c r="I171">
        <f t="shared" si="142"/>
        <v>10</v>
      </c>
      <c r="J171">
        <f t="shared" si="142"/>
        <v>12</v>
      </c>
      <c r="K171" t="str">
        <f t="shared" si="119"/>
        <v>6</v>
      </c>
      <c r="L171" t="str">
        <f t="shared" si="120"/>
        <v>20</v>
      </c>
      <c r="M171" t="str">
        <f t="shared" si="120"/>
        <v>26</v>
      </c>
      <c r="N171" t="str">
        <f t="shared" si="120"/>
        <v>2</v>
      </c>
      <c r="O171" t="str">
        <f t="shared" si="114"/>
        <v>9</v>
      </c>
      <c r="P171">
        <f t="shared" ref="P171:T175" si="149">FIND(","&amp;K171&amp;",",input2)</f>
        <v>279</v>
      </c>
      <c r="Q171">
        <f t="shared" si="149"/>
        <v>165</v>
      </c>
      <c r="R171">
        <f t="shared" si="149"/>
        <v>196</v>
      </c>
      <c r="S171">
        <f t="shared" si="149"/>
        <v>77</v>
      </c>
      <c r="T171">
        <f t="shared" si="149"/>
        <v>171</v>
      </c>
      <c r="U171" cm="1">
        <f t="array" ref="U171">IF(D171="RESULT","",IF(SUM(IF(ISERROR(P171:T171),1,0))&gt;0,-1,MAX(P171:T171)))</f>
        <v>279</v>
      </c>
      <c r="V171">
        <f t="shared" ref="V171:Z175" si="150">IF(P171&gt;$U$254,K171,0)*1</f>
        <v>6</v>
      </c>
      <c r="W171">
        <f t="shared" si="150"/>
        <v>20</v>
      </c>
      <c r="X171">
        <f t="shared" si="150"/>
        <v>26</v>
      </c>
      <c r="Y171">
        <f t="shared" si="150"/>
        <v>0</v>
      </c>
      <c r="Z171">
        <f t="shared" si="150"/>
        <v>9</v>
      </c>
    </row>
    <row r="172" spans="1:26" ht="17" x14ac:dyDescent="0.25">
      <c r="A172">
        <v>2</v>
      </c>
      <c r="B172">
        <f t="shared" si="115"/>
        <v>29</v>
      </c>
      <c r="C172">
        <v>170</v>
      </c>
      <c r="D172" s="3" t="s">
        <v>144</v>
      </c>
      <c r="E172" t="str">
        <f t="shared" si="116"/>
        <v xml:space="preserve">52 34 63 89 13 </v>
      </c>
      <c r="F172">
        <f t="shared" si="117"/>
        <v>3</v>
      </c>
      <c r="G172">
        <f t="shared" si="142"/>
        <v>6</v>
      </c>
      <c r="H172">
        <f t="shared" si="142"/>
        <v>9</v>
      </c>
      <c r="I172">
        <f t="shared" si="142"/>
        <v>12</v>
      </c>
      <c r="J172">
        <f t="shared" si="142"/>
        <v>15</v>
      </c>
      <c r="K172" t="str">
        <f t="shared" si="119"/>
        <v>52</v>
      </c>
      <c r="L172" t="str">
        <f t="shared" si="120"/>
        <v>34</v>
      </c>
      <c r="M172" t="str">
        <f t="shared" si="120"/>
        <v>63</v>
      </c>
      <c r="N172" t="str">
        <f t="shared" si="120"/>
        <v>89</v>
      </c>
      <c r="O172" t="str">
        <f t="shared" si="114"/>
        <v>13</v>
      </c>
      <c r="P172">
        <f t="shared" si="149"/>
        <v>129</v>
      </c>
      <c r="Q172">
        <f t="shared" si="149"/>
        <v>252</v>
      </c>
      <c r="R172">
        <f t="shared" si="149"/>
        <v>182</v>
      </c>
      <c r="S172">
        <f t="shared" si="149"/>
        <v>99</v>
      </c>
      <c r="T172">
        <f t="shared" si="149"/>
        <v>65</v>
      </c>
      <c r="U172" cm="1">
        <f t="array" ref="U172">IF(D172="RESULT","",IF(SUM(IF(ISERROR(P172:T172),1,0))&gt;0,-1,MAX(P172:T172)))</f>
        <v>252</v>
      </c>
      <c r="V172">
        <f t="shared" si="150"/>
        <v>52</v>
      </c>
      <c r="W172">
        <f t="shared" si="150"/>
        <v>34</v>
      </c>
      <c r="X172">
        <f t="shared" si="150"/>
        <v>63</v>
      </c>
      <c r="Y172">
        <f t="shared" si="150"/>
        <v>89</v>
      </c>
      <c r="Z172">
        <f t="shared" si="150"/>
        <v>0</v>
      </c>
    </row>
    <row r="173" spans="1:26" ht="17" x14ac:dyDescent="0.25">
      <c r="A173">
        <v>3</v>
      </c>
      <c r="B173">
        <f t="shared" si="115"/>
        <v>29</v>
      </c>
      <c r="C173">
        <v>171</v>
      </c>
      <c r="D173" s="3" t="s">
        <v>145</v>
      </c>
      <c r="E173" t="str">
        <f t="shared" si="116"/>
        <v xml:space="preserve">16 65 30 29 27 </v>
      </c>
      <c r="F173">
        <f t="shared" si="117"/>
        <v>3</v>
      </c>
      <c r="G173">
        <f t="shared" si="142"/>
        <v>6</v>
      </c>
      <c r="H173">
        <f t="shared" si="142"/>
        <v>9</v>
      </c>
      <c r="I173">
        <f t="shared" si="142"/>
        <v>12</v>
      </c>
      <c r="J173">
        <f t="shared" si="142"/>
        <v>15</v>
      </c>
      <c r="K173" t="str">
        <f t="shared" si="119"/>
        <v>16</v>
      </c>
      <c r="L173" t="str">
        <f t="shared" si="120"/>
        <v>65</v>
      </c>
      <c r="M173" t="str">
        <f t="shared" si="120"/>
        <v>30</v>
      </c>
      <c r="N173" t="str">
        <f t="shared" si="120"/>
        <v>29</v>
      </c>
      <c r="O173" t="str">
        <f t="shared" si="114"/>
        <v>27</v>
      </c>
      <c r="P173">
        <f t="shared" si="149"/>
        <v>255</v>
      </c>
      <c r="Q173">
        <f t="shared" si="149"/>
        <v>273</v>
      </c>
      <c r="R173">
        <f t="shared" si="149"/>
        <v>41</v>
      </c>
      <c r="S173">
        <f t="shared" si="149"/>
        <v>283</v>
      </c>
      <c r="T173">
        <f t="shared" si="149"/>
        <v>74</v>
      </c>
      <c r="U173" cm="1">
        <f t="array" ref="U173">IF(D173="RESULT","",IF(SUM(IF(ISERROR(P173:T173),1,0))&gt;0,-1,MAX(P173:T173)))</f>
        <v>283</v>
      </c>
      <c r="V173">
        <f t="shared" si="150"/>
        <v>16</v>
      </c>
      <c r="W173">
        <f t="shared" si="150"/>
        <v>65</v>
      </c>
      <c r="X173">
        <f t="shared" si="150"/>
        <v>0</v>
      </c>
      <c r="Y173">
        <f t="shared" si="150"/>
        <v>29</v>
      </c>
      <c r="Z173">
        <f t="shared" si="150"/>
        <v>0</v>
      </c>
    </row>
    <row r="174" spans="1:26" ht="17" x14ac:dyDescent="0.25">
      <c r="A174">
        <v>4</v>
      </c>
      <c r="B174">
        <f t="shared" si="115"/>
        <v>29</v>
      </c>
      <c r="C174">
        <v>172</v>
      </c>
      <c r="D174" s="3" t="s">
        <v>146</v>
      </c>
      <c r="E174" t="str">
        <f t="shared" si="116"/>
        <v xml:space="preserve">97 18 47 53 19 </v>
      </c>
      <c r="F174">
        <f t="shared" si="117"/>
        <v>3</v>
      </c>
      <c r="G174">
        <f t="shared" si="142"/>
        <v>6</v>
      </c>
      <c r="H174">
        <f t="shared" si="142"/>
        <v>9</v>
      </c>
      <c r="I174">
        <f t="shared" si="142"/>
        <v>12</v>
      </c>
      <c r="J174">
        <f t="shared" si="142"/>
        <v>15</v>
      </c>
      <c r="K174" t="str">
        <f t="shared" si="119"/>
        <v>97</v>
      </c>
      <c r="L174" t="str">
        <f t="shared" si="120"/>
        <v>18</v>
      </c>
      <c r="M174" t="str">
        <f t="shared" si="120"/>
        <v>47</v>
      </c>
      <c r="N174" t="str">
        <f t="shared" si="120"/>
        <v>53</v>
      </c>
      <c r="O174" t="str">
        <f t="shared" si="114"/>
        <v>19</v>
      </c>
      <c r="P174">
        <f t="shared" si="149"/>
        <v>38</v>
      </c>
      <c r="Q174">
        <f t="shared" si="149"/>
        <v>126</v>
      </c>
      <c r="R174">
        <f t="shared" si="149"/>
        <v>12</v>
      </c>
      <c r="S174">
        <f t="shared" si="149"/>
        <v>208</v>
      </c>
      <c r="T174">
        <f t="shared" si="149"/>
        <v>53</v>
      </c>
      <c r="U174" cm="1">
        <f t="array" ref="U174">IF(D174="RESULT","",IF(SUM(IF(ISERROR(P174:T174),1,0))&gt;0,-1,MAX(P174:T174)))</f>
        <v>208</v>
      </c>
      <c r="V174">
        <f t="shared" si="150"/>
        <v>0</v>
      </c>
      <c r="W174">
        <f t="shared" si="150"/>
        <v>18</v>
      </c>
      <c r="X174">
        <f t="shared" si="150"/>
        <v>0</v>
      </c>
      <c r="Y174">
        <f t="shared" si="150"/>
        <v>53</v>
      </c>
      <c r="Z174">
        <f t="shared" si="150"/>
        <v>0</v>
      </c>
    </row>
    <row r="175" spans="1:26" ht="17" x14ac:dyDescent="0.25">
      <c r="A175">
        <v>5</v>
      </c>
      <c r="B175">
        <f t="shared" si="115"/>
        <v>29</v>
      </c>
      <c r="C175">
        <v>173</v>
      </c>
      <c r="D175" s="3" t="s">
        <v>147</v>
      </c>
      <c r="E175" t="str">
        <f t="shared" si="116"/>
        <v xml:space="preserve">79 7 38 33 39 </v>
      </c>
      <c r="F175">
        <f t="shared" si="117"/>
        <v>3</v>
      </c>
      <c r="G175">
        <f t="shared" si="142"/>
        <v>5</v>
      </c>
      <c r="H175">
        <f t="shared" si="142"/>
        <v>8</v>
      </c>
      <c r="I175">
        <f t="shared" si="142"/>
        <v>11</v>
      </c>
      <c r="J175">
        <f t="shared" si="142"/>
        <v>14</v>
      </c>
      <c r="K175" t="str">
        <f t="shared" si="119"/>
        <v>79</v>
      </c>
      <c r="L175" t="str">
        <f t="shared" si="120"/>
        <v>7</v>
      </c>
      <c r="M175" t="str">
        <f t="shared" si="120"/>
        <v>38</v>
      </c>
      <c r="N175" t="str">
        <f t="shared" si="120"/>
        <v>33</v>
      </c>
      <c r="O175" t="str">
        <f t="shared" si="114"/>
        <v>39</v>
      </c>
      <c r="P175">
        <f t="shared" si="149"/>
        <v>276</v>
      </c>
      <c r="Q175">
        <f t="shared" si="149"/>
        <v>4</v>
      </c>
      <c r="R175">
        <f t="shared" si="149"/>
        <v>249</v>
      </c>
      <c r="S175">
        <f t="shared" si="149"/>
        <v>84</v>
      </c>
      <c r="T175">
        <f t="shared" si="149"/>
        <v>176</v>
      </c>
      <c r="U175" cm="1">
        <f t="array" ref="U175">IF(D175="RESULT","",IF(SUM(IF(ISERROR(P175:T175),1,0))&gt;0,-1,MAX(P175:T175)))</f>
        <v>276</v>
      </c>
      <c r="V175">
        <f t="shared" si="150"/>
        <v>79</v>
      </c>
      <c r="W175">
        <f t="shared" si="150"/>
        <v>0</v>
      </c>
      <c r="X175">
        <f t="shared" si="150"/>
        <v>38</v>
      </c>
      <c r="Y175">
        <f t="shared" si="150"/>
        <v>0</v>
      </c>
      <c r="Z175">
        <f t="shared" si="150"/>
        <v>39</v>
      </c>
    </row>
    <row r="176" spans="1:26" x14ac:dyDescent="0.2">
      <c r="A176">
        <v>6</v>
      </c>
      <c r="B176">
        <f t="shared" si="115"/>
        <v>29</v>
      </c>
      <c r="C176">
        <v>174</v>
      </c>
      <c r="D176" t="s">
        <v>503</v>
      </c>
      <c r="E176" t="str">
        <f t="shared" si="116"/>
        <v xml:space="preserve">RESULT </v>
      </c>
      <c r="F176">
        <f t="shared" si="117"/>
        <v>7</v>
      </c>
      <c r="G176" t="e">
        <f t="shared" si="142"/>
        <v>#VALUE!</v>
      </c>
      <c r="H176" t="e">
        <f t="shared" si="142"/>
        <v>#VALUE!</v>
      </c>
      <c r="I176" t="e">
        <f t="shared" si="142"/>
        <v>#VALUE!</v>
      </c>
      <c r="J176" t="e">
        <f t="shared" si="142"/>
        <v>#VALUE!</v>
      </c>
      <c r="K176" t="str">
        <f t="shared" si="119"/>
        <v>RESULT</v>
      </c>
      <c r="L176" t="e">
        <f t="shared" si="120"/>
        <v>#VALUE!</v>
      </c>
      <c r="M176" t="e">
        <f t="shared" si="120"/>
        <v>#VALUE!</v>
      </c>
      <c r="N176" t="e">
        <f t="shared" si="120"/>
        <v>#VALUE!</v>
      </c>
      <c r="O176" t="e">
        <f t="shared" si="114"/>
        <v>#VALUE!</v>
      </c>
      <c r="P176">
        <f t="shared" ref="P176:T176" si="151">MAX(P171:P175)</f>
        <v>279</v>
      </c>
      <c r="Q176">
        <f t="shared" si="151"/>
        <v>273</v>
      </c>
      <c r="R176">
        <f t="shared" si="151"/>
        <v>249</v>
      </c>
      <c r="S176">
        <f t="shared" si="151"/>
        <v>283</v>
      </c>
      <c r="T176">
        <f t="shared" si="151"/>
        <v>176</v>
      </c>
      <c r="U176">
        <f t="shared" ref="U176" si="152">MIN(P176:T176,U171:U175)</f>
        <v>176</v>
      </c>
    </row>
    <row r="177" spans="1:26" ht="17" x14ac:dyDescent="0.25">
      <c r="A177">
        <v>1</v>
      </c>
      <c r="B177">
        <f t="shared" si="115"/>
        <v>30</v>
      </c>
      <c r="C177">
        <v>175</v>
      </c>
      <c r="D177" s="3" t="s">
        <v>148</v>
      </c>
      <c r="E177" t="str">
        <f t="shared" si="116"/>
        <v xml:space="preserve">90 20 79 95 44 </v>
      </c>
      <c r="F177">
        <f t="shared" si="117"/>
        <v>3</v>
      </c>
      <c r="G177">
        <f t="shared" si="142"/>
        <v>6</v>
      </c>
      <c r="H177">
        <f t="shared" si="142"/>
        <v>9</v>
      </c>
      <c r="I177">
        <f t="shared" si="142"/>
        <v>12</v>
      </c>
      <c r="J177">
        <f t="shared" si="142"/>
        <v>15</v>
      </c>
      <c r="K177" t="str">
        <f t="shared" si="119"/>
        <v>90</v>
      </c>
      <c r="L177" t="str">
        <f t="shared" si="120"/>
        <v>20</v>
      </c>
      <c r="M177" t="str">
        <f t="shared" si="120"/>
        <v>79</v>
      </c>
      <c r="N177" t="str">
        <f t="shared" si="120"/>
        <v>95</v>
      </c>
      <c r="O177" t="str">
        <f t="shared" si="114"/>
        <v>44</v>
      </c>
      <c r="P177">
        <f t="shared" ref="P177:T181" si="153">FIND(","&amp;K177&amp;",",input2)</f>
        <v>33</v>
      </c>
      <c r="Q177">
        <f t="shared" si="153"/>
        <v>165</v>
      </c>
      <c r="R177">
        <f t="shared" si="153"/>
        <v>276</v>
      </c>
      <c r="S177">
        <f t="shared" si="153"/>
        <v>123</v>
      </c>
      <c r="T177">
        <f t="shared" si="153"/>
        <v>68</v>
      </c>
      <c r="U177" cm="1">
        <f t="array" ref="U177">IF(D177="RESULT","",IF(SUM(IF(ISERROR(P177:T177),1,0))&gt;0,-1,MAX(P177:T177)))</f>
        <v>276</v>
      </c>
      <c r="V177">
        <f t="shared" ref="V177:Z181" si="154">IF(P177&gt;$U$254,K177,0)*1</f>
        <v>0</v>
      </c>
      <c r="W177">
        <f t="shared" si="154"/>
        <v>20</v>
      </c>
      <c r="X177">
        <f t="shared" si="154"/>
        <v>79</v>
      </c>
      <c r="Y177">
        <f t="shared" si="154"/>
        <v>95</v>
      </c>
      <c r="Z177">
        <f t="shared" si="154"/>
        <v>0</v>
      </c>
    </row>
    <row r="178" spans="1:26" ht="17" x14ac:dyDescent="0.25">
      <c r="A178">
        <v>2</v>
      </c>
      <c r="B178">
        <f t="shared" si="115"/>
        <v>30</v>
      </c>
      <c r="C178">
        <v>176</v>
      </c>
      <c r="D178" s="3" t="s">
        <v>149</v>
      </c>
      <c r="E178" t="str">
        <f t="shared" si="116"/>
        <v xml:space="preserve">0 96 98 74 60 </v>
      </c>
      <c r="F178">
        <f t="shared" si="117"/>
        <v>2</v>
      </c>
      <c r="G178">
        <f t="shared" si="142"/>
        <v>5</v>
      </c>
      <c r="H178">
        <f t="shared" si="142"/>
        <v>8</v>
      </c>
      <c r="I178">
        <f t="shared" si="142"/>
        <v>11</v>
      </c>
      <c r="J178">
        <f t="shared" si="142"/>
        <v>14</v>
      </c>
      <c r="K178" t="str">
        <f t="shared" si="119"/>
        <v>0</v>
      </c>
      <c r="L178" t="str">
        <f t="shared" si="120"/>
        <v>96</v>
      </c>
      <c r="M178" t="str">
        <f t="shared" si="120"/>
        <v>98</v>
      </c>
      <c r="N178" t="str">
        <f t="shared" si="120"/>
        <v>74</v>
      </c>
      <c r="O178" t="str">
        <f t="shared" si="114"/>
        <v>60</v>
      </c>
      <c r="P178">
        <f t="shared" si="153"/>
        <v>79</v>
      </c>
      <c r="Q178">
        <f t="shared" si="153"/>
        <v>114</v>
      </c>
      <c r="R178">
        <f t="shared" si="153"/>
        <v>102</v>
      </c>
      <c r="S178">
        <f t="shared" si="153"/>
        <v>50</v>
      </c>
      <c r="T178">
        <f t="shared" si="153"/>
        <v>286</v>
      </c>
      <c r="U178" cm="1">
        <f t="array" ref="U178">IF(D178="RESULT","",IF(SUM(IF(ISERROR(P178:T178),1,0))&gt;0,-1,MAX(P178:T178)))</f>
        <v>286</v>
      </c>
      <c r="V178">
        <f t="shared" si="154"/>
        <v>0</v>
      </c>
      <c r="W178">
        <f t="shared" si="154"/>
        <v>96</v>
      </c>
      <c r="X178">
        <f t="shared" si="154"/>
        <v>98</v>
      </c>
      <c r="Y178">
        <f t="shared" si="154"/>
        <v>0</v>
      </c>
      <c r="Z178">
        <f t="shared" si="154"/>
        <v>60</v>
      </c>
    </row>
    <row r="179" spans="1:26" ht="17" x14ac:dyDescent="0.25">
      <c r="A179">
        <v>3</v>
      </c>
      <c r="B179">
        <f t="shared" si="115"/>
        <v>30</v>
      </c>
      <c r="C179">
        <v>177</v>
      </c>
      <c r="D179" s="3" t="s">
        <v>150</v>
      </c>
      <c r="E179" t="str">
        <f t="shared" si="116"/>
        <v xml:space="preserve">80 65 36 93 67 </v>
      </c>
      <c r="F179">
        <f t="shared" si="117"/>
        <v>3</v>
      </c>
      <c r="G179">
        <f t="shared" si="142"/>
        <v>6</v>
      </c>
      <c r="H179">
        <f t="shared" si="142"/>
        <v>9</v>
      </c>
      <c r="I179">
        <f t="shared" si="142"/>
        <v>12</v>
      </c>
      <c r="J179">
        <f t="shared" si="142"/>
        <v>15</v>
      </c>
      <c r="K179" t="str">
        <f t="shared" si="119"/>
        <v>80</v>
      </c>
      <c r="L179" t="str">
        <f t="shared" si="120"/>
        <v>65</v>
      </c>
      <c r="M179" t="str">
        <f t="shared" si="120"/>
        <v>36</v>
      </c>
      <c r="N179" t="str">
        <f t="shared" si="120"/>
        <v>93</v>
      </c>
      <c r="O179" t="str">
        <f t="shared" si="114"/>
        <v>67</v>
      </c>
      <c r="P179">
        <f t="shared" si="153"/>
        <v>223</v>
      </c>
      <c r="Q179">
        <f t="shared" si="153"/>
        <v>273</v>
      </c>
      <c r="R179">
        <f t="shared" si="153"/>
        <v>47</v>
      </c>
      <c r="S179">
        <f t="shared" si="153"/>
        <v>232</v>
      </c>
      <c r="T179">
        <f t="shared" si="153"/>
        <v>205</v>
      </c>
      <c r="U179" cm="1">
        <f t="array" ref="U179">IF(D179="RESULT","",IF(SUM(IF(ISERROR(P179:T179),1,0))&gt;0,-1,MAX(P179:T179)))</f>
        <v>273</v>
      </c>
      <c r="V179">
        <f t="shared" si="154"/>
        <v>80</v>
      </c>
      <c r="W179">
        <f t="shared" si="154"/>
        <v>65</v>
      </c>
      <c r="X179">
        <f t="shared" si="154"/>
        <v>0</v>
      </c>
      <c r="Y179">
        <f t="shared" si="154"/>
        <v>93</v>
      </c>
      <c r="Z179">
        <f t="shared" si="154"/>
        <v>67</v>
      </c>
    </row>
    <row r="180" spans="1:26" ht="17" x14ac:dyDescent="0.25">
      <c r="A180">
        <v>4</v>
      </c>
      <c r="B180">
        <f t="shared" si="115"/>
        <v>30</v>
      </c>
      <c r="C180">
        <v>178</v>
      </c>
      <c r="D180" s="3" t="s">
        <v>151</v>
      </c>
      <c r="E180" t="str">
        <f t="shared" si="116"/>
        <v xml:space="preserve">54 25 81 84 10 </v>
      </c>
      <c r="F180">
        <f t="shared" si="117"/>
        <v>3</v>
      </c>
      <c r="G180">
        <f t="shared" ref="G180:J195" si="155">FIND(" ",$E180,F180+1)</f>
        <v>6</v>
      </c>
      <c r="H180">
        <f t="shared" si="155"/>
        <v>9</v>
      </c>
      <c r="I180">
        <f t="shared" si="155"/>
        <v>12</v>
      </c>
      <c r="J180">
        <f t="shared" si="155"/>
        <v>15</v>
      </c>
      <c r="K180" t="str">
        <f t="shared" si="119"/>
        <v>54</v>
      </c>
      <c r="L180" t="str">
        <f t="shared" si="120"/>
        <v>25</v>
      </c>
      <c r="M180" t="str">
        <f t="shared" si="120"/>
        <v>81</v>
      </c>
      <c r="N180" t="str">
        <f t="shared" si="120"/>
        <v>84</v>
      </c>
      <c r="O180" t="str">
        <f t="shared" si="114"/>
        <v>10</v>
      </c>
      <c r="P180">
        <f t="shared" si="153"/>
        <v>144</v>
      </c>
      <c r="Q180">
        <f t="shared" si="153"/>
        <v>156</v>
      </c>
      <c r="R180">
        <f t="shared" si="153"/>
        <v>220</v>
      </c>
      <c r="S180">
        <f t="shared" si="153"/>
        <v>150</v>
      </c>
      <c r="T180">
        <f t="shared" si="153"/>
        <v>30</v>
      </c>
      <c r="U180" cm="1">
        <f t="array" ref="U180">IF(D180="RESULT","",IF(SUM(IF(ISERROR(P180:T180),1,0))&gt;0,-1,MAX(P180:T180)))</f>
        <v>220</v>
      </c>
      <c r="V180">
        <f t="shared" si="154"/>
        <v>54</v>
      </c>
      <c r="W180">
        <f t="shared" si="154"/>
        <v>25</v>
      </c>
      <c r="X180">
        <f t="shared" si="154"/>
        <v>81</v>
      </c>
      <c r="Y180">
        <f t="shared" si="154"/>
        <v>84</v>
      </c>
      <c r="Z180">
        <f t="shared" si="154"/>
        <v>0</v>
      </c>
    </row>
    <row r="181" spans="1:26" ht="17" x14ac:dyDescent="0.25">
      <c r="A181">
        <v>5</v>
      </c>
      <c r="B181">
        <f t="shared" si="115"/>
        <v>30</v>
      </c>
      <c r="C181">
        <v>179</v>
      </c>
      <c r="D181" s="3" t="s">
        <v>152</v>
      </c>
      <c r="E181" t="str">
        <f t="shared" si="116"/>
        <v xml:space="preserve">21 56 83 14 66 </v>
      </c>
      <c r="F181">
        <f t="shared" si="117"/>
        <v>3</v>
      </c>
      <c r="G181">
        <f t="shared" si="155"/>
        <v>6</v>
      </c>
      <c r="H181">
        <f t="shared" si="155"/>
        <v>9</v>
      </c>
      <c r="I181">
        <f t="shared" si="155"/>
        <v>12</v>
      </c>
      <c r="J181">
        <f t="shared" si="155"/>
        <v>15</v>
      </c>
      <c r="K181" t="str">
        <f t="shared" si="119"/>
        <v>21</v>
      </c>
      <c r="L181" t="str">
        <f t="shared" si="120"/>
        <v>56</v>
      </c>
      <c r="M181" t="str">
        <f t="shared" si="120"/>
        <v>83</v>
      </c>
      <c r="N181" t="str">
        <f t="shared" si="120"/>
        <v>14</v>
      </c>
      <c r="O181" t="str">
        <f t="shared" si="114"/>
        <v>66</v>
      </c>
      <c r="P181">
        <f t="shared" si="153"/>
        <v>9</v>
      </c>
      <c r="Q181">
        <f t="shared" si="153"/>
        <v>185</v>
      </c>
      <c r="R181">
        <f t="shared" si="153"/>
        <v>138</v>
      </c>
      <c r="S181">
        <f t="shared" si="153"/>
        <v>241</v>
      </c>
      <c r="T181">
        <f t="shared" si="153"/>
        <v>226</v>
      </c>
      <c r="U181" cm="1">
        <f t="array" ref="U181">IF(D181="RESULT","",IF(SUM(IF(ISERROR(P181:T181),1,0))&gt;0,-1,MAX(P181:T181)))</f>
        <v>241</v>
      </c>
      <c r="V181">
        <f t="shared" si="154"/>
        <v>0</v>
      </c>
      <c r="W181">
        <f t="shared" si="154"/>
        <v>56</v>
      </c>
      <c r="X181">
        <f t="shared" si="154"/>
        <v>83</v>
      </c>
      <c r="Y181">
        <f t="shared" si="154"/>
        <v>14</v>
      </c>
      <c r="Z181">
        <f t="shared" si="154"/>
        <v>66</v>
      </c>
    </row>
    <row r="182" spans="1:26" x14ac:dyDescent="0.2">
      <c r="A182">
        <v>6</v>
      </c>
      <c r="B182">
        <f t="shared" si="115"/>
        <v>30</v>
      </c>
      <c r="C182">
        <v>180</v>
      </c>
      <c r="D182" t="s">
        <v>503</v>
      </c>
      <c r="E182" t="str">
        <f t="shared" si="116"/>
        <v xml:space="preserve">RESULT </v>
      </c>
      <c r="F182">
        <f t="shared" si="117"/>
        <v>7</v>
      </c>
      <c r="G182" t="e">
        <f t="shared" si="155"/>
        <v>#VALUE!</v>
      </c>
      <c r="H182" t="e">
        <f t="shared" si="155"/>
        <v>#VALUE!</v>
      </c>
      <c r="I182" t="e">
        <f t="shared" si="155"/>
        <v>#VALUE!</v>
      </c>
      <c r="J182" t="e">
        <f t="shared" si="155"/>
        <v>#VALUE!</v>
      </c>
      <c r="K182" t="str">
        <f t="shared" si="119"/>
        <v>RESULT</v>
      </c>
      <c r="L182" t="e">
        <f t="shared" si="120"/>
        <v>#VALUE!</v>
      </c>
      <c r="M182" t="e">
        <f t="shared" si="120"/>
        <v>#VALUE!</v>
      </c>
      <c r="N182" t="e">
        <f t="shared" si="120"/>
        <v>#VALUE!</v>
      </c>
      <c r="O182" t="e">
        <f t="shared" si="114"/>
        <v>#VALUE!</v>
      </c>
      <c r="P182">
        <f t="shared" ref="P182:T182" si="156">MAX(P177:P181)</f>
        <v>223</v>
      </c>
      <c r="Q182">
        <f t="shared" si="156"/>
        <v>273</v>
      </c>
      <c r="R182">
        <f t="shared" si="156"/>
        <v>276</v>
      </c>
      <c r="S182">
        <f t="shared" si="156"/>
        <v>241</v>
      </c>
      <c r="T182">
        <f t="shared" si="156"/>
        <v>286</v>
      </c>
      <c r="U182">
        <f t="shared" ref="U182" si="157">MIN(P182:T182,U177:U181)</f>
        <v>220</v>
      </c>
    </row>
    <row r="183" spans="1:26" ht="17" x14ac:dyDescent="0.25">
      <c r="A183">
        <v>1</v>
      </c>
      <c r="B183">
        <f t="shared" si="115"/>
        <v>31</v>
      </c>
      <c r="C183">
        <v>181</v>
      </c>
      <c r="D183" s="3" t="s">
        <v>153</v>
      </c>
      <c r="E183" t="str">
        <f t="shared" si="116"/>
        <v xml:space="preserve">99 1 17 41 95 </v>
      </c>
      <c r="F183">
        <f t="shared" si="117"/>
        <v>3</v>
      </c>
      <c r="G183">
        <f t="shared" si="155"/>
        <v>5</v>
      </c>
      <c r="H183">
        <f t="shared" si="155"/>
        <v>8</v>
      </c>
      <c r="I183">
        <f t="shared" si="155"/>
        <v>11</v>
      </c>
      <c r="J183">
        <f t="shared" si="155"/>
        <v>14</v>
      </c>
      <c r="K183" t="str">
        <f t="shared" si="119"/>
        <v>99</v>
      </c>
      <c r="L183" t="str">
        <f t="shared" si="120"/>
        <v>1</v>
      </c>
      <c r="M183" t="str">
        <f t="shared" si="120"/>
        <v>17</v>
      </c>
      <c r="N183" t="str">
        <f t="shared" si="120"/>
        <v>41</v>
      </c>
      <c r="O183" t="str">
        <f t="shared" si="114"/>
        <v>95</v>
      </c>
      <c r="P183">
        <f t="shared" ref="P183:T187" si="158">FIND(","&amp;K183&amp;",",input2)</f>
        <v>87</v>
      </c>
      <c r="Q183">
        <f t="shared" si="158"/>
        <v>289</v>
      </c>
      <c r="R183">
        <f t="shared" si="158"/>
        <v>217</v>
      </c>
      <c r="S183">
        <f t="shared" si="158"/>
        <v>235</v>
      </c>
      <c r="T183">
        <f t="shared" si="158"/>
        <v>123</v>
      </c>
      <c r="U183" cm="1">
        <f t="array" ref="U183">IF(D183="RESULT","",IF(SUM(IF(ISERROR(P183:T183),1,0))&gt;0,-1,MAX(P183:T183)))</f>
        <v>289</v>
      </c>
      <c r="V183">
        <f t="shared" ref="V183:Z187" si="159">IF(P183&gt;$U$254,K183,0)*1</f>
        <v>0</v>
      </c>
      <c r="W183">
        <f t="shared" si="159"/>
        <v>1</v>
      </c>
      <c r="X183">
        <f t="shared" si="159"/>
        <v>17</v>
      </c>
      <c r="Y183">
        <f t="shared" si="159"/>
        <v>41</v>
      </c>
      <c r="Z183">
        <f t="shared" si="159"/>
        <v>95</v>
      </c>
    </row>
    <row r="184" spans="1:26" ht="17" x14ac:dyDescent="0.25">
      <c r="A184">
        <v>2</v>
      </c>
      <c r="B184">
        <f t="shared" si="115"/>
        <v>31</v>
      </c>
      <c r="C184">
        <v>182</v>
      </c>
      <c r="D184" s="3" t="s">
        <v>154</v>
      </c>
      <c r="E184" t="str">
        <f t="shared" si="116"/>
        <v xml:space="preserve">66 29 47 74 43 </v>
      </c>
      <c r="F184">
        <f t="shared" si="117"/>
        <v>3</v>
      </c>
      <c r="G184">
        <f t="shared" si="155"/>
        <v>6</v>
      </c>
      <c r="H184">
        <f t="shared" si="155"/>
        <v>9</v>
      </c>
      <c r="I184">
        <f t="shared" si="155"/>
        <v>12</v>
      </c>
      <c r="J184">
        <f t="shared" si="155"/>
        <v>15</v>
      </c>
      <c r="K184" t="str">
        <f t="shared" si="119"/>
        <v>66</v>
      </c>
      <c r="L184" t="str">
        <f t="shared" si="120"/>
        <v>29</v>
      </c>
      <c r="M184" t="str">
        <f t="shared" si="120"/>
        <v>47</v>
      </c>
      <c r="N184" t="str">
        <f t="shared" si="120"/>
        <v>74</v>
      </c>
      <c r="O184" t="str">
        <f t="shared" si="114"/>
        <v>43</v>
      </c>
      <c r="P184">
        <f t="shared" si="158"/>
        <v>226</v>
      </c>
      <c r="Q184">
        <f t="shared" si="158"/>
        <v>283</v>
      </c>
      <c r="R184">
        <f t="shared" si="158"/>
        <v>12</v>
      </c>
      <c r="S184">
        <f t="shared" si="158"/>
        <v>50</v>
      </c>
      <c r="T184">
        <f t="shared" si="158"/>
        <v>211</v>
      </c>
      <c r="U184" cm="1">
        <f t="array" ref="U184">IF(D184="RESULT","",IF(SUM(IF(ISERROR(P184:T184),1,0))&gt;0,-1,MAX(P184:T184)))</f>
        <v>283</v>
      </c>
      <c r="V184">
        <f t="shared" si="159"/>
        <v>66</v>
      </c>
      <c r="W184">
        <f t="shared" si="159"/>
        <v>29</v>
      </c>
      <c r="X184">
        <f t="shared" si="159"/>
        <v>0</v>
      </c>
      <c r="Y184">
        <f t="shared" si="159"/>
        <v>0</v>
      </c>
      <c r="Z184">
        <f t="shared" si="159"/>
        <v>43</v>
      </c>
    </row>
    <row r="185" spans="1:26" ht="17" x14ac:dyDescent="0.25">
      <c r="A185">
        <v>3</v>
      </c>
      <c r="B185">
        <f t="shared" si="115"/>
        <v>31</v>
      </c>
      <c r="C185">
        <v>183</v>
      </c>
      <c r="D185" s="3" t="s">
        <v>155</v>
      </c>
      <c r="E185" t="str">
        <f t="shared" si="116"/>
        <v xml:space="preserve">63 68 72 97 96 </v>
      </c>
      <c r="F185">
        <f t="shared" si="117"/>
        <v>3</v>
      </c>
      <c r="G185">
        <f t="shared" si="155"/>
        <v>6</v>
      </c>
      <c r="H185">
        <f t="shared" si="155"/>
        <v>9</v>
      </c>
      <c r="I185">
        <f t="shared" si="155"/>
        <v>12</v>
      </c>
      <c r="J185">
        <f t="shared" si="155"/>
        <v>15</v>
      </c>
      <c r="K185" t="str">
        <f t="shared" si="119"/>
        <v>63</v>
      </c>
      <c r="L185" t="str">
        <f t="shared" si="120"/>
        <v>68</v>
      </c>
      <c r="M185" t="str">
        <f t="shared" si="120"/>
        <v>72</v>
      </c>
      <c r="N185" t="str">
        <f t="shared" si="120"/>
        <v>97</v>
      </c>
      <c r="O185" t="str">
        <f t="shared" si="114"/>
        <v>96</v>
      </c>
      <c r="P185">
        <f t="shared" si="158"/>
        <v>182</v>
      </c>
      <c r="Q185">
        <f t="shared" si="158"/>
        <v>190</v>
      </c>
      <c r="R185">
        <f t="shared" si="158"/>
        <v>267</v>
      </c>
      <c r="S185">
        <f t="shared" si="158"/>
        <v>38</v>
      </c>
      <c r="T185">
        <f t="shared" si="158"/>
        <v>114</v>
      </c>
      <c r="U185" cm="1">
        <f t="array" ref="U185">IF(D185="RESULT","",IF(SUM(IF(ISERROR(P185:T185),1,0))&gt;0,-1,MAX(P185:T185)))</f>
        <v>267</v>
      </c>
      <c r="V185">
        <f t="shared" si="159"/>
        <v>63</v>
      </c>
      <c r="W185">
        <f t="shared" si="159"/>
        <v>68</v>
      </c>
      <c r="X185">
        <f t="shared" si="159"/>
        <v>72</v>
      </c>
      <c r="Y185">
        <f t="shared" si="159"/>
        <v>0</v>
      </c>
      <c r="Z185">
        <f t="shared" si="159"/>
        <v>96</v>
      </c>
    </row>
    <row r="186" spans="1:26" ht="17" x14ac:dyDescent="0.25">
      <c r="A186">
        <v>4</v>
      </c>
      <c r="B186">
        <f t="shared" si="115"/>
        <v>31</v>
      </c>
      <c r="C186">
        <v>184</v>
      </c>
      <c r="D186" s="3" t="s">
        <v>156</v>
      </c>
      <c r="E186" t="str">
        <f t="shared" si="116"/>
        <v xml:space="preserve">92 79 13 93 4 </v>
      </c>
      <c r="F186">
        <f t="shared" si="117"/>
        <v>3</v>
      </c>
      <c r="G186">
        <f t="shared" si="155"/>
        <v>6</v>
      </c>
      <c r="H186">
        <f t="shared" si="155"/>
        <v>9</v>
      </c>
      <c r="I186">
        <f t="shared" si="155"/>
        <v>12</v>
      </c>
      <c r="J186">
        <f t="shared" si="155"/>
        <v>14</v>
      </c>
      <c r="K186" t="str">
        <f t="shared" si="119"/>
        <v>92</v>
      </c>
      <c r="L186" t="str">
        <f t="shared" si="120"/>
        <v>79</v>
      </c>
      <c r="M186" t="str">
        <f t="shared" si="120"/>
        <v>13</v>
      </c>
      <c r="N186" t="str">
        <f t="shared" si="120"/>
        <v>93</v>
      </c>
      <c r="O186" t="str">
        <f t="shared" si="114"/>
        <v>4</v>
      </c>
      <c r="P186">
        <f t="shared" si="158"/>
        <v>202</v>
      </c>
      <c r="Q186">
        <f t="shared" si="158"/>
        <v>276</v>
      </c>
      <c r="R186">
        <f t="shared" si="158"/>
        <v>65</v>
      </c>
      <c r="S186">
        <f t="shared" si="158"/>
        <v>232</v>
      </c>
      <c r="T186">
        <f t="shared" si="158"/>
        <v>36</v>
      </c>
      <c r="U186" cm="1">
        <f t="array" ref="U186">IF(D186="RESULT","",IF(SUM(IF(ISERROR(P186:T186),1,0))&gt;0,-1,MAX(P186:T186)))</f>
        <v>276</v>
      </c>
      <c r="V186">
        <f t="shared" si="159"/>
        <v>92</v>
      </c>
      <c r="W186">
        <f t="shared" si="159"/>
        <v>79</v>
      </c>
      <c r="X186">
        <f t="shared" si="159"/>
        <v>0</v>
      </c>
      <c r="Y186">
        <f t="shared" si="159"/>
        <v>93</v>
      </c>
      <c r="Z186">
        <f t="shared" si="159"/>
        <v>0</v>
      </c>
    </row>
    <row r="187" spans="1:26" ht="17" x14ac:dyDescent="0.25">
      <c r="A187">
        <v>5</v>
      </c>
      <c r="B187">
        <f t="shared" si="115"/>
        <v>31</v>
      </c>
      <c r="C187">
        <v>185</v>
      </c>
      <c r="D187" s="3" t="s">
        <v>157</v>
      </c>
      <c r="E187" t="str">
        <f t="shared" si="116"/>
        <v xml:space="preserve">25 42 44 78 23 </v>
      </c>
      <c r="F187">
        <f t="shared" si="117"/>
        <v>3</v>
      </c>
      <c r="G187">
        <f t="shared" si="155"/>
        <v>6</v>
      </c>
      <c r="H187">
        <f t="shared" si="155"/>
        <v>9</v>
      </c>
      <c r="I187">
        <f t="shared" si="155"/>
        <v>12</v>
      </c>
      <c r="J187">
        <f t="shared" si="155"/>
        <v>15</v>
      </c>
      <c r="K187" t="str">
        <f t="shared" si="119"/>
        <v>25</v>
      </c>
      <c r="L187" t="str">
        <f t="shared" si="120"/>
        <v>42</v>
      </c>
      <c r="M187" t="str">
        <f t="shared" si="120"/>
        <v>44</v>
      </c>
      <c r="N187" t="str">
        <f t="shared" si="120"/>
        <v>78</v>
      </c>
      <c r="O187" t="str">
        <f t="shared" si="114"/>
        <v>23</v>
      </c>
      <c r="P187">
        <f t="shared" si="158"/>
        <v>156</v>
      </c>
      <c r="Q187">
        <f t="shared" si="158"/>
        <v>258</v>
      </c>
      <c r="R187">
        <f t="shared" si="158"/>
        <v>68</v>
      </c>
      <c r="S187">
        <f t="shared" si="158"/>
        <v>132</v>
      </c>
      <c r="T187">
        <f t="shared" si="158"/>
        <v>59</v>
      </c>
      <c r="U187" cm="1">
        <f t="array" ref="U187">IF(D187="RESULT","",IF(SUM(IF(ISERROR(P187:T187),1,0))&gt;0,-1,MAX(P187:T187)))</f>
        <v>258</v>
      </c>
      <c r="V187">
        <f t="shared" si="159"/>
        <v>25</v>
      </c>
      <c r="W187">
        <f t="shared" si="159"/>
        <v>42</v>
      </c>
      <c r="X187">
        <f t="shared" si="159"/>
        <v>0</v>
      </c>
      <c r="Y187">
        <f t="shared" si="159"/>
        <v>78</v>
      </c>
      <c r="Z187">
        <f t="shared" si="159"/>
        <v>0</v>
      </c>
    </row>
    <row r="188" spans="1:26" x14ac:dyDescent="0.2">
      <c r="A188">
        <v>6</v>
      </c>
      <c r="B188">
        <f t="shared" si="115"/>
        <v>31</v>
      </c>
      <c r="C188">
        <v>186</v>
      </c>
      <c r="D188" t="s">
        <v>503</v>
      </c>
      <c r="E188" t="str">
        <f t="shared" si="116"/>
        <v xml:space="preserve">RESULT </v>
      </c>
      <c r="F188">
        <f t="shared" si="117"/>
        <v>7</v>
      </c>
      <c r="G188" t="e">
        <f t="shared" si="155"/>
        <v>#VALUE!</v>
      </c>
      <c r="H188" t="e">
        <f t="shared" si="155"/>
        <v>#VALUE!</v>
      </c>
      <c r="I188" t="e">
        <f t="shared" si="155"/>
        <v>#VALUE!</v>
      </c>
      <c r="J188" t="e">
        <f t="shared" si="155"/>
        <v>#VALUE!</v>
      </c>
      <c r="K188" t="str">
        <f t="shared" si="119"/>
        <v>RESULT</v>
      </c>
      <c r="L188" t="e">
        <f t="shared" si="120"/>
        <v>#VALUE!</v>
      </c>
      <c r="M188" t="e">
        <f t="shared" si="120"/>
        <v>#VALUE!</v>
      </c>
      <c r="N188" t="e">
        <f t="shared" si="120"/>
        <v>#VALUE!</v>
      </c>
      <c r="O188" t="e">
        <f t="shared" si="114"/>
        <v>#VALUE!</v>
      </c>
      <c r="P188">
        <f t="shared" ref="P188:T188" si="160">MAX(P183:P187)</f>
        <v>226</v>
      </c>
      <c r="Q188">
        <f t="shared" si="160"/>
        <v>289</v>
      </c>
      <c r="R188">
        <f t="shared" si="160"/>
        <v>267</v>
      </c>
      <c r="S188">
        <f t="shared" si="160"/>
        <v>235</v>
      </c>
      <c r="T188">
        <f t="shared" si="160"/>
        <v>211</v>
      </c>
      <c r="U188">
        <f t="shared" ref="U188" si="161">MIN(P188:T188,U183:U187)</f>
        <v>211</v>
      </c>
    </row>
    <row r="189" spans="1:26" ht="17" x14ac:dyDescent="0.25">
      <c r="A189">
        <v>1</v>
      </c>
      <c r="B189">
        <f t="shared" si="115"/>
        <v>32</v>
      </c>
      <c r="C189">
        <v>187</v>
      </c>
      <c r="D189" s="3" t="s">
        <v>158</v>
      </c>
      <c r="E189" t="str">
        <f t="shared" si="116"/>
        <v xml:space="preserve">17 19 98 55 14 </v>
      </c>
      <c r="F189">
        <f t="shared" si="117"/>
        <v>3</v>
      </c>
      <c r="G189">
        <f t="shared" si="155"/>
        <v>6</v>
      </c>
      <c r="H189">
        <f t="shared" si="155"/>
        <v>9</v>
      </c>
      <c r="I189">
        <f t="shared" si="155"/>
        <v>12</v>
      </c>
      <c r="J189">
        <f t="shared" si="155"/>
        <v>15</v>
      </c>
      <c r="K189" t="str">
        <f t="shared" si="119"/>
        <v>17</v>
      </c>
      <c r="L189" t="str">
        <f t="shared" si="120"/>
        <v>19</v>
      </c>
      <c r="M189" t="str">
        <f t="shared" si="120"/>
        <v>98</v>
      </c>
      <c r="N189" t="str">
        <f t="shared" si="120"/>
        <v>55</v>
      </c>
      <c r="O189" t="str">
        <f t="shared" si="114"/>
        <v>14</v>
      </c>
      <c r="P189">
        <f t="shared" ref="P189:T193" si="162">FIND(","&amp;K189&amp;",",input2)</f>
        <v>217</v>
      </c>
      <c r="Q189">
        <f t="shared" si="162"/>
        <v>53</v>
      </c>
      <c r="R189">
        <f t="shared" si="162"/>
        <v>102</v>
      </c>
      <c r="S189">
        <f t="shared" si="162"/>
        <v>44</v>
      </c>
      <c r="T189">
        <f t="shared" si="162"/>
        <v>241</v>
      </c>
      <c r="U189" cm="1">
        <f t="array" ref="U189">IF(D189="RESULT","",IF(SUM(IF(ISERROR(P189:T189),1,0))&gt;0,-1,MAX(P189:T189)))</f>
        <v>241</v>
      </c>
      <c r="V189">
        <f t="shared" ref="V189:Z193" si="163">IF(P189&gt;$U$254,K189,0)*1</f>
        <v>17</v>
      </c>
      <c r="W189">
        <f t="shared" si="163"/>
        <v>0</v>
      </c>
      <c r="X189">
        <f t="shared" si="163"/>
        <v>98</v>
      </c>
      <c r="Y189">
        <f t="shared" si="163"/>
        <v>0</v>
      </c>
      <c r="Z189">
        <f t="shared" si="163"/>
        <v>14</v>
      </c>
    </row>
    <row r="190" spans="1:26" ht="17" x14ac:dyDescent="0.25">
      <c r="A190">
        <v>2</v>
      </c>
      <c r="B190">
        <f t="shared" si="115"/>
        <v>32</v>
      </c>
      <c r="C190">
        <v>188</v>
      </c>
      <c r="D190" s="3" t="s">
        <v>159</v>
      </c>
      <c r="E190" t="str">
        <f t="shared" si="116"/>
        <v xml:space="preserve">2 35 42 22 64 </v>
      </c>
      <c r="F190">
        <f t="shared" si="117"/>
        <v>2</v>
      </c>
      <c r="G190">
        <f t="shared" si="155"/>
        <v>5</v>
      </c>
      <c r="H190">
        <f t="shared" si="155"/>
        <v>8</v>
      </c>
      <c r="I190">
        <f t="shared" si="155"/>
        <v>11</v>
      </c>
      <c r="J190">
        <f t="shared" si="155"/>
        <v>14</v>
      </c>
      <c r="K190" t="str">
        <f t="shared" si="119"/>
        <v>2</v>
      </c>
      <c r="L190" t="str">
        <f t="shared" si="120"/>
        <v>35</v>
      </c>
      <c r="M190" t="str">
        <f t="shared" si="120"/>
        <v>42</v>
      </c>
      <c r="N190" t="str">
        <f t="shared" si="120"/>
        <v>22</v>
      </c>
      <c r="O190" t="str">
        <f t="shared" si="114"/>
        <v>64</v>
      </c>
      <c r="P190">
        <f t="shared" si="162"/>
        <v>77</v>
      </c>
      <c r="Q190">
        <f t="shared" si="162"/>
        <v>27</v>
      </c>
      <c r="R190">
        <f t="shared" si="162"/>
        <v>258</v>
      </c>
      <c r="S190">
        <f t="shared" si="162"/>
        <v>111</v>
      </c>
      <c r="T190">
        <f t="shared" si="162"/>
        <v>238</v>
      </c>
      <c r="U190" cm="1">
        <f t="array" ref="U190">IF(D190="RESULT","",IF(SUM(IF(ISERROR(P190:T190),1,0))&gt;0,-1,MAX(P190:T190)))</f>
        <v>258</v>
      </c>
      <c r="V190">
        <f t="shared" si="163"/>
        <v>0</v>
      </c>
      <c r="W190">
        <f t="shared" si="163"/>
        <v>0</v>
      </c>
      <c r="X190">
        <f t="shared" si="163"/>
        <v>42</v>
      </c>
      <c r="Y190">
        <f t="shared" si="163"/>
        <v>22</v>
      </c>
      <c r="Z190">
        <f t="shared" si="163"/>
        <v>64</v>
      </c>
    </row>
    <row r="191" spans="1:26" ht="17" x14ac:dyDescent="0.25">
      <c r="A191">
        <v>3</v>
      </c>
      <c r="B191">
        <f t="shared" si="115"/>
        <v>32</v>
      </c>
      <c r="C191">
        <v>189</v>
      </c>
      <c r="D191" s="3" t="s">
        <v>160</v>
      </c>
      <c r="E191" t="str">
        <f t="shared" si="116"/>
        <v xml:space="preserve">52 32 69 27 82 </v>
      </c>
      <c r="F191">
        <f t="shared" si="117"/>
        <v>3</v>
      </c>
      <c r="G191">
        <f t="shared" si="155"/>
        <v>6</v>
      </c>
      <c r="H191">
        <f t="shared" si="155"/>
        <v>9</v>
      </c>
      <c r="I191">
        <f t="shared" si="155"/>
        <v>12</v>
      </c>
      <c r="J191">
        <f t="shared" si="155"/>
        <v>15</v>
      </c>
      <c r="K191" t="str">
        <f t="shared" si="119"/>
        <v>52</v>
      </c>
      <c r="L191" t="str">
        <f t="shared" si="120"/>
        <v>32</v>
      </c>
      <c r="M191" t="str">
        <f t="shared" si="120"/>
        <v>69</v>
      </c>
      <c r="N191" t="str">
        <f t="shared" si="120"/>
        <v>27</v>
      </c>
      <c r="O191" t="str">
        <f t="shared" si="114"/>
        <v>82</v>
      </c>
      <c r="P191">
        <f t="shared" si="162"/>
        <v>129</v>
      </c>
      <c r="Q191">
        <f t="shared" si="162"/>
        <v>135</v>
      </c>
      <c r="R191">
        <f t="shared" si="162"/>
        <v>71</v>
      </c>
      <c r="S191">
        <f t="shared" si="162"/>
        <v>74</v>
      </c>
      <c r="T191">
        <f t="shared" si="162"/>
        <v>6</v>
      </c>
      <c r="U191" cm="1">
        <f t="array" ref="U191">IF(D191="RESULT","",IF(SUM(IF(ISERROR(P191:T191),1,0))&gt;0,-1,MAX(P191:T191)))</f>
        <v>135</v>
      </c>
      <c r="V191">
        <f t="shared" si="163"/>
        <v>52</v>
      </c>
      <c r="W191">
        <f t="shared" si="163"/>
        <v>32</v>
      </c>
      <c r="X191">
        <f t="shared" si="163"/>
        <v>0</v>
      </c>
      <c r="Y191">
        <f t="shared" si="163"/>
        <v>0</v>
      </c>
      <c r="Z191">
        <f t="shared" si="163"/>
        <v>0</v>
      </c>
    </row>
    <row r="192" spans="1:26" ht="17" x14ac:dyDescent="0.25">
      <c r="A192">
        <v>4</v>
      </c>
      <c r="B192">
        <f t="shared" si="115"/>
        <v>32</v>
      </c>
      <c r="C192">
        <v>190</v>
      </c>
      <c r="D192" s="3" t="s">
        <v>161</v>
      </c>
      <c r="E192" t="str">
        <f t="shared" si="116"/>
        <v xml:space="preserve">85 16 89 41 81 </v>
      </c>
      <c r="F192">
        <f t="shared" si="117"/>
        <v>3</v>
      </c>
      <c r="G192">
        <f t="shared" si="155"/>
        <v>6</v>
      </c>
      <c r="H192">
        <f t="shared" si="155"/>
        <v>9</v>
      </c>
      <c r="I192">
        <f t="shared" si="155"/>
        <v>12</v>
      </c>
      <c r="J192">
        <f t="shared" si="155"/>
        <v>15</v>
      </c>
      <c r="K192" t="str">
        <f t="shared" si="119"/>
        <v>85</v>
      </c>
      <c r="L192" t="str">
        <f t="shared" si="120"/>
        <v>16</v>
      </c>
      <c r="M192" t="str">
        <f t="shared" si="120"/>
        <v>89</v>
      </c>
      <c r="N192" t="str">
        <f t="shared" si="120"/>
        <v>41</v>
      </c>
      <c r="O192" t="str">
        <f t="shared" si="114"/>
        <v>81</v>
      </c>
      <c r="P192">
        <f t="shared" si="162"/>
        <v>141</v>
      </c>
      <c r="Q192">
        <f t="shared" si="162"/>
        <v>255</v>
      </c>
      <c r="R192">
        <f t="shared" si="162"/>
        <v>99</v>
      </c>
      <c r="S192">
        <f t="shared" si="162"/>
        <v>235</v>
      </c>
      <c r="T192">
        <f t="shared" si="162"/>
        <v>220</v>
      </c>
      <c r="U192" cm="1">
        <f t="array" ref="U192">IF(D192="RESULT","",IF(SUM(IF(ISERROR(P192:T192),1,0))&gt;0,-1,MAX(P192:T192)))</f>
        <v>255</v>
      </c>
      <c r="V192">
        <f t="shared" si="163"/>
        <v>85</v>
      </c>
      <c r="W192">
        <f t="shared" si="163"/>
        <v>16</v>
      </c>
      <c r="X192">
        <f t="shared" si="163"/>
        <v>89</v>
      </c>
      <c r="Y192">
        <f t="shared" si="163"/>
        <v>41</v>
      </c>
      <c r="Z192">
        <f t="shared" si="163"/>
        <v>81</v>
      </c>
    </row>
    <row r="193" spans="1:26" ht="17" x14ac:dyDescent="0.25">
      <c r="A193">
        <v>5</v>
      </c>
      <c r="B193">
        <f t="shared" si="115"/>
        <v>32</v>
      </c>
      <c r="C193">
        <v>191</v>
      </c>
      <c r="D193" s="3" t="s">
        <v>162</v>
      </c>
      <c r="E193" t="str">
        <f t="shared" si="116"/>
        <v xml:space="preserve">10 70 95 56 84 </v>
      </c>
      <c r="F193">
        <f t="shared" si="117"/>
        <v>3</v>
      </c>
      <c r="G193">
        <f t="shared" si="155"/>
        <v>6</v>
      </c>
      <c r="H193">
        <f t="shared" si="155"/>
        <v>9</v>
      </c>
      <c r="I193">
        <f t="shared" si="155"/>
        <v>12</v>
      </c>
      <c r="J193">
        <f t="shared" si="155"/>
        <v>15</v>
      </c>
      <c r="K193" t="str">
        <f t="shared" si="119"/>
        <v>10</v>
      </c>
      <c r="L193" t="str">
        <f t="shared" si="120"/>
        <v>70</v>
      </c>
      <c r="M193" t="str">
        <f t="shared" si="120"/>
        <v>95</v>
      </c>
      <c r="N193" t="str">
        <f t="shared" si="120"/>
        <v>56</v>
      </c>
      <c r="O193" t="str">
        <f t="shared" si="114"/>
        <v>84</v>
      </c>
      <c r="P193">
        <f t="shared" si="162"/>
        <v>30</v>
      </c>
      <c r="Q193">
        <f t="shared" si="162"/>
        <v>179</v>
      </c>
      <c r="R193">
        <f t="shared" si="162"/>
        <v>123</v>
      </c>
      <c r="S193">
        <f t="shared" si="162"/>
        <v>185</v>
      </c>
      <c r="T193">
        <f t="shared" si="162"/>
        <v>150</v>
      </c>
      <c r="U193" cm="1">
        <f t="array" ref="U193">IF(D193="RESULT","",IF(SUM(IF(ISERROR(P193:T193),1,0))&gt;0,-1,MAX(P193:T193)))</f>
        <v>185</v>
      </c>
      <c r="V193">
        <f t="shared" si="163"/>
        <v>0</v>
      </c>
      <c r="W193">
        <f t="shared" si="163"/>
        <v>70</v>
      </c>
      <c r="X193">
        <f t="shared" si="163"/>
        <v>95</v>
      </c>
      <c r="Y193">
        <f t="shared" si="163"/>
        <v>56</v>
      </c>
      <c r="Z193">
        <f t="shared" si="163"/>
        <v>84</v>
      </c>
    </row>
    <row r="194" spans="1:26" x14ac:dyDescent="0.2">
      <c r="A194">
        <v>6</v>
      </c>
      <c r="B194">
        <f t="shared" si="115"/>
        <v>32</v>
      </c>
      <c r="C194">
        <v>192</v>
      </c>
      <c r="D194" t="s">
        <v>503</v>
      </c>
      <c r="E194" t="str">
        <f t="shared" si="116"/>
        <v xml:space="preserve">RESULT </v>
      </c>
      <c r="F194">
        <f t="shared" si="117"/>
        <v>7</v>
      </c>
      <c r="G194" t="e">
        <f t="shared" si="155"/>
        <v>#VALUE!</v>
      </c>
      <c r="H194" t="e">
        <f t="shared" si="155"/>
        <v>#VALUE!</v>
      </c>
      <c r="I194" t="e">
        <f t="shared" si="155"/>
        <v>#VALUE!</v>
      </c>
      <c r="J194" t="e">
        <f t="shared" si="155"/>
        <v>#VALUE!</v>
      </c>
      <c r="K194" t="str">
        <f t="shared" si="119"/>
        <v>RESULT</v>
      </c>
      <c r="L194" t="e">
        <f t="shared" si="120"/>
        <v>#VALUE!</v>
      </c>
      <c r="M194" t="e">
        <f t="shared" si="120"/>
        <v>#VALUE!</v>
      </c>
      <c r="N194" t="e">
        <f t="shared" si="120"/>
        <v>#VALUE!</v>
      </c>
      <c r="O194" t="e">
        <f t="shared" si="114"/>
        <v>#VALUE!</v>
      </c>
      <c r="P194">
        <f t="shared" ref="P194:T194" si="164">MAX(P189:P193)</f>
        <v>217</v>
      </c>
      <c r="Q194">
        <f t="shared" si="164"/>
        <v>255</v>
      </c>
      <c r="R194">
        <f t="shared" si="164"/>
        <v>258</v>
      </c>
      <c r="S194">
        <f t="shared" si="164"/>
        <v>235</v>
      </c>
      <c r="T194">
        <f t="shared" si="164"/>
        <v>241</v>
      </c>
      <c r="U194">
        <f t="shared" ref="U194" si="165">MIN(P194:T194,U189:U193)</f>
        <v>135</v>
      </c>
    </row>
    <row r="195" spans="1:26" ht="17" x14ac:dyDescent="0.25">
      <c r="A195">
        <v>1</v>
      </c>
      <c r="B195">
        <f t="shared" si="115"/>
        <v>33</v>
      </c>
      <c r="C195">
        <v>193</v>
      </c>
      <c r="D195" s="3" t="s">
        <v>163</v>
      </c>
      <c r="E195" t="str">
        <f t="shared" si="116"/>
        <v xml:space="preserve">64 4 94 51 35 </v>
      </c>
      <c r="F195">
        <f t="shared" si="117"/>
        <v>3</v>
      </c>
      <c r="G195">
        <f t="shared" si="155"/>
        <v>5</v>
      </c>
      <c r="H195">
        <f t="shared" si="155"/>
        <v>8</v>
      </c>
      <c r="I195">
        <f t="shared" si="155"/>
        <v>11</v>
      </c>
      <c r="J195">
        <f t="shared" si="155"/>
        <v>14</v>
      </c>
      <c r="K195" t="str">
        <f t="shared" si="119"/>
        <v>64</v>
      </c>
      <c r="L195" t="str">
        <f t="shared" si="120"/>
        <v>4</v>
      </c>
      <c r="M195" t="str">
        <f t="shared" si="120"/>
        <v>94</v>
      </c>
      <c r="N195" t="str">
        <f t="shared" si="120"/>
        <v>51</v>
      </c>
      <c r="O195" t="str">
        <f t="shared" si="120"/>
        <v>35</v>
      </c>
      <c r="P195">
        <f t="shared" ref="P195:T199" si="166">FIND(","&amp;K195&amp;",",input2)</f>
        <v>238</v>
      </c>
      <c r="Q195">
        <f t="shared" si="166"/>
        <v>36</v>
      </c>
      <c r="R195">
        <f t="shared" si="166"/>
        <v>120</v>
      </c>
      <c r="S195">
        <f t="shared" si="166"/>
        <v>108</v>
      </c>
      <c r="T195">
        <f t="shared" si="166"/>
        <v>27</v>
      </c>
      <c r="U195" cm="1">
        <f t="array" ref="U195">IF(D195="RESULT","",IF(SUM(IF(ISERROR(P195:T195),1,0))&gt;0,-1,MAX(P195:T195)))</f>
        <v>238</v>
      </c>
      <c r="V195">
        <f t="shared" ref="V195:Z199" si="167">IF(P195&gt;$U$254,K195,0)*1</f>
        <v>64</v>
      </c>
      <c r="W195">
        <f t="shared" si="167"/>
        <v>0</v>
      </c>
      <c r="X195">
        <f t="shared" si="167"/>
        <v>94</v>
      </c>
      <c r="Y195">
        <f t="shared" si="167"/>
        <v>51</v>
      </c>
      <c r="Z195">
        <f t="shared" si="167"/>
        <v>0</v>
      </c>
    </row>
    <row r="196" spans="1:26" ht="17" x14ac:dyDescent="0.25">
      <c r="A196">
        <v>2</v>
      </c>
      <c r="B196">
        <f t="shared" ref="B196:B259" si="168">CEILING((C196/6),1)</f>
        <v>33</v>
      </c>
      <c r="C196">
        <v>194</v>
      </c>
      <c r="D196" s="3" t="s">
        <v>164</v>
      </c>
      <c r="E196" t="str">
        <f t="shared" ref="E196:E259" si="169">TRIM(D196)&amp;" "</f>
        <v xml:space="preserve">25 60 33 24 80 </v>
      </c>
      <c r="F196">
        <f t="shared" ref="F196:F259" si="170">FIND(" ",$E196,1)</f>
        <v>3</v>
      </c>
      <c r="G196">
        <f t="shared" ref="G196:J211" si="171">FIND(" ",$E196,F196+1)</f>
        <v>6</v>
      </c>
      <c r="H196">
        <f t="shared" si="171"/>
        <v>9</v>
      </c>
      <c r="I196">
        <f t="shared" si="171"/>
        <v>12</v>
      </c>
      <c r="J196">
        <f t="shared" si="171"/>
        <v>15</v>
      </c>
      <c r="K196" t="str">
        <f t="shared" ref="K196:K259" si="172">TRIM(MID($E196,1,F196))</f>
        <v>25</v>
      </c>
      <c r="L196" t="str">
        <f t="shared" ref="L196:O259" si="173">TRIM(MID($E196,F196,G196-F196))</f>
        <v>60</v>
      </c>
      <c r="M196" t="str">
        <f t="shared" si="173"/>
        <v>33</v>
      </c>
      <c r="N196" t="str">
        <f t="shared" si="173"/>
        <v>24</v>
      </c>
      <c r="O196" t="str">
        <f t="shared" si="173"/>
        <v>80</v>
      </c>
      <c r="P196">
        <f t="shared" si="166"/>
        <v>156</v>
      </c>
      <c r="Q196">
        <f t="shared" si="166"/>
        <v>286</v>
      </c>
      <c r="R196">
        <f t="shared" si="166"/>
        <v>84</v>
      </c>
      <c r="S196">
        <f t="shared" si="166"/>
        <v>24</v>
      </c>
      <c r="T196">
        <f t="shared" si="166"/>
        <v>223</v>
      </c>
      <c r="U196" cm="1">
        <f t="array" ref="U196">IF(D196="RESULT","",IF(SUM(IF(ISERROR(P196:T196),1,0))&gt;0,-1,MAX(P196:T196)))</f>
        <v>286</v>
      </c>
      <c r="V196">
        <f t="shared" si="167"/>
        <v>25</v>
      </c>
      <c r="W196">
        <f t="shared" si="167"/>
        <v>60</v>
      </c>
      <c r="X196">
        <f t="shared" si="167"/>
        <v>0</v>
      </c>
      <c r="Y196">
        <f t="shared" si="167"/>
        <v>0</v>
      </c>
      <c r="Z196">
        <f t="shared" si="167"/>
        <v>80</v>
      </c>
    </row>
    <row r="197" spans="1:26" ht="17" x14ac:dyDescent="0.25">
      <c r="A197">
        <v>3</v>
      </c>
      <c r="B197">
        <f t="shared" si="168"/>
        <v>33</v>
      </c>
      <c r="C197">
        <v>195</v>
      </c>
      <c r="D197" s="3" t="s">
        <v>165</v>
      </c>
      <c r="E197" t="str">
        <f t="shared" si="169"/>
        <v xml:space="preserve">59 40 14 47 93 </v>
      </c>
      <c r="F197">
        <f t="shared" si="170"/>
        <v>3</v>
      </c>
      <c r="G197">
        <f t="shared" si="171"/>
        <v>6</v>
      </c>
      <c r="H197">
        <f t="shared" si="171"/>
        <v>9</v>
      </c>
      <c r="I197">
        <f t="shared" si="171"/>
        <v>12</v>
      </c>
      <c r="J197">
        <f t="shared" si="171"/>
        <v>15</v>
      </c>
      <c r="K197" t="str">
        <f t="shared" si="172"/>
        <v>59</v>
      </c>
      <c r="L197" t="str">
        <f t="shared" si="173"/>
        <v>40</v>
      </c>
      <c r="M197" t="str">
        <f t="shared" si="173"/>
        <v>14</v>
      </c>
      <c r="N197" t="str">
        <f t="shared" si="173"/>
        <v>47</v>
      </c>
      <c r="O197" t="str">
        <f t="shared" si="173"/>
        <v>93</v>
      </c>
      <c r="P197">
        <f t="shared" si="166"/>
        <v>153</v>
      </c>
      <c r="Q197">
        <f t="shared" si="166"/>
        <v>270</v>
      </c>
      <c r="R197">
        <f t="shared" si="166"/>
        <v>241</v>
      </c>
      <c r="S197">
        <f t="shared" si="166"/>
        <v>12</v>
      </c>
      <c r="T197">
        <f t="shared" si="166"/>
        <v>232</v>
      </c>
      <c r="U197" cm="1">
        <f t="array" ref="U197">IF(D197="RESULT","",IF(SUM(IF(ISERROR(P197:T197),1,0))&gt;0,-1,MAX(P197:T197)))</f>
        <v>270</v>
      </c>
      <c r="V197">
        <f t="shared" si="167"/>
        <v>59</v>
      </c>
      <c r="W197">
        <f t="shared" si="167"/>
        <v>40</v>
      </c>
      <c r="X197">
        <f t="shared" si="167"/>
        <v>14</v>
      </c>
      <c r="Y197">
        <f t="shared" si="167"/>
        <v>0</v>
      </c>
      <c r="Z197">
        <f t="shared" si="167"/>
        <v>93</v>
      </c>
    </row>
    <row r="198" spans="1:26" ht="17" x14ac:dyDescent="0.25">
      <c r="A198">
        <v>4</v>
      </c>
      <c r="B198">
        <f t="shared" si="168"/>
        <v>33</v>
      </c>
      <c r="C198">
        <v>196</v>
      </c>
      <c r="D198" s="3" t="s">
        <v>166</v>
      </c>
      <c r="E198" t="str">
        <f t="shared" si="169"/>
        <v xml:space="preserve">32 74 42 46 26 </v>
      </c>
      <c r="F198">
        <f t="shared" si="170"/>
        <v>3</v>
      </c>
      <c r="G198">
        <f t="shared" si="171"/>
        <v>6</v>
      </c>
      <c r="H198">
        <f t="shared" si="171"/>
        <v>9</v>
      </c>
      <c r="I198">
        <f t="shared" si="171"/>
        <v>12</v>
      </c>
      <c r="J198">
        <f t="shared" si="171"/>
        <v>15</v>
      </c>
      <c r="K198" t="str">
        <f t="shared" si="172"/>
        <v>32</v>
      </c>
      <c r="L198" t="str">
        <f t="shared" si="173"/>
        <v>74</v>
      </c>
      <c r="M198" t="str">
        <f t="shared" si="173"/>
        <v>42</v>
      </c>
      <c r="N198" t="str">
        <f t="shared" si="173"/>
        <v>46</v>
      </c>
      <c r="O198" t="str">
        <f t="shared" si="173"/>
        <v>26</v>
      </c>
      <c r="P198">
        <f t="shared" si="166"/>
        <v>135</v>
      </c>
      <c r="Q198">
        <f t="shared" si="166"/>
        <v>50</v>
      </c>
      <c r="R198">
        <f t="shared" si="166"/>
        <v>258</v>
      </c>
      <c r="S198">
        <f t="shared" si="166"/>
        <v>62</v>
      </c>
      <c r="T198">
        <f t="shared" si="166"/>
        <v>196</v>
      </c>
      <c r="U198" cm="1">
        <f t="array" ref="U198">IF(D198="RESULT","",IF(SUM(IF(ISERROR(P198:T198),1,0))&gt;0,-1,MAX(P198:T198)))</f>
        <v>258</v>
      </c>
      <c r="V198">
        <f t="shared" si="167"/>
        <v>32</v>
      </c>
      <c r="W198">
        <f t="shared" si="167"/>
        <v>0</v>
      </c>
      <c r="X198">
        <f t="shared" si="167"/>
        <v>42</v>
      </c>
      <c r="Y198">
        <f t="shared" si="167"/>
        <v>0</v>
      </c>
      <c r="Z198">
        <f t="shared" si="167"/>
        <v>26</v>
      </c>
    </row>
    <row r="199" spans="1:26" ht="17" x14ac:dyDescent="0.25">
      <c r="A199">
        <v>5</v>
      </c>
      <c r="B199">
        <f t="shared" si="168"/>
        <v>33</v>
      </c>
      <c r="C199">
        <v>197</v>
      </c>
      <c r="D199" s="3" t="s">
        <v>167</v>
      </c>
      <c r="E199" t="str">
        <f t="shared" si="169"/>
        <v xml:space="preserve">49 75 7 95 79 </v>
      </c>
      <c r="F199">
        <f t="shared" si="170"/>
        <v>3</v>
      </c>
      <c r="G199">
        <f t="shared" si="171"/>
        <v>6</v>
      </c>
      <c r="H199">
        <f t="shared" si="171"/>
        <v>8</v>
      </c>
      <c r="I199">
        <f t="shared" si="171"/>
        <v>11</v>
      </c>
      <c r="J199">
        <f t="shared" si="171"/>
        <v>14</v>
      </c>
      <c r="K199" t="str">
        <f t="shared" si="172"/>
        <v>49</v>
      </c>
      <c r="L199" t="str">
        <f t="shared" si="173"/>
        <v>75</v>
      </c>
      <c r="M199" t="str">
        <f t="shared" si="173"/>
        <v>7</v>
      </c>
      <c r="N199" t="str">
        <f t="shared" si="173"/>
        <v>95</v>
      </c>
      <c r="O199" t="str">
        <f t="shared" si="173"/>
        <v>79</v>
      </c>
      <c r="P199">
        <f t="shared" si="166"/>
        <v>90</v>
      </c>
      <c r="Q199">
        <f t="shared" si="166"/>
        <v>147</v>
      </c>
      <c r="R199">
        <f t="shared" si="166"/>
        <v>4</v>
      </c>
      <c r="S199">
        <f t="shared" si="166"/>
        <v>123</v>
      </c>
      <c r="T199">
        <f t="shared" si="166"/>
        <v>276</v>
      </c>
      <c r="U199" cm="1">
        <f t="array" ref="U199">IF(D199="RESULT","",IF(SUM(IF(ISERROR(P199:T199),1,0))&gt;0,-1,MAX(P199:T199)))</f>
        <v>276</v>
      </c>
      <c r="V199">
        <f t="shared" si="167"/>
        <v>49</v>
      </c>
      <c r="W199">
        <f t="shared" si="167"/>
        <v>75</v>
      </c>
      <c r="X199">
        <f t="shared" si="167"/>
        <v>0</v>
      </c>
      <c r="Y199">
        <f t="shared" si="167"/>
        <v>95</v>
      </c>
      <c r="Z199">
        <f t="shared" si="167"/>
        <v>79</v>
      </c>
    </row>
    <row r="200" spans="1:26" x14ac:dyDescent="0.2">
      <c r="A200">
        <v>6</v>
      </c>
      <c r="B200">
        <f t="shared" si="168"/>
        <v>33</v>
      </c>
      <c r="C200">
        <v>198</v>
      </c>
      <c r="D200" t="s">
        <v>503</v>
      </c>
      <c r="E200" t="str">
        <f t="shared" si="169"/>
        <v xml:space="preserve">RESULT </v>
      </c>
      <c r="F200">
        <f t="shared" si="170"/>
        <v>7</v>
      </c>
      <c r="G200" t="e">
        <f t="shared" si="171"/>
        <v>#VALUE!</v>
      </c>
      <c r="H200" t="e">
        <f t="shared" si="171"/>
        <v>#VALUE!</v>
      </c>
      <c r="I200" t="e">
        <f t="shared" si="171"/>
        <v>#VALUE!</v>
      </c>
      <c r="J200" t="e">
        <f t="shared" si="171"/>
        <v>#VALUE!</v>
      </c>
      <c r="K200" t="str">
        <f t="shared" si="172"/>
        <v>RESULT</v>
      </c>
      <c r="L200" t="e">
        <f t="shared" si="173"/>
        <v>#VALUE!</v>
      </c>
      <c r="M200" t="e">
        <f t="shared" si="173"/>
        <v>#VALUE!</v>
      </c>
      <c r="N200" t="e">
        <f t="shared" si="173"/>
        <v>#VALUE!</v>
      </c>
      <c r="O200" t="e">
        <f t="shared" si="173"/>
        <v>#VALUE!</v>
      </c>
      <c r="P200">
        <f t="shared" ref="P200:T200" si="174">MAX(P195:P199)</f>
        <v>238</v>
      </c>
      <c r="Q200">
        <f t="shared" si="174"/>
        <v>286</v>
      </c>
      <c r="R200">
        <f t="shared" si="174"/>
        <v>258</v>
      </c>
      <c r="S200">
        <f t="shared" si="174"/>
        <v>123</v>
      </c>
      <c r="T200">
        <f t="shared" si="174"/>
        <v>276</v>
      </c>
      <c r="U200">
        <f t="shared" ref="U200" si="175">MIN(P200:T200,U195:U199)</f>
        <v>123</v>
      </c>
    </row>
    <row r="201" spans="1:26" ht="17" x14ac:dyDescent="0.25">
      <c r="A201">
        <v>1</v>
      </c>
      <c r="B201">
        <f t="shared" si="168"/>
        <v>34</v>
      </c>
      <c r="C201">
        <v>199</v>
      </c>
      <c r="D201" s="3" t="s">
        <v>168</v>
      </c>
      <c r="E201" t="str">
        <f t="shared" si="169"/>
        <v xml:space="preserve">39 98 43 56 73 </v>
      </c>
      <c r="F201">
        <f t="shared" si="170"/>
        <v>3</v>
      </c>
      <c r="G201">
        <f t="shared" si="171"/>
        <v>6</v>
      </c>
      <c r="H201">
        <f t="shared" si="171"/>
        <v>9</v>
      </c>
      <c r="I201">
        <f t="shared" si="171"/>
        <v>12</v>
      </c>
      <c r="J201">
        <f t="shared" si="171"/>
        <v>15</v>
      </c>
      <c r="K201" t="str">
        <f t="shared" si="172"/>
        <v>39</v>
      </c>
      <c r="L201" t="str">
        <f t="shared" si="173"/>
        <v>98</v>
      </c>
      <c r="M201" t="str">
        <f t="shared" si="173"/>
        <v>43</v>
      </c>
      <c r="N201" t="str">
        <f t="shared" si="173"/>
        <v>56</v>
      </c>
      <c r="O201" t="str">
        <f t="shared" si="173"/>
        <v>73</v>
      </c>
      <c r="P201">
        <f t="shared" ref="P201:T205" si="176">FIND(","&amp;K201&amp;",",input2)</f>
        <v>176</v>
      </c>
      <c r="Q201">
        <f t="shared" si="176"/>
        <v>102</v>
      </c>
      <c r="R201">
        <f t="shared" si="176"/>
        <v>211</v>
      </c>
      <c r="S201">
        <f t="shared" si="176"/>
        <v>185</v>
      </c>
      <c r="T201">
        <f t="shared" si="176"/>
        <v>117</v>
      </c>
      <c r="U201" cm="1">
        <f t="array" ref="U201">IF(D201="RESULT","",IF(SUM(IF(ISERROR(P201:T201),1,0))&gt;0,-1,MAX(P201:T201)))</f>
        <v>211</v>
      </c>
      <c r="V201">
        <f t="shared" ref="V201:Z205" si="177">IF(P201&gt;$U$254,K201,0)*1</f>
        <v>39</v>
      </c>
      <c r="W201">
        <f t="shared" si="177"/>
        <v>98</v>
      </c>
      <c r="X201">
        <f t="shared" si="177"/>
        <v>43</v>
      </c>
      <c r="Y201">
        <f t="shared" si="177"/>
        <v>56</v>
      </c>
      <c r="Z201">
        <f t="shared" si="177"/>
        <v>73</v>
      </c>
    </row>
    <row r="202" spans="1:26" ht="17" x14ac:dyDescent="0.25">
      <c r="A202">
        <v>2</v>
      </c>
      <c r="B202">
        <f t="shared" si="168"/>
        <v>34</v>
      </c>
      <c r="C202">
        <v>200</v>
      </c>
      <c r="D202" s="3" t="s">
        <v>169</v>
      </c>
      <c r="E202" t="str">
        <f t="shared" si="169"/>
        <v xml:space="preserve">92 63 13 61 36 </v>
      </c>
      <c r="F202">
        <f t="shared" si="170"/>
        <v>3</v>
      </c>
      <c r="G202">
        <f t="shared" si="171"/>
        <v>6</v>
      </c>
      <c r="H202">
        <f t="shared" si="171"/>
        <v>9</v>
      </c>
      <c r="I202">
        <f t="shared" si="171"/>
        <v>12</v>
      </c>
      <c r="J202">
        <f t="shared" si="171"/>
        <v>15</v>
      </c>
      <c r="K202" t="str">
        <f t="shared" si="172"/>
        <v>92</v>
      </c>
      <c r="L202" t="str">
        <f t="shared" si="173"/>
        <v>63</v>
      </c>
      <c r="M202" t="str">
        <f t="shared" si="173"/>
        <v>13</v>
      </c>
      <c r="N202" t="str">
        <f t="shared" si="173"/>
        <v>61</v>
      </c>
      <c r="O202" t="str">
        <f t="shared" si="173"/>
        <v>36</v>
      </c>
      <c r="P202">
        <f t="shared" si="176"/>
        <v>202</v>
      </c>
      <c r="Q202">
        <f t="shared" si="176"/>
        <v>182</v>
      </c>
      <c r="R202">
        <f t="shared" si="176"/>
        <v>65</v>
      </c>
      <c r="S202">
        <f t="shared" si="176"/>
        <v>193</v>
      </c>
      <c r="T202">
        <f t="shared" si="176"/>
        <v>47</v>
      </c>
      <c r="U202" cm="1">
        <f t="array" ref="U202">IF(D202="RESULT","",IF(SUM(IF(ISERROR(P202:T202),1,0))&gt;0,-1,MAX(P202:T202)))</f>
        <v>202</v>
      </c>
      <c r="V202">
        <f t="shared" si="177"/>
        <v>92</v>
      </c>
      <c r="W202">
        <f t="shared" si="177"/>
        <v>63</v>
      </c>
      <c r="X202">
        <f t="shared" si="177"/>
        <v>0</v>
      </c>
      <c r="Y202">
        <f t="shared" si="177"/>
        <v>61</v>
      </c>
      <c r="Z202">
        <f t="shared" si="177"/>
        <v>0</v>
      </c>
    </row>
    <row r="203" spans="1:26" ht="17" x14ac:dyDescent="0.25">
      <c r="A203">
        <v>3</v>
      </c>
      <c r="B203">
        <f t="shared" si="168"/>
        <v>34</v>
      </c>
      <c r="C203">
        <v>201</v>
      </c>
      <c r="D203" s="3" t="s">
        <v>170</v>
      </c>
      <c r="E203" t="str">
        <f t="shared" si="169"/>
        <v xml:space="preserve">4 34 35 10 11 </v>
      </c>
      <c r="F203">
        <f t="shared" si="170"/>
        <v>2</v>
      </c>
      <c r="G203">
        <f t="shared" si="171"/>
        <v>5</v>
      </c>
      <c r="H203">
        <f t="shared" si="171"/>
        <v>8</v>
      </c>
      <c r="I203">
        <f t="shared" si="171"/>
        <v>11</v>
      </c>
      <c r="J203">
        <f t="shared" si="171"/>
        <v>14</v>
      </c>
      <c r="K203" t="str">
        <f t="shared" si="172"/>
        <v>4</v>
      </c>
      <c r="L203" t="str">
        <f t="shared" si="173"/>
        <v>34</v>
      </c>
      <c r="M203" t="str">
        <f t="shared" si="173"/>
        <v>35</v>
      </c>
      <c r="N203" t="str">
        <f t="shared" si="173"/>
        <v>10</v>
      </c>
      <c r="O203" t="str">
        <f t="shared" si="173"/>
        <v>11</v>
      </c>
      <c r="P203">
        <f t="shared" si="176"/>
        <v>36</v>
      </c>
      <c r="Q203">
        <f t="shared" si="176"/>
        <v>252</v>
      </c>
      <c r="R203">
        <f t="shared" si="176"/>
        <v>27</v>
      </c>
      <c r="S203">
        <f t="shared" si="176"/>
        <v>30</v>
      </c>
      <c r="T203">
        <f t="shared" si="176"/>
        <v>261</v>
      </c>
      <c r="U203" cm="1">
        <f t="array" ref="U203">IF(D203="RESULT","",IF(SUM(IF(ISERROR(P203:T203),1,0))&gt;0,-1,MAX(P203:T203)))</f>
        <v>261</v>
      </c>
      <c r="V203">
        <f t="shared" si="177"/>
        <v>0</v>
      </c>
      <c r="W203">
        <f t="shared" si="177"/>
        <v>34</v>
      </c>
      <c r="X203">
        <f t="shared" si="177"/>
        <v>0</v>
      </c>
      <c r="Y203">
        <f t="shared" si="177"/>
        <v>0</v>
      </c>
      <c r="Z203">
        <f t="shared" si="177"/>
        <v>11</v>
      </c>
    </row>
    <row r="204" spans="1:26" ht="17" x14ac:dyDescent="0.25">
      <c r="A204">
        <v>4</v>
      </c>
      <c r="B204">
        <f t="shared" si="168"/>
        <v>34</v>
      </c>
      <c r="C204">
        <v>202</v>
      </c>
      <c r="D204" s="3" t="s">
        <v>171</v>
      </c>
      <c r="E204" t="str">
        <f t="shared" si="169"/>
        <v xml:space="preserve">30 19 75 26 41 </v>
      </c>
      <c r="F204">
        <f t="shared" si="170"/>
        <v>3</v>
      </c>
      <c r="G204">
        <f t="shared" si="171"/>
        <v>6</v>
      </c>
      <c r="H204">
        <f t="shared" si="171"/>
        <v>9</v>
      </c>
      <c r="I204">
        <f t="shared" si="171"/>
        <v>12</v>
      </c>
      <c r="J204">
        <f t="shared" si="171"/>
        <v>15</v>
      </c>
      <c r="K204" t="str">
        <f t="shared" si="172"/>
        <v>30</v>
      </c>
      <c r="L204" t="str">
        <f t="shared" si="173"/>
        <v>19</v>
      </c>
      <c r="M204" t="str">
        <f t="shared" si="173"/>
        <v>75</v>
      </c>
      <c r="N204" t="str">
        <f t="shared" si="173"/>
        <v>26</v>
      </c>
      <c r="O204" t="str">
        <f t="shared" si="173"/>
        <v>41</v>
      </c>
      <c r="P204">
        <f t="shared" si="176"/>
        <v>41</v>
      </c>
      <c r="Q204">
        <f t="shared" si="176"/>
        <v>53</v>
      </c>
      <c r="R204">
        <f t="shared" si="176"/>
        <v>147</v>
      </c>
      <c r="S204">
        <f t="shared" si="176"/>
        <v>196</v>
      </c>
      <c r="T204">
        <f t="shared" si="176"/>
        <v>235</v>
      </c>
      <c r="U204" cm="1">
        <f t="array" ref="U204">IF(D204="RESULT","",IF(SUM(IF(ISERROR(P204:T204),1,0))&gt;0,-1,MAX(P204:T204)))</f>
        <v>235</v>
      </c>
      <c r="V204">
        <f t="shared" si="177"/>
        <v>0</v>
      </c>
      <c r="W204">
        <f t="shared" si="177"/>
        <v>0</v>
      </c>
      <c r="X204">
        <f t="shared" si="177"/>
        <v>75</v>
      </c>
      <c r="Y204">
        <f t="shared" si="177"/>
        <v>26</v>
      </c>
      <c r="Z204">
        <f t="shared" si="177"/>
        <v>41</v>
      </c>
    </row>
    <row r="205" spans="1:26" ht="17" x14ac:dyDescent="0.25">
      <c r="A205">
        <v>5</v>
      </c>
      <c r="B205">
        <f t="shared" si="168"/>
        <v>34</v>
      </c>
      <c r="C205">
        <v>203</v>
      </c>
      <c r="D205" s="3" t="s">
        <v>172</v>
      </c>
      <c r="E205" t="str">
        <f t="shared" si="169"/>
        <v xml:space="preserve">54 37 65 15 58 </v>
      </c>
      <c r="F205">
        <f t="shared" si="170"/>
        <v>3</v>
      </c>
      <c r="G205">
        <f t="shared" si="171"/>
        <v>6</v>
      </c>
      <c r="H205">
        <f t="shared" si="171"/>
        <v>9</v>
      </c>
      <c r="I205">
        <f t="shared" si="171"/>
        <v>12</v>
      </c>
      <c r="J205">
        <f t="shared" si="171"/>
        <v>15</v>
      </c>
      <c r="K205" t="str">
        <f t="shared" si="172"/>
        <v>54</v>
      </c>
      <c r="L205" t="str">
        <f t="shared" si="173"/>
        <v>37</v>
      </c>
      <c r="M205" t="str">
        <f t="shared" si="173"/>
        <v>65</v>
      </c>
      <c r="N205" t="str">
        <f t="shared" si="173"/>
        <v>15</v>
      </c>
      <c r="O205" t="str">
        <f t="shared" si="173"/>
        <v>58</v>
      </c>
      <c r="P205">
        <f t="shared" si="176"/>
        <v>144</v>
      </c>
      <c r="Q205">
        <f t="shared" si="176"/>
        <v>81</v>
      </c>
      <c r="R205">
        <f t="shared" si="176"/>
        <v>273</v>
      </c>
      <c r="S205">
        <f t="shared" si="176"/>
        <v>96</v>
      </c>
      <c r="T205">
        <f t="shared" si="176"/>
        <v>199</v>
      </c>
      <c r="U205" cm="1">
        <f t="array" ref="U205">IF(D205="RESULT","",IF(SUM(IF(ISERROR(P205:T205),1,0))&gt;0,-1,MAX(P205:T205)))</f>
        <v>273</v>
      </c>
      <c r="V205">
        <f t="shared" si="177"/>
        <v>54</v>
      </c>
      <c r="W205">
        <f t="shared" si="177"/>
        <v>0</v>
      </c>
      <c r="X205">
        <f t="shared" si="177"/>
        <v>65</v>
      </c>
      <c r="Y205">
        <f t="shared" si="177"/>
        <v>15</v>
      </c>
      <c r="Z205">
        <f t="shared" si="177"/>
        <v>58</v>
      </c>
    </row>
    <row r="206" spans="1:26" x14ac:dyDescent="0.2">
      <c r="A206">
        <v>6</v>
      </c>
      <c r="B206">
        <f t="shared" si="168"/>
        <v>34</v>
      </c>
      <c r="C206">
        <v>204</v>
      </c>
      <c r="D206" t="s">
        <v>503</v>
      </c>
      <c r="E206" t="str">
        <f t="shared" si="169"/>
        <v xml:space="preserve">RESULT </v>
      </c>
      <c r="F206">
        <f t="shared" si="170"/>
        <v>7</v>
      </c>
      <c r="G206" t="e">
        <f t="shared" si="171"/>
        <v>#VALUE!</v>
      </c>
      <c r="H206" t="e">
        <f t="shared" si="171"/>
        <v>#VALUE!</v>
      </c>
      <c r="I206" t="e">
        <f t="shared" si="171"/>
        <v>#VALUE!</v>
      </c>
      <c r="J206" t="e">
        <f t="shared" si="171"/>
        <v>#VALUE!</v>
      </c>
      <c r="K206" t="str">
        <f t="shared" si="172"/>
        <v>RESULT</v>
      </c>
      <c r="L206" t="e">
        <f t="shared" si="173"/>
        <v>#VALUE!</v>
      </c>
      <c r="M206" t="e">
        <f t="shared" si="173"/>
        <v>#VALUE!</v>
      </c>
      <c r="N206" t="e">
        <f t="shared" si="173"/>
        <v>#VALUE!</v>
      </c>
      <c r="O206" t="e">
        <f t="shared" si="173"/>
        <v>#VALUE!</v>
      </c>
      <c r="P206">
        <f t="shared" ref="P206:T206" si="178">MAX(P201:P205)</f>
        <v>202</v>
      </c>
      <c r="Q206">
        <f t="shared" si="178"/>
        <v>252</v>
      </c>
      <c r="R206">
        <f t="shared" si="178"/>
        <v>273</v>
      </c>
      <c r="S206">
        <f t="shared" si="178"/>
        <v>196</v>
      </c>
      <c r="T206">
        <f t="shared" si="178"/>
        <v>261</v>
      </c>
      <c r="U206">
        <f t="shared" ref="U206" si="179">MIN(P206:T206,U201:U205)</f>
        <v>196</v>
      </c>
    </row>
    <row r="207" spans="1:26" ht="17" x14ac:dyDescent="0.25">
      <c r="A207">
        <v>1</v>
      </c>
      <c r="B207">
        <f t="shared" si="168"/>
        <v>35</v>
      </c>
      <c r="C207">
        <v>205</v>
      </c>
      <c r="D207" s="3" t="s">
        <v>173</v>
      </c>
      <c r="E207" t="str">
        <f t="shared" si="169"/>
        <v xml:space="preserve">89 64 83 43 42 </v>
      </c>
      <c r="F207">
        <f t="shared" si="170"/>
        <v>3</v>
      </c>
      <c r="G207">
        <f t="shared" si="171"/>
        <v>6</v>
      </c>
      <c r="H207">
        <f t="shared" si="171"/>
        <v>9</v>
      </c>
      <c r="I207">
        <f t="shared" si="171"/>
        <v>12</v>
      </c>
      <c r="J207">
        <f t="shared" si="171"/>
        <v>15</v>
      </c>
      <c r="K207" t="str">
        <f t="shared" si="172"/>
        <v>89</v>
      </c>
      <c r="L207" t="str">
        <f t="shared" si="173"/>
        <v>64</v>
      </c>
      <c r="M207" t="str">
        <f t="shared" si="173"/>
        <v>83</v>
      </c>
      <c r="N207" t="str">
        <f t="shared" si="173"/>
        <v>43</v>
      </c>
      <c r="O207" t="str">
        <f t="shared" si="173"/>
        <v>42</v>
      </c>
      <c r="P207">
        <f t="shared" ref="P207:T211" si="180">FIND(","&amp;K207&amp;",",input2)</f>
        <v>99</v>
      </c>
      <c r="Q207">
        <f t="shared" si="180"/>
        <v>238</v>
      </c>
      <c r="R207">
        <f t="shared" si="180"/>
        <v>138</v>
      </c>
      <c r="S207">
        <f t="shared" si="180"/>
        <v>211</v>
      </c>
      <c r="T207">
        <f t="shared" si="180"/>
        <v>258</v>
      </c>
      <c r="U207" cm="1">
        <f t="array" ref="U207">IF(D207="RESULT","",IF(SUM(IF(ISERROR(P207:T207),1,0))&gt;0,-1,MAX(P207:T207)))</f>
        <v>258</v>
      </c>
      <c r="V207">
        <f t="shared" ref="V207:Z211" si="181">IF(P207&gt;$U$254,K207,0)*1</f>
        <v>89</v>
      </c>
      <c r="W207">
        <f t="shared" si="181"/>
        <v>64</v>
      </c>
      <c r="X207">
        <f t="shared" si="181"/>
        <v>83</v>
      </c>
      <c r="Y207">
        <f t="shared" si="181"/>
        <v>43</v>
      </c>
      <c r="Z207">
        <f t="shared" si="181"/>
        <v>42</v>
      </c>
    </row>
    <row r="208" spans="1:26" ht="17" x14ac:dyDescent="0.25">
      <c r="A208">
        <v>2</v>
      </c>
      <c r="B208">
        <f t="shared" si="168"/>
        <v>35</v>
      </c>
      <c r="C208">
        <v>206</v>
      </c>
      <c r="D208" s="3" t="s">
        <v>174</v>
      </c>
      <c r="E208" t="str">
        <f t="shared" si="169"/>
        <v xml:space="preserve">71 32 25 63 34 </v>
      </c>
      <c r="F208">
        <f t="shared" si="170"/>
        <v>3</v>
      </c>
      <c r="G208">
        <f t="shared" si="171"/>
        <v>6</v>
      </c>
      <c r="H208">
        <f t="shared" si="171"/>
        <v>9</v>
      </c>
      <c r="I208">
        <f t="shared" si="171"/>
        <v>12</v>
      </c>
      <c r="J208">
        <f t="shared" si="171"/>
        <v>15</v>
      </c>
      <c r="K208" t="str">
        <f t="shared" si="172"/>
        <v>71</v>
      </c>
      <c r="L208" t="str">
        <f t="shared" si="173"/>
        <v>32</v>
      </c>
      <c r="M208" t="str">
        <f t="shared" si="173"/>
        <v>25</v>
      </c>
      <c r="N208" t="str">
        <f t="shared" si="173"/>
        <v>63</v>
      </c>
      <c r="O208" t="str">
        <f t="shared" si="173"/>
        <v>34</v>
      </c>
      <c r="P208">
        <f t="shared" si="180"/>
        <v>21</v>
      </c>
      <c r="Q208">
        <f t="shared" si="180"/>
        <v>135</v>
      </c>
      <c r="R208">
        <f t="shared" si="180"/>
        <v>156</v>
      </c>
      <c r="S208">
        <f t="shared" si="180"/>
        <v>182</v>
      </c>
      <c r="T208">
        <f t="shared" si="180"/>
        <v>252</v>
      </c>
      <c r="U208" cm="1">
        <f t="array" ref="U208">IF(D208="RESULT","",IF(SUM(IF(ISERROR(P208:T208),1,0))&gt;0,-1,MAX(P208:T208)))</f>
        <v>252</v>
      </c>
      <c r="V208">
        <f t="shared" si="181"/>
        <v>0</v>
      </c>
      <c r="W208">
        <f t="shared" si="181"/>
        <v>32</v>
      </c>
      <c r="X208">
        <f t="shared" si="181"/>
        <v>25</v>
      </c>
      <c r="Y208">
        <f t="shared" si="181"/>
        <v>63</v>
      </c>
      <c r="Z208">
        <f t="shared" si="181"/>
        <v>34</v>
      </c>
    </row>
    <row r="209" spans="1:26" ht="17" x14ac:dyDescent="0.25">
      <c r="A209">
        <v>3</v>
      </c>
      <c r="B209">
        <f t="shared" si="168"/>
        <v>35</v>
      </c>
      <c r="C209">
        <v>207</v>
      </c>
      <c r="D209" s="3" t="s">
        <v>175</v>
      </c>
      <c r="E209" t="str">
        <f t="shared" si="169"/>
        <v xml:space="preserve">80 93 99 86 16 </v>
      </c>
      <c r="F209">
        <f t="shared" si="170"/>
        <v>3</v>
      </c>
      <c r="G209">
        <f t="shared" si="171"/>
        <v>6</v>
      </c>
      <c r="H209">
        <f t="shared" si="171"/>
        <v>9</v>
      </c>
      <c r="I209">
        <f t="shared" si="171"/>
        <v>12</v>
      </c>
      <c r="J209">
        <f t="shared" si="171"/>
        <v>15</v>
      </c>
      <c r="K209" t="str">
        <f t="shared" si="172"/>
        <v>80</v>
      </c>
      <c r="L209" t="str">
        <f t="shared" si="173"/>
        <v>93</v>
      </c>
      <c r="M209" t="str">
        <f t="shared" si="173"/>
        <v>99</v>
      </c>
      <c r="N209" t="str">
        <f t="shared" si="173"/>
        <v>86</v>
      </c>
      <c r="O209" t="str">
        <f t="shared" si="173"/>
        <v>16</v>
      </c>
      <c r="P209">
        <f t="shared" si="180"/>
        <v>223</v>
      </c>
      <c r="Q209">
        <f t="shared" si="180"/>
        <v>232</v>
      </c>
      <c r="R209">
        <f t="shared" si="180"/>
        <v>87</v>
      </c>
      <c r="S209">
        <f t="shared" si="180"/>
        <v>264</v>
      </c>
      <c r="T209">
        <f t="shared" si="180"/>
        <v>255</v>
      </c>
      <c r="U209" cm="1">
        <f t="array" ref="U209">IF(D209="RESULT","",IF(SUM(IF(ISERROR(P209:T209),1,0))&gt;0,-1,MAX(P209:T209)))</f>
        <v>264</v>
      </c>
      <c r="V209">
        <f t="shared" si="181"/>
        <v>80</v>
      </c>
      <c r="W209">
        <f t="shared" si="181"/>
        <v>93</v>
      </c>
      <c r="X209">
        <f t="shared" si="181"/>
        <v>0</v>
      </c>
      <c r="Y209">
        <f t="shared" si="181"/>
        <v>86</v>
      </c>
      <c r="Z209">
        <f t="shared" si="181"/>
        <v>16</v>
      </c>
    </row>
    <row r="210" spans="1:26" ht="17" x14ac:dyDescent="0.25">
      <c r="A210">
        <v>4</v>
      </c>
      <c r="B210">
        <f t="shared" si="168"/>
        <v>35</v>
      </c>
      <c r="C210">
        <v>208</v>
      </c>
      <c r="D210" s="3" t="s">
        <v>176</v>
      </c>
      <c r="E210" t="str">
        <f t="shared" si="169"/>
        <v xml:space="preserve">31 33 94 27 91 </v>
      </c>
      <c r="F210">
        <f t="shared" si="170"/>
        <v>3</v>
      </c>
      <c r="G210">
        <f t="shared" si="171"/>
        <v>6</v>
      </c>
      <c r="H210">
        <f t="shared" si="171"/>
        <v>9</v>
      </c>
      <c r="I210">
        <f t="shared" si="171"/>
        <v>12</v>
      </c>
      <c r="J210">
        <f t="shared" si="171"/>
        <v>15</v>
      </c>
      <c r="K210" t="str">
        <f t="shared" si="172"/>
        <v>31</v>
      </c>
      <c r="L210" t="str">
        <f t="shared" si="173"/>
        <v>33</v>
      </c>
      <c r="M210" t="str">
        <f t="shared" si="173"/>
        <v>94</v>
      </c>
      <c r="N210" t="str">
        <f t="shared" si="173"/>
        <v>27</v>
      </c>
      <c r="O210" t="str">
        <f t="shared" si="173"/>
        <v>91</v>
      </c>
      <c r="P210">
        <f t="shared" si="180"/>
        <v>105</v>
      </c>
      <c r="Q210">
        <f t="shared" si="180"/>
        <v>84</v>
      </c>
      <c r="R210">
        <f t="shared" si="180"/>
        <v>120</v>
      </c>
      <c r="S210">
        <f t="shared" si="180"/>
        <v>74</v>
      </c>
      <c r="T210">
        <f t="shared" si="180"/>
        <v>229</v>
      </c>
      <c r="U210" cm="1">
        <f t="array" ref="U210">IF(D210="RESULT","",IF(SUM(IF(ISERROR(P210:T210),1,0))&gt;0,-1,MAX(P210:T210)))</f>
        <v>229</v>
      </c>
      <c r="V210">
        <f t="shared" si="181"/>
        <v>31</v>
      </c>
      <c r="W210">
        <f t="shared" si="181"/>
        <v>0</v>
      </c>
      <c r="X210">
        <f t="shared" si="181"/>
        <v>94</v>
      </c>
      <c r="Y210">
        <f t="shared" si="181"/>
        <v>0</v>
      </c>
      <c r="Z210">
        <f t="shared" si="181"/>
        <v>91</v>
      </c>
    </row>
    <row r="211" spans="1:26" ht="17" x14ac:dyDescent="0.25">
      <c r="A211">
        <v>5</v>
      </c>
      <c r="B211">
        <f t="shared" si="168"/>
        <v>35</v>
      </c>
      <c r="C211">
        <v>209</v>
      </c>
      <c r="D211" s="3" t="s">
        <v>177</v>
      </c>
      <c r="E211" t="str">
        <f t="shared" si="169"/>
        <v xml:space="preserve">8 17 81 41 85 </v>
      </c>
      <c r="F211">
        <f t="shared" si="170"/>
        <v>2</v>
      </c>
      <c r="G211">
        <f t="shared" si="171"/>
        <v>5</v>
      </c>
      <c r="H211">
        <f t="shared" si="171"/>
        <v>8</v>
      </c>
      <c r="I211">
        <f t="shared" si="171"/>
        <v>11</v>
      </c>
      <c r="J211">
        <f t="shared" si="171"/>
        <v>14</v>
      </c>
      <c r="K211" t="str">
        <f t="shared" si="172"/>
        <v>8</v>
      </c>
      <c r="L211" t="str">
        <f t="shared" si="173"/>
        <v>17</v>
      </c>
      <c r="M211" t="str">
        <f t="shared" si="173"/>
        <v>81</v>
      </c>
      <c r="N211" t="str">
        <f t="shared" si="173"/>
        <v>41</v>
      </c>
      <c r="O211" t="str">
        <f t="shared" si="173"/>
        <v>85</v>
      </c>
      <c r="P211">
        <f t="shared" si="180"/>
        <v>244</v>
      </c>
      <c r="Q211">
        <f t="shared" si="180"/>
        <v>217</v>
      </c>
      <c r="R211">
        <f t="shared" si="180"/>
        <v>220</v>
      </c>
      <c r="S211">
        <f t="shared" si="180"/>
        <v>235</v>
      </c>
      <c r="T211">
        <f t="shared" si="180"/>
        <v>141</v>
      </c>
      <c r="U211" cm="1">
        <f t="array" ref="U211">IF(D211="RESULT","",IF(SUM(IF(ISERROR(P211:T211),1,0))&gt;0,-1,MAX(P211:T211)))</f>
        <v>244</v>
      </c>
      <c r="V211">
        <f t="shared" si="181"/>
        <v>8</v>
      </c>
      <c r="W211">
        <f t="shared" si="181"/>
        <v>17</v>
      </c>
      <c r="X211">
        <f t="shared" si="181"/>
        <v>81</v>
      </c>
      <c r="Y211">
        <f t="shared" si="181"/>
        <v>41</v>
      </c>
      <c r="Z211">
        <f t="shared" si="181"/>
        <v>85</v>
      </c>
    </row>
    <row r="212" spans="1:26" x14ac:dyDescent="0.2">
      <c r="A212">
        <v>6</v>
      </c>
      <c r="B212">
        <f t="shared" si="168"/>
        <v>35</v>
      </c>
      <c r="C212">
        <v>210</v>
      </c>
      <c r="D212" t="s">
        <v>503</v>
      </c>
      <c r="E212" t="str">
        <f t="shared" si="169"/>
        <v xml:space="preserve">RESULT </v>
      </c>
      <c r="F212">
        <f t="shared" si="170"/>
        <v>7</v>
      </c>
      <c r="G212" t="e">
        <f t="shared" ref="G212:J227" si="182">FIND(" ",$E212,F212+1)</f>
        <v>#VALUE!</v>
      </c>
      <c r="H212" t="e">
        <f t="shared" si="182"/>
        <v>#VALUE!</v>
      </c>
      <c r="I212" t="e">
        <f t="shared" si="182"/>
        <v>#VALUE!</v>
      </c>
      <c r="J212" t="e">
        <f t="shared" si="182"/>
        <v>#VALUE!</v>
      </c>
      <c r="K212" t="str">
        <f t="shared" si="172"/>
        <v>RESULT</v>
      </c>
      <c r="L212" t="e">
        <f t="shared" si="173"/>
        <v>#VALUE!</v>
      </c>
      <c r="M212" t="e">
        <f t="shared" si="173"/>
        <v>#VALUE!</v>
      </c>
      <c r="N212" t="e">
        <f t="shared" si="173"/>
        <v>#VALUE!</v>
      </c>
      <c r="O212" t="e">
        <f t="shared" si="173"/>
        <v>#VALUE!</v>
      </c>
      <c r="P212">
        <f t="shared" ref="P212:T212" si="183">MAX(P207:P211)</f>
        <v>244</v>
      </c>
      <c r="Q212">
        <f t="shared" si="183"/>
        <v>238</v>
      </c>
      <c r="R212">
        <f t="shared" si="183"/>
        <v>220</v>
      </c>
      <c r="S212">
        <f t="shared" si="183"/>
        <v>264</v>
      </c>
      <c r="T212">
        <f t="shared" si="183"/>
        <v>258</v>
      </c>
      <c r="U212">
        <f t="shared" ref="U212" si="184">MIN(P212:T212,U207:U211)</f>
        <v>220</v>
      </c>
    </row>
    <row r="213" spans="1:26" ht="17" x14ac:dyDescent="0.25">
      <c r="A213">
        <v>1</v>
      </c>
      <c r="B213">
        <f t="shared" si="168"/>
        <v>36</v>
      </c>
      <c r="C213">
        <v>211</v>
      </c>
      <c r="D213" s="3" t="s">
        <v>178</v>
      </c>
      <c r="E213" t="str">
        <f t="shared" si="169"/>
        <v xml:space="preserve">16 89 41 87 53 </v>
      </c>
      <c r="F213">
        <f t="shared" si="170"/>
        <v>3</v>
      </c>
      <c r="G213">
        <f t="shared" si="182"/>
        <v>6</v>
      </c>
      <c r="H213">
        <f t="shared" si="182"/>
        <v>9</v>
      </c>
      <c r="I213">
        <f t="shared" si="182"/>
        <v>12</v>
      </c>
      <c r="J213">
        <f t="shared" si="182"/>
        <v>15</v>
      </c>
      <c r="K213" t="str">
        <f t="shared" si="172"/>
        <v>16</v>
      </c>
      <c r="L213" t="str">
        <f t="shared" si="173"/>
        <v>89</v>
      </c>
      <c r="M213" t="str">
        <f t="shared" si="173"/>
        <v>41</v>
      </c>
      <c r="N213" t="str">
        <f t="shared" si="173"/>
        <v>87</v>
      </c>
      <c r="O213" t="str">
        <f t="shared" si="173"/>
        <v>53</v>
      </c>
      <c r="P213">
        <f t="shared" ref="P213:T217" si="185">FIND(","&amp;K213&amp;",",input2)</f>
        <v>255</v>
      </c>
      <c r="Q213">
        <f t="shared" si="185"/>
        <v>99</v>
      </c>
      <c r="R213">
        <f t="shared" si="185"/>
        <v>235</v>
      </c>
      <c r="S213">
        <f t="shared" si="185"/>
        <v>1</v>
      </c>
      <c r="T213">
        <f t="shared" si="185"/>
        <v>208</v>
      </c>
      <c r="U213" cm="1">
        <f t="array" ref="U213">IF(D213="RESULT","",IF(SUM(IF(ISERROR(P213:T213),1,0))&gt;0,-1,MAX(P213:T213)))</f>
        <v>255</v>
      </c>
      <c r="V213">
        <f t="shared" ref="V213:Z217" si="186">IF(P213&gt;$U$254,K213,0)*1</f>
        <v>16</v>
      </c>
      <c r="W213">
        <f t="shared" si="186"/>
        <v>89</v>
      </c>
      <c r="X213">
        <f t="shared" si="186"/>
        <v>41</v>
      </c>
      <c r="Y213">
        <f t="shared" si="186"/>
        <v>0</v>
      </c>
      <c r="Z213">
        <f t="shared" si="186"/>
        <v>53</v>
      </c>
    </row>
    <row r="214" spans="1:26" ht="17" x14ac:dyDescent="0.25">
      <c r="A214">
        <v>2</v>
      </c>
      <c r="B214">
        <f t="shared" si="168"/>
        <v>36</v>
      </c>
      <c r="C214">
        <v>212</v>
      </c>
      <c r="D214" s="3" t="s">
        <v>179</v>
      </c>
      <c r="E214" t="str">
        <f t="shared" si="169"/>
        <v xml:space="preserve">27 29 64 30 81 </v>
      </c>
      <c r="F214">
        <f t="shared" si="170"/>
        <v>3</v>
      </c>
      <c r="G214">
        <f t="shared" si="182"/>
        <v>6</v>
      </c>
      <c r="H214">
        <f t="shared" si="182"/>
        <v>9</v>
      </c>
      <c r="I214">
        <f t="shared" si="182"/>
        <v>12</v>
      </c>
      <c r="J214">
        <f t="shared" si="182"/>
        <v>15</v>
      </c>
      <c r="K214" t="str">
        <f t="shared" si="172"/>
        <v>27</v>
      </c>
      <c r="L214" t="str">
        <f t="shared" si="173"/>
        <v>29</v>
      </c>
      <c r="M214" t="str">
        <f t="shared" si="173"/>
        <v>64</v>
      </c>
      <c r="N214" t="str">
        <f t="shared" si="173"/>
        <v>30</v>
      </c>
      <c r="O214" t="str">
        <f t="shared" si="173"/>
        <v>81</v>
      </c>
      <c r="P214">
        <f t="shared" si="185"/>
        <v>74</v>
      </c>
      <c r="Q214">
        <f t="shared" si="185"/>
        <v>283</v>
      </c>
      <c r="R214">
        <f t="shared" si="185"/>
        <v>238</v>
      </c>
      <c r="S214">
        <f t="shared" si="185"/>
        <v>41</v>
      </c>
      <c r="T214">
        <f t="shared" si="185"/>
        <v>220</v>
      </c>
      <c r="U214" cm="1">
        <f t="array" ref="U214">IF(D214="RESULT","",IF(SUM(IF(ISERROR(P214:T214),1,0))&gt;0,-1,MAX(P214:T214)))</f>
        <v>283</v>
      </c>
      <c r="V214">
        <f t="shared" si="186"/>
        <v>0</v>
      </c>
      <c r="W214">
        <f t="shared" si="186"/>
        <v>29</v>
      </c>
      <c r="X214">
        <f t="shared" si="186"/>
        <v>64</v>
      </c>
      <c r="Y214">
        <f t="shared" si="186"/>
        <v>0</v>
      </c>
      <c r="Z214">
        <f t="shared" si="186"/>
        <v>81</v>
      </c>
    </row>
    <row r="215" spans="1:26" ht="17" x14ac:dyDescent="0.25">
      <c r="A215">
        <v>3</v>
      </c>
      <c r="B215">
        <f t="shared" si="168"/>
        <v>36</v>
      </c>
      <c r="C215">
        <v>213</v>
      </c>
      <c r="D215" s="3" t="s">
        <v>180</v>
      </c>
      <c r="E215" t="str">
        <f t="shared" si="169"/>
        <v xml:space="preserve">20 47 18 1 50 </v>
      </c>
      <c r="F215">
        <f t="shared" si="170"/>
        <v>3</v>
      </c>
      <c r="G215">
        <f t="shared" si="182"/>
        <v>6</v>
      </c>
      <c r="H215">
        <f t="shared" si="182"/>
        <v>9</v>
      </c>
      <c r="I215">
        <f t="shared" si="182"/>
        <v>11</v>
      </c>
      <c r="J215">
        <f t="shared" si="182"/>
        <v>14</v>
      </c>
      <c r="K215" t="str">
        <f t="shared" si="172"/>
        <v>20</v>
      </c>
      <c r="L215" t="str">
        <f t="shared" si="173"/>
        <v>47</v>
      </c>
      <c r="M215" t="str">
        <f t="shared" si="173"/>
        <v>18</v>
      </c>
      <c r="N215" t="str">
        <f t="shared" si="173"/>
        <v>1</v>
      </c>
      <c r="O215" t="str">
        <f t="shared" si="173"/>
        <v>50</v>
      </c>
      <c r="P215">
        <f t="shared" si="185"/>
        <v>165</v>
      </c>
      <c r="Q215">
        <f t="shared" si="185"/>
        <v>12</v>
      </c>
      <c r="R215">
        <f t="shared" si="185"/>
        <v>126</v>
      </c>
      <c r="S215">
        <f t="shared" si="185"/>
        <v>289</v>
      </c>
      <c r="T215">
        <f t="shared" si="185"/>
        <v>56</v>
      </c>
      <c r="U215" cm="1">
        <f t="array" ref="U215">IF(D215="RESULT","",IF(SUM(IF(ISERROR(P215:T215),1,0))&gt;0,-1,MAX(P215:T215)))</f>
        <v>289</v>
      </c>
      <c r="V215">
        <f t="shared" si="186"/>
        <v>20</v>
      </c>
      <c r="W215">
        <f t="shared" si="186"/>
        <v>0</v>
      </c>
      <c r="X215">
        <f t="shared" si="186"/>
        <v>18</v>
      </c>
      <c r="Y215">
        <f t="shared" si="186"/>
        <v>1</v>
      </c>
      <c r="Z215">
        <f t="shared" si="186"/>
        <v>0</v>
      </c>
    </row>
    <row r="216" spans="1:26" ht="17" x14ac:dyDescent="0.25">
      <c r="A216">
        <v>4</v>
      </c>
      <c r="B216">
        <f t="shared" si="168"/>
        <v>36</v>
      </c>
      <c r="C216">
        <v>214</v>
      </c>
      <c r="D216" s="3" t="s">
        <v>181</v>
      </c>
      <c r="E216" t="str">
        <f t="shared" si="169"/>
        <v xml:space="preserve">56 82 93 4 45 </v>
      </c>
      <c r="F216">
        <f t="shared" si="170"/>
        <v>3</v>
      </c>
      <c r="G216">
        <f t="shared" si="182"/>
        <v>6</v>
      </c>
      <c r="H216">
        <f t="shared" si="182"/>
        <v>9</v>
      </c>
      <c r="I216">
        <f t="shared" si="182"/>
        <v>11</v>
      </c>
      <c r="J216">
        <f t="shared" si="182"/>
        <v>14</v>
      </c>
      <c r="K216" t="str">
        <f t="shared" si="172"/>
        <v>56</v>
      </c>
      <c r="L216" t="str">
        <f t="shared" si="173"/>
        <v>82</v>
      </c>
      <c r="M216" t="str">
        <f t="shared" si="173"/>
        <v>93</v>
      </c>
      <c r="N216" t="str">
        <f t="shared" si="173"/>
        <v>4</v>
      </c>
      <c r="O216" t="str">
        <f t="shared" si="173"/>
        <v>45</v>
      </c>
      <c r="P216">
        <f t="shared" si="185"/>
        <v>185</v>
      </c>
      <c r="Q216">
        <f t="shared" si="185"/>
        <v>6</v>
      </c>
      <c r="R216">
        <f t="shared" si="185"/>
        <v>232</v>
      </c>
      <c r="S216">
        <f t="shared" si="185"/>
        <v>36</v>
      </c>
      <c r="T216">
        <f t="shared" si="185"/>
        <v>162</v>
      </c>
      <c r="U216" cm="1">
        <f t="array" ref="U216">IF(D216="RESULT","",IF(SUM(IF(ISERROR(P216:T216),1,0))&gt;0,-1,MAX(P216:T216)))</f>
        <v>232</v>
      </c>
      <c r="V216">
        <f t="shared" si="186"/>
        <v>56</v>
      </c>
      <c r="W216">
        <f t="shared" si="186"/>
        <v>0</v>
      </c>
      <c r="X216">
        <f t="shared" si="186"/>
        <v>93</v>
      </c>
      <c r="Y216">
        <f t="shared" si="186"/>
        <v>0</v>
      </c>
      <c r="Z216">
        <f t="shared" si="186"/>
        <v>45</v>
      </c>
    </row>
    <row r="217" spans="1:26" ht="17" x14ac:dyDescent="0.25">
      <c r="A217">
        <v>5</v>
      </c>
      <c r="B217">
        <f t="shared" si="168"/>
        <v>36</v>
      </c>
      <c r="C217">
        <v>215</v>
      </c>
      <c r="D217" s="3" t="s">
        <v>182</v>
      </c>
      <c r="E217" t="str">
        <f t="shared" si="169"/>
        <v xml:space="preserve">71 21 63 25 15 </v>
      </c>
      <c r="F217">
        <f t="shared" si="170"/>
        <v>3</v>
      </c>
      <c r="G217">
        <f t="shared" si="182"/>
        <v>6</v>
      </c>
      <c r="H217">
        <f t="shared" si="182"/>
        <v>9</v>
      </c>
      <c r="I217">
        <f t="shared" si="182"/>
        <v>12</v>
      </c>
      <c r="J217">
        <f t="shared" si="182"/>
        <v>15</v>
      </c>
      <c r="K217" t="str">
        <f t="shared" si="172"/>
        <v>71</v>
      </c>
      <c r="L217" t="str">
        <f t="shared" si="173"/>
        <v>21</v>
      </c>
      <c r="M217" t="str">
        <f t="shared" si="173"/>
        <v>63</v>
      </c>
      <c r="N217" t="str">
        <f t="shared" si="173"/>
        <v>25</v>
      </c>
      <c r="O217" t="str">
        <f t="shared" si="173"/>
        <v>15</v>
      </c>
      <c r="P217">
        <f t="shared" si="185"/>
        <v>21</v>
      </c>
      <c r="Q217">
        <f t="shared" si="185"/>
        <v>9</v>
      </c>
      <c r="R217">
        <f t="shared" si="185"/>
        <v>182</v>
      </c>
      <c r="S217">
        <f t="shared" si="185"/>
        <v>156</v>
      </c>
      <c r="T217">
        <f t="shared" si="185"/>
        <v>96</v>
      </c>
      <c r="U217" cm="1">
        <f t="array" ref="U217">IF(D217="RESULT","",IF(SUM(IF(ISERROR(P217:T217),1,0))&gt;0,-1,MAX(P217:T217)))</f>
        <v>182</v>
      </c>
      <c r="V217">
        <f t="shared" si="186"/>
        <v>0</v>
      </c>
      <c r="W217">
        <f t="shared" si="186"/>
        <v>0</v>
      </c>
      <c r="X217">
        <f t="shared" si="186"/>
        <v>63</v>
      </c>
      <c r="Y217">
        <f t="shared" si="186"/>
        <v>25</v>
      </c>
      <c r="Z217">
        <f t="shared" si="186"/>
        <v>15</v>
      </c>
    </row>
    <row r="218" spans="1:26" x14ac:dyDescent="0.2">
      <c r="A218">
        <v>6</v>
      </c>
      <c r="B218">
        <f t="shared" si="168"/>
        <v>36</v>
      </c>
      <c r="C218">
        <v>216</v>
      </c>
      <c r="D218" t="s">
        <v>503</v>
      </c>
      <c r="E218" t="str">
        <f t="shared" si="169"/>
        <v xml:space="preserve">RESULT </v>
      </c>
      <c r="F218">
        <f t="shared" si="170"/>
        <v>7</v>
      </c>
      <c r="G218" t="e">
        <f t="shared" si="182"/>
        <v>#VALUE!</v>
      </c>
      <c r="H218" t="e">
        <f t="shared" si="182"/>
        <v>#VALUE!</v>
      </c>
      <c r="I218" t="e">
        <f t="shared" si="182"/>
        <v>#VALUE!</v>
      </c>
      <c r="J218" t="e">
        <f t="shared" si="182"/>
        <v>#VALUE!</v>
      </c>
      <c r="K218" t="str">
        <f t="shared" si="172"/>
        <v>RESULT</v>
      </c>
      <c r="L218" t="e">
        <f t="shared" si="173"/>
        <v>#VALUE!</v>
      </c>
      <c r="M218" t="e">
        <f t="shared" si="173"/>
        <v>#VALUE!</v>
      </c>
      <c r="N218" t="e">
        <f t="shared" si="173"/>
        <v>#VALUE!</v>
      </c>
      <c r="O218" t="e">
        <f t="shared" si="173"/>
        <v>#VALUE!</v>
      </c>
      <c r="P218">
        <f t="shared" ref="P218:T218" si="187">MAX(P213:P217)</f>
        <v>255</v>
      </c>
      <c r="Q218">
        <f t="shared" si="187"/>
        <v>283</v>
      </c>
      <c r="R218">
        <f t="shared" si="187"/>
        <v>238</v>
      </c>
      <c r="S218">
        <f t="shared" si="187"/>
        <v>289</v>
      </c>
      <c r="T218">
        <f t="shared" si="187"/>
        <v>220</v>
      </c>
      <c r="U218">
        <f t="shared" ref="U218" si="188">MIN(P218:T218,U213:U217)</f>
        <v>182</v>
      </c>
    </row>
    <row r="219" spans="1:26" ht="17" x14ac:dyDescent="0.25">
      <c r="A219">
        <v>1</v>
      </c>
      <c r="B219">
        <f t="shared" si="168"/>
        <v>37</v>
      </c>
      <c r="C219">
        <v>217</v>
      </c>
      <c r="D219" s="3" t="s">
        <v>183</v>
      </c>
      <c r="E219" t="str">
        <f t="shared" si="169"/>
        <v xml:space="preserve">61 12 97 41 32 </v>
      </c>
      <c r="F219">
        <f t="shared" si="170"/>
        <v>3</v>
      </c>
      <c r="G219">
        <f t="shared" si="182"/>
        <v>6</v>
      </c>
      <c r="H219">
        <f t="shared" si="182"/>
        <v>9</v>
      </c>
      <c r="I219">
        <f t="shared" si="182"/>
        <v>12</v>
      </c>
      <c r="J219">
        <f t="shared" si="182"/>
        <v>15</v>
      </c>
      <c r="K219" t="str">
        <f t="shared" si="172"/>
        <v>61</v>
      </c>
      <c r="L219" t="str">
        <f t="shared" si="173"/>
        <v>12</v>
      </c>
      <c r="M219" t="str">
        <f t="shared" si="173"/>
        <v>97</v>
      </c>
      <c r="N219" t="str">
        <f t="shared" si="173"/>
        <v>41</v>
      </c>
      <c r="O219" t="str">
        <f t="shared" si="173"/>
        <v>32</v>
      </c>
      <c r="P219">
        <f t="shared" ref="P219:T223" si="189">FIND(","&amp;K219&amp;",",input2)</f>
        <v>193</v>
      </c>
      <c r="Q219">
        <f t="shared" si="189"/>
        <v>18</v>
      </c>
      <c r="R219">
        <f t="shared" si="189"/>
        <v>38</v>
      </c>
      <c r="S219">
        <f t="shared" si="189"/>
        <v>235</v>
      </c>
      <c r="T219">
        <f t="shared" si="189"/>
        <v>135</v>
      </c>
      <c r="U219" cm="1">
        <f t="array" ref="U219">IF(D219="RESULT","",IF(SUM(IF(ISERROR(P219:T219),1,0))&gt;0,-1,MAX(P219:T219)))</f>
        <v>235</v>
      </c>
      <c r="V219">
        <f t="shared" ref="V219:Z223" si="190">IF(P219&gt;$U$254,K219,0)*1</f>
        <v>61</v>
      </c>
      <c r="W219">
        <f t="shared" si="190"/>
        <v>0</v>
      </c>
      <c r="X219">
        <f t="shared" si="190"/>
        <v>0</v>
      </c>
      <c r="Y219">
        <f t="shared" si="190"/>
        <v>41</v>
      </c>
      <c r="Z219">
        <f t="shared" si="190"/>
        <v>32</v>
      </c>
    </row>
    <row r="220" spans="1:26" ht="17" x14ac:dyDescent="0.25">
      <c r="A220">
        <v>2</v>
      </c>
      <c r="B220">
        <f t="shared" si="168"/>
        <v>37</v>
      </c>
      <c r="C220">
        <v>218</v>
      </c>
      <c r="D220" s="3" t="s">
        <v>184</v>
      </c>
      <c r="E220" t="str">
        <f t="shared" si="169"/>
        <v xml:space="preserve">51 85 64 16 99 </v>
      </c>
      <c r="F220">
        <f t="shared" si="170"/>
        <v>3</v>
      </c>
      <c r="G220">
        <f t="shared" si="182"/>
        <v>6</v>
      </c>
      <c r="H220">
        <f t="shared" si="182"/>
        <v>9</v>
      </c>
      <c r="I220">
        <f t="shared" si="182"/>
        <v>12</v>
      </c>
      <c r="J220">
        <f t="shared" si="182"/>
        <v>15</v>
      </c>
      <c r="K220" t="str">
        <f t="shared" si="172"/>
        <v>51</v>
      </c>
      <c r="L220" t="str">
        <f t="shared" si="173"/>
        <v>85</v>
      </c>
      <c r="M220" t="str">
        <f t="shared" si="173"/>
        <v>64</v>
      </c>
      <c r="N220" t="str">
        <f t="shared" si="173"/>
        <v>16</v>
      </c>
      <c r="O220" t="str">
        <f t="shared" si="173"/>
        <v>99</v>
      </c>
      <c r="P220">
        <f t="shared" si="189"/>
        <v>108</v>
      </c>
      <c r="Q220">
        <f t="shared" si="189"/>
        <v>141</v>
      </c>
      <c r="R220">
        <f t="shared" si="189"/>
        <v>238</v>
      </c>
      <c r="S220">
        <f t="shared" si="189"/>
        <v>255</v>
      </c>
      <c r="T220">
        <f t="shared" si="189"/>
        <v>87</v>
      </c>
      <c r="U220" cm="1">
        <f t="array" ref="U220">IF(D220="RESULT","",IF(SUM(IF(ISERROR(P220:T220),1,0))&gt;0,-1,MAX(P220:T220)))</f>
        <v>255</v>
      </c>
      <c r="V220">
        <f t="shared" si="190"/>
        <v>51</v>
      </c>
      <c r="W220">
        <f t="shared" si="190"/>
        <v>85</v>
      </c>
      <c r="X220">
        <f t="shared" si="190"/>
        <v>64</v>
      </c>
      <c r="Y220">
        <f t="shared" si="190"/>
        <v>16</v>
      </c>
      <c r="Z220">
        <f t="shared" si="190"/>
        <v>0</v>
      </c>
    </row>
    <row r="221" spans="1:26" ht="17" x14ac:dyDescent="0.25">
      <c r="A221">
        <v>3</v>
      </c>
      <c r="B221">
        <f t="shared" si="168"/>
        <v>37</v>
      </c>
      <c r="C221">
        <v>219</v>
      </c>
      <c r="D221" s="3" t="s">
        <v>185</v>
      </c>
      <c r="E221" t="str">
        <f t="shared" si="169"/>
        <v xml:space="preserve">68 2 43 10 86 </v>
      </c>
      <c r="F221">
        <f t="shared" si="170"/>
        <v>3</v>
      </c>
      <c r="G221">
        <f t="shared" si="182"/>
        <v>5</v>
      </c>
      <c r="H221">
        <f t="shared" si="182"/>
        <v>8</v>
      </c>
      <c r="I221">
        <f t="shared" si="182"/>
        <v>11</v>
      </c>
      <c r="J221">
        <f t="shared" si="182"/>
        <v>14</v>
      </c>
      <c r="K221" t="str">
        <f t="shared" si="172"/>
        <v>68</v>
      </c>
      <c r="L221" t="str">
        <f t="shared" si="173"/>
        <v>2</v>
      </c>
      <c r="M221" t="str">
        <f t="shared" si="173"/>
        <v>43</v>
      </c>
      <c r="N221" t="str">
        <f t="shared" si="173"/>
        <v>10</v>
      </c>
      <c r="O221" t="str">
        <f t="shared" si="173"/>
        <v>86</v>
      </c>
      <c r="P221">
        <f t="shared" si="189"/>
        <v>190</v>
      </c>
      <c r="Q221">
        <f t="shared" si="189"/>
        <v>77</v>
      </c>
      <c r="R221">
        <f t="shared" si="189"/>
        <v>211</v>
      </c>
      <c r="S221">
        <f t="shared" si="189"/>
        <v>30</v>
      </c>
      <c r="T221">
        <f t="shared" si="189"/>
        <v>264</v>
      </c>
      <c r="U221" cm="1">
        <f t="array" ref="U221">IF(D221="RESULT","",IF(SUM(IF(ISERROR(P221:T221),1,0))&gt;0,-1,MAX(P221:T221)))</f>
        <v>264</v>
      </c>
      <c r="V221">
        <f t="shared" si="190"/>
        <v>68</v>
      </c>
      <c r="W221">
        <f t="shared" si="190"/>
        <v>0</v>
      </c>
      <c r="X221">
        <f t="shared" si="190"/>
        <v>43</v>
      </c>
      <c r="Y221">
        <f t="shared" si="190"/>
        <v>0</v>
      </c>
      <c r="Z221">
        <f t="shared" si="190"/>
        <v>86</v>
      </c>
    </row>
    <row r="222" spans="1:26" ht="17" x14ac:dyDescent="0.25">
      <c r="A222">
        <v>4</v>
      </c>
      <c r="B222">
        <f t="shared" si="168"/>
        <v>37</v>
      </c>
      <c r="C222">
        <v>220</v>
      </c>
      <c r="D222" s="3" t="s">
        <v>186</v>
      </c>
      <c r="E222" t="str">
        <f t="shared" si="169"/>
        <v xml:space="preserve">69 5 38 94 11 </v>
      </c>
      <c r="F222">
        <f t="shared" si="170"/>
        <v>3</v>
      </c>
      <c r="G222">
        <f t="shared" si="182"/>
        <v>5</v>
      </c>
      <c r="H222">
        <f t="shared" si="182"/>
        <v>8</v>
      </c>
      <c r="I222">
        <f t="shared" si="182"/>
        <v>11</v>
      </c>
      <c r="J222">
        <f t="shared" si="182"/>
        <v>14</v>
      </c>
      <c r="K222" t="str">
        <f t="shared" si="172"/>
        <v>69</v>
      </c>
      <c r="L222" t="str">
        <f t="shared" si="173"/>
        <v>5</v>
      </c>
      <c r="M222" t="str">
        <f t="shared" si="173"/>
        <v>38</v>
      </c>
      <c r="N222" t="str">
        <f t="shared" si="173"/>
        <v>94</v>
      </c>
      <c r="O222" t="str">
        <f t="shared" si="173"/>
        <v>11</v>
      </c>
      <c r="P222">
        <f t="shared" si="189"/>
        <v>71</v>
      </c>
      <c r="Q222">
        <f t="shared" si="189"/>
        <v>188</v>
      </c>
      <c r="R222">
        <f t="shared" si="189"/>
        <v>249</v>
      </c>
      <c r="S222">
        <f t="shared" si="189"/>
        <v>120</v>
      </c>
      <c r="T222">
        <f t="shared" si="189"/>
        <v>261</v>
      </c>
      <c r="U222" cm="1">
        <f t="array" ref="U222">IF(D222="RESULT","",IF(SUM(IF(ISERROR(P222:T222),1,0))&gt;0,-1,MAX(P222:T222)))</f>
        <v>261</v>
      </c>
      <c r="V222">
        <f t="shared" si="190"/>
        <v>0</v>
      </c>
      <c r="W222">
        <f t="shared" si="190"/>
        <v>5</v>
      </c>
      <c r="X222">
        <f t="shared" si="190"/>
        <v>38</v>
      </c>
      <c r="Y222">
        <f t="shared" si="190"/>
        <v>94</v>
      </c>
      <c r="Z222">
        <f t="shared" si="190"/>
        <v>11</v>
      </c>
    </row>
    <row r="223" spans="1:26" ht="17" x14ac:dyDescent="0.25">
      <c r="A223">
        <v>5</v>
      </c>
      <c r="B223">
        <f t="shared" si="168"/>
        <v>37</v>
      </c>
      <c r="C223">
        <v>221</v>
      </c>
      <c r="D223" s="3" t="s">
        <v>187</v>
      </c>
      <c r="E223" t="str">
        <f t="shared" si="169"/>
        <v xml:space="preserve">92 74 20 83 90 </v>
      </c>
      <c r="F223">
        <f t="shared" si="170"/>
        <v>3</v>
      </c>
      <c r="G223">
        <f t="shared" si="182"/>
        <v>6</v>
      </c>
      <c r="H223">
        <f t="shared" si="182"/>
        <v>9</v>
      </c>
      <c r="I223">
        <f t="shared" si="182"/>
        <v>12</v>
      </c>
      <c r="J223">
        <f t="shared" si="182"/>
        <v>15</v>
      </c>
      <c r="K223" t="str">
        <f t="shared" si="172"/>
        <v>92</v>
      </c>
      <c r="L223" t="str">
        <f t="shared" si="173"/>
        <v>74</v>
      </c>
      <c r="M223" t="str">
        <f t="shared" si="173"/>
        <v>20</v>
      </c>
      <c r="N223" t="str">
        <f t="shared" si="173"/>
        <v>83</v>
      </c>
      <c r="O223" t="str">
        <f t="shared" si="173"/>
        <v>90</v>
      </c>
      <c r="P223">
        <f t="shared" si="189"/>
        <v>202</v>
      </c>
      <c r="Q223">
        <f t="shared" si="189"/>
        <v>50</v>
      </c>
      <c r="R223">
        <f t="shared" si="189"/>
        <v>165</v>
      </c>
      <c r="S223">
        <f t="shared" si="189"/>
        <v>138</v>
      </c>
      <c r="T223">
        <f t="shared" si="189"/>
        <v>33</v>
      </c>
      <c r="U223" cm="1">
        <f t="array" ref="U223">IF(D223="RESULT","",IF(SUM(IF(ISERROR(P223:T223),1,0))&gt;0,-1,MAX(P223:T223)))</f>
        <v>202</v>
      </c>
      <c r="V223">
        <f t="shared" si="190"/>
        <v>92</v>
      </c>
      <c r="W223">
        <f t="shared" si="190"/>
        <v>0</v>
      </c>
      <c r="X223">
        <f t="shared" si="190"/>
        <v>20</v>
      </c>
      <c r="Y223">
        <f t="shared" si="190"/>
        <v>83</v>
      </c>
      <c r="Z223">
        <f t="shared" si="190"/>
        <v>0</v>
      </c>
    </row>
    <row r="224" spans="1:26" x14ac:dyDescent="0.2">
      <c r="A224">
        <v>6</v>
      </c>
      <c r="B224">
        <f t="shared" si="168"/>
        <v>37</v>
      </c>
      <c r="C224">
        <v>222</v>
      </c>
      <c r="D224" t="s">
        <v>503</v>
      </c>
      <c r="E224" t="str">
        <f t="shared" si="169"/>
        <v xml:space="preserve">RESULT </v>
      </c>
      <c r="F224">
        <f t="shared" si="170"/>
        <v>7</v>
      </c>
      <c r="G224" t="e">
        <f t="shared" si="182"/>
        <v>#VALUE!</v>
      </c>
      <c r="H224" t="e">
        <f t="shared" si="182"/>
        <v>#VALUE!</v>
      </c>
      <c r="I224" t="e">
        <f t="shared" si="182"/>
        <v>#VALUE!</v>
      </c>
      <c r="J224" t="e">
        <f t="shared" si="182"/>
        <v>#VALUE!</v>
      </c>
      <c r="K224" t="str">
        <f t="shared" si="172"/>
        <v>RESULT</v>
      </c>
      <c r="L224" t="e">
        <f t="shared" si="173"/>
        <v>#VALUE!</v>
      </c>
      <c r="M224" t="e">
        <f t="shared" si="173"/>
        <v>#VALUE!</v>
      </c>
      <c r="N224" t="e">
        <f t="shared" si="173"/>
        <v>#VALUE!</v>
      </c>
      <c r="O224" t="e">
        <f t="shared" si="173"/>
        <v>#VALUE!</v>
      </c>
      <c r="P224">
        <f t="shared" ref="P224:T224" si="191">MAX(P219:P223)</f>
        <v>202</v>
      </c>
      <c r="Q224">
        <f t="shared" si="191"/>
        <v>188</v>
      </c>
      <c r="R224">
        <f t="shared" si="191"/>
        <v>249</v>
      </c>
      <c r="S224">
        <f t="shared" si="191"/>
        <v>255</v>
      </c>
      <c r="T224">
        <f t="shared" si="191"/>
        <v>264</v>
      </c>
      <c r="U224">
        <f t="shared" ref="U224" si="192">MIN(P224:T224,U219:U223)</f>
        <v>188</v>
      </c>
    </row>
    <row r="225" spans="1:26" ht="17" x14ac:dyDescent="0.25">
      <c r="A225">
        <v>1</v>
      </c>
      <c r="B225">
        <f t="shared" si="168"/>
        <v>38</v>
      </c>
      <c r="C225">
        <v>223</v>
      </c>
      <c r="D225" s="3" t="s">
        <v>188</v>
      </c>
      <c r="E225" t="str">
        <f t="shared" si="169"/>
        <v xml:space="preserve">98 96 44 95 36 </v>
      </c>
      <c r="F225">
        <f t="shared" si="170"/>
        <v>3</v>
      </c>
      <c r="G225">
        <f t="shared" si="182"/>
        <v>6</v>
      </c>
      <c r="H225">
        <f t="shared" si="182"/>
        <v>9</v>
      </c>
      <c r="I225">
        <f t="shared" si="182"/>
        <v>12</v>
      </c>
      <c r="J225">
        <f t="shared" si="182"/>
        <v>15</v>
      </c>
      <c r="K225" t="str">
        <f t="shared" si="172"/>
        <v>98</v>
      </c>
      <c r="L225" t="str">
        <f t="shared" si="173"/>
        <v>96</v>
      </c>
      <c r="M225" t="str">
        <f t="shared" si="173"/>
        <v>44</v>
      </c>
      <c r="N225" t="str">
        <f t="shared" si="173"/>
        <v>95</v>
      </c>
      <c r="O225" t="str">
        <f t="shared" si="173"/>
        <v>36</v>
      </c>
      <c r="P225">
        <f t="shared" ref="P225:T229" si="193">FIND(","&amp;K225&amp;",",input2)</f>
        <v>102</v>
      </c>
      <c r="Q225">
        <f t="shared" si="193"/>
        <v>114</v>
      </c>
      <c r="R225">
        <f t="shared" si="193"/>
        <v>68</v>
      </c>
      <c r="S225">
        <f t="shared" si="193"/>
        <v>123</v>
      </c>
      <c r="T225">
        <f t="shared" si="193"/>
        <v>47</v>
      </c>
      <c r="U225" cm="1">
        <f t="array" ref="U225">IF(D225="RESULT","",IF(SUM(IF(ISERROR(P225:T225),1,0))&gt;0,-1,MAX(P225:T225)))</f>
        <v>123</v>
      </c>
      <c r="V225">
        <f t="shared" ref="V225:Z229" si="194">IF(P225&gt;$U$254,K225,0)*1</f>
        <v>98</v>
      </c>
      <c r="W225">
        <f t="shared" si="194"/>
        <v>96</v>
      </c>
      <c r="X225">
        <f t="shared" si="194"/>
        <v>0</v>
      </c>
      <c r="Y225">
        <f t="shared" si="194"/>
        <v>95</v>
      </c>
      <c r="Z225">
        <f t="shared" si="194"/>
        <v>0</v>
      </c>
    </row>
    <row r="226" spans="1:26" ht="17" x14ac:dyDescent="0.25">
      <c r="A226">
        <v>2</v>
      </c>
      <c r="B226">
        <f t="shared" si="168"/>
        <v>38</v>
      </c>
      <c r="C226">
        <v>224</v>
      </c>
      <c r="D226" s="3" t="s">
        <v>189</v>
      </c>
      <c r="E226" t="str">
        <f t="shared" si="169"/>
        <v xml:space="preserve">63 42 56 24 21 </v>
      </c>
      <c r="F226">
        <f t="shared" si="170"/>
        <v>3</v>
      </c>
      <c r="G226">
        <f t="shared" si="182"/>
        <v>6</v>
      </c>
      <c r="H226">
        <f t="shared" si="182"/>
        <v>9</v>
      </c>
      <c r="I226">
        <f t="shared" si="182"/>
        <v>12</v>
      </c>
      <c r="J226">
        <f t="shared" si="182"/>
        <v>15</v>
      </c>
      <c r="K226" t="str">
        <f t="shared" si="172"/>
        <v>63</v>
      </c>
      <c r="L226" t="str">
        <f t="shared" si="173"/>
        <v>42</v>
      </c>
      <c r="M226" t="str">
        <f t="shared" si="173"/>
        <v>56</v>
      </c>
      <c r="N226" t="str">
        <f t="shared" si="173"/>
        <v>24</v>
      </c>
      <c r="O226" t="str">
        <f t="shared" si="173"/>
        <v>21</v>
      </c>
      <c r="P226">
        <f t="shared" si="193"/>
        <v>182</v>
      </c>
      <c r="Q226">
        <f t="shared" si="193"/>
        <v>258</v>
      </c>
      <c r="R226">
        <f t="shared" si="193"/>
        <v>185</v>
      </c>
      <c r="S226">
        <f t="shared" si="193"/>
        <v>24</v>
      </c>
      <c r="T226">
        <f t="shared" si="193"/>
        <v>9</v>
      </c>
      <c r="U226" cm="1">
        <f t="array" ref="U226">IF(D226="RESULT","",IF(SUM(IF(ISERROR(P226:T226),1,0))&gt;0,-1,MAX(P226:T226)))</f>
        <v>258</v>
      </c>
      <c r="V226">
        <f t="shared" si="194"/>
        <v>63</v>
      </c>
      <c r="W226">
        <f t="shared" si="194"/>
        <v>42</v>
      </c>
      <c r="X226">
        <f t="shared" si="194"/>
        <v>56</v>
      </c>
      <c r="Y226">
        <f t="shared" si="194"/>
        <v>0</v>
      </c>
      <c r="Z226">
        <f t="shared" si="194"/>
        <v>0</v>
      </c>
    </row>
    <row r="227" spans="1:26" ht="17" x14ac:dyDescent="0.25">
      <c r="A227">
        <v>3</v>
      </c>
      <c r="B227">
        <f t="shared" si="168"/>
        <v>38</v>
      </c>
      <c r="C227">
        <v>225</v>
      </c>
      <c r="D227" s="3" t="s">
        <v>190</v>
      </c>
      <c r="E227" t="str">
        <f t="shared" si="169"/>
        <v xml:space="preserve">40 7 65 48 59 </v>
      </c>
      <c r="F227">
        <f t="shared" si="170"/>
        <v>3</v>
      </c>
      <c r="G227">
        <f t="shared" si="182"/>
        <v>5</v>
      </c>
      <c r="H227">
        <f t="shared" si="182"/>
        <v>8</v>
      </c>
      <c r="I227">
        <f t="shared" si="182"/>
        <v>11</v>
      </c>
      <c r="J227">
        <f t="shared" si="182"/>
        <v>14</v>
      </c>
      <c r="K227" t="str">
        <f t="shared" si="172"/>
        <v>40</v>
      </c>
      <c r="L227" t="str">
        <f t="shared" si="173"/>
        <v>7</v>
      </c>
      <c r="M227" t="str">
        <f t="shared" si="173"/>
        <v>65</v>
      </c>
      <c r="N227" t="str">
        <f t="shared" si="173"/>
        <v>48</v>
      </c>
      <c r="O227" t="str">
        <f t="shared" si="173"/>
        <v>59</v>
      </c>
      <c r="P227">
        <f t="shared" si="193"/>
        <v>270</v>
      </c>
      <c r="Q227">
        <f t="shared" si="193"/>
        <v>4</v>
      </c>
      <c r="R227">
        <f t="shared" si="193"/>
        <v>273</v>
      </c>
      <c r="S227">
        <f t="shared" si="193"/>
        <v>168</v>
      </c>
      <c r="T227">
        <f t="shared" si="193"/>
        <v>153</v>
      </c>
      <c r="U227" cm="1">
        <f t="array" ref="U227">IF(D227="RESULT","",IF(SUM(IF(ISERROR(P227:T227),1,0))&gt;0,-1,MAX(P227:T227)))</f>
        <v>273</v>
      </c>
      <c r="V227">
        <f t="shared" si="194"/>
        <v>40</v>
      </c>
      <c r="W227">
        <f t="shared" si="194"/>
        <v>0</v>
      </c>
      <c r="X227">
        <f t="shared" si="194"/>
        <v>65</v>
      </c>
      <c r="Y227">
        <f t="shared" si="194"/>
        <v>48</v>
      </c>
      <c r="Z227">
        <f t="shared" si="194"/>
        <v>59</v>
      </c>
    </row>
    <row r="228" spans="1:26" ht="17" x14ac:dyDescent="0.25">
      <c r="A228">
        <v>4</v>
      </c>
      <c r="B228">
        <f t="shared" si="168"/>
        <v>38</v>
      </c>
      <c r="C228">
        <v>226</v>
      </c>
      <c r="D228" s="3" t="s">
        <v>191</v>
      </c>
      <c r="E228" t="str">
        <f t="shared" si="169"/>
        <v xml:space="preserve">18 11 2 58 13 </v>
      </c>
      <c r="F228">
        <f t="shared" si="170"/>
        <v>3</v>
      </c>
      <c r="G228">
        <f t="shared" ref="G228:J243" si="195">FIND(" ",$E228,F228+1)</f>
        <v>6</v>
      </c>
      <c r="H228">
        <f t="shared" si="195"/>
        <v>8</v>
      </c>
      <c r="I228">
        <f t="shared" si="195"/>
        <v>11</v>
      </c>
      <c r="J228">
        <f t="shared" si="195"/>
        <v>14</v>
      </c>
      <c r="K228" t="str">
        <f t="shared" si="172"/>
        <v>18</v>
      </c>
      <c r="L228" t="str">
        <f t="shared" si="173"/>
        <v>11</v>
      </c>
      <c r="M228" t="str">
        <f t="shared" si="173"/>
        <v>2</v>
      </c>
      <c r="N228" t="str">
        <f t="shared" si="173"/>
        <v>58</v>
      </c>
      <c r="O228" t="str">
        <f t="shared" si="173"/>
        <v>13</v>
      </c>
      <c r="P228">
        <f t="shared" si="193"/>
        <v>126</v>
      </c>
      <c r="Q228">
        <f t="shared" si="193"/>
        <v>261</v>
      </c>
      <c r="R228">
        <f t="shared" si="193"/>
        <v>77</v>
      </c>
      <c r="S228">
        <f t="shared" si="193"/>
        <v>199</v>
      </c>
      <c r="T228">
        <f t="shared" si="193"/>
        <v>65</v>
      </c>
      <c r="U228" cm="1">
        <f t="array" ref="U228">IF(D228="RESULT","",IF(SUM(IF(ISERROR(P228:T228),1,0))&gt;0,-1,MAX(P228:T228)))</f>
        <v>261</v>
      </c>
      <c r="V228">
        <f t="shared" si="194"/>
        <v>18</v>
      </c>
      <c r="W228">
        <f t="shared" si="194"/>
        <v>11</v>
      </c>
      <c r="X228">
        <f t="shared" si="194"/>
        <v>0</v>
      </c>
      <c r="Y228">
        <f t="shared" si="194"/>
        <v>58</v>
      </c>
      <c r="Z228">
        <f t="shared" si="194"/>
        <v>0</v>
      </c>
    </row>
    <row r="229" spans="1:26" ht="17" x14ac:dyDescent="0.25">
      <c r="A229">
        <v>5</v>
      </c>
      <c r="B229">
        <f t="shared" si="168"/>
        <v>38</v>
      </c>
      <c r="C229">
        <v>227</v>
      </c>
      <c r="D229" s="3" t="s">
        <v>192</v>
      </c>
      <c r="E229" t="str">
        <f t="shared" si="169"/>
        <v xml:space="preserve">86 41 0 53 20 </v>
      </c>
      <c r="F229">
        <f t="shared" si="170"/>
        <v>3</v>
      </c>
      <c r="G229">
        <f t="shared" si="195"/>
        <v>6</v>
      </c>
      <c r="H229">
        <f t="shared" si="195"/>
        <v>8</v>
      </c>
      <c r="I229">
        <f t="shared" si="195"/>
        <v>11</v>
      </c>
      <c r="J229">
        <f t="shared" si="195"/>
        <v>14</v>
      </c>
      <c r="K229" t="str">
        <f t="shared" si="172"/>
        <v>86</v>
      </c>
      <c r="L229" t="str">
        <f t="shared" si="173"/>
        <v>41</v>
      </c>
      <c r="M229" t="str">
        <f t="shared" si="173"/>
        <v>0</v>
      </c>
      <c r="N229" t="str">
        <f t="shared" si="173"/>
        <v>53</v>
      </c>
      <c r="O229" t="str">
        <f t="shared" si="173"/>
        <v>20</v>
      </c>
      <c r="P229">
        <f t="shared" si="193"/>
        <v>264</v>
      </c>
      <c r="Q229">
        <f t="shared" si="193"/>
        <v>235</v>
      </c>
      <c r="R229">
        <f t="shared" si="193"/>
        <v>79</v>
      </c>
      <c r="S229">
        <f t="shared" si="193"/>
        <v>208</v>
      </c>
      <c r="T229">
        <f t="shared" si="193"/>
        <v>165</v>
      </c>
      <c r="U229" cm="1">
        <f t="array" ref="U229">IF(D229="RESULT","",IF(SUM(IF(ISERROR(P229:T229),1,0))&gt;0,-1,MAX(P229:T229)))</f>
        <v>264</v>
      </c>
      <c r="V229">
        <f t="shared" si="194"/>
        <v>86</v>
      </c>
      <c r="W229">
        <f t="shared" si="194"/>
        <v>41</v>
      </c>
      <c r="X229">
        <f t="shared" si="194"/>
        <v>0</v>
      </c>
      <c r="Y229">
        <f t="shared" si="194"/>
        <v>53</v>
      </c>
      <c r="Z229">
        <f t="shared" si="194"/>
        <v>20</v>
      </c>
    </row>
    <row r="230" spans="1:26" x14ac:dyDescent="0.2">
      <c r="A230">
        <v>6</v>
      </c>
      <c r="B230">
        <f t="shared" si="168"/>
        <v>38</v>
      </c>
      <c r="C230">
        <v>228</v>
      </c>
      <c r="D230" t="s">
        <v>503</v>
      </c>
      <c r="E230" t="str">
        <f t="shared" si="169"/>
        <v xml:space="preserve">RESULT </v>
      </c>
      <c r="F230">
        <f t="shared" si="170"/>
        <v>7</v>
      </c>
      <c r="G230" t="e">
        <f t="shared" si="195"/>
        <v>#VALUE!</v>
      </c>
      <c r="H230" t="e">
        <f t="shared" si="195"/>
        <v>#VALUE!</v>
      </c>
      <c r="I230" t="e">
        <f t="shared" si="195"/>
        <v>#VALUE!</v>
      </c>
      <c r="J230" t="e">
        <f t="shared" si="195"/>
        <v>#VALUE!</v>
      </c>
      <c r="K230" t="str">
        <f t="shared" si="172"/>
        <v>RESULT</v>
      </c>
      <c r="L230" t="e">
        <f t="shared" si="173"/>
        <v>#VALUE!</v>
      </c>
      <c r="M230" t="e">
        <f t="shared" si="173"/>
        <v>#VALUE!</v>
      </c>
      <c r="N230" t="e">
        <f t="shared" si="173"/>
        <v>#VALUE!</v>
      </c>
      <c r="O230" t="e">
        <f t="shared" si="173"/>
        <v>#VALUE!</v>
      </c>
      <c r="P230">
        <f t="shared" ref="P230:T230" si="196">MAX(P225:P229)</f>
        <v>270</v>
      </c>
      <c r="Q230">
        <f t="shared" si="196"/>
        <v>261</v>
      </c>
      <c r="R230">
        <f t="shared" si="196"/>
        <v>273</v>
      </c>
      <c r="S230">
        <f t="shared" si="196"/>
        <v>208</v>
      </c>
      <c r="T230">
        <f t="shared" si="196"/>
        <v>165</v>
      </c>
      <c r="U230">
        <f t="shared" ref="U230" si="197">MIN(P230:T230,U225:U229)</f>
        <v>123</v>
      </c>
    </row>
    <row r="231" spans="1:26" ht="17" x14ac:dyDescent="0.25">
      <c r="A231">
        <v>1</v>
      </c>
      <c r="B231">
        <f t="shared" si="168"/>
        <v>39</v>
      </c>
      <c r="C231">
        <v>229</v>
      </c>
      <c r="D231" s="3" t="s">
        <v>193</v>
      </c>
      <c r="E231" t="str">
        <f t="shared" si="169"/>
        <v xml:space="preserve">0 74 23 35 48 </v>
      </c>
      <c r="F231">
        <f t="shared" si="170"/>
        <v>2</v>
      </c>
      <c r="G231">
        <f t="shared" si="195"/>
        <v>5</v>
      </c>
      <c r="H231">
        <f t="shared" si="195"/>
        <v>8</v>
      </c>
      <c r="I231">
        <f t="shared" si="195"/>
        <v>11</v>
      </c>
      <c r="J231">
        <f t="shared" si="195"/>
        <v>14</v>
      </c>
      <c r="K231" t="str">
        <f t="shared" si="172"/>
        <v>0</v>
      </c>
      <c r="L231" t="str">
        <f t="shared" si="173"/>
        <v>74</v>
      </c>
      <c r="M231" t="str">
        <f t="shared" si="173"/>
        <v>23</v>
      </c>
      <c r="N231" t="str">
        <f t="shared" si="173"/>
        <v>35</v>
      </c>
      <c r="O231" t="str">
        <f t="shared" si="173"/>
        <v>48</v>
      </c>
      <c r="P231">
        <f t="shared" ref="P231:T235" si="198">FIND(","&amp;K231&amp;",",input2)</f>
        <v>79</v>
      </c>
      <c r="Q231">
        <f t="shared" si="198"/>
        <v>50</v>
      </c>
      <c r="R231">
        <f t="shared" si="198"/>
        <v>59</v>
      </c>
      <c r="S231">
        <f t="shared" si="198"/>
        <v>27</v>
      </c>
      <c r="T231">
        <f t="shared" si="198"/>
        <v>168</v>
      </c>
      <c r="U231" cm="1">
        <f t="array" ref="U231">IF(D231="RESULT","",IF(SUM(IF(ISERROR(P231:T231),1,0))&gt;0,-1,MAX(P231:T231)))</f>
        <v>168</v>
      </c>
      <c r="V231">
        <f t="shared" ref="V231:Z235" si="199">IF(P231&gt;$U$254,K231,0)*1</f>
        <v>0</v>
      </c>
      <c r="W231">
        <f t="shared" si="199"/>
        <v>0</v>
      </c>
      <c r="X231">
        <f t="shared" si="199"/>
        <v>0</v>
      </c>
      <c r="Y231">
        <f t="shared" si="199"/>
        <v>0</v>
      </c>
      <c r="Z231">
        <f t="shared" si="199"/>
        <v>48</v>
      </c>
    </row>
    <row r="232" spans="1:26" ht="17" x14ac:dyDescent="0.25">
      <c r="A232">
        <v>2</v>
      </c>
      <c r="B232">
        <f t="shared" si="168"/>
        <v>39</v>
      </c>
      <c r="C232">
        <v>230</v>
      </c>
      <c r="D232" s="3" t="s">
        <v>194</v>
      </c>
      <c r="E232" t="str">
        <f t="shared" si="169"/>
        <v xml:space="preserve">21 34 97 10 2 </v>
      </c>
      <c r="F232">
        <f t="shared" si="170"/>
        <v>3</v>
      </c>
      <c r="G232">
        <f t="shared" si="195"/>
        <v>6</v>
      </c>
      <c r="H232">
        <f t="shared" si="195"/>
        <v>9</v>
      </c>
      <c r="I232">
        <f t="shared" si="195"/>
        <v>12</v>
      </c>
      <c r="J232">
        <f t="shared" si="195"/>
        <v>14</v>
      </c>
      <c r="K232" t="str">
        <f t="shared" si="172"/>
        <v>21</v>
      </c>
      <c r="L232" t="str">
        <f t="shared" si="173"/>
        <v>34</v>
      </c>
      <c r="M232" t="str">
        <f t="shared" si="173"/>
        <v>97</v>
      </c>
      <c r="N232" t="str">
        <f t="shared" si="173"/>
        <v>10</v>
      </c>
      <c r="O232" t="str">
        <f t="shared" si="173"/>
        <v>2</v>
      </c>
      <c r="P232">
        <f t="shared" si="198"/>
        <v>9</v>
      </c>
      <c r="Q232">
        <f t="shared" si="198"/>
        <v>252</v>
      </c>
      <c r="R232">
        <f t="shared" si="198"/>
        <v>38</v>
      </c>
      <c r="S232">
        <f t="shared" si="198"/>
        <v>30</v>
      </c>
      <c r="T232">
        <f t="shared" si="198"/>
        <v>77</v>
      </c>
      <c r="U232" cm="1">
        <f t="array" ref="U232">IF(D232="RESULT","",IF(SUM(IF(ISERROR(P232:T232),1,0))&gt;0,-1,MAX(P232:T232)))</f>
        <v>252</v>
      </c>
      <c r="V232">
        <f t="shared" si="199"/>
        <v>0</v>
      </c>
      <c r="W232">
        <f t="shared" si="199"/>
        <v>34</v>
      </c>
      <c r="X232">
        <f t="shared" si="199"/>
        <v>0</v>
      </c>
      <c r="Y232">
        <f t="shared" si="199"/>
        <v>0</v>
      </c>
      <c r="Z232">
        <f t="shared" si="199"/>
        <v>0</v>
      </c>
    </row>
    <row r="233" spans="1:26" ht="17" x14ac:dyDescent="0.25">
      <c r="A233">
        <v>3</v>
      </c>
      <c r="B233">
        <f t="shared" si="168"/>
        <v>39</v>
      </c>
      <c r="C233">
        <v>231</v>
      </c>
      <c r="D233" s="3" t="s">
        <v>195</v>
      </c>
      <c r="E233" t="str">
        <f t="shared" si="169"/>
        <v xml:space="preserve">17 25 80 89 60 </v>
      </c>
      <c r="F233">
        <f t="shared" si="170"/>
        <v>3</v>
      </c>
      <c r="G233">
        <f t="shared" si="195"/>
        <v>6</v>
      </c>
      <c r="H233">
        <f t="shared" si="195"/>
        <v>9</v>
      </c>
      <c r="I233">
        <f t="shared" si="195"/>
        <v>12</v>
      </c>
      <c r="J233">
        <f t="shared" si="195"/>
        <v>15</v>
      </c>
      <c r="K233" t="str">
        <f t="shared" si="172"/>
        <v>17</v>
      </c>
      <c r="L233" t="str">
        <f t="shared" si="173"/>
        <v>25</v>
      </c>
      <c r="M233" t="str">
        <f t="shared" si="173"/>
        <v>80</v>
      </c>
      <c r="N233" t="str">
        <f t="shared" si="173"/>
        <v>89</v>
      </c>
      <c r="O233" t="str">
        <f t="shared" si="173"/>
        <v>60</v>
      </c>
      <c r="P233">
        <f t="shared" si="198"/>
        <v>217</v>
      </c>
      <c r="Q233">
        <f t="shared" si="198"/>
        <v>156</v>
      </c>
      <c r="R233">
        <f t="shared" si="198"/>
        <v>223</v>
      </c>
      <c r="S233">
        <f t="shared" si="198"/>
        <v>99</v>
      </c>
      <c r="T233">
        <f t="shared" si="198"/>
        <v>286</v>
      </c>
      <c r="U233" cm="1">
        <f t="array" ref="U233">IF(D233="RESULT","",IF(SUM(IF(ISERROR(P233:T233),1,0))&gt;0,-1,MAX(P233:T233)))</f>
        <v>286</v>
      </c>
      <c r="V233">
        <f t="shared" si="199"/>
        <v>17</v>
      </c>
      <c r="W233">
        <f t="shared" si="199"/>
        <v>25</v>
      </c>
      <c r="X233">
        <f t="shared" si="199"/>
        <v>80</v>
      </c>
      <c r="Y233">
        <f t="shared" si="199"/>
        <v>89</v>
      </c>
      <c r="Z233">
        <f t="shared" si="199"/>
        <v>60</v>
      </c>
    </row>
    <row r="234" spans="1:26" ht="17" x14ac:dyDescent="0.25">
      <c r="A234">
        <v>4</v>
      </c>
      <c r="B234">
        <f t="shared" si="168"/>
        <v>39</v>
      </c>
      <c r="C234">
        <v>232</v>
      </c>
      <c r="D234" s="3" t="s">
        <v>196</v>
      </c>
      <c r="E234" t="str">
        <f t="shared" si="169"/>
        <v xml:space="preserve">15 27 94 68 7 </v>
      </c>
      <c r="F234">
        <f t="shared" si="170"/>
        <v>3</v>
      </c>
      <c r="G234">
        <f t="shared" si="195"/>
        <v>6</v>
      </c>
      <c r="H234">
        <f t="shared" si="195"/>
        <v>9</v>
      </c>
      <c r="I234">
        <f t="shared" si="195"/>
        <v>12</v>
      </c>
      <c r="J234">
        <f t="shared" si="195"/>
        <v>14</v>
      </c>
      <c r="K234" t="str">
        <f t="shared" si="172"/>
        <v>15</v>
      </c>
      <c r="L234" t="str">
        <f t="shared" si="173"/>
        <v>27</v>
      </c>
      <c r="M234" t="str">
        <f t="shared" si="173"/>
        <v>94</v>
      </c>
      <c r="N234" t="str">
        <f t="shared" si="173"/>
        <v>68</v>
      </c>
      <c r="O234" t="str">
        <f t="shared" si="173"/>
        <v>7</v>
      </c>
      <c r="P234">
        <f t="shared" si="198"/>
        <v>96</v>
      </c>
      <c r="Q234">
        <f t="shared" si="198"/>
        <v>74</v>
      </c>
      <c r="R234">
        <f t="shared" si="198"/>
        <v>120</v>
      </c>
      <c r="S234">
        <f t="shared" si="198"/>
        <v>190</v>
      </c>
      <c r="T234">
        <f t="shared" si="198"/>
        <v>4</v>
      </c>
      <c r="U234" cm="1">
        <f t="array" ref="U234">IF(D234="RESULT","",IF(SUM(IF(ISERROR(P234:T234),1,0))&gt;0,-1,MAX(P234:T234)))</f>
        <v>190</v>
      </c>
      <c r="V234">
        <f t="shared" si="199"/>
        <v>15</v>
      </c>
      <c r="W234">
        <f t="shared" si="199"/>
        <v>0</v>
      </c>
      <c r="X234">
        <f t="shared" si="199"/>
        <v>94</v>
      </c>
      <c r="Y234">
        <f t="shared" si="199"/>
        <v>68</v>
      </c>
      <c r="Z234">
        <f t="shared" si="199"/>
        <v>0</v>
      </c>
    </row>
    <row r="235" spans="1:26" ht="17" x14ac:dyDescent="0.25">
      <c r="A235">
        <v>5</v>
      </c>
      <c r="B235">
        <f t="shared" si="168"/>
        <v>39</v>
      </c>
      <c r="C235">
        <v>233</v>
      </c>
      <c r="D235" s="3" t="s">
        <v>197</v>
      </c>
      <c r="E235" t="str">
        <f t="shared" si="169"/>
        <v xml:space="preserve">72 75 69 32 85 </v>
      </c>
      <c r="F235">
        <f t="shared" si="170"/>
        <v>3</v>
      </c>
      <c r="G235">
        <f t="shared" si="195"/>
        <v>6</v>
      </c>
      <c r="H235">
        <f t="shared" si="195"/>
        <v>9</v>
      </c>
      <c r="I235">
        <f t="shared" si="195"/>
        <v>12</v>
      </c>
      <c r="J235">
        <f t="shared" si="195"/>
        <v>15</v>
      </c>
      <c r="K235" t="str">
        <f t="shared" si="172"/>
        <v>72</v>
      </c>
      <c r="L235" t="str">
        <f t="shared" si="173"/>
        <v>75</v>
      </c>
      <c r="M235" t="str">
        <f t="shared" si="173"/>
        <v>69</v>
      </c>
      <c r="N235" t="str">
        <f t="shared" si="173"/>
        <v>32</v>
      </c>
      <c r="O235" t="str">
        <f t="shared" si="173"/>
        <v>85</v>
      </c>
      <c r="P235">
        <f t="shared" si="198"/>
        <v>267</v>
      </c>
      <c r="Q235">
        <f t="shared" si="198"/>
        <v>147</v>
      </c>
      <c r="R235">
        <f t="shared" si="198"/>
        <v>71</v>
      </c>
      <c r="S235">
        <f t="shared" si="198"/>
        <v>135</v>
      </c>
      <c r="T235">
        <f t="shared" si="198"/>
        <v>141</v>
      </c>
      <c r="U235" cm="1">
        <f t="array" ref="U235">IF(D235="RESULT","",IF(SUM(IF(ISERROR(P235:T235),1,0))&gt;0,-1,MAX(P235:T235)))</f>
        <v>267</v>
      </c>
      <c r="V235">
        <f t="shared" si="199"/>
        <v>72</v>
      </c>
      <c r="W235">
        <f t="shared" si="199"/>
        <v>75</v>
      </c>
      <c r="X235">
        <f t="shared" si="199"/>
        <v>0</v>
      </c>
      <c r="Y235">
        <f t="shared" si="199"/>
        <v>32</v>
      </c>
      <c r="Z235">
        <f t="shared" si="199"/>
        <v>85</v>
      </c>
    </row>
    <row r="236" spans="1:26" x14ac:dyDescent="0.2">
      <c r="A236">
        <v>6</v>
      </c>
      <c r="B236">
        <f t="shared" si="168"/>
        <v>39</v>
      </c>
      <c r="C236">
        <v>234</v>
      </c>
      <c r="D236" t="s">
        <v>503</v>
      </c>
      <c r="E236" t="str">
        <f t="shared" si="169"/>
        <v xml:space="preserve">RESULT </v>
      </c>
      <c r="F236">
        <f t="shared" si="170"/>
        <v>7</v>
      </c>
      <c r="G236" t="e">
        <f t="shared" si="195"/>
        <v>#VALUE!</v>
      </c>
      <c r="H236" t="e">
        <f t="shared" si="195"/>
        <v>#VALUE!</v>
      </c>
      <c r="I236" t="e">
        <f t="shared" si="195"/>
        <v>#VALUE!</v>
      </c>
      <c r="J236" t="e">
        <f t="shared" si="195"/>
        <v>#VALUE!</v>
      </c>
      <c r="K236" t="str">
        <f t="shared" si="172"/>
        <v>RESULT</v>
      </c>
      <c r="L236" t="e">
        <f t="shared" si="173"/>
        <v>#VALUE!</v>
      </c>
      <c r="M236" t="e">
        <f t="shared" si="173"/>
        <v>#VALUE!</v>
      </c>
      <c r="N236" t="e">
        <f t="shared" si="173"/>
        <v>#VALUE!</v>
      </c>
      <c r="O236" t="e">
        <f t="shared" si="173"/>
        <v>#VALUE!</v>
      </c>
      <c r="P236">
        <f t="shared" ref="P236:T236" si="200">MAX(P231:P235)</f>
        <v>267</v>
      </c>
      <c r="Q236">
        <f t="shared" si="200"/>
        <v>252</v>
      </c>
      <c r="R236">
        <f t="shared" si="200"/>
        <v>223</v>
      </c>
      <c r="S236">
        <f t="shared" si="200"/>
        <v>190</v>
      </c>
      <c r="T236">
        <f t="shared" si="200"/>
        <v>286</v>
      </c>
      <c r="U236">
        <f t="shared" ref="U236" si="201">MIN(P236:T236,U231:U235)</f>
        <v>168</v>
      </c>
    </row>
    <row r="237" spans="1:26" ht="17" x14ac:dyDescent="0.25">
      <c r="A237">
        <v>1</v>
      </c>
      <c r="B237">
        <f t="shared" si="168"/>
        <v>40</v>
      </c>
      <c r="C237">
        <v>235</v>
      </c>
      <c r="D237" s="3" t="s">
        <v>198</v>
      </c>
      <c r="E237" t="str">
        <f t="shared" si="169"/>
        <v xml:space="preserve">29 72 40 13 9 </v>
      </c>
      <c r="F237">
        <f t="shared" si="170"/>
        <v>3</v>
      </c>
      <c r="G237">
        <f t="shared" si="195"/>
        <v>6</v>
      </c>
      <c r="H237">
        <f t="shared" si="195"/>
        <v>9</v>
      </c>
      <c r="I237">
        <f t="shared" si="195"/>
        <v>12</v>
      </c>
      <c r="J237">
        <f t="shared" si="195"/>
        <v>14</v>
      </c>
      <c r="K237" t="str">
        <f t="shared" si="172"/>
        <v>29</v>
      </c>
      <c r="L237" t="str">
        <f t="shared" si="173"/>
        <v>72</v>
      </c>
      <c r="M237" t="str">
        <f t="shared" si="173"/>
        <v>40</v>
      </c>
      <c r="N237" t="str">
        <f t="shared" si="173"/>
        <v>13</v>
      </c>
      <c r="O237" t="str">
        <f t="shared" si="173"/>
        <v>9</v>
      </c>
      <c r="P237">
        <f t="shared" ref="P237:T241" si="202">FIND(","&amp;K237&amp;",",input2)</f>
        <v>283</v>
      </c>
      <c r="Q237">
        <f t="shared" si="202"/>
        <v>267</v>
      </c>
      <c r="R237">
        <f t="shared" si="202"/>
        <v>270</v>
      </c>
      <c r="S237">
        <f t="shared" si="202"/>
        <v>65</v>
      </c>
      <c r="T237">
        <f t="shared" si="202"/>
        <v>171</v>
      </c>
      <c r="U237" cm="1">
        <f t="array" ref="U237">IF(D237="RESULT","",IF(SUM(IF(ISERROR(P237:T237),1,0))&gt;0,-1,MAX(P237:T237)))</f>
        <v>283</v>
      </c>
      <c r="V237">
        <f t="shared" ref="V237:Z241" si="203">IF(P237&gt;$U$254,K237,0)*1</f>
        <v>29</v>
      </c>
      <c r="W237">
        <f t="shared" si="203"/>
        <v>72</v>
      </c>
      <c r="X237">
        <f t="shared" si="203"/>
        <v>40</v>
      </c>
      <c r="Y237">
        <f t="shared" si="203"/>
        <v>0</v>
      </c>
      <c r="Z237">
        <f t="shared" si="203"/>
        <v>9</v>
      </c>
    </row>
    <row r="238" spans="1:26" ht="17" x14ac:dyDescent="0.25">
      <c r="A238">
        <v>2</v>
      </c>
      <c r="B238">
        <f t="shared" si="168"/>
        <v>40</v>
      </c>
      <c r="C238">
        <v>236</v>
      </c>
      <c r="D238" s="3" t="s">
        <v>199</v>
      </c>
      <c r="E238" t="str">
        <f t="shared" si="169"/>
        <v xml:space="preserve">48 41 21 66 94 </v>
      </c>
      <c r="F238">
        <f t="shared" si="170"/>
        <v>3</v>
      </c>
      <c r="G238">
        <f t="shared" si="195"/>
        <v>6</v>
      </c>
      <c r="H238">
        <f t="shared" si="195"/>
        <v>9</v>
      </c>
      <c r="I238">
        <f t="shared" si="195"/>
        <v>12</v>
      </c>
      <c r="J238">
        <f t="shared" si="195"/>
        <v>15</v>
      </c>
      <c r="K238" t="str">
        <f t="shared" si="172"/>
        <v>48</v>
      </c>
      <c r="L238" t="str">
        <f t="shared" si="173"/>
        <v>41</v>
      </c>
      <c r="M238" t="str">
        <f t="shared" si="173"/>
        <v>21</v>
      </c>
      <c r="N238" t="str">
        <f t="shared" si="173"/>
        <v>66</v>
      </c>
      <c r="O238" t="str">
        <f t="shared" si="173"/>
        <v>94</v>
      </c>
      <c r="P238">
        <f t="shared" si="202"/>
        <v>168</v>
      </c>
      <c r="Q238">
        <f t="shared" si="202"/>
        <v>235</v>
      </c>
      <c r="R238">
        <f t="shared" si="202"/>
        <v>9</v>
      </c>
      <c r="S238">
        <f t="shared" si="202"/>
        <v>226</v>
      </c>
      <c r="T238">
        <f t="shared" si="202"/>
        <v>120</v>
      </c>
      <c r="U238" cm="1">
        <f t="array" ref="U238">IF(D238="RESULT","",IF(SUM(IF(ISERROR(P238:T238),1,0))&gt;0,-1,MAX(P238:T238)))</f>
        <v>235</v>
      </c>
      <c r="V238">
        <f t="shared" si="203"/>
        <v>48</v>
      </c>
      <c r="W238">
        <f t="shared" si="203"/>
        <v>41</v>
      </c>
      <c r="X238">
        <f t="shared" si="203"/>
        <v>0</v>
      </c>
      <c r="Y238">
        <f t="shared" si="203"/>
        <v>66</v>
      </c>
      <c r="Z238">
        <f t="shared" si="203"/>
        <v>94</v>
      </c>
    </row>
    <row r="239" spans="1:26" ht="17" x14ac:dyDescent="0.25">
      <c r="A239">
        <v>3</v>
      </c>
      <c r="B239">
        <f t="shared" si="168"/>
        <v>40</v>
      </c>
      <c r="C239">
        <v>237</v>
      </c>
      <c r="D239" s="3" t="s">
        <v>200</v>
      </c>
      <c r="E239" t="str">
        <f t="shared" si="169"/>
        <v xml:space="preserve">20 23 42 53 84 </v>
      </c>
      <c r="F239">
        <f t="shared" si="170"/>
        <v>3</v>
      </c>
      <c r="G239">
        <f t="shared" si="195"/>
        <v>6</v>
      </c>
      <c r="H239">
        <f t="shared" si="195"/>
        <v>9</v>
      </c>
      <c r="I239">
        <f t="shared" si="195"/>
        <v>12</v>
      </c>
      <c r="J239">
        <f t="shared" si="195"/>
        <v>15</v>
      </c>
      <c r="K239" t="str">
        <f t="shared" si="172"/>
        <v>20</v>
      </c>
      <c r="L239" t="str">
        <f t="shared" si="173"/>
        <v>23</v>
      </c>
      <c r="M239" t="str">
        <f t="shared" si="173"/>
        <v>42</v>
      </c>
      <c r="N239" t="str">
        <f t="shared" si="173"/>
        <v>53</v>
      </c>
      <c r="O239" t="str">
        <f t="shared" si="173"/>
        <v>84</v>
      </c>
      <c r="P239">
        <f t="shared" si="202"/>
        <v>165</v>
      </c>
      <c r="Q239">
        <f t="shared" si="202"/>
        <v>59</v>
      </c>
      <c r="R239">
        <f t="shared" si="202"/>
        <v>258</v>
      </c>
      <c r="S239">
        <f t="shared" si="202"/>
        <v>208</v>
      </c>
      <c r="T239">
        <f t="shared" si="202"/>
        <v>150</v>
      </c>
      <c r="U239" cm="1">
        <f t="array" ref="U239">IF(D239="RESULT","",IF(SUM(IF(ISERROR(P239:T239),1,0))&gt;0,-1,MAX(P239:T239)))</f>
        <v>258</v>
      </c>
      <c r="V239">
        <f t="shared" si="203"/>
        <v>20</v>
      </c>
      <c r="W239">
        <f t="shared" si="203"/>
        <v>0</v>
      </c>
      <c r="X239">
        <f t="shared" si="203"/>
        <v>42</v>
      </c>
      <c r="Y239">
        <f t="shared" si="203"/>
        <v>53</v>
      </c>
      <c r="Z239">
        <f t="shared" si="203"/>
        <v>84</v>
      </c>
    </row>
    <row r="240" spans="1:26" ht="17" x14ac:dyDescent="0.25">
      <c r="A240">
        <v>4</v>
      </c>
      <c r="B240">
        <f t="shared" si="168"/>
        <v>40</v>
      </c>
      <c r="C240">
        <v>238</v>
      </c>
      <c r="D240" s="3" t="s">
        <v>201</v>
      </c>
      <c r="E240" t="str">
        <f t="shared" si="169"/>
        <v xml:space="preserve">93 14 7 57 77 </v>
      </c>
      <c r="F240">
        <f t="shared" si="170"/>
        <v>3</v>
      </c>
      <c r="G240">
        <f t="shared" si="195"/>
        <v>6</v>
      </c>
      <c r="H240">
        <f t="shared" si="195"/>
        <v>8</v>
      </c>
      <c r="I240">
        <f t="shared" si="195"/>
        <v>11</v>
      </c>
      <c r="J240">
        <f t="shared" si="195"/>
        <v>14</v>
      </c>
      <c r="K240" t="str">
        <f t="shared" si="172"/>
        <v>93</v>
      </c>
      <c r="L240" t="str">
        <f t="shared" si="173"/>
        <v>14</v>
      </c>
      <c r="M240" t="str">
        <f t="shared" si="173"/>
        <v>7</v>
      </c>
      <c r="N240" t="str">
        <f t="shared" si="173"/>
        <v>57</v>
      </c>
      <c r="O240" t="str">
        <f t="shared" si="173"/>
        <v>77</v>
      </c>
      <c r="P240">
        <f t="shared" si="202"/>
        <v>232</v>
      </c>
      <c r="Q240">
        <f t="shared" si="202"/>
        <v>241</v>
      </c>
      <c r="R240">
        <f t="shared" si="202"/>
        <v>4</v>
      </c>
      <c r="S240">
        <f t="shared" si="202"/>
        <v>246</v>
      </c>
      <c r="T240">
        <f t="shared" si="202"/>
        <v>93</v>
      </c>
      <c r="U240" cm="1">
        <f t="array" ref="U240">IF(D240="RESULT","",IF(SUM(IF(ISERROR(P240:T240),1,0))&gt;0,-1,MAX(P240:T240)))</f>
        <v>246</v>
      </c>
      <c r="V240">
        <f t="shared" si="203"/>
        <v>93</v>
      </c>
      <c r="W240">
        <f t="shared" si="203"/>
        <v>14</v>
      </c>
      <c r="X240">
        <f t="shared" si="203"/>
        <v>0</v>
      </c>
      <c r="Y240">
        <f t="shared" si="203"/>
        <v>57</v>
      </c>
      <c r="Z240">
        <f t="shared" si="203"/>
        <v>77</v>
      </c>
    </row>
    <row r="241" spans="1:26" ht="17" x14ac:dyDescent="0.25">
      <c r="A241">
        <v>5</v>
      </c>
      <c r="B241">
        <f t="shared" si="168"/>
        <v>40</v>
      </c>
      <c r="C241">
        <v>239</v>
      </c>
      <c r="D241" s="3" t="s">
        <v>202</v>
      </c>
      <c r="E241" t="str">
        <f t="shared" si="169"/>
        <v xml:space="preserve">67 36 10 81 0 </v>
      </c>
      <c r="F241">
        <f t="shared" si="170"/>
        <v>3</v>
      </c>
      <c r="G241">
        <f t="shared" si="195"/>
        <v>6</v>
      </c>
      <c r="H241">
        <f t="shared" si="195"/>
        <v>9</v>
      </c>
      <c r="I241">
        <f t="shared" si="195"/>
        <v>12</v>
      </c>
      <c r="J241">
        <f t="shared" si="195"/>
        <v>14</v>
      </c>
      <c r="K241" t="str">
        <f t="shared" si="172"/>
        <v>67</v>
      </c>
      <c r="L241" t="str">
        <f t="shared" si="173"/>
        <v>36</v>
      </c>
      <c r="M241" t="str">
        <f t="shared" si="173"/>
        <v>10</v>
      </c>
      <c r="N241" t="str">
        <f t="shared" si="173"/>
        <v>81</v>
      </c>
      <c r="O241" t="str">
        <f t="shared" si="173"/>
        <v>0</v>
      </c>
      <c r="P241">
        <f t="shared" si="202"/>
        <v>205</v>
      </c>
      <c r="Q241">
        <f t="shared" si="202"/>
        <v>47</v>
      </c>
      <c r="R241">
        <f t="shared" si="202"/>
        <v>30</v>
      </c>
      <c r="S241">
        <f t="shared" si="202"/>
        <v>220</v>
      </c>
      <c r="T241">
        <f t="shared" si="202"/>
        <v>79</v>
      </c>
      <c r="U241" cm="1">
        <f t="array" ref="U241">IF(D241="RESULT","",IF(SUM(IF(ISERROR(P241:T241),1,0))&gt;0,-1,MAX(P241:T241)))</f>
        <v>220</v>
      </c>
      <c r="V241">
        <f t="shared" si="203"/>
        <v>67</v>
      </c>
      <c r="W241">
        <f t="shared" si="203"/>
        <v>0</v>
      </c>
      <c r="X241">
        <f t="shared" si="203"/>
        <v>0</v>
      </c>
      <c r="Y241">
        <f t="shared" si="203"/>
        <v>81</v>
      </c>
      <c r="Z241">
        <f t="shared" si="203"/>
        <v>0</v>
      </c>
    </row>
    <row r="242" spans="1:26" x14ac:dyDescent="0.2">
      <c r="A242">
        <v>6</v>
      </c>
      <c r="B242">
        <f t="shared" si="168"/>
        <v>40</v>
      </c>
      <c r="C242">
        <v>240</v>
      </c>
      <c r="D242" t="s">
        <v>503</v>
      </c>
      <c r="E242" t="str">
        <f t="shared" si="169"/>
        <v xml:space="preserve">RESULT </v>
      </c>
      <c r="F242">
        <f t="shared" si="170"/>
        <v>7</v>
      </c>
      <c r="G242" t="e">
        <f t="shared" si="195"/>
        <v>#VALUE!</v>
      </c>
      <c r="H242" t="e">
        <f t="shared" si="195"/>
        <v>#VALUE!</v>
      </c>
      <c r="I242" t="e">
        <f t="shared" si="195"/>
        <v>#VALUE!</v>
      </c>
      <c r="J242" t="e">
        <f t="shared" si="195"/>
        <v>#VALUE!</v>
      </c>
      <c r="K242" t="str">
        <f t="shared" si="172"/>
        <v>RESULT</v>
      </c>
      <c r="L242" t="e">
        <f t="shared" si="173"/>
        <v>#VALUE!</v>
      </c>
      <c r="M242" t="e">
        <f t="shared" si="173"/>
        <v>#VALUE!</v>
      </c>
      <c r="N242" t="e">
        <f t="shared" si="173"/>
        <v>#VALUE!</v>
      </c>
      <c r="O242" t="e">
        <f t="shared" si="173"/>
        <v>#VALUE!</v>
      </c>
      <c r="P242">
        <f t="shared" ref="P242:T242" si="204">MAX(P237:P241)</f>
        <v>283</v>
      </c>
      <c r="Q242">
        <f t="shared" si="204"/>
        <v>267</v>
      </c>
      <c r="R242">
        <f t="shared" si="204"/>
        <v>270</v>
      </c>
      <c r="S242">
        <f t="shared" si="204"/>
        <v>246</v>
      </c>
      <c r="T242">
        <f t="shared" si="204"/>
        <v>171</v>
      </c>
      <c r="U242">
        <f t="shared" ref="U242" si="205">MIN(P242:T242,U237:U241)</f>
        <v>171</v>
      </c>
    </row>
    <row r="243" spans="1:26" ht="17" x14ac:dyDescent="0.25">
      <c r="A243">
        <v>1</v>
      </c>
      <c r="B243">
        <f t="shared" si="168"/>
        <v>41</v>
      </c>
      <c r="C243">
        <v>241</v>
      </c>
      <c r="D243" s="3" t="s">
        <v>203</v>
      </c>
      <c r="E243" t="str">
        <f t="shared" si="169"/>
        <v xml:space="preserve">85 92 45 94 75 </v>
      </c>
      <c r="F243">
        <f t="shared" si="170"/>
        <v>3</v>
      </c>
      <c r="G243">
        <f t="shared" si="195"/>
        <v>6</v>
      </c>
      <c r="H243">
        <f t="shared" si="195"/>
        <v>9</v>
      </c>
      <c r="I243">
        <f t="shared" si="195"/>
        <v>12</v>
      </c>
      <c r="J243">
        <f t="shared" si="195"/>
        <v>15</v>
      </c>
      <c r="K243" t="str">
        <f t="shared" si="172"/>
        <v>85</v>
      </c>
      <c r="L243" t="str">
        <f t="shared" si="173"/>
        <v>92</v>
      </c>
      <c r="M243" t="str">
        <f t="shared" si="173"/>
        <v>45</v>
      </c>
      <c r="N243" t="str">
        <f t="shared" si="173"/>
        <v>94</v>
      </c>
      <c r="O243" t="str">
        <f t="shared" si="173"/>
        <v>75</v>
      </c>
      <c r="P243">
        <f t="shared" ref="P243:T247" si="206">FIND(","&amp;K243&amp;",",input2)</f>
        <v>141</v>
      </c>
      <c r="Q243">
        <f t="shared" si="206"/>
        <v>202</v>
      </c>
      <c r="R243">
        <f t="shared" si="206"/>
        <v>162</v>
      </c>
      <c r="S243">
        <f t="shared" si="206"/>
        <v>120</v>
      </c>
      <c r="T243">
        <f t="shared" si="206"/>
        <v>147</v>
      </c>
      <c r="U243" cm="1">
        <f t="array" ref="U243">IF(D243="RESULT","",IF(SUM(IF(ISERROR(P243:T243),1,0))&gt;0,-1,MAX(P243:T243)))</f>
        <v>202</v>
      </c>
      <c r="V243">
        <f t="shared" ref="V243:Z247" si="207">IF(P243&gt;$U$254,K243,0)*1</f>
        <v>85</v>
      </c>
      <c r="W243">
        <f t="shared" si="207"/>
        <v>92</v>
      </c>
      <c r="X243">
        <f t="shared" si="207"/>
        <v>45</v>
      </c>
      <c r="Y243">
        <f t="shared" si="207"/>
        <v>94</v>
      </c>
      <c r="Z243">
        <f t="shared" si="207"/>
        <v>75</v>
      </c>
    </row>
    <row r="244" spans="1:26" ht="17" x14ac:dyDescent="0.25">
      <c r="A244">
        <v>2</v>
      </c>
      <c r="B244">
        <f t="shared" si="168"/>
        <v>41</v>
      </c>
      <c r="C244">
        <v>242</v>
      </c>
      <c r="D244" s="3" t="s">
        <v>204</v>
      </c>
      <c r="E244" t="str">
        <f t="shared" si="169"/>
        <v xml:space="preserve">58 79 9 98 5 </v>
      </c>
      <c r="F244">
        <f t="shared" si="170"/>
        <v>3</v>
      </c>
      <c r="G244">
        <f t="shared" ref="G244:J259" si="208">FIND(" ",$E244,F244+1)</f>
        <v>6</v>
      </c>
      <c r="H244">
        <f t="shared" si="208"/>
        <v>8</v>
      </c>
      <c r="I244">
        <f t="shared" si="208"/>
        <v>11</v>
      </c>
      <c r="J244">
        <f t="shared" si="208"/>
        <v>13</v>
      </c>
      <c r="K244" t="str">
        <f t="shared" si="172"/>
        <v>58</v>
      </c>
      <c r="L244" t="str">
        <f t="shared" si="173"/>
        <v>79</v>
      </c>
      <c r="M244" t="str">
        <f t="shared" si="173"/>
        <v>9</v>
      </c>
      <c r="N244" t="str">
        <f t="shared" si="173"/>
        <v>98</v>
      </c>
      <c r="O244" t="str">
        <f t="shared" si="173"/>
        <v>5</v>
      </c>
      <c r="P244">
        <f t="shared" si="206"/>
        <v>199</v>
      </c>
      <c r="Q244">
        <f t="shared" si="206"/>
        <v>276</v>
      </c>
      <c r="R244">
        <f t="shared" si="206"/>
        <v>171</v>
      </c>
      <c r="S244">
        <f t="shared" si="206"/>
        <v>102</v>
      </c>
      <c r="T244">
        <f t="shared" si="206"/>
        <v>188</v>
      </c>
      <c r="U244" cm="1">
        <f t="array" ref="U244">IF(D244="RESULT","",IF(SUM(IF(ISERROR(P244:T244),1,0))&gt;0,-1,MAX(P244:T244)))</f>
        <v>276</v>
      </c>
      <c r="V244">
        <f t="shared" si="207"/>
        <v>58</v>
      </c>
      <c r="W244">
        <f t="shared" si="207"/>
        <v>79</v>
      </c>
      <c r="X244">
        <f t="shared" si="207"/>
        <v>9</v>
      </c>
      <c r="Y244">
        <f t="shared" si="207"/>
        <v>98</v>
      </c>
      <c r="Z244">
        <f t="shared" si="207"/>
        <v>5</v>
      </c>
    </row>
    <row r="245" spans="1:26" ht="17" x14ac:dyDescent="0.25">
      <c r="A245">
        <v>3</v>
      </c>
      <c r="B245">
        <f t="shared" si="168"/>
        <v>41</v>
      </c>
      <c r="C245">
        <v>243</v>
      </c>
      <c r="D245" s="3" t="s">
        <v>205</v>
      </c>
      <c r="E245" t="str">
        <f t="shared" si="169"/>
        <v xml:space="preserve">14 39 40 48 88 </v>
      </c>
      <c r="F245">
        <f t="shared" si="170"/>
        <v>3</v>
      </c>
      <c r="G245">
        <f t="shared" si="208"/>
        <v>6</v>
      </c>
      <c r="H245">
        <f t="shared" si="208"/>
        <v>9</v>
      </c>
      <c r="I245">
        <f t="shared" si="208"/>
        <v>12</v>
      </c>
      <c r="J245">
        <f t="shared" si="208"/>
        <v>15</v>
      </c>
      <c r="K245" t="str">
        <f t="shared" si="172"/>
        <v>14</v>
      </c>
      <c r="L245" t="str">
        <f t="shared" si="173"/>
        <v>39</v>
      </c>
      <c r="M245" t="str">
        <f t="shared" si="173"/>
        <v>40</v>
      </c>
      <c r="N245" t="str">
        <f t="shared" si="173"/>
        <v>48</v>
      </c>
      <c r="O245" t="str">
        <f t="shared" si="173"/>
        <v>88</v>
      </c>
      <c r="P245">
        <f t="shared" si="206"/>
        <v>241</v>
      </c>
      <c r="Q245">
        <f t="shared" si="206"/>
        <v>176</v>
      </c>
      <c r="R245">
        <f t="shared" si="206"/>
        <v>270</v>
      </c>
      <c r="S245">
        <f t="shared" si="206"/>
        <v>168</v>
      </c>
      <c r="T245">
        <f t="shared" si="206"/>
        <v>15</v>
      </c>
      <c r="U245" cm="1">
        <f t="array" ref="U245">IF(D245="RESULT","",IF(SUM(IF(ISERROR(P245:T245),1,0))&gt;0,-1,MAX(P245:T245)))</f>
        <v>270</v>
      </c>
      <c r="V245">
        <f t="shared" si="207"/>
        <v>14</v>
      </c>
      <c r="W245">
        <f t="shared" si="207"/>
        <v>39</v>
      </c>
      <c r="X245">
        <f t="shared" si="207"/>
        <v>40</v>
      </c>
      <c r="Y245">
        <f t="shared" si="207"/>
        <v>48</v>
      </c>
      <c r="Z245">
        <f t="shared" si="207"/>
        <v>0</v>
      </c>
    </row>
    <row r="246" spans="1:26" ht="17" x14ac:dyDescent="0.25">
      <c r="A246">
        <v>4</v>
      </c>
      <c r="B246">
        <f t="shared" si="168"/>
        <v>41</v>
      </c>
      <c r="C246">
        <v>244</v>
      </c>
      <c r="D246" s="3" t="s">
        <v>206</v>
      </c>
      <c r="E246" t="str">
        <f t="shared" si="169"/>
        <v xml:space="preserve">96 61 36 62 7 </v>
      </c>
      <c r="F246">
        <f t="shared" si="170"/>
        <v>3</v>
      </c>
      <c r="G246">
        <f t="shared" si="208"/>
        <v>6</v>
      </c>
      <c r="H246">
        <f t="shared" si="208"/>
        <v>9</v>
      </c>
      <c r="I246">
        <f t="shared" si="208"/>
        <v>12</v>
      </c>
      <c r="J246">
        <f t="shared" si="208"/>
        <v>14</v>
      </c>
      <c r="K246" t="str">
        <f t="shared" si="172"/>
        <v>96</v>
      </c>
      <c r="L246" t="str">
        <f t="shared" si="173"/>
        <v>61</v>
      </c>
      <c r="M246" t="str">
        <f t="shared" si="173"/>
        <v>36</v>
      </c>
      <c r="N246" t="str">
        <f t="shared" si="173"/>
        <v>62</v>
      </c>
      <c r="O246" t="str">
        <f t="shared" si="173"/>
        <v>7</v>
      </c>
      <c r="P246">
        <f t="shared" si="206"/>
        <v>114</v>
      </c>
      <c r="Q246">
        <f t="shared" si="206"/>
        <v>193</v>
      </c>
      <c r="R246">
        <f t="shared" si="206"/>
        <v>47</v>
      </c>
      <c r="S246">
        <f t="shared" si="206"/>
        <v>214</v>
      </c>
      <c r="T246">
        <f t="shared" si="206"/>
        <v>4</v>
      </c>
      <c r="U246" cm="1">
        <f t="array" ref="U246">IF(D246="RESULT","",IF(SUM(IF(ISERROR(P246:T246),1,0))&gt;0,-1,MAX(P246:T246)))</f>
        <v>214</v>
      </c>
      <c r="V246">
        <f t="shared" si="207"/>
        <v>96</v>
      </c>
      <c r="W246">
        <f t="shared" si="207"/>
        <v>61</v>
      </c>
      <c r="X246">
        <f t="shared" si="207"/>
        <v>0</v>
      </c>
      <c r="Y246">
        <f t="shared" si="207"/>
        <v>62</v>
      </c>
      <c r="Z246">
        <f t="shared" si="207"/>
        <v>0</v>
      </c>
    </row>
    <row r="247" spans="1:26" ht="17" x14ac:dyDescent="0.25">
      <c r="A247">
        <v>5</v>
      </c>
      <c r="B247">
        <f t="shared" si="168"/>
        <v>41</v>
      </c>
      <c r="C247">
        <v>245</v>
      </c>
      <c r="D247" s="3" t="s">
        <v>207</v>
      </c>
      <c r="E247" t="str">
        <f t="shared" si="169"/>
        <v xml:space="preserve">32 81 77 8 27 </v>
      </c>
      <c r="F247">
        <f t="shared" si="170"/>
        <v>3</v>
      </c>
      <c r="G247">
        <f t="shared" si="208"/>
        <v>6</v>
      </c>
      <c r="H247">
        <f t="shared" si="208"/>
        <v>9</v>
      </c>
      <c r="I247">
        <f t="shared" si="208"/>
        <v>11</v>
      </c>
      <c r="J247">
        <f t="shared" si="208"/>
        <v>14</v>
      </c>
      <c r="K247" t="str">
        <f t="shared" si="172"/>
        <v>32</v>
      </c>
      <c r="L247" t="str">
        <f t="shared" si="173"/>
        <v>81</v>
      </c>
      <c r="M247" t="str">
        <f t="shared" si="173"/>
        <v>77</v>
      </c>
      <c r="N247" t="str">
        <f t="shared" si="173"/>
        <v>8</v>
      </c>
      <c r="O247" t="str">
        <f t="shared" si="173"/>
        <v>27</v>
      </c>
      <c r="P247">
        <f t="shared" si="206"/>
        <v>135</v>
      </c>
      <c r="Q247">
        <f t="shared" si="206"/>
        <v>220</v>
      </c>
      <c r="R247">
        <f t="shared" si="206"/>
        <v>93</v>
      </c>
      <c r="S247">
        <f t="shared" si="206"/>
        <v>244</v>
      </c>
      <c r="T247">
        <f t="shared" si="206"/>
        <v>74</v>
      </c>
      <c r="U247" cm="1">
        <f t="array" ref="U247">IF(D247="RESULT","",IF(SUM(IF(ISERROR(P247:T247),1,0))&gt;0,-1,MAX(P247:T247)))</f>
        <v>244</v>
      </c>
      <c r="V247">
        <f t="shared" si="207"/>
        <v>32</v>
      </c>
      <c r="W247">
        <f t="shared" si="207"/>
        <v>81</v>
      </c>
      <c r="X247">
        <f t="shared" si="207"/>
        <v>77</v>
      </c>
      <c r="Y247">
        <f t="shared" si="207"/>
        <v>8</v>
      </c>
      <c r="Z247">
        <f t="shared" si="207"/>
        <v>0</v>
      </c>
    </row>
    <row r="248" spans="1:26" x14ac:dyDescent="0.2">
      <c r="A248">
        <v>6</v>
      </c>
      <c r="B248">
        <f t="shared" si="168"/>
        <v>41</v>
      </c>
      <c r="C248">
        <v>246</v>
      </c>
      <c r="D248" t="s">
        <v>503</v>
      </c>
      <c r="E248" t="str">
        <f t="shared" si="169"/>
        <v xml:space="preserve">RESULT </v>
      </c>
      <c r="F248">
        <f t="shared" si="170"/>
        <v>7</v>
      </c>
      <c r="G248" t="e">
        <f t="shared" si="208"/>
        <v>#VALUE!</v>
      </c>
      <c r="H248" t="e">
        <f t="shared" si="208"/>
        <v>#VALUE!</v>
      </c>
      <c r="I248" t="e">
        <f t="shared" si="208"/>
        <v>#VALUE!</v>
      </c>
      <c r="J248" t="e">
        <f t="shared" si="208"/>
        <v>#VALUE!</v>
      </c>
      <c r="K248" t="str">
        <f t="shared" si="172"/>
        <v>RESULT</v>
      </c>
      <c r="L248" t="e">
        <f t="shared" si="173"/>
        <v>#VALUE!</v>
      </c>
      <c r="M248" t="e">
        <f t="shared" si="173"/>
        <v>#VALUE!</v>
      </c>
      <c r="N248" t="e">
        <f t="shared" si="173"/>
        <v>#VALUE!</v>
      </c>
      <c r="O248" t="e">
        <f t="shared" si="173"/>
        <v>#VALUE!</v>
      </c>
      <c r="P248">
        <f t="shared" ref="P248:T248" si="209">MAX(P243:P247)</f>
        <v>241</v>
      </c>
      <c r="Q248">
        <f t="shared" si="209"/>
        <v>276</v>
      </c>
      <c r="R248">
        <f t="shared" si="209"/>
        <v>270</v>
      </c>
      <c r="S248">
        <f t="shared" si="209"/>
        <v>244</v>
      </c>
      <c r="T248">
        <f t="shared" si="209"/>
        <v>188</v>
      </c>
      <c r="U248">
        <f t="shared" ref="U248" si="210">MIN(P248:T248,U243:U247)</f>
        <v>188</v>
      </c>
    </row>
    <row r="249" spans="1:26" ht="17" x14ac:dyDescent="0.25">
      <c r="A249">
        <v>1</v>
      </c>
      <c r="B249">
        <f t="shared" si="168"/>
        <v>42</v>
      </c>
      <c r="C249">
        <v>247</v>
      </c>
      <c r="D249" s="3" t="s">
        <v>208</v>
      </c>
      <c r="E249" t="str">
        <f t="shared" si="169"/>
        <v xml:space="preserve">78 80 98 62 87 </v>
      </c>
      <c r="F249">
        <f t="shared" si="170"/>
        <v>3</v>
      </c>
      <c r="G249">
        <f t="shared" si="208"/>
        <v>6</v>
      </c>
      <c r="H249">
        <f t="shared" si="208"/>
        <v>9</v>
      </c>
      <c r="I249">
        <f t="shared" si="208"/>
        <v>12</v>
      </c>
      <c r="J249">
        <f t="shared" si="208"/>
        <v>15</v>
      </c>
      <c r="K249" t="str">
        <f t="shared" si="172"/>
        <v>78</v>
      </c>
      <c r="L249" t="str">
        <f t="shared" si="173"/>
        <v>80</v>
      </c>
      <c r="M249" t="str">
        <f t="shared" si="173"/>
        <v>98</v>
      </c>
      <c r="N249" t="str">
        <f t="shared" si="173"/>
        <v>62</v>
      </c>
      <c r="O249" t="str">
        <f t="shared" si="173"/>
        <v>87</v>
      </c>
      <c r="P249">
        <f t="shared" ref="P249:T253" si="211">FIND(","&amp;K249&amp;",",input2)</f>
        <v>132</v>
      </c>
      <c r="Q249">
        <f t="shared" si="211"/>
        <v>223</v>
      </c>
      <c r="R249">
        <f t="shared" si="211"/>
        <v>102</v>
      </c>
      <c r="S249">
        <f t="shared" si="211"/>
        <v>214</v>
      </c>
      <c r="T249">
        <f t="shared" si="211"/>
        <v>1</v>
      </c>
      <c r="U249" cm="1">
        <f t="array" ref="U249">IF(D249="RESULT","",IF(SUM(IF(ISERROR(P249:T249),1,0))&gt;0,-1,MAX(P249:T249)))</f>
        <v>223</v>
      </c>
      <c r="V249">
        <f>IF(P249&gt;$U$254,K249,0)*1</f>
        <v>78</v>
      </c>
      <c r="W249">
        <f t="shared" ref="W249:Z253" si="212">IF(Q249&gt;$U$254,L249,0)*1</f>
        <v>80</v>
      </c>
      <c r="X249">
        <f t="shared" si="212"/>
        <v>98</v>
      </c>
      <c r="Y249">
        <f t="shared" si="212"/>
        <v>62</v>
      </c>
      <c r="Z249">
        <f t="shared" si="212"/>
        <v>0</v>
      </c>
    </row>
    <row r="250" spans="1:26" ht="17" x14ac:dyDescent="0.25">
      <c r="A250">
        <v>2</v>
      </c>
      <c r="B250">
        <f t="shared" si="168"/>
        <v>42</v>
      </c>
      <c r="C250">
        <v>248</v>
      </c>
      <c r="D250" s="3" t="s">
        <v>209</v>
      </c>
      <c r="E250" t="str">
        <f t="shared" si="169"/>
        <v xml:space="preserve">90 53 91 81 23 </v>
      </c>
      <c r="F250">
        <f t="shared" si="170"/>
        <v>3</v>
      </c>
      <c r="G250">
        <f t="shared" si="208"/>
        <v>6</v>
      </c>
      <c r="H250">
        <f t="shared" si="208"/>
        <v>9</v>
      </c>
      <c r="I250">
        <f t="shared" si="208"/>
        <v>12</v>
      </c>
      <c r="J250">
        <f t="shared" si="208"/>
        <v>15</v>
      </c>
      <c r="K250" t="str">
        <f t="shared" si="172"/>
        <v>90</v>
      </c>
      <c r="L250" t="str">
        <f t="shared" si="173"/>
        <v>53</v>
      </c>
      <c r="M250" t="str">
        <f t="shared" si="173"/>
        <v>91</v>
      </c>
      <c r="N250" t="str">
        <f t="shared" si="173"/>
        <v>81</v>
      </c>
      <c r="O250" t="str">
        <f t="shared" si="173"/>
        <v>23</v>
      </c>
      <c r="P250">
        <f t="shared" si="211"/>
        <v>33</v>
      </c>
      <c r="Q250">
        <f t="shared" si="211"/>
        <v>208</v>
      </c>
      <c r="R250">
        <f t="shared" si="211"/>
        <v>229</v>
      </c>
      <c r="S250">
        <f t="shared" si="211"/>
        <v>220</v>
      </c>
      <c r="T250">
        <f t="shared" si="211"/>
        <v>59</v>
      </c>
      <c r="U250" cm="1">
        <f t="array" ref="U250">IF(D250="RESULT","",IF(SUM(IF(ISERROR(P250:T250),1,0))&gt;0,-1,MAX(P250:T250)))</f>
        <v>229</v>
      </c>
      <c r="V250">
        <f t="shared" ref="V250:V253" si="213">IF(P250&gt;$U$254,K250,0)*1</f>
        <v>0</v>
      </c>
      <c r="W250">
        <f t="shared" si="212"/>
        <v>53</v>
      </c>
      <c r="X250">
        <f t="shared" si="212"/>
        <v>91</v>
      </c>
      <c r="Y250">
        <f t="shared" si="212"/>
        <v>81</v>
      </c>
      <c r="Z250">
        <f t="shared" si="212"/>
        <v>0</v>
      </c>
    </row>
    <row r="251" spans="1:26" ht="17" x14ac:dyDescent="0.25">
      <c r="A251">
        <v>3</v>
      </c>
      <c r="B251">
        <f t="shared" si="168"/>
        <v>42</v>
      </c>
      <c r="C251">
        <v>249</v>
      </c>
      <c r="D251" s="3" t="s">
        <v>210</v>
      </c>
      <c r="E251" t="str">
        <f t="shared" si="169"/>
        <v xml:space="preserve">46 15 4 63 74 </v>
      </c>
      <c r="F251">
        <f t="shared" si="170"/>
        <v>3</v>
      </c>
      <c r="G251">
        <f t="shared" si="208"/>
        <v>6</v>
      </c>
      <c r="H251">
        <f t="shared" si="208"/>
        <v>8</v>
      </c>
      <c r="I251">
        <f t="shared" si="208"/>
        <v>11</v>
      </c>
      <c r="J251">
        <f t="shared" si="208"/>
        <v>14</v>
      </c>
      <c r="K251" t="str">
        <f t="shared" si="172"/>
        <v>46</v>
      </c>
      <c r="L251" t="str">
        <f t="shared" si="173"/>
        <v>15</v>
      </c>
      <c r="M251" t="str">
        <f t="shared" si="173"/>
        <v>4</v>
      </c>
      <c r="N251" t="str">
        <f t="shared" si="173"/>
        <v>63</v>
      </c>
      <c r="O251" t="str">
        <f t="shared" si="173"/>
        <v>74</v>
      </c>
      <c r="P251">
        <f t="shared" si="211"/>
        <v>62</v>
      </c>
      <c r="Q251">
        <f t="shared" si="211"/>
        <v>96</v>
      </c>
      <c r="R251">
        <f t="shared" si="211"/>
        <v>36</v>
      </c>
      <c r="S251">
        <f t="shared" si="211"/>
        <v>182</v>
      </c>
      <c r="T251">
        <f t="shared" si="211"/>
        <v>50</v>
      </c>
      <c r="U251" cm="1">
        <f t="array" ref="U251">IF(D251="RESULT","",IF(SUM(IF(ISERROR(P251:T251),1,0))&gt;0,-1,MAX(P251:T251)))</f>
        <v>182</v>
      </c>
      <c r="V251">
        <f t="shared" si="213"/>
        <v>0</v>
      </c>
      <c r="W251">
        <f t="shared" si="212"/>
        <v>15</v>
      </c>
      <c r="X251">
        <f t="shared" si="212"/>
        <v>0</v>
      </c>
      <c r="Y251">
        <f t="shared" si="212"/>
        <v>63</v>
      </c>
      <c r="Z251">
        <f t="shared" si="212"/>
        <v>0</v>
      </c>
    </row>
    <row r="252" spans="1:26" ht="17" x14ac:dyDescent="0.25">
      <c r="A252">
        <v>4</v>
      </c>
      <c r="B252">
        <f t="shared" si="168"/>
        <v>42</v>
      </c>
      <c r="C252">
        <v>250</v>
      </c>
      <c r="D252" s="3" t="s">
        <v>211</v>
      </c>
      <c r="E252" t="str">
        <f t="shared" si="169"/>
        <v xml:space="preserve">30 6 47 64 44 </v>
      </c>
      <c r="F252">
        <f t="shared" si="170"/>
        <v>3</v>
      </c>
      <c r="G252">
        <f t="shared" si="208"/>
        <v>5</v>
      </c>
      <c r="H252">
        <f t="shared" si="208"/>
        <v>8</v>
      </c>
      <c r="I252">
        <f t="shared" si="208"/>
        <v>11</v>
      </c>
      <c r="J252">
        <f t="shared" si="208"/>
        <v>14</v>
      </c>
      <c r="K252" t="str">
        <f t="shared" si="172"/>
        <v>30</v>
      </c>
      <c r="L252" t="str">
        <f t="shared" si="173"/>
        <v>6</v>
      </c>
      <c r="M252" t="str">
        <f t="shared" si="173"/>
        <v>47</v>
      </c>
      <c r="N252" t="str">
        <f t="shared" si="173"/>
        <v>64</v>
      </c>
      <c r="O252" t="str">
        <f t="shared" si="173"/>
        <v>44</v>
      </c>
      <c r="P252">
        <f t="shared" si="211"/>
        <v>41</v>
      </c>
      <c r="Q252">
        <f t="shared" si="211"/>
        <v>279</v>
      </c>
      <c r="R252">
        <f t="shared" si="211"/>
        <v>12</v>
      </c>
      <c r="S252">
        <f t="shared" si="211"/>
        <v>238</v>
      </c>
      <c r="T252">
        <f t="shared" si="211"/>
        <v>68</v>
      </c>
      <c r="U252" cm="1">
        <f t="array" ref="U252">IF(D252="RESULT","",IF(SUM(IF(ISERROR(P252:T252),1,0))&gt;0,-1,MAX(P252:T252)))</f>
        <v>279</v>
      </c>
      <c r="V252">
        <f t="shared" si="213"/>
        <v>0</v>
      </c>
      <c r="W252">
        <f t="shared" si="212"/>
        <v>6</v>
      </c>
      <c r="X252">
        <f t="shared" si="212"/>
        <v>0</v>
      </c>
      <c r="Y252">
        <f t="shared" si="212"/>
        <v>64</v>
      </c>
      <c r="Z252">
        <f t="shared" si="212"/>
        <v>0</v>
      </c>
    </row>
    <row r="253" spans="1:26" ht="17" x14ac:dyDescent="0.25">
      <c r="A253">
        <v>5</v>
      </c>
      <c r="B253">
        <f t="shared" si="168"/>
        <v>42</v>
      </c>
      <c r="C253">
        <v>251</v>
      </c>
      <c r="D253" s="3" t="s">
        <v>212</v>
      </c>
      <c r="E253" t="str">
        <f t="shared" si="169"/>
        <v xml:space="preserve">12 45 95 68 99 </v>
      </c>
      <c r="F253">
        <f t="shared" si="170"/>
        <v>3</v>
      </c>
      <c r="G253">
        <f t="shared" si="208"/>
        <v>6</v>
      </c>
      <c r="H253">
        <f t="shared" si="208"/>
        <v>9</v>
      </c>
      <c r="I253">
        <f t="shared" si="208"/>
        <v>12</v>
      </c>
      <c r="J253">
        <f t="shared" si="208"/>
        <v>15</v>
      </c>
      <c r="K253" t="str">
        <f t="shared" si="172"/>
        <v>12</v>
      </c>
      <c r="L253" t="str">
        <f t="shared" si="173"/>
        <v>45</v>
      </c>
      <c r="M253" t="str">
        <f t="shared" si="173"/>
        <v>95</v>
      </c>
      <c r="N253" t="str">
        <f t="shared" si="173"/>
        <v>68</v>
      </c>
      <c r="O253" t="str">
        <f t="shared" si="173"/>
        <v>99</v>
      </c>
      <c r="P253">
        <f t="shared" si="211"/>
        <v>18</v>
      </c>
      <c r="Q253">
        <f t="shared" si="211"/>
        <v>162</v>
      </c>
      <c r="R253">
        <f t="shared" si="211"/>
        <v>123</v>
      </c>
      <c r="S253">
        <f t="shared" si="211"/>
        <v>190</v>
      </c>
      <c r="T253">
        <f t="shared" si="211"/>
        <v>87</v>
      </c>
      <c r="U253" cm="1">
        <f t="array" ref="U253">IF(D253="RESULT","",IF(SUM(IF(ISERROR(P253:T253),1,0))&gt;0,-1,MAX(P253:T253)))</f>
        <v>190</v>
      </c>
      <c r="V253">
        <f t="shared" si="213"/>
        <v>0</v>
      </c>
      <c r="W253">
        <f t="shared" si="212"/>
        <v>45</v>
      </c>
      <c r="X253">
        <f t="shared" si="212"/>
        <v>95</v>
      </c>
      <c r="Y253">
        <f t="shared" si="212"/>
        <v>68</v>
      </c>
      <c r="Z253">
        <f t="shared" si="212"/>
        <v>0</v>
      </c>
    </row>
    <row r="254" spans="1:26" x14ac:dyDescent="0.2">
      <c r="A254">
        <v>6</v>
      </c>
      <c r="B254">
        <f t="shared" si="168"/>
        <v>42</v>
      </c>
      <c r="C254">
        <v>252</v>
      </c>
      <c r="D254" t="s">
        <v>503</v>
      </c>
      <c r="E254" t="str">
        <f t="shared" si="169"/>
        <v xml:space="preserve">RESULT </v>
      </c>
      <c r="F254">
        <f t="shared" si="170"/>
        <v>7</v>
      </c>
      <c r="G254" t="e">
        <f t="shared" si="208"/>
        <v>#VALUE!</v>
      </c>
      <c r="H254" t="e">
        <f t="shared" si="208"/>
        <v>#VALUE!</v>
      </c>
      <c r="I254" t="e">
        <f t="shared" si="208"/>
        <v>#VALUE!</v>
      </c>
      <c r="J254" t="e">
        <f t="shared" si="208"/>
        <v>#VALUE!</v>
      </c>
      <c r="K254" t="str">
        <f t="shared" si="172"/>
        <v>RESULT</v>
      </c>
      <c r="L254" t="e">
        <f t="shared" si="173"/>
        <v>#VALUE!</v>
      </c>
      <c r="M254" t="e">
        <f t="shared" si="173"/>
        <v>#VALUE!</v>
      </c>
      <c r="N254" t="e">
        <f t="shared" si="173"/>
        <v>#VALUE!</v>
      </c>
      <c r="O254" t="e">
        <f t="shared" si="173"/>
        <v>#VALUE!</v>
      </c>
      <c r="P254">
        <f t="shared" ref="P254:T254" si="214">MAX(P249:P253)</f>
        <v>132</v>
      </c>
      <c r="Q254">
        <f t="shared" si="214"/>
        <v>279</v>
      </c>
      <c r="R254">
        <f t="shared" si="214"/>
        <v>229</v>
      </c>
      <c r="S254">
        <f t="shared" si="214"/>
        <v>238</v>
      </c>
      <c r="T254">
        <f t="shared" si="214"/>
        <v>87</v>
      </c>
      <c r="U254">
        <f t="shared" ref="U254" si="215">MIN(P254:T254,U249:U253)</f>
        <v>87</v>
      </c>
    </row>
    <row r="255" spans="1:26" ht="17" x14ac:dyDescent="0.25">
      <c r="A255">
        <v>1</v>
      </c>
      <c r="B255">
        <f t="shared" si="168"/>
        <v>43</v>
      </c>
      <c r="C255">
        <v>253</v>
      </c>
      <c r="D255" s="3" t="s">
        <v>213</v>
      </c>
      <c r="E255" t="str">
        <f t="shared" si="169"/>
        <v xml:space="preserve">88 4 53 84 25 </v>
      </c>
      <c r="F255">
        <f t="shared" si="170"/>
        <v>3</v>
      </c>
      <c r="G255">
        <f t="shared" si="208"/>
        <v>5</v>
      </c>
      <c r="H255">
        <f t="shared" si="208"/>
        <v>8</v>
      </c>
      <c r="I255">
        <f t="shared" si="208"/>
        <v>11</v>
      </c>
      <c r="J255">
        <f t="shared" si="208"/>
        <v>14</v>
      </c>
      <c r="K255" t="str">
        <f t="shared" si="172"/>
        <v>88</v>
      </c>
      <c r="L255" t="str">
        <f t="shared" si="173"/>
        <v>4</v>
      </c>
      <c r="M255" t="str">
        <f t="shared" si="173"/>
        <v>53</v>
      </c>
      <c r="N255" t="str">
        <f t="shared" si="173"/>
        <v>84</v>
      </c>
      <c r="O255" t="str">
        <f t="shared" si="173"/>
        <v>25</v>
      </c>
      <c r="P255">
        <f t="shared" ref="P255:T259" si="216">FIND(","&amp;K255&amp;",",input2)</f>
        <v>15</v>
      </c>
      <c r="Q255">
        <f t="shared" si="216"/>
        <v>36</v>
      </c>
      <c r="R255">
        <f t="shared" si="216"/>
        <v>208</v>
      </c>
      <c r="S255">
        <f t="shared" si="216"/>
        <v>150</v>
      </c>
      <c r="T255">
        <f t="shared" si="216"/>
        <v>156</v>
      </c>
      <c r="U255" cm="1">
        <f t="array" ref="U255">IF(D255="RESULT","",IF(SUM(IF(ISERROR(P255:T255),1,0))&gt;0,-1,MAX(P255:T255)))</f>
        <v>208</v>
      </c>
      <c r="V255">
        <f t="shared" ref="V255:Z259" si="217">IF(P255&gt;$U$254,K255,0)*1</f>
        <v>0</v>
      </c>
      <c r="W255">
        <f t="shared" si="217"/>
        <v>0</v>
      </c>
      <c r="X255">
        <f t="shared" si="217"/>
        <v>53</v>
      </c>
      <c r="Y255">
        <f t="shared" si="217"/>
        <v>84</v>
      </c>
      <c r="Z255">
        <f t="shared" si="217"/>
        <v>25</v>
      </c>
    </row>
    <row r="256" spans="1:26" ht="17" x14ac:dyDescent="0.25">
      <c r="A256">
        <v>2</v>
      </c>
      <c r="B256">
        <f t="shared" si="168"/>
        <v>43</v>
      </c>
      <c r="C256">
        <v>254</v>
      </c>
      <c r="D256" s="3" t="s">
        <v>214</v>
      </c>
      <c r="E256" t="str">
        <f t="shared" si="169"/>
        <v xml:space="preserve">71 36 20 46 74 </v>
      </c>
      <c r="F256">
        <f t="shared" si="170"/>
        <v>3</v>
      </c>
      <c r="G256">
        <f t="shared" si="208"/>
        <v>6</v>
      </c>
      <c r="H256">
        <f t="shared" si="208"/>
        <v>9</v>
      </c>
      <c r="I256">
        <f t="shared" si="208"/>
        <v>12</v>
      </c>
      <c r="J256">
        <f t="shared" si="208"/>
        <v>15</v>
      </c>
      <c r="K256" t="str">
        <f t="shared" si="172"/>
        <v>71</v>
      </c>
      <c r="L256" t="str">
        <f t="shared" si="173"/>
        <v>36</v>
      </c>
      <c r="M256" t="str">
        <f t="shared" si="173"/>
        <v>20</v>
      </c>
      <c r="N256" t="str">
        <f t="shared" si="173"/>
        <v>46</v>
      </c>
      <c r="O256" t="str">
        <f t="shared" si="173"/>
        <v>74</v>
      </c>
      <c r="P256">
        <f t="shared" si="216"/>
        <v>21</v>
      </c>
      <c r="Q256">
        <f t="shared" si="216"/>
        <v>47</v>
      </c>
      <c r="R256">
        <f t="shared" si="216"/>
        <v>165</v>
      </c>
      <c r="S256">
        <f t="shared" si="216"/>
        <v>62</v>
      </c>
      <c r="T256">
        <f t="shared" si="216"/>
        <v>50</v>
      </c>
      <c r="U256" cm="1">
        <f t="array" ref="U256">IF(D256="RESULT","",IF(SUM(IF(ISERROR(P256:T256),1,0))&gt;0,-1,MAX(P256:T256)))</f>
        <v>165</v>
      </c>
      <c r="V256">
        <f t="shared" si="217"/>
        <v>0</v>
      </c>
      <c r="W256">
        <f t="shared" si="217"/>
        <v>0</v>
      </c>
      <c r="X256">
        <f t="shared" si="217"/>
        <v>20</v>
      </c>
      <c r="Y256">
        <f t="shared" si="217"/>
        <v>0</v>
      </c>
      <c r="Z256">
        <f t="shared" si="217"/>
        <v>0</v>
      </c>
    </row>
    <row r="257" spans="1:26" ht="17" x14ac:dyDescent="0.25">
      <c r="A257">
        <v>3</v>
      </c>
      <c r="B257">
        <f t="shared" si="168"/>
        <v>43</v>
      </c>
      <c r="C257">
        <v>255</v>
      </c>
      <c r="D257" s="3" t="s">
        <v>215</v>
      </c>
      <c r="E257" t="str">
        <f t="shared" si="169"/>
        <v xml:space="preserve">48 70 5 63 94 </v>
      </c>
      <c r="F257">
        <f t="shared" si="170"/>
        <v>3</v>
      </c>
      <c r="G257">
        <f t="shared" si="208"/>
        <v>6</v>
      </c>
      <c r="H257">
        <f t="shared" si="208"/>
        <v>8</v>
      </c>
      <c r="I257">
        <f t="shared" si="208"/>
        <v>11</v>
      </c>
      <c r="J257">
        <f t="shared" si="208"/>
        <v>14</v>
      </c>
      <c r="K257" t="str">
        <f t="shared" si="172"/>
        <v>48</v>
      </c>
      <c r="L257" t="str">
        <f t="shared" si="173"/>
        <v>70</v>
      </c>
      <c r="M257" t="str">
        <f t="shared" si="173"/>
        <v>5</v>
      </c>
      <c r="N257" t="str">
        <f t="shared" si="173"/>
        <v>63</v>
      </c>
      <c r="O257" t="str">
        <f t="shared" si="173"/>
        <v>94</v>
      </c>
      <c r="P257">
        <f t="shared" si="216"/>
        <v>168</v>
      </c>
      <c r="Q257">
        <f t="shared" si="216"/>
        <v>179</v>
      </c>
      <c r="R257">
        <f t="shared" si="216"/>
        <v>188</v>
      </c>
      <c r="S257">
        <f t="shared" si="216"/>
        <v>182</v>
      </c>
      <c r="T257">
        <f t="shared" si="216"/>
        <v>120</v>
      </c>
      <c r="U257" cm="1">
        <f t="array" ref="U257">IF(D257="RESULT","",IF(SUM(IF(ISERROR(P257:T257),1,0))&gt;0,-1,MAX(P257:T257)))</f>
        <v>188</v>
      </c>
      <c r="V257">
        <f t="shared" si="217"/>
        <v>48</v>
      </c>
      <c r="W257">
        <f t="shared" si="217"/>
        <v>70</v>
      </c>
      <c r="X257">
        <f t="shared" si="217"/>
        <v>5</v>
      </c>
      <c r="Y257">
        <f t="shared" si="217"/>
        <v>63</v>
      </c>
      <c r="Z257">
        <f t="shared" si="217"/>
        <v>94</v>
      </c>
    </row>
    <row r="258" spans="1:26" ht="17" x14ac:dyDescent="0.25">
      <c r="A258">
        <v>4</v>
      </c>
      <c r="B258">
        <f t="shared" si="168"/>
        <v>43</v>
      </c>
      <c r="C258">
        <v>256</v>
      </c>
      <c r="D258" s="3" t="s">
        <v>216</v>
      </c>
      <c r="E258" t="str">
        <f t="shared" si="169"/>
        <v xml:space="preserve">15 65 78 33 67 </v>
      </c>
      <c r="F258">
        <f t="shared" si="170"/>
        <v>3</v>
      </c>
      <c r="G258">
        <f t="shared" si="208"/>
        <v>6</v>
      </c>
      <c r="H258">
        <f t="shared" si="208"/>
        <v>9</v>
      </c>
      <c r="I258">
        <f t="shared" si="208"/>
        <v>12</v>
      </c>
      <c r="J258">
        <f t="shared" si="208"/>
        <v>15</v>
      </c>
      <c r="K258" t="str">
        <f t="shared" si="172"/>
        <v>15</v>
      </c>
      <c r="L258" t="str">
        <f t="shared" si="173"/>
        <v>65</v>
      </c>
      <c r="M258" t="str">
        <f t="shared" si="173"/>
        <v>78</v>
      </c>
      <c r="N258" t="str">
        <f t="shared" si="173"/>
        <v>33</v>
      </c>
      <c r="O258" t="str">
        <f t="shared" si="173"/>
        <v>67</v>
      </c>
      <c r="P258">
        <f t="shared" si="216"/>
        <v>96</v>
      </c>
      <c r="Q258">
        <f t="shared" si="216"/>
        <v>273</v>
      </c>
      <c r="R258">
        <f t="shared" si="216"/>
        <v>132</v>
      </c>
      <c r="S258">
        <f t="shared" si="216"/>
        <v>84</v>
      </c>
      <c r="T258">
        <f t="shared" si="216"/>
        <v>205</v>
      </c>
      <c r="U258" cm="1">
        <f t="array" ref="U258">IF(D258="RESULT","",IF(SUM(IF(ISERROR(P258:T258),1,0))&gt;0,-1,MAX(P258:T258)))</f>
        <v>273</v>
      </c>
      <c r="V258">
        <f t="shared" si="217"/>
        <v>15</v>
      </c>
      <c r="W258">
        <f t="shared" si="217"/>
        <v>65</v>
      </c>
      <c r="X258">
        <f t="shared" si="217"/>
        <v>78</v>
      </c>
      <c r="Y258">
        <f t="shared" si="217"/>
        <v>0</v>
      </c>
      <c r="Z258">
        <f t="shared" si="217"/>
        <v>67</v>
      </c>
    </row>
    <row r="259" spans="1:26" ht="17" x14ac:dyDescent="0.25">
      <c r="A259">
        <v>5</v>
      </c>
      <c r="B259">
        <f t="shared" si="168"/>
        <v>43</v>
      </c>
      <c r="C259">
        <v>257</v>
      </c>
      <c r="D259" s="3" t="s">
        <v>217</v>
      </c>
      <c r="E259" t="str">
        <f t="shared" si="169"/>
        <v xml:space="preserve">99 64 76 97 26 </v>
      </c>
      <c r="F259">
        <f t="shared" si="170"/>
        <v>3</v>
      </c>
      <c r="G259">
        <f t="shared" si="208"/>
        <v>6</v>
      </c>
      <c r="H259">
        <f t="shared" si="208"/>
        <v>9</v>
      </c>
      <c r="I259">
        <f t="shared" si="208"/>
        <v>12</v>
      </c>
      <c r="J259">
        <f t="shared" si="208"/>
        <v>15</v>
      </c>
      <c r="K259" t="str">
        <f t="shared" si="172"/>
        <v>99</v>
      </c>
      <c r="L259" t="str">
        <f t="shared" si="173"/>
        <v>64</v>
      </c>
      <c r="M259" t="str">
        <f t="shared" si="173"/>
        <v>76</v>
      </c>
      <c r="N259" t="str">
        <f t="shared" si="173"/>
        <v>97</v>
      </c>
      <c r="O259" t="str">
        <f t="shared" ref="O259:O322" si="218">TRIM(MID($E259,I259,J259-I259))</f>
        <v>26</v>
      </c>
      <c r="P259">
        <f t="shared" si="216"/>
        <v>87</v>
      </c>
      <c r="Q259">
        <f t="shared" si="216"/>
        <v>238</v>
      </c>
      <c r="R259">
        <f t="shared" si="216"/>
        <v>159</v>
      </c>
      <c r="S259">
        <f t="shared" si="216"/>
        <v>38</v>
      </c>
      <c r="T259">
        <f t="shared" si="216"/>
        <v>196</v>
      </c>
      <c r="U259" cm="1">
        <f t="array" ref="U259">IF(D259="RESULT","",IF(SUM(IF(ISERROR(P259:T259),1,0))&gt;0,-1,MAX(P259:T259)))</f>
        <v>238</v>
      </c>
      <c r="V259">
        <f t="shared" si="217"/>
        <v>0</v>
      </c>
      <c r="W259">
        <f t="shared" si="217"/>
        <v>64</v>
      </c>
      <c r="X259">
        <f t="shared" si="217"/>
        <v>76</v>
      </c>
      <c r="Y259">
        <f t="shared" si="217"/>
        <v>0</v>
      </c>
      <c r="Z259">
        <f t="shared" si="217"/>
        <v>26</v>
      </c>
    </row>
    <row r="260" spans="1:26" x14ac:dyDescent="0.2">
      <c r="A260">
        <v>6</v>
      </c>
      <c r="B260">
        <f t="shared" ref="B260:B323" si="219">CEILING((C260/6),1)</f>
        <v>43</v>
      </c>
      <c r="C260">
        <v>258</v>
      </c>
      <c r="D260" t="s">
        <v>503</v>
      </c>
      <c r="E260" t="str">
        <f t="shared" ref="E260:E323" si="220">TRIM(D260)&amp;" "</f>
        <v xml:space="preserve">RESULT </v>
      </c>
      <c r="F260">
        <f t="shared" ref="F260:F323" si="221">FIND(" ",$E260,1)</f>
        <v>7</v>
      </c>
      <c r="G260" t="e">
        <f t="shared" ref="G260:J275" si="222">FIND(" ",$E260,F260+1)</f>
        <v>#VALUE!</v>
      </c>
      <c r="H260" t="e">
        <f t="shared" si="222"/>
        <v>#VALUE!</v>
      </c>
      <c r="I260" t="e">
        <f t="shared" si="222"/>
        <v>#VALUE!</v>
      </c>
      <c r="J260" t="e">
        <f t="shared" si="222"/>
        <v>#VALUE!</v>
      </c>
      <c r="K260" t="str">
        <f t="shared" ref="K260:K323" si="223">TRIM(MID($E260,1,F260))</f>
        <v>RESULT</v>
      </c>
      <c r="L260" t="e">
        <f t="shared" ref="L260:O323" si="224">TRIM(MID($E260,F260,G260-F260))</f>
        <v>#VALUE!</v>
      </c>
      <c r="M260" t="e">
        <f t="shared" si="224"/>
        <v>#VALUE!</v>
      </c>
      <c r="N260" t="e">
        <f t="shared" si="224"/>
        <v>#VALUE!</v>
      </c>
      <c r="O260" t="e">
        <f t="shared" si="218"/>
        <v>#VALUE!</v>
      </c>
      <c r="P260">
        <f t="shared" ref="P260:T260" si="225">MAX(P255:P259)</f>
        <v>168</v>
      </c>
      <c r="Q260">
        <f t="shared" si="225"/>
        <v>273</v>
      </c>
      <c r="R260">
        <f t="shared" si="225"/>
        <v>208</v>
      </c>
      <c r="S260">
        <f t="shared" si="225"/>
        <v>182</v>
      </c>
      <c r="T260">
        <f t="shared" si="225"/>
        <v>205</v>
      </c>
      <c r="U260">
        <f t="shared" ref="U260" si="226">MIN(P260:T260,U255:U259)</f>
        <v>165</v>
      </c>
    </row>
    <row r="261" spans="1:26" ht="17" x14ac:dyDescent="0.25">
      <c r="A261">
        <v>1</v>
      </c>
      <c r="B261">
        <f t="shared" si="219"/>
        <v>44</v>
      </c>
      <c r="C261">
        <v>259</v>
      </c>
      <c r="D261" s="3" t="s">
        <v>218</v>
      </c>
      <c r="E261" t="str">
        <f t="shared" si="220"/>
        <v xml:space="preserve">64 96 69 13 60 </v>
      </c>
      <c r="F261">
        <f t="shared" si="221"/>
        <v>3</v>
      </c>
      <c r="G261">
        <f t="shared" si="222"/>
        <v>6</v>
      </c>
      <c r="H261">
        <f t="shared" si="222"/>
        <v>9</v>
      </c>
      <c r="I261">
        <f t="shared" si="222"/>
        <v>12</v>
      </c>
      <c r="J261">
        <f t="shared" si="222"/>
        <v>15</v>
      </c>
      <c r="K261" t="str">
        <f t="shared" si="223"/>
        <v>64</v>
      </c>
      <c r="L261" t="str">
        <f t="shared" si="224"/>
        <v>96</v>
      </c>
      <c r="M261" t="str">
        <f t="shared" si="224"/>
        <v>69</v>
      </c>
      <c r="N261" t="str">
        <f t="shared" si="224"/>
        <v>13</v>
      </c>
      <c r="O261" t="str">
        <f t="shared" si="218"/>
        <v>60</v>
      </c>
      <c r="P261">
        <f t="shared" ref="P261:T265" si="227">FIND(","&amp;K261&amp;",",input2)</f>
        <v>238</v>
      </c>
      <c r="Q261">
        <f t="shared" si="227"/>
        <v>114</v>
      </c>
      <c r="R261">
        <f t="shared" si="227"/>
        <v>71</v>
      </c>
      <c r="S261">
        <f t="shared" si="227"/>
        <v>65</v>
      </c>
      <c r="T261">
        <f t="shared" si="227"/>
        <v>286</v>
      </c>
      <c r="U261" cm="1">
        <f t="array" ref="U261">IF(D261="RESULT","",IF(SUM(IF(ISERROR(P261:T261),1,0))&gt;0,-1,MAX(P261:T261)))</f>
        <v>286</v>
      </c>
      <c r="V261">
        <f t="shared" ref="V261:Z265" si="228">IF(P261&gt;$U$254,K261,0)*1</f>
        <v>64</v>
      </c>
      <c r="W261">
        <f t="shared" si="228"/>
        <v>96</v>
      </c>
      <c r="X261">
        <f t="shared" si="228"/>
        <v>0</v>
      </c>
      <c r="Y261">
        <f t="shared" si="228"/>
        <v>0</v>
      </c>
      <c r="Z261">
        <f t="shared" si="228"/>
        <v>60</v>
      </c>
    </row>
    <row r="262" spans="1:26" ht="17" x14ac:dyDescent="0.25">
      <c r="A262">
        <v>2</v>
      </c>
      <c r="B262">
        <f t="shared" si="219"/>
        <v>44</v>
      </c>
      <c r="C262">
        <v>260</v>
      </c>
      <c r="D262" s="3" t="s">
        <v>219</v>
      </c>
      <c r="E262" t="str">
        <f t="shared" si="220"/>
        <v xml:space="preserve">31 26 86 38 46 </v>
      </c>
      <c r="F262">
        <f t="shared" si="221"/>
        <v>3</v>
      </c>
      <c r="G262">
        <f t="shared" si="222"/>
        <v>6</v>
      </c>
      <c r="H262">
        <f t="shared" si="222"/>
        <v>9</v>
      </c>
      <c r="I262">
        <f t="shared" si="222"/>
        <v>12</v>
      </c>
      <c r="J262">
        <f t="shared" si="222"/>
        <v>15</v>
      </c>
      <c r="K262" t="str">
        <f t="shared" si="223"/>
        <v>31</v>
      </c>
      <c r="L262" t="str">
        <f t="shared" si="224"/>
        <v>26</v>
      </c>
      <c r="M262" t="str">
        <f t="shared" si="224"/>
        <v>86</v>
      </c>
      <c r="N262" t="str">
        <f t="shared" si="224"/>
        <v>38</v>
      </c>
      <c r="O262" t="str">
        <f t="shared" si="218"/>
        <v>46</v>
      </c>
      <c r="P262">
        <f t="shared" si="227"/>
        <v>105</v>
      </c>
      <c r="Q262">
        <f t="shared" si="227"/>
        <v>196</v>
      </c>
      <c r="R262">
        <f t="shared" si="227"/>
        <v>264</v>
      </c>
      <c r="S262">
        <f t="shared" si="227"/>
        <v>249</v>
      </c>
      <c r="T262">
        <f t="shared" si="227"/>
        <v>62</v>
      </c>
      <c r="U262" cm="1">
        <f t="array" ref="U262">IF(D262="RESULT","",IF(SUM(IF(ISERROR(P262:T262),1,0))&gt;0,-1,MAX(P262:T262)))</f>
        <v>264</v>
      </c>
      <c r="V262">
        <f t="shared" si="228"/>
        <v>31</v>
      </c>
      <c r="W262">
        <f t="shared" si="228"/>
        <v>26</v>
      </c>
      <c r="X262">
        <f t="shared" si="228"/>
        <v>86</v>
      </c>
      <c r="Y262">
        <f t="shared" si="228"/>
        <v>38</v>
      </c>
      <c r="Z262">
        <f t="shared" si="228"/>
        <v>0</v>
      </c>
    </row>
    <row r="263" spans="1:26" ht="17" x14ac:dyDescent="0.25">
      <c r="A263">
        <v>3</v>
      </c>
      <c r="B263">
        <f t="shared" si="219"/>
        <v>44</v>
      </c>
      <c r="C263">
        <v>261</v>
      </c>
      <c r="D263" s="3" t="s">
        <v>220</v>
      </c>
      <c r="E263" t="str">
        <f t="shared" si="220"/>
        <v xml:space="preserve">35 90 45 97 40 </v>
      </c>
      <c r="F263">
        <f t="shared" si="221"/>
        <v>3</v>
      </c>
      <c r="G263">
        <f t="shared" si="222"/>
        <v>6</v>
      </c>
      <c r="H263">
        <f t="shared" si="222"/>
        <v>9</v>
      </c>
      <c r="I263">
        <f t="shared" si="222"/>
        <v>12</v>
      </c>
      <c r="J263">
        <f t="shared" si="222"/>
        <v>15</v>
      </c>
      <c r="K263" t="str">
        <f t="shared" si="223"/>
        <v>35</v>
      </c>
      <c r="L263" t="str">
        <f t="shared" si="224"/>
        <v>90</v>
      </c>
      <c r="M263" t="str">
        <f t="shared" si="224"/>
        <v>45</v>
      </c>
      <c r="N263" t="str">
        <f t="shared" si="224"/>
        <v>97</v>
      </c>
      <c r="O263" t="str">
        <f t="shared" si="218"/>
        <v>40</v>
      </c>
      <c r="P263">
        <f t="shared" si="227"/>
        <v>27</v>
      </c>
      <c r="Q263">
        <f t="shared" si="227"/>
        <v>33</v>
      </c>
      <c r="R263">
        <f t="shared" si="227"/>
        <v>162</v>
      </c>
      <c r="S263">
        <f t="shared" si="227"/>
        <v>38</v>
      </c>
      <c r="T263">
        <f t="shared" si="227"/>
        <v>270</v>
      </c>
      <c r="U263" cm="1">
        <f t="array" ref="U263">IF(D263="RESULT","",IF(SUM(IF(ISERROR(P263:T263),1,0))&gt;0,-1,MAX(P263:T263)))</f>
        <v>270</v>
      </c>
      <c r="V263">
        <f t="shared" si="228"/>
        <v>0</v>
      </c>
      <c r="W263">
        <f t="shared" si="228"/>
        <v>0</v>
      </c>
      <c r="X263">
        <f t="shared" si="228"/>
        <v>45</v>
      </c>
      <c r="Y263">
        <f t="shared" si="228"/>
        <v>0</v>
      </c>
      <c r="Z263">
        <f t="shared" si="228"/>
        <v>40</v>
      </c>
    </row>
    <row r="264" spans="1:26" ht="17" x14ac:dyDescent="0.25">
      <c r="A264">
        <v>4</v>
      </c>
      <c r="B264">
        <f t="shared" si="219"/>
        <v>44</v>
      </c>
      <c r="C264">
        <v>262</v>
      </c>
      <c r="D264" s="3" t="s">
        <v>221</v>
      </c>
      <c r="E264" t="str">
        <f t="shared" si="220"/>
        <v xml:space="preserve">98 87 21 61 1 </v>
      </c>
      <c r="F264">
        <f t="shared" si="221"/>
        <v>3</v>
      </c>
      <c r="G264">
        <f t="shared" si="222"/>
        <v>6</v>
      </c>
      <c r="H264">
        <f t="shared" si="222"/>
        <v>9</v>
      </c>
      <c r="I264">
        <f t="shared" si="222"/>
        <v>12</v>
      </c>
      <c r="J264">
        <f t="shared" si="222"/>
        <v>14</v>
      </c>
      <c r="K264" t="str">
        <f t="shared" si="223"/>
        <v>98</v>
      </c>
      <c r="L264" t="str">
        <f t="shared" si="224"/>
        <v>87</v>
      </c>
      <c r="M264" t="str">
        <f t="shared" si="224"/>
        <v>21</v>
      </c>
      <c r="N264" t="str">
        <f t="shared" si="224"/>
        <v>61</v>
      </c>
      <c r="O264" t="str">
        <f t="shared" si="218"/>
        <v>1</v>
      </c>
      <c r="P264">
        <f t="shared" si="227"/>
        <v>102</v>
      </c>
      <c r="Q264">
        <f t="shared" si="227"/>
        <v>1</v>
      </c>
      <c r="R264">
        <f t="shared" si="227"/>
        <v>9</v>
      </c>
      <c r="S264">
        <f t="shared" si="227"/>
        <v>193</v>
      </c>
      <c r="T264">
        <f t="shared" si="227"/>
        <v>289</v>
      </c>
      <c r="U264" cm="1">
        <f t="array" ref="U264">IF(D264="RESULT","",IF(SUM(IF(ISERROR(P264:T264),1,0))&gt;0,-1,MAX(P264:T264)))</f>
        <v>289</v>
      </c>
      <c r="V264">
        <f t="shared" si="228"/>
        <v>98</v>
      </c>
      <c r="W264">
        <f t="shared" si="228"/>
        <v>0</v>
      </c>
      <c r="X264">
        <f t="shared" si="228"/>
        <v>0</v>
      </c>
      <c r="Y264">
        <f t="shared" si="228"/>
        <v>61</v>
      </c>
      <c r="Z264">
        <f t="shared" si="228"/>
        <v>1</v>
      </c>
    </row>
    <row r="265" spans="1:26" ht="17" x14ac:dyDescent="0.25">
      <c r="A265">
        <v>5</v>
      </c>
      <c r="B265">
        <f t="shared" si="219"/>
        <v>44</v>
      </c>
      <c r="C265">
        <v>263</v>
      </c>
      <c r="D265" s="3" t="s">
        <v>222</v>
      </c>
      <c r="E265" t="str">
        <f t="shared" si="220"/>
        <v xml:space="preserve">27 67 77 29 66 </v>
      </c>
      <c r="F265">
        <f t="shared" si="221"/>
        <v>3</v>
      </c>
      <c r="G265">
        <f t="shared" si="222"/>
        <v>6</v>
      </c>
      <c r="H265">
        <f t="shared" si="222"/>
        <v>9</v>
      </c>
      <c r="I265">
        <f t="shared" si="222"/>
        <v>12</v>
      </c>
      <c r="J265">
        <f t="shared" si="222"/>
        <v>15</v>
      </c>
      <c r="K265" t="str">
        <f t="shared" si="223"/>
        <v>27</v>
      </c>
      <c r="L265" t="str">
        <f t="shared" si="224"/>
        <v>67</v>
      </c>
      <c r="M265" t="str">
        <f t="shared" si="224"/>
        <v>77</v>
      </c>
      <c r="N265" t="str">
        <f t="shared" si="224"/>
        <v>29</v>
      </c>
      <c r="O265" t="str">
        <f t="shared" si="218"/>
        <v>66</v>
      </c>
      <c r="P265">
        <f t="shared" si="227"/>
        <v>74</v>
      </c>
      <c r="Q265">
        <f t="shared" si="227"/>
        <v>205</v>
      </c>
      <c r="R265">
        <f t="shared" si="227"/>
        <v>93</v>
      </c>
      <c r="S265">
        <f t="shared" si="227"/>
        <v>283</v>
      </c>
      <c r="T265">
        <f t="shared" si="227"/>
        <v>226</v>
      </c>
      <c r="U265" cm="1">
        <f t="array" ref="U265">IF(D265="RESULT","",IF(SUM(IF(ISERROR(P265:T265),1,0))&gt;0,-1,MAX(P265:T265)))</f>
        <v>283</v>
      </c>
      <c r="V265">
        <f t="shared" si="228"/>
        <v>0</v>
      </c>
      <c r="W265">
        <f t="shared" si="228"/>
        <v>67</v>
      </c>
      <c r="X265">
        <f t="shared" si="228"/>
        <v>77</v>
      </c>
      <c r="Y265">
        <f t="shared" si="228"/>
        <v>29</v>
      </c>
      <c r="Z265">
        <f t="shared" si="228"/>
        <v>66</v>
      </c>
    </row>
    <row r="266" spans="1:26" x14ac:dyDescent="0.2">
      <c r="A266">
        <v>6</v>
      </c>
      <c r="B266">
        <f t="shared" si="219"/>
        <v>44</v>
      </c>
      <c r="C266">
        <v>264</v>
      </c>
      <c r="D266" t="s">
        <v>503</v>
      </c>
      <c r="E266" t="str">
        <f t="shared" si="220"/>
        <v xml:space="preserve">RESULT </v>
      </c>
      <c r="F266">
        <f t="shared" si="221"/>
        <v>7</v>
      </c>
      <c r="G266" t="e">
        <f t="shared" si="222"/>
        <v>#VALUE!</v>
      </c>
      <c r="H266" t="e">
        <f t="shared" si="222"/>
        <v>#VALUE!</v>
      </c>
      <c r="I266" t="e">
        <f t="shared" si="222"/>
        <v>#VALUE!</v>
      </c>
      <c r="J266" t="e">
        <f t="shared" si="222"/>
        <v>#VALUE!</v>
      </c>
      <c r="K266" t="str">
        <f t="shared" si="223"/>
        <v>RESULT</v>
      </c>
      <c r="L266" t="e">
        <f t="shared" si="224"/>
        <v>#VALUE!</v>
      </c>
      <c r="M266" t="e">
        <f t="shared" si="224"/>
        <v>#VALUE!</v>
      </c>
      <c r="N266" t="e">
        <f t="shared" si="224"/>
        <v>#VALUE!</v>
      </c>
      <c r="O266" t="e">
        <f t="shared" si="218"/>
        <v>#VALUE!</v>
      </c>
      <c r="P266">
        <f t="shared" ref="P266:T266" si="229">MAX(P261:P265)</f>
        <v>238</v>
      </c>
      <c r="Q266">
        <f t="shared" si="229"/>
        <v>205</v>
      </c>
      <c r="R266">
        <f t="shared" si="229"/>
        <v>264</v>
      </c>
      <c r="S266">
        <f t="shared" si="229"/>
        <v>283</v>
      </c>
      <c r="T266">
        <f t="shared" si="229"/>
        <v>289</v>
      </c>
      <c r="U266">
        <f t="shared" ref="U266" si="230">MIN(P266:T266,U261:U265)</f>
        <v>205</v>
      </c>
    </row>
    <row r="267" spans="1:26" ht="17" x14ac:dyDescent="0.25">
      <c r="A267">
        <v>1</v>
      </c>
      <c r="B267">
        <f t="shared" si="219"/>
        <v>45</v>
      </c>
      <c r="C267">
        <v>265</v>
      </c>
      <c r="D267" s="3" t="s">
        <v>223</v>
      </c>
      <c r="E267" t="str">
        <f t="shared" si="220"/>
        <v xml:space="preserve">74 97 72 66 1 </v>
      </c>
      <c r="F267">
        <f t="shared" si="221"/>
        <v>3</v>
      </c>
      <c r="G267">
        <f t="shared" si="222"/>
        <v>6</v>
      </c>
      <c r="H267">
        <f t="shared" si="222"/>
        <v>9</v>
      </c>
      <c r="I267">
        <f t="shared" si="222"/>
        <v>12</v>
      </c>
      <c r="J267">
        <f t="shared" si="222"/>
        <v>14</v>
      </c>
      <c r="K267" t="str">
        <f t="shared" si="223"/>
        <v>74</v>
      </c>
      <c r="L267" t="str">
        <f t="shared" si="224"/>
        <v>97</v>
      </c>
      <c r="M267" t="str">
        <f t="shared" si="224"/>
        <v>72</v>
      </c>
      <c r="N267" t="str">
        <f t="shared" si="224"/>
        <v>66</v>
      </c>
      <c r="O267" t="str">
        <f t="shared" si="218"/>
        <v>1</v>
      </c>
      <c r="P267">
        <f t="shared" ref="P267:T271" si="231">FIND(","&amp;K267&amp;",",input2)</f>
        <v>50</v>
      </c>
      <c r="Q267">
        <f t="shared" si="231"/>
        <v>38</v>
      </c>
      <c r="R267">
        <f t="shared" si="231"/>
        <v>267</v>
      </c>
      <c r="S267">
        <f t="shared" si="231"/>
        <v>226</v>
      </c>
      <c r="T267">
        <f t="shared" si="231"/>
        <v>289</v>
      </c>
      <c r="U267" cm="1">
        <f t="array" ref="U267">IF(D267="RESULT","",IF(SUM(IF(ISERROR(P267:T267),1,0))&gt;0,-1,MAX(P267:T267)))</f>
        <v>289</v>
      </c>
      <c r="V267">
        <f>IF(P267&gt;$U$272,K267,0)*1</f>
        <v>0</v>
      </c>
      <c r="W267">
        <f t="shared" ref="W267:Z267" si="232">IF(Q267&gt;$U$272,L267,0)*1</f>
        <v>0</v>
      </c>
      <c r="X267">
        <f t="shared" si="232"/>
        <v>72</v>
      </c>
      <c r="Y267">
        <f t="shared" si="232"/>
        <v>0</v>
      </c>
      <c r="Z267">
        <f t="shared" si="232"/>
        <v>1</v>
      </c>
    </row>
    <row r="268" spans="1:26" ht="17" x14ac:dyDescent="0.25">
      <c r="A268">
        <v>2</v>
      </c>
      <c r="B268">
        <f t="shared" si="219"/>
        <v>45</v>
      </c>
      <c r="C268">
        <v>266</v>
      </c>
      <c r="D268" s="3" t="s">
        <v>224</v>
      </c>
      <c r="E268" t="str">
        <f t="shared" si="220"/>
        <v xml:space="preserve">34 50 2 57 33 </v>
      </c>
      <c r="F268">
        <f t="shared" si="221"/>
        <v>3</v>
      </c>
      <c r="G268">
        <f t="shared" si="222"/>
        <v>6</v>
      </c>
      <c r="H268">
        <f t="shared" si="222"/>
        <v>8</v>
      </c>
      <c r="I268">
        <f t="shared" si="222"/>
        <v>11</v>
      </c>
      <c r="J268">
        <f t="shared" si="222"/>
        <v>14</v>
      </c>
      <c r="K268" t="str">
        <f t="shared" si="223"/>
        <v>34</v>
      </c>
      <c r="L268" t="str">
        <f t="shared" si="224"/>
        <v>50</v>
      </c>
      <c r="M268" t="str">
        <f t="shared" si="224"/>
        <v>2</v>
      </c>
      <c r="N268" t="str">
        <f t="shared" si="224"/>
        <v>57</v>
      </c>
      <c r="O268" t="str">
        <f t="shared" si="218"/>
        <v>33</v>
      </c>
      <c r="P268">
        <f t="shared" si="231"/>
        <v>252</v>
      </c>
      <c r="Q268">
        <f t="shared" si="231"/>
        <v>56</v>
      </c>
      <c r="R268">
        <f t="shared" si="231"/>
        <v>77</v>
      </c>
      <c r="S268">
        <f t="shared" si="231"/>
        <v>246</v>
      </c>
      <c r="T268">
        <f t="shared" si="231"/>
        <v>84</v>
      </c>
      <c r="U268" cm="1">
        <f t="array" ref="U268">IF(D268="RESULT","",IF(SUM(IF(ISERROR(P268:T268),1,0))&gt;0,-1,MAX(P268:T268)))</f>
        <v>252</v>
      </c>
      <c r="V268">
        <f t="shared" ref="V268:V271" si="233">IF(P268&gt;$U$272,K268,0)*1</f>
        <v>34</v>
      </c>
      <c r="W268">
        <f t="shared" ref="W268:W271" si="234">IF(Q268&gt;$U$272,L268,0)*1</f>
        <v>0</v>
      </c>
      <c r="X268">
        <f t="shared" ref="X268:X271" si="235">IF(R268&gt;$U$272,M268,0)*1</f>
        <v>0</v>
      </c>
      <c r="Y268">
        <f t="shared" ref="Y268:Y271" si="236">IF(S268&gt;$U$272,N268,0)*1</f>
        <v>0</v>
      </c>
      <c r="Z268">
        <f t="shared" ref="Z268:Z271" si="237">IF(T268&gt;$U$272,O268,0)*1</f>
        <v>0</v>
      </c>
    </row>
    <row r="269" spans="1:26" ht="17" x14ac:dyDescent="0.25">
      <c r="A269">
        <v>3</v>
      </c>
      <c r="B269">
        <f t="shared" si="219"/>
        <v>45</v>
      </c>
      <c r="C269">
        <v>267</v>
      </c>
      <c r="D269" s="3" t="s">
        <v>225</v>
      </c>
      <c r="E269" t="str">
        <f t="shared" si="220"/>
        <v xml:space="preserve">29 71 52 88 73 </v>
      </c>
      <c r="F269">
        <f t="shared" si="221"/>
        <v>3</v>
      </c>
      <c r="G269">
        <f t="shared" si="222"/>
        <v>6</v>
      </c>
      <c r="H269">
        <f t="shared" si="222"/>
        <v>9</v>
      </c>
      <c r="I269">
        <f t="shared" si="222"/>
        <v>12</v>
      </c>
      <c r="J269">
        <f t="shared" si="222"/>
        <v>15</v>
      </c>
      <c r="K269" t="str">
        <f t="shared" si="223"/>
        <v>29</v>
      </c>
      <c r="L269" t="str">
        <f t="shared" si="224"/>
        <v>71</v>
      </c>
      <c r="M269" t="str">
        <f t="shared" si="224"/>
        <v>52</v>
      </c>
      <c r="N269" t="str">
        <f t="shared" si="224"/>
        <v>88</v>
      </c>
      <c r="O269" t="str">
        <f t="shared" si="218"/>
        <v>73</v>
      </c>
      <c r="P269">
        <f t="shared" si="231"/>
        <v>283</v>
      </c>
      <c r="Q269">
        <f t="shared" si="231"/>
        <v>21</v>
      </c>
      <c r="R269">
        <f t="shared" si="231"/>
        <v>129</v>
      </c>
      <c r="S269">
        <f t="shared" si="231"/>
        <v>15</v>
      </c>
      <c r="T269">
        <f t="shared" si="231"/>
        <v>117</v>
      </c>
      <c r="U269" cm="1">
        <f t="array" ref="U269">IF(D269="RESULT","",IF(SUM(IF(ISERROR(P269:T269),1,0))&gt;0,-1,MAX(P269:T269)))</f>
        <v>283</v>
      </c>
      <c r="V269">
        <f t="shared" si="233"/>
        <v>29</v>
      </c>
      <c r="W269">
        <f t="shared" si="234"/>
        <v>0</v>
      </c>
      <c r="X269">
        <f t="shared" si="235"/>
        <v>0</v>
      </c>
      <c r="Y269">
        <f t="shared" si="236"/>
        <v>0</v>
      </c>
      <c r="Z269">
        <f t="shared" si="237"/>
        <v>0</v>
      </c>
    </row>
    <row r="270" spans="1:26" ht="17" x14ac:dyDescent="0.25">
      <c r="A270">
        <v>4</v>
      </c>
      <c r="B270">
        <f t="shared" si="219"/>
        <v>45</v>
      </c>
      <c r="C270">
        <v>268</v>
      </c>
      <c r="D270" s="3" t="s">
        <v>226</v>
      </c>
      <c r="E270" t="str">
        <f t="shared" si="220"/>
        <v xml:space="preserve">16 7 39 40 24 </v>
      </c>
      <c r="F270">
        <f t="shared" si="221"/>
        <v>3</v>
      </c>
      <c r="G270">
        <f t="shared" si="222"/>
        <v>5</v>
      </c>
      <c r="H270">
        <f t="shared" si="222"/>
        <v>8</v>
      </c>
      <c r="I270">
        <f t="shared" si="222"/>
        <v>11</v>
      </c>
      <c r="J270">
        <f t="shared" si="222"/>
        <v>14</v>
      </c>
      <c r="K270" t="str">
        <f t="shared" si="223"/>
        <v>16</v>
      </c>
      <c r="L270" t="str">
        <f t="shared" si="224"/>
        <v>7</v>
      </c>
      <c r="M270" t="str">
        <f t="shared" si="224"/>
        <v>39</v>
      </c>
      <c r="N270" t="str">
        <f t="shared" si="224"/>
        <v>40</v>
      </c>
      <c r="O270" t="str">
        <f t="shared" si="218"/>
        <v>24</v>
      </c>
      <c r="P270">
        <f t="shared" si="231"/>
        <v>255</v>
      </c>
      <c r="Q270">
        <f t="shared" si="231"/>
        <v>4</v>
      </c>
      <c r="R270">
        <f t="shared" si="231"/>
        <v>176</v>
      </c>
      <c r="S270">
        <f t="shared" si="231"/>
        <v>270</v>
      </c>
      <c r="T270">
        <f t="shared" si="231"/>
        <v>24</v>
      </c>
      <c r="U270" cm="1">
        <f t="array" ref="U270">IF(D270="RESULT","",IF(SUM(IF(ISERROR(P270:T270),1,0))&gt;0,-1,MAX(P270:T270)))</f>
        <v>270</v>
      </c>
      <c r="V270">
        <f t="shared" si="233"/>
        <v>16</v>
      </c>
      <c r="W270">
        <f t="shared" si="234"/>
        <v>0</v>
      </c>
      <c r="X270">
        <f t="shared" si="235"/>
        <v>0</v>
      </c>
      <c r="Y270">
        <f t="shared" si="236"/>
        <v>40</v>
      </c>
      <c r="Z270">
        <f t="shared" si="237"/>
        <v>0</v>
      </c>
    </row>
    <row r="271" spans="1:26" ht="17" x14ac:dyDescent="0.25">
      <c r="A271">
        <v>5</v>
      </c>
      <c r="B271">
        <f t="shared" si="219"/>
        <v>45</v>
      </c>
      <c r="C271">
        <v>269</v>
      </c>
      <c r="D271" s="3" t="s">
        <v>227</v>
      </c>
      <c r="E271" t="str">
        <f t="shared" si="220"/>
        <v xml:space="preserve">15 38 80 54 17 </v>
      </c>
      <c r="F271">
        <f t="shared" si="221"/>
        <v>3</v>
      </c>
      <c r="G271">
        <f t="shared" si="222"/>
        <v>6</v>
      </c>
      <c r="H271">
        <f t="shared" si="222"/>
        <v>9</v>
      </c>
      <c r="I271">
        <f t="shared" si="222"/>
        <v>12</v>
      </c>
      <c r="J271">
        <f t="shared" si="222"/>
        <v>15</v>
      </c>
      <c r="K271" t="str">
        <f t="shared" si="223"/>
        <v>15</v>
      </c>
      <c r="L271" t="str">
        <f t="shared" si="224"/>
        <v>38</v>
      </c>
      <c r="M271" t="str">
        <f t="shared" si="224"/>
        <v>80</v>
      </c>
      <c r="N271" t="str">
        <f t="shared" si="224"/>
        <v>54</v>
      </c>
      <c r="O271" t="str">
        <f t="shared" si="218"/>
        <v>17</v>
      </c>
      <c r="P271">
        <f t="shared" si="231"/>
        <v>96</v>
      </c>
      <c r="Q271">
        <f t="shared" si="231"/>
        <v>249</v>
      </c>
      <c r="R271">
        <f t="shared" si="231"/>
        <v>223</v>
      </c>
      <c r="S271">
        <f t="shared" si="231"/>
        <v>144</v>
      </c>
      <c r="T271">
        <f t="shared" si="231"/>
        <v>217</v>
      </c>
      <c r="U271" cm="1">
        <f t="array" ref="U271">IF(D271="RESULT","",IF(SUM(IF(ISERROR(P271:T271),1,0))&gt;0,-1,MAX(P271:T271)))</f>
        <v>249</v>
      </c>
      <c r="V271">
        <f t="shared" si="233"/>
        <v>0</v>
      </c>
      <c r="W271">
        <f t="shared" si="234"/>
        <v>0</v>
      </c>
      <c r="X271">
        <f t="shared" si="235"/>
        <v>0</v>
      </c>
      <c r="Y271">
        <f t="shared" si="236"/>
        <v>0</v>
      </c>
      <c r="Z271">
        <f t="shared" si="237"/>
        <v>0</v>
      </c>
    </row>
    <row r="272" spans="1:26" x14ac:dyDescent="0.2">
      <c r="A272">
        <v>6</v>
      </c>
      <c r="B272">
        <f t="shared" si="219"/>
        <v>45</v>
      </c>
      <c r="C272">
        <v>270</v>
      </c>
      <c r="D272" t="s">
        <v>503</v>
      </c>
      <c r="E272" t="str">
        <f t="shared" si="220"/>
        <v xml:space="preserve">RESULT </v>
      </c>
      <c r="F272">
        <f t="shared" si="221"/>
        <v>7</v>
      </c>
      <c r="G272" t="e">
        <f t="shared" si="222"/>
        <v>#VALUE!</v>
      </c>
      <c r="H272" t="e">
        <f t="shared" si="222"/>
        <v>#VALUE!</v>
      </c>
      <c r="I272" t="e">
        <f t="shared" si="222"/>
        <v>#VALUE!</v>
      </c>
      <c r="J272" t="e">
        <f t="shared" si="222"/>
        <v>#VALUE!</v>
      </c>
      <c r="K272" t="str">
        <f t="shared" si="223"/>
        <v>RESULT</v>
      </c>
      <c r="L272" t="e">
        <f t="shared" si="224"/>
        <v>#VALUE!</v>
      </c>
      <c r="M272" t="e">
        <f t="shared" si="224"/>
        <v>#VALUE!</v>
      </c>
      <c r="N272" t="e">
        <f t="shared" si="224"/>
        <v>#VALUE!</v>
      </c>
      <c r="O272" t="e">
        <f t="shared" si="218"/>
        <v>#VALUE!</v>
      </c>
      <c r="P272">
        <f t="shared" ref="P272:T272" si="238">MAX(P267:P271)</f>
        <v>283</v>
      </c>
      <c r="Q272">
        <f t="shared" si="238"/>
        <v>249</v>
      </c>
      <c r="R272">
        <f t="shared" si="238"/>
        <v>267</v>
      </c>
      <c r="S272">
        <f t="shared" si="238"/>
        <v>270</v>
      </c>
      <c r="T272">
        <f t="shared" si="238"/>
        <v>289</v>
      </c>
      <c r="U272">
        <f>MIN(P272:T272,U267:U271)</f>
        <v>249</v>
      </c>
    </row>
    <row r="273" spans="1:26" ht="17" x14ac:dyDescent="0.25">
      <c r="A273">
        <v>1</v>
      </c>
      <c r="B273">
        <f t="shared" si="219"/>
        <v>46</v>
      </c>
      <c r="C273">
        <v>271</v>
      </c>
      <c r="D273" s="3" t="s">
        <v>228</v>
      </c>
      <c r="E273" t="str">
        <f t="shared" si="220"/>
        <v xml:space="preserve">22 99 67 95 97 </v>
      </c>
      <c r="F273">
        <f t="shared" si="221"/>
        <v>3</v>
      </c>
      <c r="G273">
        <f t="shared" si="222"/>
        <v>6</v>
      </c>
      <c r="H273">
        <f t="shared" si="222"/>
        <v>9</v>
      </c>
      <c r="I273">
        <f t="shared" si="222"/>
        <v>12</v>
      </c>
      <c r="J273">
        <f t="shared" si="222"/>
        <v>15</v>
      </c>
      <c r="K273" t="str">
        <f t="shared" si="223"/>
        <v>22</v>
      </c>
      <c r="L273" t="str">
        <f t="shared" si="224"/>
        <v>99</v>
      </c>
      <c r="M273" t="str">
        <f t="shared" si="224"/>
        <v>67</v>
      </c>
      <c r="N273" t="str">
        <f t="shared" si="224"/>
        <v>95</v>
      </c>
      <c r="O273" t="str">
        <f t="shared" si="218"/>
        <v>97</v>
      </c>
      <c r="P273">
        <f t="shared" ref="P273:T277" si="239">FIND(","&amp;K273&amp;",",input2)</f>
        <v>111</v>
      </c>
      <c r="Q273">
        <f t="shared" si="239"/>
        <v>87</v>
      </c>
      <c r="R273">
        <f t="shared" si="239"/>
        <v>205</v>
      </c>
      <c r="S273">
        <f t="shared" si="239"/>
        <v>123</v>
      </c>
      <c r="T273">
        <f t="shared" si="239"/>
        <v>38</v>
      </c>
      <c r="U273" cm="1">
        <f t="array" ref="U273">IF(D273="RESULT","",IF(SUM(IF(ISERROR(P273:T273),1,0))&gt;0,-1,MAX(P273:T273)))</f>
        <v>205</v>
      </c>
      <c r="V273">
        <f t="shared" ref="V273:Z277" si="240">IF(P273&gt;$U$254,K273,0)*1</f>
        <v>22</v>
      </c>
      <c r="W273">
        <f t="shared" si="240"/>
        <v>0</v>
      </c>
      <c r="X273">
        <f t="shared" si="240"/>
        <v>67</v>
      </c>
      <c r="Y273">
        <f t="shared" si="240"/>
        <v>95</v>
      </c>
      <c r="Z273">
        <f t="shared" si="240"/>
        <v>0</v>
      </c>
    </row>
    <row r="274" spans="1:26" ht="17" x14ac:dyDescent="0.25">
      <c r="A274">
        <v>2</v>
      </c>
      <c r="B274">
        <f t="shared" si="219"/>
        <v>46</v>
      </c>
      <c r="C274">
        <v>272</v>
      </c>
      <c r="D274" s="3" t="s">
        <v>229</v>
      </c>
      <c r="E274" t="str">
        <f t="shared" si="220"/>
        <v xml:space="preserve">60 68 38 18 96 </v>
      </c>
      <c r="F274">
        <f t="shared" si="221"/>
        <v>3</v>
      </c>
      <c r="G274">
        <f t="shared" si="222"/>
        <v>6</v>
      </c>
      <c r="H274">
        <f t="shared" si="222"/>
        <v>9</v>
      </c>
      <c r="I274">
        <f t="shared" si="222"/>
        <v>12</v>
      </c>
      <c r="J274">
        <f t="shared" si="222"/>
        <v>15</v>
      </c>
      <c r="K274" t="str">
        <f t="shared" si="223"/>
        <v>60</v>
      </c>
      <c r="L274" t="str">
        <f t="shared" si="224"/>
        <v>68</v>
      </c>
      <c r="M274" t="str">
        <f t="shared" si="224"/>
        <v>38</v>
      </c>
      <c r="N274" t="str">
        <f t="shared" si="224"/>
        <v>18</v>
      </c>
      <c r="O274" t="str">
        <f t="shared" si="218"/>
        <v>96</v>
      </c>
      <c r="P274">
        <f t="shared" si="239"/>
        <v>286</v>
      </c>
      <c r="Q274">
        <f t="shared" si="239"/>
        <v>190</v>
      </c>
      <c r="R274">
        <f t="shared" si="239"/>
        <v>249</v>
      </c>
      <c r="S274">
        <f t="shared" si="239"/>
        <v>126</v>
      </c>
      <c r="T274">
        <f t="shared" si="239"/>
        <v>114</v>
      </c>
      <c r="U274" cm="1">
        <f t="array" ref="U274">IF(D274="RESULT","",IF(SUM(IF(ISERROR(P274:T274),1,0))&gt;0,-1,MAX(P274:T274)))</f>
        <v>286</v>
      </c>
      <c r="V274">
        <f t="shared" si="240"/>
        <v>60</v>
      </c>
      <c r="W274">
        <f t="shared" si="240"/>
        <v>68</v>
      </c>
      <c r="X274">
        <f t="shared" si="240"/>
        <v>38</v>
      </c>
      <c r="Y274">
        <f t="shared" si="240"/>
        <v>18</v>
      </c>
      <c r="Z274">
        <f t="shared" si="240"/>
        <v>96</v>
      </c>
    </row>
    <row r="275" spans="1:26" ht="17" x14ac:dyDescent="0.25">
      <c r="A275">
        <v>3</v>
      </c>
      <c r="B275">
        <f t="shared" si="219"/>
        <v>46</v>
      </c>
      <c r="C275">
        <v>273</v>
      </c>
      <c r="D275" s="3" t="s">
        <v>230</v>
      </c>
      <c r="E275" t="str">
        <f t="shared" si="220"/>
        <v xml:space="preserve">89 46 57 8 11 </v>
      </c>
      <c r="F275">
        <f t="shared" si="221"/>
        <v>3</v>
      </c>
      <c r="G275">
        <f t="shared" si="222"/>
        <v>6</v>
      </c>
      <c r="H275">
        <f t="shared" si="222"/>
        <v>9</v>
      </c>
      <c r="I275">
        <f t="shared" si="222"/>
        <v>11</v>
      </c>
      <c r="J275">
        <f t="shared" si="222"/>
        <v>14</v>
      </c>
      <c r="K275" t="str">
        <f t="shared" si="223"/>
        <v>89</v>
      </c>
      <c r="L275" t="str">
        <f t="shared" si="224"/>
        <v>46</v>
      </c>
      <c r="M275" t="str">
        <f t="shared" si="224"/>
        <v>57</v>
      </c>
      <c r="N275" t="str">
        <f t="shared" si="224"/>
        <v>8</v>
      </c>
      <c r="O275" t="str">
        <f t="shared" si="218"/>
        <v>11</v>
      </c>
      <c r="P275">
        <f t="shared" si="239"/>
        <v>99</v>
      </c>
      <c r="Q275">
        <f t="shared" si="239"/>
        <v>62</v>
      </c>
      <c r="R275">
        <f t="shared" si="239"/>
        <v>246</v>
      </c>
      <c r="S275">
        <f t="shared" si="239"/>
        <v>244</v>
      </c>
      <c r="T275">
        <f t="shared" si="239"/>
        <v>261</v>
      </c>
      <c r="U275" cm="1">
        <f t="array" ref="U275">IF(D275="RESULT","",IF(SUM(IF(ISERROR(P275:T275),1,0))&gt;0,-1,MAX(P275:T275)))</f>
        <v>261</v>
      </c>
      <c r="V275">
        <f t="shared" si="240"/>
        <v>89</v>
      </c>
      <c r="W275">
        <f t="shared" si="240"/>
        <v>0</v>
      </c>
      <c r="X275">
        <f t="shared" si="240"/>
        <v>57</v>
      </c>
      <c r="Y275">
        <f t="shared" si="240"/>
        <v>8</v>
      </c>
      <c r="Z275">
        <f t="shared" si="240"/>
        <v>11</v>
      </c>
    </row>
    <row r="276" spans="1:26" ht="17" x14ac:dyDescent="0.25">
      <c r="A276">
        <v>4</v>
      </c>
      <c r="B276">
        <f t="shared" si="219"/>
        <v>46</v>
      </c>
      <c r="C276">
        <v>274</v>
      </c>
      <c r="D276" s="3" t="s">
        <v>231</v>
      </c>
      <c r="E276" t="str">
        <f t="shared" si="220"/>
        <v xml:space="preserve">7 12 61 83 35 </v>
      </c>
      <c r="F276">
        <f t="shared" si="221"/>
        <v>2</v>
      </c>
      <c r="G276">
        <f t="shared" ref="G276:J291" si="241">FIND(" ",$E276,F276+1)</f>
        <v>5</v>
      </c>
      <c r="H276">
        <f t="shared" si="241"/>
        <v>8</v>
      </c>
      <c r="I276">
        <f t="shared" si="241"/>
        <v>11</v>
      </c>
      <c r="J276">
        <f t="shared" si="241"/>
        <v>14</v>
      </c>
      <c r="K276" t="str">
        <f t="shared" si="223"/>
        <v>7</v>
      </c>
      <c r="L276" t="str">
        <f t="shared" si="224"/>
        <v>12</v>
      </c>
      <c r="M276" t="str">
        <f t="shared" si="224"/>
        <v>61</v>
      </c>
      <c r="N276" t="str">
        <f t="shared" si="224"/>
        <v>83</v>
      </c>
      <c r="O276" t="str">
        <f t="shared" si="218"/>
        <v>35</v>
      </c>
      <c r="P276">
        <f t="shared" si="239"/>
        <v>4</v>
      </c>
      <c r="Q276">
        <f t="shared" si="239"/>
        <v>18</v>
      </c>
      <c r="R276">
        <f t="shared" si="239"/>
        <v>193</v>
      </c>
      <c r="S276">
        <f t="shared" si="239"/>
        <v>138</v>
      </c>
      <c r="T276">
        <f t="shared" si="239"/>
        <v>27</v>
      </c>
      <c r="U276" cm="1">
        <f t="array" ref="U276">IF(D276="RESULT","",IF(SUM(IF(ISERROR(P276:T276),1,0))&gt;0,-1,MAX(P276:T276)))</f>
        <v>193</v>
      </c>
      <c r="V276">
        <f t="shared" si="240"/>
        <v>0</v>
      </c>
      <c r="W276">
        <f t="shared" si="240"/>
        <v>0</v>
      </c>
      <c r="X276">
        <f t="shared" si="240"/>
        <v>61</v>
      </c>
      <c r="Y276">
        <f t="shared" si="240"/>
        <v>83</v>
      </c>
      <c r="Z276">
        <f t="shared" si="240"/>
        <v>0</v>
      </c>
    </row>
    <row r="277" spans="1:26" ht="17" x14ac:dyDescent="0.25">
      <c r="A277">
        <v>5</v>
      </c>
      <c r="B277">
        <f t="shared" si="219"/>
        <v>46</v>
      </c>
      <c r="C277">
        <v>275</v>
      </c>
      <c r="D277" s="3" t="s">
        <v>232</v>
      </c>
      <c r="E277" t="str">
        <f t="shared" si="220"/>
        <v xml:space="preserve">17 74 42 52 58 </v>
      </c>
      <c r="F277">
        <f t="shared" si="221"/>
        <v>3</v>
      </c>
      <c r="G277">
        <f t="shared" si="241"/>
        <v>6</v>
      </c>
      <c r="H277">
        <f t="shared" si="241"/>
        <v>9</v>
      </c>
      <c r="I277">
        <f t="shared" si="241"/>
        <v>12</v>
      </c>
      <c r="J277">
        <f t="shared" si="241"/>
        <v>15</v>
      </c>
      <c r="K277" t="str">
        <f t="shared" si="223"/>
        <v>17</v>
      </c>
      <c r="L277" t="str">
        <f t="shared" si="224"/>
        <v>74</v>
      </c>
      <c r="M277" t="str">
        <f t="shared" si="224"/>
        <v>42</v>
      </c>
      <c r="N277" t="str">
        <f t="shared" si="224"/>
        <v>52</v>
      </c>
      <c r="O277" t="str">
        <f t="shared" si="218"/>
        <v>58</v>
      </c>
      <c r="P277">
        <f t="shared" si="239"/>
        <v>217</v>
      </c>
      <c r="Q277">
        <f t="shared" si="239"/>
        <v>50</v>
      </c>
      <c r="R277">
        <f t="shared" si="239"/>
        <v>258</v>
      </c>
      <c r="S277">
        <f t="shared" si="239"/>
        <v>129</v>
      </c>
      <c r="T277">
        <f t="shared" si="239"/>
        <v>199</v>
      </c>
      <c r="U277" cm="1">
        <f t="array" ref="U277">IF(D277="RESULT","",IF(SUM(IF(ISERROR(P277:T277),1,0))&gt;0,-1,MAX(P277:T277)))</f>
        <v>258</v>
      </c>
      <c r="V277">
        <f t="shared" si="240"/>
        <v>17</v>
      </c>
      <c r="W277">
        <f t="shared" si="240"/>
        <v>0</v>
      </c>
      <c r="X277">
        <f t="shared" si="240"/>
        <v>42</v>
      </c>
      <c r="Y277">
        <f t="shared" si="240"/>
        <v>52</v>
      </c>
      <c r="Z277">
        <f t="shared" si="240"/>
        <v>58</v>
      </c>
    </row>
    <row r="278" spans="1:26" x14ac:dyDescent="0.2">
      <c r="A278">
        <v>6</v>
      </c>
      <c r="B278">
        <f t="shared" si="219"/>
        <v>46</v>
      </c>
      <c r="C278">
        <v>276</v>
      </c>
      <c r="D278" t="s">
        <v>503</v>
      </c>
      <c r="E278" t="str">
        <f t="shared" si="220"/>
        <v xml:space="preserve">RESULT </v>
      </c>
      <c r="F278">
        <f t="shared" si="221"/>
        <v>7</v>
      </c>
      <c r="G278" t="e">
        <f t="shared" si="241"/>
        <v>#VALUE!</v>
      </c>
      <c r="H278" t="e">
        <f t="shared" si="241"/>
        <v>#VALUE!</v>
      </c>
      <c r="I278" t="e">
        <f t="shared" si="241"/>
        <v>#VALUE!</v>
      </c>
      <c r="J278" t="e">
        <f t="shared" si="241"/>
        <v>#VALUE!</v>
      </c>
      <c r="K278" t="str">
        <f t="shared" si="223"/>
        <v>RESULT</v>
      </c>
      <c r="L278" t="e">
        <f t="shared" si="224"/>
        <v>#VALUE!</v>
      </c>
      <c r="M278" t="e">
        <f t="shared" si="224"/>
        <v>#VALUE!</v>
      </c>
      <c r="N278" t="e">
        <f t="shared" si="224"/>
        <v>#VALUE!</v>
      </c>
      <c r="O278" t="e">
        <f t="shared" si="218"/>
        <v>#VALUE!</v>
      </c>
      <c r="P278">
        <f t="shared" ref="P278:T278" si="242">MAX(P273:P277)</f>
        <v>286</v>
      </c>
      <c r="Q278">
        <f t="shared" si="242"/>
        <v>190</v>
      </c>
      <c r="R278">
        <f t="shared" si="242"/>
        <v>258</v>
      </c>
      <c r="S278">
        <f t="shared" si="242"/>
        <v>244</v>
      </c>
      <c r="T278">
        <f t="shared" si="242"/>
        <v>261</v>
      </c>
      <c r="U278">
        <f t="shared" ref="U278" si="243">MIN(P278:T278,U273:U277)</f>
        <v>190</v>
      </c>
    </row>
    <row r="279" spans="1:26" ht="17" x14ac:dyDescent="0.25">
      <c r="A279">
        <v>1</v>
      </c>
      <c r="B279">
        <f t="shared" si="219"/>
        <v>47</v>
      </c>
      <c r="C279">
        <v>277</v>
      </c>
      <c r="D279" s="3" t="s">
        <v>233</v>
      </c>
      <c r="E279" t="str">
        <f t="shared" si="220"/>
        <v xml:space="preserve">10 19 44 12 41 </v>
      </c>
      <c r="F279">
        <f t="shared" si="221"/>
        <v>3</v>
      </c>
      <c r="G279">
        <f t="shared" si="241"/>
        <v>6</v>
      </c>
      <c r="H279">
        <f t="shared" si="241"/>
        <v>9</v>
      </c>
      <c r="I279">
        <f t="shared" si="241"/>
        <v>12</v>
      </c>
      <c r="J279">
        <f t="shared" si="241"/>
        <v>15</v>
      </c>
      <c r="K279" t="str">
        <f t="shared" si="223"/>
        <v>10</v>
      </c>
      <c r="L279" t="str">
        <f t="shared" si="224"/>
        <v>19</v>
      </c>
      <c r="M279" t="str">
        <f t="shared" si="224"/>
        <v>44</v>
      </c>
      <c r="N279" t="str">
        <f t="shared" si="224"/>
        <v>12</v>
      </c>
      <c r="O279" t="str">
        <f t="shared" si="218"/>
        <v>41</v>
      </c>
      <c r="P279">
        <f t="shared" ref="P279:T283" si="244">FIND(","&amp;K279&amp;",",input2)</f>
        <v>30</v>
      </c>
      <c r="Q279">
        <f t="shared" si="244"/>
        <v>53</v>
      </c>
      <c r="R279">
        <f t="shared" si="244"/>
        <v>68</v>
      </c>
      <c r="S279">
        <f t="shared" si="244"/>
        <v>18</v>
      </c>
      <c r="T279">
        <f t="shared" si="244"/>
        <v>235</v>
      </c>
      <c r="U279" cm="1">
        <f t="array" ref="U279">IF(D279="RESULT","",IF(SUM(IF(ISERROR(P279:T279),1,0))&gt;0,-1,MAX(P279:T279)))</f>
        <v>235</v>
      </c>
      <c r="V279">
        <f t="shared" ref="V279:Z283" si="245">IF(P279&gt;$U$254,K279,0)*1</f>
        <v>0</v>
      </c>
      <c r="W279">
        <f t="shared" si="245"/>
        <v>0</v>
      </c>
      <c r="X279">
        <f t="shared" si="245"/>
        <v>0</v>
      </c>
      <c r="Y279">
        <f t="shared" si="245"/>
        <v>0</v>
      </c>
      <c r="Z279">
        <f t="shared" si="245"/>
        <v>41</v>
      </c>
    </row>
    <row r="280" spans="1:26" ht="17" x14ac:dyDescent="0.25">
      <c r="A280">
        <v>2</v>
      </c>
      <c r="B280">
        <f t="shared" si="219"/>
        <v>47</v>
      </c>
      <c r="C280">
        <v>278</v>
      </c>
      <c r="D280" s="3" t="s">
        <v>234</v>
      </c>
      <c r="E280" t="str">
        <f t="shared" si="220"/>
        <v xml:space="preserve">82 71 1 26 55 </v>
      </c>
      <c r="F280">
        <f t="shared" si="221"/>
        <v>3</v>
      </c>
      <c r="G280">
        <f t="shared" si="241"/>
        <v>6</v>
      </c>
      <c r="H280">
        <f t="shared" si="241"/>
        <v>8</v>
      </c>
      <c r="I280">
        <f t="shared" si="241"/>
        <v>11</v>
      </c>
      <c r="J280">
        <f t="shared" si="241"/>
        <v>14</v>
      </c>
      <c r="K280" t="str">
        <f t="shared" si="223"/>
        <v>82</v>
      </c>
      <c r="L280" t="str">
        <f t="shared" si="224"/>
        <v>71</v>
      </c>
      <c r="M280" t="str">
        <f t="shared" si="224"/>
        <v>1</v>
      </c>
      <c r="N280" t="str">
        <f t="shared" si="224"/>
        <v>26</v>
      </c>
      <c r="O280" t="str">
        <f t="shared" si="218"/>
        <v>55</v>
      </c>
      <c r="P280">
        <f t="shared" si="244"/>
        <v>6</v>
      </c>
      <c r="Q280">
        <f t="shared" si="244"/>
        <v>21</v>
      </c>
      <c r="R280">
        <f t="shared" si="244"/>
        <v>289</v>
      </c>
      <c r="S280">
        <f t="shared" si="244"/>
        <v>196</v>
      </c>
      <c r="T280">
        <f t="shared" si="244"/>
        <v>44</v>
      </c>
      <c r="U280" cm="1">
        <f t="array" ref="U280">IF(D280="RESULT","",IF(SUM(IF(ISERROR(P280:T280),1,0))&gt;0,-1,MAX(P280:T280)))</f>
        <v>289</v>
      </c>
      <c r="V280">
        <f t="shared" si="245"/>
        <v>0</v>
      </c>
      <c r="W280">
        <f t="shared" si="245"/>
        <v>0</v>
      </c>
      <c r="X280">
        <f t="shared" si="245"/>
        <v>1</v>
      </c>
      <c r="Y280">
        <f t="shared" si="245"/>
        <v>26</v>
      </c>
      <c r="Z280">
        <f t="shared" si="245"/>
        <v>0</v>
      </c>
    </row>
    <row r="281" spans="1:26" ht="17" x14ac:dyDescent="0.25">
      <c r="A281">
        <v>3</v>
      </c>
      <c r="B281">
        <f t="shared" si="219"/>
        <v>47</v>
      </c>
      <c r="C281">
        <v>279</v>
      </c>
      <c r="D281" s="3" t="s">
        <v>235</v>
      </c>
      <c r="E281" t="str">
        <f t="shared" si="220"/>
        <v xml:space="preserve">52 88 6 97 48 </v>
      </c>
      <c r="F281">
        <f t="shared" si="221"/>
        <v>3</v>
      </c>
      <c r="G281">
        <f t="shared" si="241"/>
        <v>6</v>
      </c>
      <c r="H281">
        <f t="shared" si="241"/>
        <v>8</v>
      </c>
      <c r="I281">
        <f t="shared" si="241"/>
        <v>11</v>
      </c>
      <c r="J281">
        <f t="shared" si="241"/>
        <v>14</v>
      </c>
      <c r="K281" t="str">
        <f t="shared" si="223"/>
        <v>52</v>
      </c>
      <c r="L281" t="str">
        <f t="shared" si="224"/>
        <v>88</v>
      </c>
      <c r="M281" t="str">
        <f t="shared" si="224"/>
        <v>6</v>
      </c>
      <c r="N281" t="str">
        <f t="shared" si="224"/>
        <v>97</v>
      </c>
      <c r="O281" t="str">
        <f t="shared" si="218"/>
        <v>48</v>
      </c>
      <c r="P281">
        <f t="shared" si="244"/>
        <v>129</v>
      </c>
      <c r="Q281">
        <f t="shared" si="244"/>
        <v>15</v>
      </c>
      <c r="R281">
        <f t="shared" si="244"/>
        <v>279</v>
      </c>
      <c r="S281">
        <f t="shared" si="244"/>
        <v>38</v>
      </c>
      <c r="T281">
        <f t="shared" si="244"/>
        <v>168</v>
      </c>
      <c r="U281" cm="1">
        <f t="array" ref="U281">IF(D281="RESULT","",IF(SUM(IF(ISERROR(P281:T281),1,0))&gt;0,-1,MAX(P281:T281)))</f>
        <v>279</v>
      </c>
      <c r="V281">
        <f t="shared" si="245"/>
        <v>52</v>
      </c>
      <c r="W281">
        <f t="shared" si="245"/>
        <v>0</v>
      </c>
      <c r="X281">
        <f t="shared" si="245"/>
        <v>6</v>
      </c>
      <c r="Y281">
        <f t="shared" si="245"/>
        <v>0</v>
      </c>
      <c r="Z281">
        <f t="shared" si="245"/>
        <v>48</v>
      </c>
    </row>
    <row r="282" spans="1:26" ht="17" x14ac:dyDescent="0.25">
      <c r="A282">
        <v>4</v>
      </c>
      <c r="B282">
        <f t="shared" si="219"/>
        <v>47</v>
      </c>
      <c r="C282">
        <v>280</v>
      </c>
      <c r="D282" s="3" t="s">
        <v>236</v>
      </c>
      <c r="E282" t="str">
        <f t="shared" si="220"/>
        <v xml:space="preserve">16 66 36 50 29 </v>
      </c>
      <c r="F282">
        <f t="shared" si="221"/>
        <v>3</v>
      </c>
      <c r="G282">
        <f t="shared" si="241"/>
        <v>6</v>
      </c>
      <c r="H282">
        <f t="shared" si="241"/>
        <v>9</v>
      </c>
      <c r="I282">
        <f t="shared" si="241"/>
        <v>12</v>
      </c>
      <c r="J282">
        <f t="shared" si="241"/>
        <v>15</v>
      </c>
      <c r="K282" t="str">
        <f t="shared" si="223"/>
        <v>16</v>
      </c>
      <c r="L282" t="str">
        <f t="shared" si="224"/>
        <v>66</v>
      </c>
      <c r="M282" t="str">
        <f t="shared" si="224"/>
        <v>36</v>
      </c>
      <c r="N282" t="str">
        <f t="shared" si="224"/>
        <v>50</v>
      </c>
      <c r="O282" t="str">
        <f t="shared" si="218"/>
        <v>29</v>
      </c>
      <c r="P282">
        <f t="shared" si="244"/>
        <v>255</v>
      </c>
      <c r="Q282">
        <f t="shared" si="244"/>
        <v>226</v>
      </c>
      <c r="R282">
        <f t="shared" si="244"/>
        <v>47</v>
      </c>
      <c r="S282">
        <f t="shared" si="244"/>
        <v>56</v>
      </c>
      <c r="T282">
        <f t="shared" si="244"/>
        <v>283</v>
      </c>
      <c r="U282" cm="1">
        <f t="array" ref="U282">IF(D282="RESULT","",IF(SUM(IF(ISERROR(P282:T282),1,0))&gt;0,-1,MAX(P282:T282)))</f>
        <v>283</v>
      </c>
      <c r="V282">
        <f t="shared" si="245"/>
        <v>16</v>
      </c>
      <c r="W282">
        <f t="shared" si="245"/>
        <v>66</v>
      </c>
      <c r="X282">
        <f t="shared" si="245"/>
        <v>0</v>
      </c>
      <c r="Y282">
        <f t="shared" si="245"/>
        <v>0</v>
      </c>
      <c r="Z282">
        <f t="shared" si="245"/>
        <v>29</v>
      </c>
    </row>
    <row r="283" spans="1:26" ht="17" x14ac:dyDescent="0.25">
      <c r="A283">
        <v>5</v>
      </c>
      <c r="B283">
        <f t="shared" si="219"/>
        <v>47</v>
      </c>
      <c r="C283">
        <v>281</v>
      </c>
      <c r="D283" s="3" t="s">
        <v>237</v>
      </c>
      <c r="E283" t="str">
        <f t="shared" si="220"/>
        <v xml:space="preserve">67 2 65 0 45 </v>
      </c>
      <c r="F283">
        <f t="shared" si="221"/>
        <v>3</v>
      </c>
      <c r="G283">
        <f t="shared" si="241"/>
        <v>5</v>
      </c>
      <c r="H283">
        <f t="shared" si="241"/>
        <v>8</v>
      </c>
      <c r="I283">
        <f t="shared" si="241"/>
        <v>10</v>
      </c>
      <c r="J283">
        <f t="shared" si="241"/>
        <v>13</v>
      </c>
      <c r="K283" t="str">
        <f t="shared" si="223"/>
        <v>67</v>
      </c>
      <c r="L283" t="str">
        <f t="shared" si="224"/>
        <v>2</v>
      </c>
      <c r="M283" t="str">
        <f t="shared" si="224"/>
        <v>65</v>
      </c>
      <c r="N283" t="str">
        <f t="shared" si="224"/>
        <v>0</v>
      </c>
      <c r="O283" t="str">
        <f t="shared" si="218"/>
        <v>45</v>
      </c>
      <c r="P283">
        <f t="shared" si="244"/>
        <v>205</v>
      </c>
      <c r="Q283">
        <f t="shared" si="244"/>
        <v>77</v>
      </c>
      <c r="R283">
        <f t="shared" si="244"/>
        <v>273</v>
      </c>
      <c r="S283">
        <f t="shared" si="244"/>
        <v>79</v>
      </c>
      <c r="T283">
        <f t="shared" si="244"/>
        <v>162</v>
      </c>
      <c r="U283" cm="1">
        <f t="array" ref="U283">IF(D283="RESULT","",IF(SUM(IF(ISERROR(P283:T283),1,0))&gt;0,-1,MAX(P283:T283)))</f>
        <v>273</v>
      </c>
      <c r="V283">
        <f t="shared" si="245"/>
        <v>67</v>
      </c>
      <c r="W283">
        <f t="shared" si="245"/>
        <v>0</v>
      </c>
      <c r="X283">
        <f t="shared" si="245"/>
        <v>65</v>
      </c>
      <c r="Y283">
        <f t="shared" si="245"/>
        <v>0</v>
      </c>
      <c r="Z283">
        <f t="shared" si="245"/>
        <v>45</v>
      </c>
    </row>
    <row r="284" spans="1:26" x14ac:dyDescent="0.2">
      <c r="A284">
        <v>6</v>
      </c>
      <c r="B284">
        <f t="shared" si="219"/>
        <v>47</v>
      </c>
      <c r="C284">
        <v>282</v>
      </c>
      <c r="D284" t="s">
        <v>503</v>
      </c>
      <c r="E284" t="str">
        <f t="shared" si="220"/>
        <v xml:space="preserve">RESULT </v>
      </c>
      <c r="F284">
        <f t="shared" si="221"/>
        <v>7</v>
      </c>
      <c r="G284" t="e">
        <f t="shared" si="241"/>
        <v>#VALUE!</v>
      </c>
      <c r="H284" t="e">
        <f t="shared" si="241"/>
        <v>#VALUE!</v>
      </c>
      <c r="I284" t="e">
        <f t="shared" si="241"/>
        <v>#VALUE!</v>
      </c>
      <c r="J284" t="e">
        <f t="shared" si="241"/>
        <v>#VALUE!</v>
      </c>
      <c r="K284" t="str">
        <f t="shared" si="223"/>
        <v>RESULT</v>
      </c>
      <c r="L284" t="e">
        <f t="shared" si="224"/>
        <v>#VALUE!</v>
      </c>
      <c r="M284" t="e">
        <f t="shared" si="224"/>
        <v>#VALUE!</v>
      </c>
      <c r="N284" t="e">
        <f t="shared" si="224"/>
        <v>#VALUE!</v>
      </c>
      <c r="O284" t="e">
        <f t="shared" si="218"/>
        <v>#VALUE!</v>
      </c>
      <c r="P284">
        <f t="shared" ref="P284:T284" si="246">MAX(P279:P283)</f>
        <v>255</v>
      </c>
      <c r="Q284">
        <f t="shared" si="246"/>
        <v>226</v>
      </c>
      <c r="R284">
        <f t="shared" si="246"/>
        <v>289</v>
      </c>
      <c r="S284">
        <f t="shared" si="246"/>
        <v>196</v>
      </c>
      <c r="T284">
        <f t="shared" si="246"/>
        <v>283</v>
      </c>
      <c r="U284">
        <f t="shared" ref="U284" si="247">MIN(P284:T284,U279:U283)</f>
        <v>196</v>
      </c>
    </row>
    <row r="285" spans="1:26" ht="17" x14ac:dyDescent="0.25">
      <c r="A285">
        <v>1</v>
      </c>
      <c r="B285">
        <f t="shared" si="219"/>
        <v>48</v>
      </c>
      <c r="C285">
        <v>283</v>
      </c>
      <c r="D285" s="3" t="s">
        <v>238</v>
      </c>
      <c r="E285" t="str">
        <f t="shared" si="220"/>
        <v xml:space="preserve">68 16 99 57 12 </v>
      </c>
      <c r="F285">
        <f t="shared" si="221"/>
        <v>3</v>
      </c>
      <c r="G285">
        <f t="shared" si="241"/>
        <v>6</v>
      </c>
      <c r="H285">
        <f t="shared" si="241"/>
        <v>9</v>
      </c>
      <c r="I285">
        <f t="shared" si="241"/>
        <v>12</v>
      </c>
      <c r="J285">
        <f t="shared" si="241"/>
        <v>15</v>
      </c>
      <c r="K285" t="str">
        <f t="shared" si="223"/>
        <v>68</v>
      </c>
      <c r="L285" t="str">
        <f t="shared" si="224"/>
        <v>16</v>
      </c>
      <c r="M285" t="str">
        <f t="shared" si="224"/>
        <v>99</v>
      </c>
      <c r="N285" t="str">
        <f t="shared" si="224"/>
        <v>57</v>
      </c>
      <c r="O285" t="str">
        <f t="shared" si="218"/>
        <v>12</v>
      </c>
      <c r="P285">
        <f t="shared" ref="P285:T289" si="248">FIND(","&amp;K285&amp;",",input2)</f>
        <v>190</v>
      </c>
      <c r="Q285">
        <f t="shared" si="248"/>
        <v>255</v>
      </c>
      <c r="R285">
        <f t="shared" si="248"/>
        <v>87</v>
      </c>
      <c r="S285">
        <f t="shared" si="248"/>
        <v>246</v>
      </c>
      <c r="T285">
        <f t="shared" si="248"/>
        <v>18</v>
      </c>
      <c r="U285" cm="1">
        <f t="array" ref="U285">IF(D285="RESULT","",IF(SUM(IF(ISERROR(P285:T285),1,0))&gt;0,-1,MAX(P285:T285)))</f>
        <v>255</v>
      </c>
      <c r="V285">
        <f t="shared" ref="V285:Z289" si="249">IF(P285&gt;$U$254,K285,0)*1</f>
        <v>68</v>
      </c>
      <c r="W285">
        <f t="shared" si="249"/>
        <v>16</v>
      </c>
      <c r="X285">
        <f t="shared" si="249"/>
        <v>0</v>
      </c>
      <c r="Y285">
        <f t="shared" si="249"/>
        <v>57</v>
      </c>
      <c r="Z285">
        <f t="shared" si="249"/>
        <v>0</v>
      </c>
    </row>
    <row r="286" spans="1:26" ht="17" x14ac:dyDescent="0.25">
      <c r="A286">
        <v>2</v>
      </c>
      <c r="B286">
        <f t="shared" si="219"/>
        <v>48</v>
      </c>
      <c r="C286">
        <v>284</v>
      </c>
      <c r="D286" s="3" t="s">
        <v>239</v>
      </c>
      <c r="E286" t="str">
        <f t="shared" si="220"/>
        <v xml:space="preserve">36 50 32 19 91 </v>
      </c>
      <c r="F286">
        <f t="shared" si="221"/>
        <v>3</v>
      </c>
      <c r="G286">
        <f t="shared" si="241"/>
        <v>6</v>
      </c>
      <c r="H286">
        <f t="shared" si="241"/>
        <v>9</v>
      </c>
      <c r="I286">
        <f t="shared" si="241"/>
        <v>12</v>
      </c>
      <c r="J286">
        <f t="shared" si="241"/>
        <v>15</v>
      </c>
      <c r="K286" t="str">
        <f t="shared" si="223"/>
        <v>36</v>
      </c>
      <c r="L286" t="str">
        <f t="shared" si="224"/>
        <v>50</v>
      </c>
      <c r="M286" t="str">
        <f t="shared" si="224"/>
        <v>32</v>
      </c>
      <c r="N286" t="str">
        <f t="shared" si="224"/>
        <v>19</v>
      </c>
      <c r="O286" t="str">
        <f t="shared" si="218"/>
        <v>91</v>
      </c>
      <c r="P286">
        <f t="shared" si="248"/>
        <v>47</v>
      </c>
      <c r="Q286">
        <f t="shared" si="248"/>
        <v>56</v>
      </c>
      <c r="R286">
        <f t="shared" si="248"/>
        <v>135</v>
      </c>
      <c r="S286">
        <f t="shared" si="248"/>
        <v>53</v>
      </c>
      <c r="T286">
        <f t="shared" si="248"/>
        <v>229</v>
      </c>
      <c r="U286" cm="1">
        <f t="array" ref="U286">IF(D286="RESULT","",IF(SUM(IF(ISERROR(P286:T286),1,0))&gt;0,-1,MAX(P286:T286)))</f>
        <v>229</v>
      </c>
      <c r="V286">
        <f t="shared" si="249"/>
        <v>0</v>
      </c>
      <c r="W286">
        <f t="shared" si="249"/>
        <v>0</v>
      </c>
      <c r="X286">
        <f t="shared" si="249"/>
        <v>32</v>
      </c>
      <c r="Y286">
        <f t="shared" si="249"/>
        <v>0</v>
      </c>
      <c r="Z286">
        <f t="shared" si="249"/>
        <v>91</v>
      </c>
    </row>
    <row r="287" spans="1:26" ht="17" x14ac:dyDescent="0.25">
      <c r="A287">
        <v>3</v>
      </c>
      <c r="B287">
        <f t="shared" si="219"/>
        <v>48</v>
      </c>
      <c r="C287">
        <v>285</v>
      </c>
      <c r="D287" s="3" t="s">
        <v>240</v>
      </c>
      <c r="E287" t="str">
        <f t="shared" si="220"/>
        <v xml:space="preserve">43 21 52 31 69 </v>
      </c>
      <c r="F287">
        <f t="shared" si="221"/>
        <v>3</v>
      </c>
      <c r="G287">
        <f t="shared" si="241"/>
        <v>6</v>
      </c>
      <c r="H287">
        <f t="shared" si="241"/>
        <v>9</v>
      </c>
      <c r="I287">
        <f t="shared" si="241"/>
        <v>12</v>
      </c>
      <c r="J287">
        <f t="shared" si="241"/>
        <v>15</v>
      </c>
      <c r="K287" t="str">
        <f t="shared" si="223"/>
        <v>43</v>
      </c>
      <c r="L287" t="str">
        <f t="shared" si="224"/>
        <v>21</v>
      </c>
      <c r="M287" t="str">
        <f t="shared" si="224"/>
        <v>52</v>
      </c>
      <c r="N287" t="str">
        <f t="shared" si="224"/>
        <v>31</v>
      </c>
      <c r="O287" t="str">
        <f t="shared" si="218"/>
        <v>69</v>
      </c>
      <c r="P287">
        <f t="shared" si="248"/>
        <v>211</v>
      </c>
      <c r="Q287">
        <f t="shared" si="248"/>
        <v>9</v>
      </c>
      <c r="R287">
        <f t="shared" si="248"/>
        <v>129</v>
      </c>
      <c r="S287">
        <f t="shared" si="248"/>
        <v>105</v>
      </c>
      <c r="T287">
        <f t="shared" si="248"/>
        <v>71</v>
      </c>
      <c r="U287" cm="1">
        <f t="array" ref="U287">IF(D287="RESULT","",IF(SUM(IF(ISERROR(P287:T287),1,0))&gt;0,-1,MAX(P287:T287)))</f>
        <v>211</v>
      </c>
      <c r="V287">
        <f t="shared" si="249"/>
        <v>43</v>
      </c>
      <c r="W287">
        <f t="shared" si="249"/>
        <v>0</v>
      </c>
      <c r="X287">
        <f t="shared" si="249"/>
        <v>52</v>
      </c>
      <c r="Y287">
        <f t="shared" si="249"/>
        <v>31</v>
      </c>
      <c r="Z287">
        <f t="shared" si="249"/>
        <v>0</v>
      </c>
    </row>
    <row r="288" spans="1:26" ht="17" x14ac:dyDescent="0.25">
      <c r="A288">
        <v>4</v>
      </c>
      <c r="B288">
        <f t="shared" si="219"/>
        <v>48</v>
      </c>
      <c r="C288">
        <v>286</v>
      </c>
      <c r="D288" s="3" t="s">
        <v>241</v>
      </c>
      <c r="E288" t="str">
        <f t="shared" si="220"/>
        <v xml:space="preserve">41 82 37 49 75 </v>
      </c>
      <c r="F288">
        <f t="shared" si="221"/>
        <v>3</v>
      </c>
      <c r="G288">
        <f t="shared" si="241"/>
        <v>6</v>
      </c>
      <c r="H288">
        <f t="shared" si="241"/>
        <v>9</v>
      </c>
      <c r="I288">
        <f t="shared" si="241"/>
        <v>12</v>
      </c>
      <c r="J288">
        <f t="shared" si="241"/>
        <v>15</v>
      </c>
      <c r="K288" t="str">
        <f t="shared" si="223"/>
        <v>41</v>
      </c>
      <c r="L288" t="str">
        <f t="shared" si="224"/>
        <v>82</v>
      </c>
      <c r="M288" t="str">
        <f t="shared" si="224"/>
        <v>37</v>
      </c>
      <c r="N288" t="str">
        <f t="shared" si="224"/>
        <v>49</v>
      </c>
      <c r="O288" t="str">
        <f t="shared" si="218"/>
        <v>75</v>
      </c>
      <c r="P288">
        <f t="shared" si="248"/>
        <v>235</v>
      </c>
      <c r="Q288">
        <f t="shared" si="248"/>
        <v>6</v>
      </c>
      <c r="R288">
        <f t="shared" si="248"/>
        <v>81</v>
      </c>
      <c r="S288">
        <f t="shared" si="248"/>
        <v>90</v>
      </c>
      <c r="T288">
        <f t="shared" si="248"/>
        <v>147</v>
      </c>
      <c r="U288" cm="1">
        <f t="array" ref="U288">IF(D288="RESULT","",IF(SUM(IF(ISERROR(P288:T288),1,0))&gt;0,-1,MAX(P288:T288)))</f>
        <v>235</v>
      </c>
      <c r="V288">
        <f t="shared" si="249"/>
        <v>41</v>
      </c>
      <c r="W288">
        <f t="shared" si="249"/>
        <v>0</v>
      </c>
      <c r="X288">
        <f t="shared" si="249"/>
        <v>0</v>
      </c>
      <c r="Y288">
        <f t="shared" si="249"/>
        <v>49</v>
      </c>
      <c r="Z288">
        <f t="shared" si="249"/>
        <v>75</v>
      </c>
    </row>
    <row r="289" spans="1:26" ht="17" x14ac:dyDescent="0.25">
      <c r="A289">
        <v>5</v>
      </c>
      <c r="B289">
        <f t="shared" si="219"/>
        <v>48</v>
      </c>
      <c r="C289">
        <v>287</v>
      </c>
      <c r="D289" s="3" t="s">
        <v>242</v>
      </c>
      <c r="E289" t="str">
        <f t="shared" si="220"/>
        <v xml:space="preserve">20 74 87 76 63 </v>
      </c>
      <c r="F289">
        <f t="shared" si="221"/>
        <v>3</v>
      </c>
      <c r="G289">
        <f t="shared" si="241"/>
        <v>6</v>
      </c>
      <c r="H289">
        <f t="shared" si="241"/>
        <v>9</v>
      </c>
      <c r="I289">
        <f t="shared" si="241"/>
        <v>12</v>
      </c>
      <c r="J289">
        <f t="shared" si="241"/>
        <v>15</v>
      </c>
      <c r="K289" t="str">
        <f t="shared" si="223"/>
        <v>20</v>
      </c>
      <c r="L289" t="str">
        <f t="shared" si="224"/>
        <v>74</v>
      </c>
      <c r="M289" t="str">
        <f t="shared" si="224"/>
        <v>87</v>
      </c>
      <c r="N289" t="str">
        <f t="shared" si="224"/>
        <v>76</v>
      </c>
      <c r="O289" t="str">
        <f t="shared" si="218"/>
        <v>63</v>
      </c>
      <c r="P289">
        <f t="shared" si="248"/>
        <v>165</v>
      </c>
      <c r="Q289">
        <f t="shared" si="248"/>
        <v>50</v>
      </c>
      <c r="R289">
        <f t="shared" si="248"/>
        <v>1</v>
      </c>
      <c r="S289">
        <f t="shared" si="248"/>
        <v>159</v>
      </c>
      <c r="T289">
        <f t="shared" si="248"/>
        <v>182</v>
      </c>
      <c r="U289" cm="1">
        <f t="array" ref="U289">IF(D289="RESULT","",IF(SUM(IF(ISERROR(P289:T289),1,0))&gt;0,-1,MAX(P289:T289)))</f>
        <v>182</v>
      </c>
      <c r="V289">
        <f t="shared" si="249"/>
        <v>20</v>
      </c>
      <c r="W289">
        <f t="shared" si="249"/>
        <v>0</v>
      </c>
      <c r="X289">
        <f t="shared" si="249"/>
        <v>0</v>
      </c>
      <c r="Y289">
        <f t="shared" si="249"/>
        <v>76</v>
      </c>
      <c r="Z289">
        <f t="shared" si="249"/>
        <v>63</v>
      </c>
    </row>
    <row r="290" spans="1:26" x14ac:dyDescent="0.2">
      <c r="A290">
        <v>6</v>
      </c>
      <c r="B290">
        <f t="shared" si="219"/>
        <v>48</v>
      </c>
      <c r="C290">
        <v>288</v>
      </c>
      <c r="D290" t="s">
        <v>503</v>
      </c>
      <c r="E290" t="str">
        <f t="shared" si="220"/>
        <v xml:space="preserve">RESULT </v>
      </c>
      <c r="F290">
        <f t="shared" si="221"/>
        <v>7</v>
      </c>
      <c r="G290" t="e">
        <f t="shared" si="241"/>
        <v>#VALUE!</v>
      </c>
      <c r="H290" t="e">
        <f t="shared" si="241"/>
        <v>#VALUE!</v>
      </c>
      <c r="I290" t="e">
        <f t="shared" si="241"/>
        <v>#VALUE!</v>
      </c>
      <c r="J290" t="e">
        <f t="shared" si="241"/>
        <v>#VALUE!</v>
      </c>
      <c r="K290" t="str">
        <f t="shared" si="223"/>
        <v>RESULT</v>
      </c>
      <c r="L290" t="e">
        <f t="shared" si="224"/>
        <v>#VALUE!</v>
      </c>
      <c r="M290" t="e">
        <f t="shared" si="224"/>
        <v>#VALUE!</v>
      </c>
      <c r="N290" t="e">
        <f t="shared" si="224"/>
        <v>#VALUE!</v>
      </c>
      <c r="O290" t="e">
        <f t="shared" si="218"/>
        <v>#VALUE!</v>
      </c>
      <c r="P290">
        <f t="shared" ref="P290:T290" si="250">MAX(P285:P289)</f>
        <v>235</v>
      </c>
      <c r="Q290">
        <f t="shared" si="250"/>
        <v>255</v>
      </c>
      <c r="R290">
        <f t="shared" si="250"/>
        <v>135</v>
      </c>
      <c r="S290">
        <f t="shared" si="250"/>
        <v>246</v>
      </c>
      <c r="T290">
        <f t="shared" si="250"/>
        <v>229</v>
      </c>
      <c r="U290">
        <f t="shared" ref="U290" si="251">MIN(P290:T290,U285:U289)</f>
        <v>135</v>
      </c>
    </row>
    <row r="291" spans="1:26" ht="17" x14ac:dyDescent="0.25">
      <c r="A291">
        <v>1</v>
      </c>
      <c r="B291">
        <f t="shared" si="219"/>
        <v>49</v>
      </c>
      <c r="C291">
        <v>289</v>
      </c>
      <c r="D291" s="3" t="s">
        <v>243</v>
      </c>
      <c r="E291" t="str">
        <f t="shared" si="220"/>
        <v xml:space="preserve">81 10 7 80 78 </v>
      </c>
      <c r="F291">
        <f t="shared" si="221"/>
        <v>3</v>
      </c>
      <c r="G291">
        <f t="shared" si="241"/>
        <v>6</v>
      </c>
      <c r="H291">
        <f t="shared" si="241"/>
        <v>8</v>
      </c>
      <c r="I291">
        <f t="shared" si="241"/>
        <v>11</v>
      </c>
      <c r="J291">
        <f t="shared" si="241"/>
        <v>14</v>
      </c>
      <c r="K291" t="str">
        <f t="shared" si="223"/>
        <v>81</v>
      </c>
      <c r="L291" t="str">
        <f t="shared" si="224"/>
        <v>10</v>
      </c>
      <c r="M291" t="str">
        <f t="shared" si="224"/>
        <v>7</v>
      </c>
      <c r="N291" t="str">
        <f t="shared" si="224"/>
        <v>80</v>
      </c>
      <c r="O291" t="str">
        <f t="shared" si="218"/>
        <v>78</v>
      </c>
      <c r="P291">
        <f t="shared" ref="P291:T295" si="252">FIND(","&amp;K291&amp;",",input2)</f>
        <v>220</v>
      </c>
      <c r="Q291">
        <f t="shared" si="252"/>
        <v>30</v>
      </c>
      <c r="R291">
        <f t="shared" si="252"/>
        <v>4</v>
      </c>
      <c r="S291">
        <f t="shared" si="252"/>
        <v>223</v>
      </c>
      <c r="T291">
        <f t="shared" si="252"/>
        <v>132</v>
      </c>
      <c r="U291" cm="1">
        <f t="array" ref="U291">IF(D291="RESULT","",IF(SUM(IF(ISERROR(P291:T291),1,0))&gt;0,-1,MAX(P291:T291)))</f>
        <v>223</v>
      </c>
      <c r="V291">
        <f t="shared" ref="V291:Z295" si="253">IF(P291&gt;$U$254,K291,0)*1</f>
        <v>81</v>
      </c>
      <c r="W291">
        <f t="shared" si="253"/>
        <v>0</v>
      </c>
      <c r="X291">
        <f t="shared" si="253"/>
        <v>0</v>
      </c>
      <c r="Y291">
        <f t="shared" si="253"/>
        <v>80</v>
      </c>
      <c r="Z291">
        <f t="shared" si="253"/>
        <v>78</v>
      </c>
    </row>
    <row r="292" spans="1:26" ht="17" x14ac:dyDescent="0.25">
      <c r="A292">
        <v>2</v>
      </c>
      <c r="B292">
        <f t="shared" si="219"/>
        <v>49</v>
      </c>
      <c r="C292">
        <v>290</v>
      </c>
      <c r="D292" s="3" t="s">
        <v>244</v>
      </c>
      <c r="E292" t="str">
        <f t="shared" si="220"/>
        <v xml:space="preserve">29 86 6 13 67 </v>
      </c>
      <c r="F292">
        <f t="shared" si="221"/>
        <v>3</v>
      </c>
      <c r="G292">
        <f t="shared" ref="G292:J307" si="254">FIND(" ",$E292,F292+1)</f>
        <v>6</v>
      </c>
      <c r="H292">
        <f t="shared" si="254"/>
        <v>8</v>
      </c>
      <c r="I292">
        <f t="shared" si="254"/>
        <v>11</v>
      </c>
      <c r="J292">
        <f t="shared" si="254"/>
        <v>14</v>
      </c>
      <c r="K292" t="str">
        <f t="shared" si="223"/>
        <v>29</v>
      </c>
      <c r="L292" t="str">
        <f t="shared" si="224"/>
        <v>86</v>
      </c>
      <c r="M292" t="str">
        <f t="shared" si="224"/>
        <v>6</v>
      </c>
      <c r="N292" t="str">
        <f t="shared" si="224"/>
        <v>13</v>
      </c>
      <c r="O292" t="str">
        <f t="shared" si="218"/>
        <v>67</v>
      </c>
      <c r="P292">
        <f t="shared" si="252"/>
        <v>283</v>
      </c>
      <c r="Q292">
        <f t="shared" si="252"/>
        <v>264</v>
      </c>
      <c r="R292">
        <f t="shared" si="252"/>
        <v>279</v>
      </c>
      <c r="S292">
        <f t="shared" si="252"/>
        <v>65</v>
      </c>
      <c r="T292">
        <f t="shared" si="252"/>
        <v>205</v>
      </c>
      <c r="U292" cm="1">
        <f t="array" ref="U292">IF(D292="RESULT","",IF(SUM(IF(ISERROR(P292:T292),1,0))&gt;0,-1,MAX(P292:T292)))</f>
        <v>283</v>
      </c>
      <c r="V292">
        <f t="shared" si="253"/>
        <v>29</v>
      </c>
      <c r="W292">
        <f t="shared" si="253"/>
        <v>86</v>
      </c>
      <c r="X292">
        <f t="shared" si="253"/>
        <v>6</v>
      </c>
      <c r="Y292">
        <f t="shared" si="253"/>
        <v>0</v>
      </c>
      <c r="Z292">
        <f t="shared" si="253"/>
        <v>67</v>
      </c>
    </row>
    <row r="293" spans="1:26" ht="17" x14ac:dyDescent="0.25">
      <c r="A293">
        <v>3</v>
      </c>
      <c r="B293">
        <f t="shared" si="219"/>
        <v>49</v>
      </c>
      <c r="C293">
        <v>291</v>
      </c>
      <c r="D293" s="3" t="s">
        <v>245</v>
      </c>
      <c r="E293" t="str">
        <f t="shared" si="220"/>
        <v xml:space="preserve">19 12 23 54 68 </v>
      </c>
      <c r="F293">
        <f t="shared" si="221"/>
        <v>3</v>
      </c>
      <c r="G293">
        <f t="shared" si="254"/>
        <v>6</v>
      </c>
      <c r="H293">
        <f t="shared" si="254"/>
        <v>9</v>
      </c>
      <c r="I293">
        <f t="shared" si="254"/>
        <v>12</v>
      </c>
      <c r="J293">
        <f t="shared" si="254"/>
        <v>15</v>
      </c>
      <c r="K293" t="str">
        <f t="shared" si="223"/>
        <v>19</v>
      </c>
      <c r="L293" t="str">
        <f t="shared" si="224"/>
        <v>12</v>
      </c>
      <c r="M293" t="str">
        <f t="shared" si="224"/>
        <v>23</v>
      </c>
      <c r="N293" t="str">
        <f t="shared" si="224"/>
        <v>54</v>
      </c>
      <c r="O293" t="str">
        <f t="shared" si="218"/>
        <v>68</v>
      </c>
      <c r="P293">
        <f t="shared" si="252"/>
        <v>53</v>
      </c>
      <c r="Q293">
        <f t="shared" si="252"/>
        <v>18</v>
      </c>
      <c r="R293">
        <f t="shared" si="252"/>
        <v>59</v>
      </c>
      <c r="S293">
        <f t="shared" si="252"/>
        <v>144</v>
      </c>
      <c r="T293">
        <f t="shared" si="252"/>
        <v>190</v>
      </c>
      <c r="U293" cm="1">
        <f t="array" ref="U293">IF(D293="RESULT","",IF(SUM(IF(ISERROR(P293:T293),1,0))&gt;0,-1,MAX(P293:T293)))</f>
        <v>190</v>
      </c>
      <c r="V293">
        <f t="shared" si="253"/>
        <v>0</v>
      </c>
      <c r="W293">
        <f t="shared" si="253"/>
        <v>0</v>
      </c>
      <c r="X293">
        <f t="shared" si="253"/>
        <v>0</v>
      </c>
      <c r="Y293">
        <f t="shared" si="253"/>
        <v>54</v>
      </c>
      <c r="Z293">
        <f t="shared" si="253"/>
        <v>68</v>
      </c>
    </row>
    <row r="294" spans="1:26" ht="17" x14ac:dyDescent="0.25">
      <c r="A294">
        <v>4</v>
      </c>
      <c r="B294">
        <f t="shared" si="219"/>
        <v>49</v>
      </c>
      <c r="C294">
        <v>292</v>
      </c>
      <c r="D294" s="3" t="s">
        <v>246</v>
      </c>
      <c r="E294" t="str">
        <f t="shared" si="220"/>
        <v xml:space="preserve">64 85 40 43 87 </v>
      </c>
      <c r="F294">
        <f t="shared" si="221"/>
        <v>3</v>
      </c>
      <c r="G294">
        <f t="shared" si="254"/>
        <v>6</v>
      </c>
      <c r="H294">
        <f t="shared" si="254"/>
        <v>9</v>
      </c>
      <c r="I294">
        <f t="shared" si="254"/>
        <v>12</v>
      </c>
      <c r="J294">
        <f t="shared" si="254"/>
        <v>15</v>
      </c>
      <c r="K294" t="str">
        <f t="shared" si="223"/>
        <v>64</v>
      </c>
      <c r="L294" t="str">
        <f t="shared" si="224"/>
        <v>85</v>
      </c>
      <c r="M294" t="str">
        <f t="shared" si="224"/>
        <v>40</v>
      </c>
      <c r="N294" t="str">
        <f t="shared" si="224"/>
        <v>43</v>
      </c>
      <c r="O294" t="str">
        <f t="shared" si="218"/>
        <v>87</v>
      </c>
      <c r="P294">
        <f t="shared" si="252"/>
        <v>238</v>
      </c>
      <c r="Q294">
        <f t="shared" si="252"/>
        <v>141</v>
      </c>
      <c r="R294">
        <f t="shared" si="252"/>
        <v>270</v>
      </c>
      <c r="S294">
        <f t="shared" si="252"/>
        <v>211</v>
      </c>
      <c r="T294">
        <f t="shared" si="252"/>
        <v>1</v>
      </c>
      <c r="U294" cm="1">
        <f t="array" ref="U294">IF(D294="RESULT","",IF(SUM(IF(ISERROR(P294:T294),1,0))&gt;0,-1,MAX(P294:T294)))</f>
        <v>270</v>
      </c>
      <c r="V294">
        <f t="shared" si="253"/>
        <v>64</v>
      </c>
      <c r="W294">
        <f t="shared" si="253"/>
        <v>85</v>
      </c>
      <c r="X294">
        <f t="shared" si="253"/>
        <v>40</v>
      </c>
      <c r="Y294">
        <f t="shared" si="253"/>
        <v>43</v>
      </c>
      <c r="Z294">
        <f t="shared" si="253"/>
        <v>0</v>
      </c>
    </row>
    <row r="295" spans="1:26" ht="17" x14ac:dyDescent="0.25">
      <c r="A295">
        <v>5</v>
      </c>
      <c r="B295">
        <f t="shared" si="219"/>
        <v>49</v>
      </c>
      <c r="C295">
        <v>293</v>
      </c>
      <c r="D295" s="3" t="s">
        <v>247</v>
      </c>
      <c r="E295" t="str">
        <f t="shared" si="220"/>
        <v xml:space="preserve">16 5 59 3 34 </v>
      </c>
      <c r="F295">
        <f t="shared" si="221"/>
        <v>3</v>
      </c>
      <c r="G295">
        <f t="shared" si="254"/>
        <v>5</v>
      </c>
      <c r="H295">
        <f t="shared" si="254"/>
        <v>8</v>
      </c>
      <c r="I295">
        <f t="shared" si="254"/>
        <v>10</v>
      </c>
      <c r="J295">
        <f t="shared" si="254"/>
        <v>13</v>
      </c>
      <c r="K295" t="str">
        <f t="shared" si="223"/>
        <v>16</v>
      </c>
      <c r="L295" t="str">
        <f t="shared" si="224"/>
        <v>5</v>
      </c>
      <c r="M295" t="str">
        <f t="shared" si="224"/>
        <v>59</v>
      </c>
      <c r="N295" t="str">
        <f t="shared" si="224"/>
        <v>3</v>
      </c>
      <c r="O295" t="str">
        <f t="shared" si="218"/>
        <v>34</v>
      </c>
      <c r="P295">
        <f t="shared" si="252"/>
        <v>255</v>
      </c>
      <c r="Q295">
        <f t="shared" si="252"/>
        <v>188</v>
      </c>
      <c r="R295">
        <f t="shared" si="252"/>
        <v>153</v>
      </c>
      <c r="S295">
        <f t="shared" si="252"/>
        <v>281</v>
      </c>
      <c r="T295">
        <f t="shared" si="252"/>
        <v>252</v>
      </c>
      <c r="U295" cm="1">
        <f t="array" ref="U295">IF(D295="RESULT","",IF(SUM(IF(ISERROR(P295:T295),1,0))&gt;0,-1,MAX(P295:T295)))</f>
        <v>281</v>
      </c>
      <c r="V295">
        <f t="shared" si="253"/>
        <v>16</v>
      </c>
      <c r="W295">
        <f t="shared" si="253"/>
        <v>5</v>
      </c>
      <c r="X295">
        <f t="shared" si="253"/>
        <v>59</v>
      </c>
      <c r="Y295">
        <f t="shared" si="253"/>
        <v>3</v>
      </c>
      <c r="Z295">
        <f t="shared" si="253"/>
        <v>34</v>
      </c>
    </row>
    <row r="296" spans="1:26" x14ac:dyDescent="0.2">
      <c r="A296">
        <v>6</v>
      </c>
      <c r="B296">
        <f t="shared" si="219"/>
        <v>49</v>
      </c>
      <c r="C296">
        <v>294</v>
      </c>
      <c r="D296" t="s">
        <v>503</v>
      </c>
      <c r="E296" t="str">
        <f t="shared" si="220"/>
        <v xml:space="preserve">RESULT </v>
      </c>
      <c r="F296">
        <f t="shared" si="221"/>
        <v>7</v>
      </c>
      <c r="G296" t="e">
        <f t="shared" si="254"/>
        <v>#VALUE!</v>
      </c>
      <c r="H296" t="e">
        <f t="shared" si="254"/>
        <v>#VALUE!</v>
      </c>
      <c r="I296" t="e">
        <f t="shared" si="254"/>
        <v>#VALUE!</v>
      </c>
      <c r="J296" t="e">
        <f t="shared" si="254"/>
        <v>#VALUE!</v>
      </c>
      <c r="K296" t="str">
        <f t="shared" si="223"/>
        <v>RESULT</v>
      </c>
      <c r="L296" t="e">
        <f t="shared" si="224"/>
        <v>#VALUE!</v>
      </c>
      <c r="M296" t="e">
        <f t="shared" si="224"/>
        <v>#VALUE!</v>
      </c>
      <c r="N296" t="e">
        <f t="shared" si="224"/>
        <v>#VALUE!</v>
      </c>
      <c r="O296" t="e">
        <f t="shared" si="218"/>
        <v>#VALUE!</v>
      </c>
      <c r="P296">
        <f t="shared" ref="P296:T296" si="255">MAX(P291:P295)</f>
        <v>283</v>
      </c>
      <c r="Q296">
        <f t="shared" si="255"/>
        <v>264</v>
      </c>
      <c r="R296">
        <f t="shared" si="255"/>
        <v>279</v>
      </c>
      <c r="S296">
        <f t="shared" si="255"/>
        <v>281</v>
      </c>
      <c r="T296">
        <f t="shared" si="255"/>
        <v>252</v>
      </c>
      <c r="U296">
        <f t="shared" ref="U296" si="256">MIN(P296:T296,U291:U295)</f>
        <v>190</v>
      </c>
    </row>
    <row r="297" spans="1:26" ht="17" x14ac:dyDescent="0.25">
      <c r="A297">
        <v>1</v>
      </c>
      <c r="B297">
        <f t="shared" si="219"/>
        <v>50</v>
      </c>
      <c r="C297">
        <v>295</v>
      </c>
      <c r="D297" s="3" t="s">
        <v>248</v>
      </c>
      <c r="E297" t="str">
        <f t="shared" si="220"/>
        <v xml:space="preserve">79 37 13 17 31 </v>
      </c>
      <c r="F297">
        <f t="shared" si="221"/>
        <v>3</v>
      </c>
      <c r="G297">
        <f t="shared" si="254"/>
        <v>6</v>
      </c>
      <c r="H297">
        <f t="shared" si="254"/>
        <v>9</v>
      </c>
      <c r="I297">
        <f t="shared" si="254"/>
        <v>12</v>
      </c>
      <c r="J297">
        <f t="shared" si="254"/>
        <v>15</v>
      </c>
      <c r="K297" t="str">
        <f t="shared" si="223"/>
        <v>79</v>
      </c>
      <c r="L297" t="str">
        <f t="shared" si="224"/>
        <v>37</v>
      </c>
      <c r="M297" t="str">
        <f t="shared" si="224"/>
        <v>13</v>
      </c>
      <c r="N297" t="str">
        <f t="shared" si="224"/>
        <v>17</v>
      </c>
      <c r="O297" t="str">
        <f t="shared" si="218"/>
        <v>31</v>
      </c>
      <c r="P297">
        <f t="shared" ref="P297:T301" si="257">FIND(","&amp;K297&amp;",",input2)</f>
        <v>276</v>
      </c>
      <c r="Q297">
        <f t="shared" si="257"/>
        <v>81</v>
      </c>
      <c r="R297">
        <f t="shared" si="257"/>
        <v>65</v>
      </c>
      <c r="S297">
        <f t="shared" si="257"/>
        <v>217</v>
      </c>
      <c r="T297">
        <f t="shared" si="257"/>
        <v>105</v>
      </c>
      <c r="U297" cm="1">
        <f t="array" ref="U297">IF(D297="RESULT","",IF(SUM(IF(ISERROR(P297:T297),1,0))&gt;0,-1,MAX(P297:T297)))</f>
        <v>276</v>
      </c>
      <c r="V297">
        <f t="shared" ref="V297:Z301" si="258">IF(P297&gt;$U$254,K297,0)*1</f>
        <v>79</v>
      </c>
      <c r="W297">
        <f t="shared" si="258"/>
        <v>0</v>
      </c>
      <c r="X297">
        <f t="shared" si="258"/>
        <v>0</v>
      </c>
      <c r="Y297">
        <f t="shared" si="258"/>
        <v>17</v>
      </c>
      <c r="Z297">
        <f t="shared" si="258"/>
        <v>31</v>
      </c>
    </row>
    <row r="298" spans="1:26" ht="17" x14ac:dyDescent="0.25">
      <c r="A298">
        <v>2</v>
      </c>
      <c r="B298">
        <f t="shared" si="219"/>
        <v>50</v>
      </c>
      <c r="C298">
        <v>296</v>
      </c>
      <c r="D298" s="3" t="s">
        <v>249</v>
      </c>
      <c r="E298" t="str">
        <f t="shared" si="220"/>
        <v xml:space="preserve">56 22 24 7 58 </v>
      </c>
      <c r="F298">
        <f t="shared" si="221"/>
        <v>3</v>
      </c>
      <c r="G298">
        <f t="shared" si="254"/>
        <v>6</v>
      </c>
      <c r="H298">
        <f t="shared" si="254"/>
        <v>9</v>
      </c>
      <c r="I298">
        <f t="shared" si="254"/>
        <v>11</v>
      </c>
      <c r="J298">
        <f t="shared" si="254"/>
        <v>14</v>
      </c>
      <c r="K298" t="str">
        <f t="shared" si="223"/>
        <v>56</v>
      </c>
      <c r="L298" t="str">
        <f t="shared" si="224"/>
        <v>22</v>
      </c>
      <c r="M298" t="str">
        <f t="shared" si="224"/>
        <v>24</v>
      </c>
      <c r="N298" t="str">
        <f t="shared" si="224"/>
        <v>7</v>
      </c>
      <c r="O298" t="str">
        <f t="shared" si="218"/>
        <v>58</v>
      </c>
      <c r="P298">
        <f t="shared" si="257"/>
        <v>185</v>
      </c>
      <c r="Q298">
        <f t="shared" si="257"/>
        <v>111</v>
      </c>
      <c r="R298">
        <f t="shared" si="257"/>
        <v>24</v>
      </c>
      <c r="S298">
        <f t="shared" si="257"/>
        <v>4</v>
      </c>
      <c r="T298">
        <f t="shared" si="257"/>
        <v>199</v>
      </c>
      <c r="U298" cm="1">
        <f t="array" ref="U298">IF(D298="RESULT","",IF(SUM(IF(ISERROR(P298:T298),1,0))&gt;0,-1,MAX(P298:T298)))</f>
        <v>199</v>
      </c>
      <c r="V298">
        <f t="shared" si="258"/>
        <v>56</v>
      </c>
      <c r="W298">
        <f t="shared" si="258"/>
        <v>22</v>
      </c>
      <c r="X298">
        <f t="shared" si="258"/>
        <v>0</v>
      </c>
      <c r="Y298">
        <f t="shared" si="258"/>
        <v>0</v>
      </c>
      <c r="Z298">
        <f t="shared" si="258"/>
        <v>58</v>
      </c>
    </row>
    <row r="299" spans="1:26" ht="17" x14ac:dyDescent="0.25">
      <c r="A299">
        <v>3</v>
      </c>
      <c r="B299">
        <f t="shared" si="219"/>
        <v>50</v>
      </c>
      <c r="C299">
        <v>297</v>
      </c>
      <c r="D299" s="3" t="s">
        <v>250</v>
      </c>
      <c r="E299" t="str">
        <f t="shared" si="220"/>
        <v xml:space="preserve">65 76 38 39 85 </v>
      </c>
      <c r="F299">
        <f t="shared" si="221"/>
        <v>3</v>
      </c>
      <c r="G299">
        <f t="shared" si="254"/>
        <v>6</v>
      </c>
      <c r="H299">
        <f t="shared" si="254"/>
        <v>9</v>
      </c>
      <c r="I299">
        <f t="shared" si="254"/>
        <v>12</v>
      </c>
      <c r="J299">
        <f t="shared" si="254"/>
        <v>15</v>
      </c>
      <c r="K299" t="str">
        <f t="shared" si="223"/>
        <v>65</v>
      </c>
      <c r="L299" t="str">
        <f t="shared" si="224"/>
        <v>76</v>
      </c>
      <c r="M299" t="str">
        <f t="shared" si="224"/>
        <v>38</v>
      </c>
      <c r="N299" t="str">
        <f t="shared" si="224"/>
        <v>39</v>
      </c>
      <c r="O299" t="str">
        <f t="shared" si="218"/>
        <v>85</v>
      </c>
      <c r="P299">
        <f t="shared" si="257"/>
        <v>273</v>
      </c>
      <c r="Q299">
        <f t="shared" si="257"/>
        <v>159</v>
      </c>
      <c r="R299">
        <f t="shared" si="257"/>
        <v>249</v>
      </c>
      <c r="S299">
        <f t="shared" si="257"/>
        <v>176</v>
      </c>
      <c r="T299">
        <f t="shared" si="257"/>
        <v>141</v>
      </c>
      <c r="U299" cm="1">
        <f t="array" ref="U299">IF(D299="RESULT","",IF(SUM(IF(ISERROR(P299:T299),1,0))&gt;0,-1,MAX(P299:T299)))</f>
        <v>273</v>
      </c>
      <c r="V299">
        <f t="shared" si="258"/>
        <v>65</v>
      </c>
      <c r="W299">
        <f t="shared" si="258"/>
        <v>76</v>
      </c>
      <c r="X299">
        <f t="shared" si="258"/>
        <v>38</v>
      </c>
      <c r="Y299">
        <f t="shared" si="258"/>
        <v>39</v>
      </c>
      <c r="Z299">
        <f t="shared" si="258"/>
        <v>85</v>
      </c>
    </row>
    <row r="300" spans="1:26" ht="17" x14ac:dyDescent="0.25">
      <c r="A300">
        <v>4</v>
      </c>
      <c r="B300">
        <f t="shared" si="219"/>
        <v>50</v>
      </c>
      <c r="C300">
        <v>298</v>
      </c>
      <c r="D300" s="3" t="s">
        <v>251</v>
      </c>
      <c r="E300" t="str">
        <f t="shared" si="220"/>
        <v xml:space="preserve">45 36 90 3 66 </v>
      </c>
      <c r="F300">
        <f t="shared" si="221"/>
        <v>3</v>
      </c>
      <c r="G300">
        <f t="shared" si="254"/>
        <v>6</v>
      </c>
      <c r="H300">
        <f t="shared" si="254"/>
        <v>9</v>
      </c>
      <c r="I300">
        <f t="shared" si="254"/>
        <v>11</v>
      </c>
      <c r="J300">
        <f t="shared" si="254"/>
        <v>14</v>
      </c>
      <c r="K300" t="str">
        <f t="shared" si="223"/>
        <v>45</v>
      </c>
      <c r="L300" t="str">
        <f t="shared" si="224"/>
        <v>36</v>
      </c>
      <c r="M300" t="str">
        <f t="shared" si="224"/>
        <v>90</v>
      </c>
      <c r="N300" t="str">
        <f t="shared" si="224"/>
        <v>3</v>
      </c>
      <c r="O300" t="str">
        <f t="shared" si="218"/>
        <v>66</v>
      </c>
      <c r="P300">
        <f t="shared" si="257"/>
        <v>162</v>
      </c>
      <c r="Q300">
        <f t="shared" si="257"/>
        <v>47</v>
      </c>
      <c r="R300">
        <f t="shared" si="257"/>
        <v>33</v>
      </c>
      <c r="S300">
        <f t="shared" si="257"/>
        <v>281</v>
      </c>
      <c r="T300">
        <f t="shared" si="257"/>
        <v>226</v>
      </c>
      <c r="U300" cm="1">
        <f t="array" ref="U300">IF(D300="RESULT","",IF(SUM(IF(ISERROR(P300:T300),1,0))&gt;0,-1,MAX(P300:T300)))</f>
        <v>281</v>
      </c>
      <c r="V300">
        <f t="shared" si="258"/>
        <v>45</v>
      </c>
      <c r="W300">
        <f t="shared" si="258"/>
        <v>0</v>
      </c>
      <c r="X300">
        <f t="shared" si="258"/>
        <v>0</v>
      </c>
      <c r="Y300">
        <f t="shared" si="258"/>
        <v>3</v>
      </c>
      <c r="Z300">
        <f t="shared" si="258"/>
        <v>66</v>
      </c>
    </row>
    <row r="301" spans="1:26" ht="17" x14ac:dyDescent="0.25">
      <c r="A301">
        <v>5</v>
      </c>
      <c r="B301">
        <f t="shared" si="219"/>
        <v>50</v>
      </c>
      <c r="C301">
        <v>299</v>
      </c>
      <c r="D301" s="3" t="s">
        <v>252</v>
      </c>
      <c r="E301" t="str">
        <f t="shared" si="220"/>
        <v xml:space="preserve">25 52 28 61 71 </v>
      </c>
      <c r="F301">
        <f t="shared" si="221"/>
        <v>3</v>
      </c>
      <c r="G301">
        <f t="shared" si="254"/>
        <v>6</v>
      </c>
      <c r="H301">
        <f t="shared" si="254"/>
        <v>9</v>
      </c>
      <c r="I301">
        <f t="shared" si="254"/>
        <v>12</v>
      </c>
      <c r="J301">
        <f t="shared" si="254"/>
        <v>15</v>
      </c>
      <c r="K301" t="str">
        <f t="shared" si="223"/>
        <v>25</v>
      </c>
      <c r="L301" t="str">
        <f t="shared" si="224"/>
        <v>52</v>
      </c>
      <c r="M301" t="str">
        <f t="shared" si="224"/>
        <v>28</v>
      </c>
      <c r="N301" t="str">
        <f t="shared" si="224"/>
        <v>61</v>
      </c>
      <c r="O301" t="str">
        <f t="shared" si="218"/>
        <v>71</v>
      </c>
      <c r="P301">
        <f t="shared" si="257"/>
        <v>156</v>
      </c>
      <c r="Q301">
        <f t="shared" si="257"/>
        <v>129</v>
      </c>
      <c r="R301">
        <f t="shared" si="257"/>
        <v>173</v>
      </c>
      <c r="S301">
        <f t="shared" si="257"/>
        <v>193</v>
      </c>
      <c r="T301">
        <f t="shared" si="257"/>
        <v>21</v>
      </c>
      <c r="U301" cm="1">
        <f t="array" ref="U301">IF(D301="RESULT","",IF(SUM(IF(ISERROR(P301:T301),1,0))&gt;0,-1,MAX(P301:T301)))</f>
        <v>193</v>
      </c>
      <c r="V301">
        <f t="shared" si="258"/>
        <v>25</v>
      </c>
      <c r="W301">
        <f t="shared" si="258"/>
        <v>52</v>
      </c>
      <c r="X301">
        <f t="shared" si="258"/>
        <v>28</v>
      </c>
      <c r="Y301">
        <f t="shared" si="258"/>
        <v>61</v>
      </c>
      <c r="Z301">
        <f t="shared" si="258"/>
        <v>0</v>
      </c>
    </row>
    <row r="302" spans="1:26" x14ac:dyDescent="0.2">
      <c r="A302">
        <v>6</v>
      </c>
      <c r="B302">
        <f t="shared" si="219"/>
        <v>50</v>
      </c>
      <c r="C302">
        <v>300</v>
      </c>
      <c r="D302" t="s">
        <v>503</v>
      </c>
      <c r="E302" t="str">
        <f t="shared" si="220"/>
        <v xml:space="preserve">RESULT </v>
      </c>
      <c r="F302">
        <f t="shared" si="221"/>
        <v>7</v>
      </c>
      <c r="G302" t="e">
        <f t="shared" si="254"/>
        <v>#VALUE!</v>
      </c>
      <c r="H302" t="e">
        <f t="shared" si="254"/>
        <v>#VALUE!</v>
      </c>
      <c r="I302" t="e">
        <f t="shared" si="254"/>
        <v>#VALUE!</v>
      </c>
      <c r="J302" t="e">
        <f t="shared" si="254"/>
        <v>#VALUE!</v>
      </c>
      <c r="K302" t="str">
        <f t="shared" si="223"/>
        <v>RESULT</v>
      </c>
      <c r="L302" t="e">
        <f t="shared" si="224"/>
        <v>#VALUE!</v>
      </c>
      <c r="M302" t="e">
        <f t="shared" si="224"/>
        <v>#VALUE!</v>
      </c>
      <c r="N302" t="e">
        <f t="shared" si="224"/>
        <v>#VALUE!</v>
      </c>
      <c r="O302" t="e">
        <f t="shared" si="218"/>
        <v>#VALUE!</v>
      </c>
      <c r="P302">
        <f t="shared" ref="P302:T302" si="259">MAX(P297:P301)</f>
        <v>276</v>
      </c>
      <c r="Q302">
        <f t="shared" si="259"/>
        <v>159</v>
      </c>
      <c r="R302">
        <f t="shared" si="259"/>
        <v>249</v>
      </c>
      <c r="S302">
        <f t="shared" si="259"/>
        <v>281</v>
      </c>
      <c r="T302">
        <f t="shared" si="259"/>
        <v>226</v>
      </c>
      <c r="U302">
        <f t="shared" ref="U302" si="260">MIN(P302:T302,U297:U301)</f>
        <v>159</v>
      </c>
    </row>
    <row r="303" spans="1:26" ht="17" x14ac:dyDescent="0.25">
      <c r="A303">
        <v>1</v>
      </c>
      <c r="B303">
        <f t="shared" si="219"/>
        <v>51</v>
      </c>
      <c r="C303">
        <v>301</v>
      </c>
      <c r="D303" s="3" t="s">
        <v>253</v>
      </c>
      <c r="E303" t="str">
        <f t="shared" si="220"/>
        <v xml:space="preserve">18 20 21 74 33 </v>
      </c>
      <c r="F303">
        <f t="shared" si="221"/>
        <v>3</v>
      </c>
      <c r="G303">
        <f t="shared" si="254"/>
        <v>6</v>
      </c>
      <c r="H303">
        <f t="shared" si="254"/>
        <v>9</v>
      </c>
      <c r="I303">
        <f t="shared" si="254"/>
        <v>12</v>
      </c>
      <c r="J303">
        <f t="shared" si="254"/>
        <v>15</v>
      </c>
      <c r="K303" t="str">
        <f t="shared" si="223"/>
        <v>18</v>
      </c>
      <c r="L303" t="str">
        <f t="shared" si="224"/>
        <v>20</v>
      </c>
      <c r="M303" t="str">
        <f t="shared" si="224"/>
        <v>21</v>
      </c>
      <c r="N303" t="str">
        <f t="shared" si="224"/>
        <v>74</v>
      </c>
      <c r="O303" t="str">
        <f t="shared" si="218"/>
        <v>33</v>
      </c>
      <c r="P303">
        <f t="shared" ref="P303:T307" si="261">FIND(","&amp;K303&amp;",",input2)</f>
        <v>126</v>
      </c>
      <c r="Q303">
        <f t="shared" si="261"/>
        <v>165</v>
      </c>
      <c r="R303">
        <f t="shared" si="261"/>
        <v>9</v>
      </c>
      <c r="S303">
        <f t="shared" si="261"/>
        <v>50</v>
      </c>
      <c r="T303">
        <f t="shared" si="261"/>
        <v>84</v>
      </c>
      <c r="U303" cm="1">
        <f t="array" ref="U303">IF(D303="RESULT","",IF(SUM(IF(ISERROR(P303:T303),1,0))&gt;0,-1,MAX(P303:T303)))</f>
        <v>165</v>
      </c>
      <c r="V303">
        <f t="shared" ref="V303:Z307" si="262">IF(P303&gt;$U$254,K303,0)*1</f>
        <v>18</v>
      </c>
      <c r="W303">
        <f t="shared" si="262"/>
        <v>20</v>
      </c>
      <c r="X303">
        <f t="shared" si="262"/>
        <v>0</v>
      </c>
      <c r="Y303">
        <f t="shared" si="262"/>
        <v>0</v>
      </c>
      <c r="Z303">
        <f t="shared" si="262"/>
        <v>0</v>
      </c>
    </row>
    <row r="304" spans="1:26" ht="17" x14ac:dyDescent="0.25">
      <c r="A304">
        <v>2</v>
      </c>
      <c r="B304">
        <f t="shared" si="219"/>
        <v>51</v>
      </c>
      <c r="C304">
        <v>302</v>
      </c>
      <c r="D304" s="3" t="s">
        <v>254</v>
      </c>
      <c r="E304" t="str">
        <f t="shared" si="220"/>
        <v xml:space="preserve">77 30 29 56 26 </v>
      </c>
      <c r="F304">
        <f t="shared" si="221"/>
        <v>3</v>
      </c>
      <c r="G304">
        <f t="shared" si="254"/>
        <v>6</v>
      </c>
      <c r="H304">
        <f t="shared" si="254"/>
        <v>9</v>
      </c>
      <c r="I304">
        <f t="shared" si="254"/>
        <v>12</v>
      </c>
      <c r="J304">
        <f t="shared" si="254"/>
        <v>15</v>
      </c>
      <c r="K304" t="str">
        <f t="shared" si="223"/>
        <v>77</v>
      </c>
      <c r="L304" t="str">
        <f t="shared" si="224"/>
        <v>30</v>
      </c>
      <c r="M304" t="str">
        <f t="shared" si="224"/>
        <v>29</v>
      </c>
      <c r="N304" t="str">
        <f t="shared" si="224"/>
        <v>56</v>
      </c>
      <c r="O304" t="str">
        <f t="shared" si="218"/>
        <v>26</v>
      </c>
      <c r="P304">
        <f t="shared" si="261"/>
        <v>93</v>
      </c>
      <c r="Q304">
        <f t="shared" si="261"/>
        <v>41</v>
      </c>
      <c r="R304">
        <f t="shared" si="261"/>
        <v>283</v>
      </c>
      <c r="S304">
        <f t="shared" si="261"/>
        <v>185</v>
      </c>
      <c r="T304">
        <f t="shared" si="261"/>
        <v>196</v>
      </c>
      <c r="U304" cm="1">
        <f t="array" ref="U304">IF(D304="RESULT","",IF(SUM(IF(ISERROR(P304:T304),1,0))&gt;0,-1,MAX(P304:T304)))</f>
        <v>283</v>
      </c>
      <c r="V304">
        <f t="shared" si="262"/>
        <v>77</v>
      </c>
      <c r="W304">
        <f t="shared" si="262"/>
        <v>0</v>
      </c>
      <c r="X304">
        <f t="shared" si="262"/>
        <v>29</v>
      </c>
      <c r="Y304">
        <f t="shared" si="262"/>
        <v>56</v>
      </c>
      <c r="Z304">
        <f t="shared" si="262"/>
        <v>26</v>
      </c>
    </row>
    <row r="305" spans="1:26" ht="17" x14ac:dyDescent="0.25">
      <c r="A305">
        <v>3</v>
      </c>
      <c r="B305">
        <f t="shared" si="219"/>
        <v>51</v>
      </c>
      <c r="C305">
        <v>303</v>
      </c>
      <c r="D305" s="3" t="s">
        <v>255</v>
      </c>
      <c r="E305" t="str">
        <f t="shared" si="220"/>
        <v xml:space="preserve">86 49 44 75 62 </v>
      </c>
      <c r="F305">
        <f t="shared" si="221"/>
        <v>3</v>
      </c>
      <c r="G305">
        <f t="shared" si="254"/>
        <v>6</v>
      </c>
      <c r="H305">
        <f t="shared" si="254"/>
        <v>9</v>
      </c>
      <c r="I305">
        <f t="shared" si="254"/>
        <v>12</v>
      </c>
      <c r="J305">
        <f t="shared" si="254"/>
        <v>15</v>
      </c>
      <c r="K305" t="str">
        <f t="shared" si="223"/>
        <v>86</v>
      </c>
      <c r="L305" t="str">
        <f t="shared" si="224"/>
        <v>49</v>
      </c>
      <c r="M305" t="str">
        <f t="shared" si="224"/>
        <v>44</v>
      </c>
      <c r="N305" t="str">
        <f t="shared" si="224"/>
        <v>75</v>
      </c>
      <c r="O305" t="str">
        <f t="shared" si="218"/>
        <v>62</v>
      </c>
      <c r="P305">
        <f t="shared" si="261"/>
        <v>264</v>
      </c>
      <c r="Q305">
        <f t="shared" si="261"/>
        <v>90</v>
      </c>
      <c r="R305">
        <f t="shared" si="261"/>
        <v>68</v>
      </c>
      <c r="S305">
        <f t="shared" si="261"/>
        <v>147</v>
      </c>
      <c r="T305">
        <f t="shared" si="261"/>
        <v>214</v>
      </c>
      <c r="U305" cm="1">
        <f t="array" ref="U305">IF(D305="RESULT","",IF(SUM(IF(ISERROR(P305:T305),1,0))&gt;0,-1,MAX(P305:T305)))</f>
        <v>264</v>
      </c>
      <c r="V305">
        <f t="shared" si="262"/>
        <v>86</v>
      </c>
      <c r="W305">
        <f t="shared" si="262"/>
        <v>49</v>
      </c>
      <c r="X305">
        <f t="shared" si="262"/>
        <v>0</v>
      </c>
      <c r="Y305">
        <f t="shared" si="262"/>
        <v>75</v>
      </c>
      <c r="Z305">
        <f t="shared" si="262"/>
        <v>62</v>
      </c>
    </row>
    <row r="306" spans="1:26" ht="17" x14ac:dyDescent="0.25">
      <c r="A306">
        <v>4</v>
      </c>
      <c r="B306">
        <f t="shared" si="219"/>
        <v>51</v>
      </c>
      <c r="C306">
        <v>304</v>
      </c>
      <c r="D306" s="3" t="s">
        <v>256</v>
      </c>
      <c r="E306" t="str">
        <f t="shared" si="220"/>
        <v xml:space="preserve">11 47 10 90 97 </v>
      </c>
      <c r="F306">
        <f t="shared" si="221"/>
        <v>3</v>
      </c>
      <c r="G306">
        <f t="shared" si="254"/>
        <v>6</v>
      </c>
      <c r="H306">
        <f t="shared" si="254"/>
        <v>9</v>
      </c>
      <c r="I306">
        <f t="shared" si="254"/>
        <v>12</v>
      </c>
      <c r="J306">
        <f t="shared" si="254"/>
        <v>15</v>
      </c>
      <c r="K306" t="str">
        <f t="shared" si="223"/>
        <v>11</v>
      </c>
      <c r="L306" t="str">
        <f t="shared" si="224"/>
        <v>47</v>
      </c>
      <c r="M306" t="str">
        <f t="shared" si="224"/>
        <v>10</v>
      </c>
      <c r="N306" t="str">
        <f t="shared" si="224"/>
        <v>90</v>
      </c>
      <c r="O306" t="str">
        <f t="shared" si="218"/>
        <v>97</v>
      </c>
      <c r="P306">
        <f t="shared" si="261"/>
        <v>261</v>
      </c>
      <c r="Q306">
        <f t="shared" si="261"/>
        <v>12</v>
      </c>
      <c r="R306">
        <f t="shared" si="261"/>
        <v>30</v>
      </c>
      <c r="S306">
        <f t="shared" si="261"/>
        <v>33</v>
      </c>
      <c r="T306">
        <f t="shared" si="261"/>
        <v>38</v>
      </c>
      <c r="U306" cm="1">
        <f t="array" ref="U306">IF(D306="RESULT","",IF(SUM(IF(ISERROR(P306:T306),1,0))&gt;0,-1,MAX(P306:T306)))</f>
        <v>261</v>
      </c>
      <c r="V306">
        <f t="shared" si="262"/>
        <v>11</v>
      </c>
      <c r="W306">
        <f t="shared" si="262"/>
        <v>0</v>
      </c>
      <c r="X306">
        <f t="shared" si="262"/>
        <v>0</v>
      </c>
      <c r="Y306">
        <f t="shared" si="262"/>
        <v>0</v>
      </c>
      <c r="Z306">
        <f t="shared" si="262"/>
        <v>0</v>
      </c>
    </row>
    <row r="307" spans="1:26" ht="17" x14ac:dyDescent="0.25">
      <c r="A307">
        <v>5</v>
      </c>
      <c r="B307">
        <f t="shared" si="219"/>
        <v>51</v>
      </c>
      <c r="C307">
        <v>305</v>
      </c>
      <c r="D307" s="3" t="s">
        <v>257</v>
      </c>
      <c r="E307" t="str">
        <f t="shared" si="220"/>
        <v xml:space="preserve">64 94 6 43 67 </v>
      </c>
      <c r="F307">
        <f t="shared" si="221"/>
        <v>3</v>
      </c>
      <c r="G307">
        <f t="shared" si="254"/>
        <v>6</v>
      </c>
      <c r="H307">
        <f t="shared" si="254"/>
        <v>8</v>
      </c>
      <c r="I307">
        <f t="shared" si="254"/>
        <v>11</v>
      </c>
      <c r="J307">
        <f t="shared" si="254"/>
        <v>14</v>
      </c>
      <c r="K307" t="str">
        <f t="shared" si="223"/>
        <v>64</v>
      </c>
      <c r="L307" t="str">
        <f t="shared" si="224"/>
        <v>94</v>
      </c>
      <c r="M307" t="str">
        <f t="shared" si="224"/>
        <v>6</v>
      </c>
      <c r="N307" t="str">
        <f t="shared" si="224"/>
        <v>43</v>
      </c>
      <c r="O307" t="str">
        <f t="shared" si="218"/>
        <v>67</v>
      </c>
      <c r="P307">
        <f t="shared" si="261"/>
        <v>238</v>
      </c>
      <c r="Q307">
        <f t="shared" si="261"/>
        <v>120</v>
      </c>
      <c r="R307">
        <f t="shared" si="261"/>
        <v>279</v>
      </c>
      <c r="S307">
        <f t="shared" si="261"/>
        <v>211</v>
      </c>
      <c r="T307">
        <f t="shared" si="261"/>
        <v>205</v>
      </c>
      <c r="U307" cm="1">
        <f t="array" ref="U307">IF(D307="RESULT","",IF(SUM(IF(ISERROR(P307:T307),1,0))&gt;0,-1,MAX(P307:T307)))</f>
        <v>279</v>
      </c>
      <c r="V307">
        <f t="shared" si="262"/>
        <v>64</v>
      </c>
      <c r="W307">
        <f t="shared" si="262"/>
        <v>94</v>
      </c>
      <c r="X307">
        <f t="shared" si="262"/>
        <v>6</v>
      </c>
      <c r="Y307">
        <f t="shared" si="262"/>
        <v>43</v>
      </c>
      <c r="Z307">
        <f t="shared" si="262"/>
        <v>67</v>
      </c>
    </row>
    <row r="308" spans="1:26" x14ac:dyDescent="0.2">
      <c r="A308">
        <v>6</v>
      </c>
      <c r="B308">
        <f t="shared" si="219"/>
        <v>51</v>
      </c>
      <c r="C308">
        <v>306</v>
      </c>
      <c r="D308" t="s">
        <v>503</v>
      </c>
      <c r="E308" t="str">
        <f t="shared" si="220"/>
        <v xml:space="preserve">RESULT </v>
      </c>
      <c r="F308">
        <f t="shared" si="221"/>
        <v>7</v>
      </c>
      <c r="G308" t="e">
        <f t="shared" ref="G308:J323" si="263">FIND(" ",$E308,F308+1)</f>
        <v>#VALUE!</v>
      </c>
      <c r="H308" t="e">
        <f t="shared" si="263"/>
        <v>#VALUE!</v>
      </c>
      <c r="I308" t="e">
        <f t="shared" si="263"/>
        <v>#VALUE!</v>
      </c>
      <c r="J308" t="e">
        <f t="shared" si="263"/>
        <v>#VALUE!</v>
      </c>
      <c r="K308" t="str">
        <f t="shared" si="223"/>
        <v>RESULT</v>
      </c>
      <c r="L308" t="e">
        <f t="shared" si="224"/>
        <v>#VALUE!</v>
      </c>
      <c r="M308" t="e">
        <f t="shared" si="224"/>
        <v>#VALUE!</v>
      </c>
      <c r="N308" t="e">
        <f t="shared" si="224"/>
        <v>#VALUE!</v>
      </c>
      <c r="O308" t="e">
        <f t="shared" si="218"/>
        <v>#VALUE!</v>
      </c>
      <c r="P308">
        <f t="shared" ref="P308:T308" si="264">MAX(P303:P307)</f>
        <v>264</v>
      </c>
      <c r="Q308">
        <f t="shared" si="264"/>
        <v>165</v>
      </c>
      <c r="R308">
        <f t="shared" si="264"/>
        <v>283</v>
      </c>
      <c r="S308">
        <f t="shared" si="264"/>
        <v>211</v>
      </c>
      <c r="T308">
        <f t="shared" si="264"/>
        <v>214</v>
      </c>
      <c r="U308">
        <f t="shared" ref="U308" si="265">MIN(P308:T308,U303:U307)</f>
        <v>165</v>
      </c>
    </row>
    <row r="309" spans="1:26" ht="17" x14ac:dyDescent="0.25">
      <c r="A309">
        <v>1</v>
      </c>
      <c r="B309">
        <f t="shared" si="219"/>
        <v>52</v>
      </c>
      <c r="C309">
        <v>307</v>
      </c>
      <c r="D309" s="3" t="s">
        <v>258</v>
      </c>
      <c r="E309" t="str">
        <f t="shared" si="220"/>
        <v xml:space="preserve">77 59 44 58 41 </v>
      </c>
      <c r="F309">
        <f t="shared" si="221"/>
        <v>3</v>
      </c>
      <c r="G309">
        <f t="shared" si="263"/>
        <v>6</v>
      </c>
      <c r="H309">
        <f t="shared" si="263"/>
        <v>9</v>
      </c>
      <c r="I309">
        <f t="shared" si="263"/>
        <v>12</v>
      </c>
      <c r="J309">
        <f t="shared" si="263"/>
        <v>15</v>
      </c>
      <c r="K309" t="str">
        <f t="shared" si="223"/>
        <v>77</v>
      </c>
      <c r="L309" t="str">
        <f t="shared" si="224"/>
        <v>59</v>
      </c>
      <c r="M309" t="str">
        <f t="shared" si="224"/>
        <v>44</v>
      </c>
      <c r="N309" t="str">
        <f t="shared" si="224"/>
        <v>58</v>
      </c>
      <c r="O309" t="str">
        <f t="shared" si="218"/>
        <v>41</v>
      </c>
      <c r="P309">
        <f t="shared" ref="P309:T313" si="266">FIND(","&amp;K309&amp;",",input2)</f>
        <v>93</v>
      </c>
      <c r="Q309">
        <f t="shared" si="266"/>
        <v>153</v>
      </c>
      <c r="R309">
        <f t="shared" si="266"/>
        <v>68</v>
      </c>
      <c r="S309">
        <f t="shared" si="266"/>
        <v>199</v>
      </c>
      <c r="T309">
        <f t="shared" si="266"/>
        <v>235</v>
      </c>
      <c r="U309" cm="1">
        <f t="array" ref="U309">IF(D309="RESULT","",IF(SUM(IF(ISERROR(P309:T309),1,0))&gt;0,-1,MAX(P309:T309)))</f>
        <v>235</v>
      </c>
      <c r="V309">
        <f t="shared" ref="V309:Z313" si="267">IF(P309&gt;$U$254,K309,0)*1</f>
        <v>77</v>
      </c>
      <c r="W309">
        <f t="shared" si="267"/>
        <v>59</v>
      </c>
      <c r="X309">
        <f t="shared" si="267"/>
        <v>0</v>
      </c>
      <c r="Y309">
        <f t="shared" si="267"/>
        <v>58</v>
      </c>
      <c r="Z309">
        <f t="shared" si="267"/>
        <v>41</v>
      </c>
    </row>
    <row r="310" spans="1:26" ht="17" x14ac:dyDescent="0.25">
      <c r="A310">
        <v>2</v>
      </c>
      <c r="B310">
        <f t="shared" si="219"/>
        <v>52</v>
      </c>
      <c r="C310">
        <v>308</v>
      </c>
      <c r="D310" s="3" t="s">
        <v>259</v>
      </c>
      <c r="E310" t="str">
        <f t="shared" si="220"/>
        <v xml:space="preserve">85 30 22 56 19 </v>
      </c>
      <c r="F310">
        <f t="shared" si="221"/>
        <v>3</v>
      </c>
      <c r="G310">
        <f t="shared" si="263"/>
        <v>6</v>
      </c>
      <c r="H310">
        <f t="shared" si="263"/>
        <v>9</v>
      </c>
      <c r="I310">
        <f t="shared" si="263"/>
        <v>12</v>
      </c>
      <c r="J310">
        <f t="shared" si="263"/>
        <v>15</v>
      </c>
      <c r="K310" t="str">
        <f t="shared" si="223"/>
        <v>85</v>
      </c>
      <c r="L310" t="str">
        <f t="shared" si="224"/>
        <v>30</v>
      </c>
      <c r="M310" t="str">
        <f t="shared" si="224"/>
        <v>22</v>
      </c>
      <c r="N310" t="str">
        <f t="shared" si="224"/>
        <v>56</v>
      </c>
      <c r="O310" t="str">
        <f t="shared" si="218"/>
        <v>19</v>
      </c>
      <c r="P310">
        <f t="shared" si="266"/>
        <v>141</v>
      </c>
      <c r="Q310">
        <f t="shared" si="266"/>
        <v>41</v>
      </c>
      <c r="R310">
        <f t="shared" si="266"/>
        <v>111</v>
      </c>
      <c r="S310">
        <f t="shared" si="266"/>
        <v>185</v>
      </c>
      <c r="T310">
        <f t="shared" si="266"/>
        <v>53</v>
      </c>
      <c r="U310" cm="1">
        <f t="array" ref="U310">IF(D310="RESULT","",IF(SUM(IF(ISERROR(P310:T310),1,0))&gt;0,-1,MAX(P310:T310)))</f>
        <v>185</v>
      </c>
      <c r="V310">
        <f t="shared" si="267"/>
        <v>85</v>
      </c>
      <c r="W310">
        <f t="shared" si="267"/>
        <v>0</v>
      </c>
      <c r="X310">
        <f t="shared" si="267"/>
        <v>22</v>
      </c>
      <c r="Y310">
        <f t="shared" si="267"/>
        <v>56</v>
      </c>
      <c r="Z310">
        <f t="shared" si="267"/>
        <v>0</v>
      </c>
    </row>
    <row r="311" spans="1:26" ht="17" x14ac:dyDescent="0.25">
      <c r="A311">
        <v>3</v>
      </c>
      <c r="B311">
        <f t="shared" si="219"/>
        <v>52</v>
      </c>
      <c r="C311">
        <v>309</v>
      </c>
      <c r="D311" s="3" t="s">
        <v>260</v>
      </c>
      <c r="E311" t="str">
        <f t="shared" si="220"/>
        <v xml:space="preserve">62 16 35 32 88 </v>
      </c>
      <c r="F311">
        <f t="shared" si="221"/>
        <v>3</v>
      </c>
      <c r="G311">
        <f t="shared" si="263"/>
        <v>6</v>
      </c>
      <c r="H311">
        <f t="shared" si="263"/>
        <v>9</v>
      </c>
      <c r="I311">
        <f t="shared" si="263"/>
        <v>12</v>
      </c>
      <c r="J311">
        <f t="shared" si="263"/>
        <v>15</v>
      </c>
      <c r="K311" t="str">
        <f t="shared" si="223"/>
        <v>62</v>
      </c>
      <c r="L311" t="str">
        <f t="shared" si="224"/>
        <v>16</v>
      </c>
      <c r="M311" t="str">
        <f t="shared" si="224"/>
        <v>35</v>
      </c>
      <c r="N311" t="str">
        <f t="shared" si="224"/>
        <v>32</v>
      </c>
      <c r="O311" t="str">
        <f t="shared" si="218"/>
        <v>88</v>
      </c>
      <c r="P311">
        <f t="shared" si="266"/>
        <v>214</v>
      </c>
      <c r="Q311">
        <f t="shared" si="266"/>
        <v>255</v>
      </c>
      <c r="R311">
        <f t="shared" si="266"/>
        <v>27</v>
      </c>
      <c r="S311">
        <f t="shared" si="266"/>
        <v>135</v>
      </c>
      <c r="T311">
        <f t="shared" si="266"/>
        <v>15</v>
      </c>
      <c r="U311" cm="1">
        <f t="array" ref="U311">IF(D311="RESULT","",IF(SUM(IF(ISERROR(P311:T311),1,0))&gt;0,-1,MAX(P311:T311)))</f>
        <v>255</v>
      </c>
      <c r="V311">
        <f t="shared" si="267"/>
        <v>62</v>
      </c>
      <c r="W311">
        <f t="shared" si="267"/>
        <v>16</v>
      </c>
      <c r="X311">
        <f t="shared" si="267"/>
        <v>0</v>
      </c>
      <c r="Y311">
        <f t="shared" si="267"/>
        <v>32</v>
      </c>
      <c r="Z311">
        <f t="shared" si="267"/>
        <v>0</v>
      </c>
    </row>
    <row r="312" spans="1:26" ht="17" x14ac:dyDescent="0.25">
      <c r="A312">
        <v>4</v>
      </c>
      <c r="B312">
        <f t="shared" si="219"/>
        <v>52</v>
      </c>
      <c r="C312">
        <v>310</v>
      </c>
      <c r="D312" s="3" t="s">
        <v>261</v>
      </c>
      <c r="E312" t="str">
        <f t="shared" si="220"/>
        <v xml:space="preserve">91 94 34 51 9 </v>
      </c>
      <c r="F312">
        <f t="shared" si="221"/>
        <v>3</v>
      </c>
      <c r="G312">
        <f t="shared" si="263"/>
        <v>6</v>
      </c>
      <c r="H312">
        <f t="shared" si="263"/>
        <v>9</v>
      </c>
      <c r="I312">
        <f t="shared" si="263"/>
        <v>12</v>
      </c>
      <c r="J312">
        <f t="shared" si="263"/>
        <v>14</v>
      </c>
      <c r="K312" t="str">
        <f t="shared" si="223"/>
        <v>91</v>
      </c>
      <c r="L312" t="str">
        <f t="shared" si="224"/>
        <v>94</v>
      </c>
      <c r="M312" t="str">
        <f t="shared" si="224"/>
        <v>34</v>
      </c>
      <c r="N312" t="str">
        <f t="shared" si="224"/>
        <v>51</v>
      </c>
      <c r="O312" t="str">
        <f t="shared" si="218"/>
        <v>9</v>
      </c>
      <c r="P312">
        <f t="shared" si="266"/>
        <v>229</v>
      </c>
      <c r="Q312">
        <f t="shared" si="266"/>
        <v>120</v>
      </c>
      <c r="R312">
        <f t="shared" si="266"/>
        <v>252</v>
      </c>
      <c r="S312">
        <f t="shared" si="266"/>
        <v>108</v>
      </c>
      <c r="T312">
        <f t="shared" si="266"/>
        <v>171</v>
      </c>
      <c r="U312" cm="1">
        <f t="array" ref="U312">IF(D312="RESULT","",IF(SUM(IF(ISERROR(P312:T312),1,0))&gt;0,-1,MAX(P312:T312)))</f>
        <v>252</v>
      </c>
      <c r="V312">
        <f t="shared" si="267"/>
        <v>91</v>
      </c>
      <c r="W312">
        <f t="shared" si="267"/>
        <v>94</v>
      </c>
      <c r="X312">
        <f t="shared" si="267"/>
        <v>34</v>
      </c>
      <c r="Y312">
        <f t="shared" si="267"/>
        <v>51</v>
      </c>
      <c r="Z312">
        <f t="shared" si="267"/>
        <v>9</v>
      </c>
    </row>
    <row r="313" spans="1:26" ht="17" x14ac:dyDescent="0.25">
      <c r="A313">
        <v>5</v>
      </c>
      <c r="B313">
        <f t="shared" si="219"/>
        <v>52</v>
      </c>
      <c r="C313">
        <v>311</v>
      </c>
      <c r="D313" s="3" t="s">
        <v>262</v>
      </c>
      <c r="E313" t="str">
        <f t="shared" si="220"/>
        <v xml:space="preserve">31 33 13 60 90 </v>
      </c>
      <c r="F313">
        <f t="shared" si="221"/>
        <v>3</v>
      </c>
      <c r="G313">
        <f t="shared" si="263"/>
        <v>6</v>
      </c>
      <c r="H313">
        <f t="shared" si="263"/>
        <v>9</v>
      </c>
      <c r="I313">
        <f t="shared" si="263"/>
        <v>12</v>
      </c>
      <c r="J313">
        <f t="shared" si="263"/>
        <v>15</v>
      </c>
      <c r="K313" t="str">
        <f t="shared" si="223"/>
        <v>31</v>
      </c>
      <c r="L313" t="str">
        <f t="shared" si="224"/>
        <v>33</v>
      </c>
      <c r="M313" t="str">
        <f t="shared" si="224"/>
        <v>13</v>
      </c>
      <c r="N313" t="str">
        <f t="shared" si="224"/>
        <v>60</v>
      </c>
      <c r="O313" t="str">
        <f t="shared" si="218"/>
        <v>90</v>
      </c>
      <c r="P313">
        <f t="shared" si="266"/>
        <v>105</v>
      </c>
      <c r="Q313">
        <f t="shared" si="266"/>
        <v>84</v>
      </c>
      <c r="R313">
        <f t="shared" si="266"/>
        <v>65</v>
      </c>
      <c r="S313">
        <f t="shared" si="266"/>
        <v>286</v>
      </c>
      <c r="T313">
        <f t="shared" si="266"/>
        <v>33</v>
      </c>
      <c r="U313" cm="1">
        <f t="array" ref="U313">IF(D313="RESULT","",IF(SUM(IF(ISERROR(P313:T313),1,0))&gt;0,-1,MAX(P313:T313)))</f>
        <v>286</v>
      </c>
      <c r="V313">
        <f t="shared" si="267"/>
        <v>31</v>
      </c>
      <c r="W313">
        <f t="shared" si="267"/>
        <v>0</v>
      </c>
      <c r="X313">
        <f t="shared" si="267"/>
        <v>0</v>
      </c>
      <c r="Y313">
        <f t="shared" si="267"/>
        <v>60</v>
      </c>
      <c r="Z313">
        <f t="shared" si="267"/>
        <v>0</v>
      </c>
    </row>
    <row r="314" spans="1:26" x14ac:dyDescent="0.2">
      <c r="A314">
        <v>6</v>
      </c>
      <c r="B314">
        <f t="shared" si="219"/>
        <v>52</v>
      </c>
      <c r="C314">
        <v>312</v>
      </c>
      <c r="D314" t="s">
        <v>503</v>
      </c>
      <c r="E314" t="str">
        <f t="shared" si="220"/>
        <v xml:space="preserve">RESULT </v>
      </c>
      <c r="F314">
        <f t="shared" si="221"/>
        <v>7</v>
      </c>
      <c r="G314" t="e">
        <f t="shared" si="263"/>
        <v>#VALUE!</v>
      </c>
      <c r="H314" t="e">
        <f t="shared" si="263"/>
        <v>#VALUE!</v>
      </c>
      <c r="I314" t="e">
        <f t="shared" si="263"/>
        <v>#VALUE!</v>
      </c>
      <c r="J314" t="e">
        <f t="shared" si="263"/>
        <v>#VALUE!</v>
      </c>
      <c r="K314" t="str">
        <f t="shared" si="223"/>
        <v>RESULT</v>
      </c>
      <c r="L314" t="e">
        <f t="shared" si="224"/>
        <v>#VALUE!</v>
      </c>
      <c r="M314" t="e">
        <f t="shared" si="224"/>
        <v>#VALUE!</v>
      </c>
      <c r="N314" t="e">
        <f t="shared" si="224"/>
        <v>#VALUE!</v>
      </c>
      <c r="O314" t="e">
        <f t="shared" si="218"/>
        <v>#VALUE!</v>
      </c>
      <c r="P314">
        <f t="shared" ref="P314:T314" si="268">MAX(P309:P313)</f>
        <v>229</v>
      </c>
      <c r="Q314">
        <f t="shared" si="268"/>
        <v>255</v>
      </c>
      <c r="R314">
        <f t="shared" si="268"/>
        <v>252</v>
      </c>
      <c r="S314">
        <f t="shared" si="268"/>
        <v>286</v>
      </c>
      <c r="T314">
        <f t="shared" si="268"/>
        <v>235</v>
      </c>
      <c r="U314">
        <f t="shared" ref="U314" si="269">MIN(P314:T314,U309:U313)</f>
        <v>185</v>
      </c>
    </row>
    <row r="315" spans="1:26" ht="17" x14ac:dyDescent="0.25">
      <c r="A315">
        <v>1</v>
      </c>
      <c r="B315">
        <f t="shared" si="219"/>
        <v>53</v>
      </c>
      <c r="C315">
        <v>313</v>
      </c>
      <c r="D315" s="3" t="s">
        <v>263</v>
      </c>
      <c r="E315" t="str">
        <f t="shared" si="220"/>
        <v xml:space="preserve">94 56 72 12 59 </v>
      </c>
      <c r="F315">
        <f t="shared" si="221"/>
        <v>3</v>
      </c>
      <c r="G315">
        <f t="shared" si="263"/>
        <v>6</v>
      </c>
      <c r="H315">
        <f t="shared" si="263"/>
        <v>9</v>
      </c>
      <c r="I315">
        <f t="shared" si="263"/>
        <v>12</v>
      </c>
      <c r="J315">
        <f t="shared" si="263"/>
        <v>15</v>
      </c>
      <c r="K315" t="str">
        <f t="shared" si="223"/>
        <v>94</v>
      </c>
      <c r="L315" t="str">
        <f t="shared" si="224"/>
        <v>56</v>
      </c>
      <c r="M315" t="str">
        <f t="shared" si="224"/>
        <v>72</v>
      </c>
      <c r="N315" t="str">
        <f t="shared" si="224"/>
        <v>12</v>
      </c>
      <c r="O315" t="str">
        <f t="shared" si="218"/>
        <v>59</v>
      </c>
      <c r="P315">
        <f t="shared" ref="P315:T319" si="270">FIND(","&amp;K315&amp;",",input2)</f>
        <v>120</v>
      </c>
      <c r="Q315">
        <f t="shared" si="270"/>
        <v>185</v>
      </c>
      <c r="R315">
        <f t="shared" si="270"/>
        <v>267</v>
      </c>
      <c r="S315">
        <f t="shared" si="270"/>
        <v>18</v>
      </c>
      <c r="T315">
        <f t="shared" si="270"/>
        <v>153</v>
      </c>
      <c r="U315" cm="1">
        <f t="array" ref="U315">IF(D315="RESULT","",IF(SUM(IF(ISERROR(P315:T315),1,0))&gt;0,-1,MAX(P315:T315)))</f>
        <v>267</v>
      </c>
      <c r="V315">
        <f t="shared" ref="V315:Z319" si="271">IF(P315&gt;$U$254,K315,0)*1</f>
        <v>94</v>
      </c>
      <c r="W315">
        <f t="shared" si="271"/>
        <v>56</v>
      </c>
      <c r="X315">
        <f t="shared" si="271"/>
        <v>72</v>
      </c>
      <c r="Y315">
        <f t="shared" si="271"/>
        <v>0</v>
      </c>
      <c r="Z315">
        <f t="shared" si="271"/>
        <v>59</v>
      </c>
    </row>
    <row r="316" spans="1:26" ht="17" x14ac:dyDescent="0.25">
      <c r="A316">
        <v>2</v>
      </c>
      <c r="B316">
        <f t="shared" si="219"/>
        <v>53</v>
      </c>
      <c r="C316">
        <v>314</v>
      </c>
      <c r="D316" s="3" t="s">
        <v>264</v>
      </c>
      <c r="E316" t="str">
        <f t="shared" si="220"/>
        <v xml:space="preserve">64 78 2 80 96 </v>
      </c>
      <c r="F316">
        <f t="shared" si="221"/>
        <v>3</v>
      </c>
      <c r="G316">
        <f t="shared" si="263"/>
        <v>6</v>
      </c>
      <c r="H316">
        <f t="shared" si="263"/>
        <v>8</v>
      </c>
      <c r="I316">
        <f t="shared" si="263"/>
        <v>11</v>
      </c>
      <c r="J316">
        <f t="shared" si="263"/>
        <v>14</v>
      </c>
      <c r="K316" t="str">
        <f t="shared" si="223"/>
        <v>64</v>
      </c>
      <c r="L316" t="str">
        <f t="shared" si="224"/>
        <v>78</v>
      </c>
      <c r="M316" t="str">
        <f t="shared" si="224"/>
        <v>2</v>
      </c>
      <c r="N316" t="str">
        <f t="shared" si="224"/>
        <v>80</v>
      </c>
      <c r="O316" t="str">
        <f t="shared" si="218"/>
        <v>96</v>
      </c>
      <c r="P316">
        <f t="shared" si="270"/>
        <v>238</v>
      </c>
      <c r="Q316">
        <f t="shared" si="270"/>
        <v>132</v>
      </c>
      <c r="R316">
        <f t="shared" si="270"/>
        <v>77</v>
      </c>
      <c r="S316">
        <f t="shared" si="270"/>
        <v>223</v>
      </c>
      <c r="T316">
        <f t="shared" si="270"/>
        <v>114</v>
      </c>
      <c r="U316" cm="1">
        <f t="array" ref="U316">IF(D316="RESULT","",IF(SUM(IF(ISERROR(P316:T316),1,0))&gt;0,-1,MAX(P316:T316)))</f>
        <v>238</v>
      </c>
      <c r="V316">
        <f t="shared" si="271"/>
        <v>64</v>
      </c>
      <c r="W316">
        <f t="shared" si="271"/>
        <v>78</v>
      </c>
      <c r="X316">
        <f t="shared" si="271"/>
        <v>0</v>
      </c>
      <c r="Y316">
        <f t="shared" si="271"/>
        <v>80</v>
      </c>
      <c r="Z316">
        <f t="shared" si="271"/>
        <v>96</v>
      </c>
    </row>
    <row r="317" spans="1:26" ht="17" x14ac:dyDescent="0.25">
      <c r="A317">
        <v>3</v>
      </c>
      <c r="B317">
        <f t="shared" si="219"/>
        <v>53</v>
      </c>
      <c r="C317">
        <v>315</v>
      </c>
      <c r="D317" s="3" t="s">
        <v>265</v>
      </c>
      <c r="E317" t="str">
        <f t="shared" si="220"/>
        <v xml:space="preserve">41 99 69 21 79 </v>
      </c>
      <c r="F317">
        <f t="shared" si="221"/>
        <v>3</v>
      </c>
      <c r="G317">
        <f t="shared" si="263"/>
        <v>6</v>
      </c>
      <c r="H317">
        <f t="shared" si="263"/>
        <v>9</v>
      </c>
      <c r="I317">
        <f t="shared" si="263"/>
        <v>12</v>
      </c>
      <c r="J317">
        <f t="shared" si="263"/>
        <v>15</v>
      </c>
      <c r="K317" t="str">
        <f t="shared" si="223"/>
        <v>41</v>
      </c>
      <c r="L317" t="str">
        <f t="shared" si="224"/>
        <v>99</v>
      </c>
      <c r="M317" t="str">
        <f t="shared" si="224"/>
        <v>69</v>
      </c>
      <c r="N317" t="str">
        <f t="shared" si="224"/>
        <v>21</v>
      </c>
      <c r="O317" t="str">
        <f t="shared" si="218"/>
        <v>79</v>
      </c>
      <c r="P317">
        <f t="shared" si="270"/>
        <v>235</v>
      </c>
      <c r="Q317">
        <f t="shared" si="270"/>
        <v>87</v>
      </c>
      <c r="R317">
        <f t="shared" si="270"/>
        <v>71</v>
      </c>
      <c r="S317">
        <f t="shared" si="270"/>
        <v>9</v>
      </c>
      <c r="T317">
        <f t="shared" si="270"/>
        <v>276</v>
      </c>
      <c r="U317" cm="1">
        <f t="array" ref="U317">IF(D317="RESULT","",IF(SUM(IF(ISERROR(P317:T317),1,0))&gt;0,-1,MAX(P317:T317)))</f>
        <v>276</v>
      </c>
      <c r="V317">
        <f t="shared" si="271"/>
        <v>41</v>
      </c>
      <c r="W317">
        <f t="shared" si="271"/>
        <v>0</v>
      </c>
      <c r="X317">
        <f t="shared" si="271"/>
        <v>0</v>
      </c>
      <c r="Y317">
        <f t="shared" si="271"/>
        <v>0</v>
      </c>
      <c r="Z317">
        <f t="shared" si="271"/>
        <v>79</v>
      </c>
    </row>
    <row r="318" spans="1:26" ht="17" x14ac:dyDescent="0.25">
      <c r="A318">
        <v>4</v>
      </c>
      <c r="B318">
        <f t="shared" si="219"/>
        <v>53</v>
      </c>
      <c r="C318">
        <v>316</v>
      </c>
      <c r="D318" s="3" t="s">
        <v>266</v>
      </c>
      <c r="E318" t="str">
        <f t="shared" si="220"/>
        <v xml:space="preserve">17 88 36 37 85 </v>
      </c>
      <c r="F318">
        <f t="shared" si="221"/>
        <v>3</v>
      </c>
      <c r="G318">
        <f t="shared" si="263"/>
        <v>6</v>
      </c>
      <c r="H318">
        <f t="shared" si="263"/>
        <v>9</v>
      </c>
      <c r="I318">
        <f t="shared" si="263"/>
        <v>12</v>
      </c>
      <c r="J318">
        <f t="shared" si="263"/>
        <v>15</v>
      </c>
      <c r="K318" t="str">
        <f t="shared" si="223"/>
        <v>17</v>
      </c>
      <c r="L318" t="str">
        <f t="shared" si="224"/>
        <v>88</v>
      </c>
      <c r="M318" t="str">
        <f t="shared" si="224"/>
        <v>36</v>
      </c>
      <c r="N318" t="str">
        <f t="shared" si="224"/>
        <v>37</v>
      </c>
      <c r="O318" t="str">
        <f t="shared" si="218"/>
        <v>85</v>
      </c>
      <c r="P318">
        <f t="shared" si="270"/>
        <v>217</v>
      </c>
      <c r="Q318">
        <f t="shared" si="270"/>
        <v>15</v>
      </c>
      <c r="R318">
        <f t="shared" si="270"/>
        <v>47</v>
      </c>
      <c r="S318">
        <f t="shared" si="270"/>
        <v>81</v>
      </c>
      <c r="T318">
        <f t="shared" si="270"/>
        <v>141</v>
      </c>
      <c r="U318" cm="1">
        <f t="array" ref="U318">IF(D318="RESULT","",IF(SUM(IF(ISERROR(P318:T318),1,0))&gt;0,-1,MAX(P318:T318)))</f>
        <v>217</v>
      </c>
      <c r="V318">
        <f t="shared" si="271"/>
        <v>17</v>
      </c>
      <c r="W318">
        <f t="shared" si="271"/>
        <v>0</v>
      </c>
      <c r="X318">
        <f t="shared" si="271"/>
        <v>0</v>
      </c>
      <c r="Y318">
        <f t="shared" si="271"/>
        <v>0</v>
      </c>
      <c r="Z318">
        <f t="shared" si="271"/>
        <v>85</v>
      </c>
    </row>
    <row r="319" spans="1:26" ht="17" x14ac:dyDescent="0.25">
      <c r="A319">
        <v>5</v>
      </c>
      <c r="B319">
        <f t="shared" si="219"/>
        <v>53</v>
      </c>
      <c r="C319">
        <v>317</v>
      </c>
      <c r="D319" s="3" t="s">
        <v>267</v>
      </c>
      <c r="E319" t="str">
        <f t="shared" si="220"/>
        <v xml:space="preserve">89 7 66 15 84 </v>
      </c>
      <c r="F319">
        <f t="shared" si="221"/>
        <v>3</v>
      </c>
      <c r="G319">
        <f t="shared" si="263"/>
        <v>5</v>
      </c>
      <c r="H319">
        <f t="shared" si="263"/>
        <v>8</v>
      </c>
      <c r="I319">
        <f t="shared" si="263"/>
        <v>11</v>
      </c>
      <c r="J319">
        <f t="shared" si="263"/>
        <v>14</v>
      </c>
      <c r="K319" t="str">
        <f t="shared" si="223"/>
        <v>89</v>
      </c>
      <c r="L319" t="str">
        <f t="shared" si="224"/>
        <v>7</v>
      </c>
      <c r="M319" t="str">
        <f t="shared" si="224"/>
        <v>66</v>
      </c>
      <c r="N319" t="str">
        <f t="shared" si="224"/>
        <v>15</v>
      </c>
      <c r="O319" t="str">
        <f t="shared" si="218"/>
        <v>84</v>
      </c>
      <c r="P319">
        <f t="shared" si="270"/>
        <v>99</v>
      </c>
      <c r="Q319">
        <f t="shared" si="270"/>
        <v>4</v>
      </c>
      <c r="R319">
        <f t="shared" si="270"/>
        <v>226</v>
      </c>
      <c r="S319">
        <f t="shared" si="270"/>
        <v>96</v>
      </c>
      <c r="T319">
        <f t="shared" si="270"/>
        <v>150</v>
      </c>
      <c r="U319" cm="1">
        <f t="array" ref="U319">IF(D319="RESULT","",IF(SUM(IF(ISERROR(P319:T319),1,0))&gt;0,-1,MAX(P319:T319)))</f>
        <v>226</v>
      </c>
      <c r="V319">
        <f t="shared" si="271"/>
        <v>89</v>
      </c>
      <c r="W319">
        <f t="shared" si="271"/>
        <v>0</v>
      </c>
      <c r="X319">
        <f t="shared" si="271"/>
        <v>66</v>
      </c>
      <c r="Y319">
        <f t="shared" si="271"/>
        <v>15</v>
      </c>
      <c r="Z319">
        <f t="shared" si="271"/>
        <v>84</v>
      </c>
    </row>
    <row r="320" spans="1:26" x14ac:dyDescent="0.2">
      <c r="A320">
        <v>6</v>
      </c>
      <c r="B320">
        <f t="shared" si="219"/>
        <v>53</v>
      </c>
      <c r="C320">
        <v>318</v>
      </c>
      <c r="D320" t="s">
        <v>503</v>
      </c>
      <c r="E320" t="str">
        <f t="shared" si="220"/>
        <v xml:space="preserve">RESULT </v>
      </c>
      <c r="F320">
        <f t="shared" si="221"/>
        <v>7</v>
      </c>
      <c r="G320" t="e">
        <f t="shared" si="263"/>
        <v>#VALUE!</v>
      </c>
      <c r="H320" t="e">
        <f t="shared" si="263"/>
        <v>#VALUE!</v>
      </c>
      <c r="I320" t="e">
        <f t="shared" si="263"/>
        <v>#VALUE!</v>
      </c>
      <c r="J320" t="e">
        <f t="shared" si="263"/>
        <v>#VALUE!</v>
      </c>
      <c r="K320" t="str">
        <f t="shared" si="223"/>
        <v>RESULT</v>
      </c>
      <c r="L320" t="e">
        <f t="shared" si="224"/>
        <v>#VALUE!</v>
      </c>
      <c r="M320" t="e">
        <f t="shared" si="224"/>
        <v>#VALUE!</v>
      </c>
      <c r="N320" t="e">
        <f t="shared" si="224"/>
        <v>#VALUE!</v>
      </c>
      <c r="O320" t="e">
        <f t="shared" si="218"/>
        <v>#VALUE!</v>
      </c>
      <c r="P320">
        <f t="shared" ref="P320:T320" si="272">MAX(P315:P319)</f>
        <v>238</v>
      </c>
      <c r="Q320">
        <f t="shared" si="272"/>
        <v>185</v>
      </c>
      <c r="R320">
        <f t="shared" si="272"/>
        <v>267</v>
      </c>
      <c r="S320">
        <f t="shared" si="272"/>
        <v>223</v>
      </c>
      <c r="T320">
        <f t="shared" si="272"/>
        <v>276</v>
      </c>
      <c r="U320">
        <f t="shared" ref="U320" si="273">MIN(P320:T320,U315:U319)</f>
        <v>185</v>
      </c>
    </row>
    <row r="321" spans="1:26" ht="17" x14ac:dyDescent="0.25">
      <c r="A321">
        <v>1</v>
      </c>
      <c r="B321">
        <f t="shared" si="219"/>
        <v>54</v>
      </c>
      <c r="C321">
        <v>319</v>
      </c>
      <c r="D321" s="3" t="s">
        <v>268</v>
      </c>
      <c r="E321" t="str">
        <f t="shared" si="220"/>
        <v xml:space="preserve">61 80 26 83 11 </v>
      </c>
      <c r="F321">
        <f t="shared" si="221"/>
        <v>3</v>
      </c>
      <c r="G321">
        <f t="shared" si="263"/>
        <v>6</v>
      </c>
      <c r="H321">
        <f t="shared" si="263"/>
        <v>9</v>
      </c>
      <c r="I321">
        <f t="shared" si="263"/>
        <v>12</v>
      </c>
      <c r="J321">
        <f t="shared" si="263"/>
        <v>15</v>
      </c>
      <c r="K321" t="str">
        <f t="shared" si="223"/>
        <v>61</v>
      </c>
      <c r="L321" t="str">
        <f t="shared" si="224"/>
        <v>80</v>
      </c>
      <c r="M321" t="str">
        <f t="shared" si="224"/>
        <v>26</v>
      </c>
      <c r="N321" t="str">
        <f t="shared" si="224"/>
        <v>83</v>
      </c>
      <c r="O321" t="str">
        <f t="shared" si="218"/>
        <v>11</v>
      </c>
      <c r="P321">
        <f t="shared" ref="P321:T325" si="274">FIND(","&amp;K321&amp;",",input2)</f>
        <v>193</v>
      </c>
      <c r="Q321">
        <f t="shared" si="274"/>
        <v>223</v>
      </c>
      <c r="R321">
        <f t="shared" si="274"/>
        <v>196</v>
      </c>
      <c r="S321">
        <f t="shared" si="274"/>
        <v>138</v>
      </c>
      <c r="T321">
        <f t="shared" si="274"/>
        <v>261</v>
      </c>
      <c r="U321" cm="1">
        <f t="array" ref="U321">IF(D321="RESULT","",IF(SUM(IF(ISERROR(P321:T321),1,0))&gt;0,-1,MAX(P321:T321)))</f>
        <v>261</v>
      </c>
      <c r="V321">
        <f t="shared" ref="V321:Z325" si="275">IF(P321&gt;$U$254,K321,0)*1</f>
        <v>61</v>
      </c>
      <c r="W321">
        <f t="shared" si="275"/>
        <v>80</v>
      </c>
      <c r="X321">
        <f t="shared" si="275"/>
        <v>26</v>
      </c>
      <c r="Y321">
        <f t="shared" si="275"/>
        <v>83</v>
      </c>
      <c r="Z321">
        <f t="shared" si="275"/>
        <v>11</v>
      </c>
    </row>
    <row r="322" spans="1:26" ht="17" x14ac:dyDescent="0.25">
      <c r="A322">
        <v>2</v>
      </c>
      <c r="B322">
        <f t="shared" si="219"/>
        <v>54</v>
      </c>
      <c r="C322">
        <v>320</v>
      </c>
      <c r="D322" s="3" t="s">
        <v>269</v>
      </c>
      <c r="E322" t="str">
        <f t="shared" si="220"/>
        <v xml:space="preserve">62 42 51 79 31 </v>
      </c>
      <c r="F322">
        <f t="shared" si="221"/>
        <v>3</v>
      </c>
      <c r="G322">
        <f t="shared" si="263"/>
        <v>6</v>
      </c>
      <c r="H322">
        <f t="shared" si="263"/>
        <v>9</v>
      </c>
      <c r="I322">
        <f t="shared" si="263"/>
        <v>12</v>
      </c>
      <c r="J322">
        <f t="shared" si="263"/>
        <v>15</v>
      </c>
      <c r="K322" t="str">
        <f t="shared" si="223"/>
        <v>62</v>
      </c>
      <c r="L322" t="str">
        <f t="shared" si="224"/>
        <v>42</v>
      </c>
      <c r="M322" t="str">
        <f t="shared" si="224"/>
        <v>51</v>
      </c>
      <c r="N322" t="str">
        <f t="shared" si="224"/>
        <v>79</v>
      </c>
      <c r="O322" t="str">
        <f t="shared" si="218"/>
        <v>31</v>
      </c>
      <c r="P322">
        <f t="shared" si="274"/>
        <v>214</v>
      </c>
      <c r="Q322">
        <f t="shared" si="274"/>
        <v>258</v>
      </c>
      <c r="R322">
        <f t="shared" si="274"/>
        <v>108</v>
      </c>
      <c r="S322">
        <f t="shared" si="274"/>
        <v>276</v>
      </c>
      <c r="T322">
        <f t="shared" si="274"/>
        <v>105</v>
      </c>
      <c r="U322" cm="1">
        <f t="array" ref="U322">IF(D322="RESULT","",IF(SUM(IF(ISERROR(P322:T322),1,0))&gt;0,-1,MAX(P322:T322)))</f>
        <v>276</v>
      </c>
      <c r="V322">
        <f t="shared" si="275"/>
        <v>62</v>
      </c>
      <c r="W322">
        <f t="shared" si="275"/>
        <v>42</v>
      </c>
      <c r="X322">
        <f t="shared" si="275"/>
        <v>51</v>
      </c>
      <c r="Y322">
        <f t="shared" si="275"/>
        <v>79</v>
      </c>
      <c r="Z322">
        <f t="shared" si="275"/>
        <v>31</v>
      </c>
    </row>
    <row r="323" spans="1:26" ht="17" x14ac:dyDescent="0.25">
      <c r="A323">
        <v>3</v>
      </c>
      <c r="B323">
        <f t="shared" si="219"/>
        <v>54</v>
      </c>
      <c r="C323">
        <v>321</v>
      </c>
      <c r="D323" s="3" t="s">
        <v>270</v>
      </c>
      <c r="E323" t="str">
        <f t="shared" si="220"/>
        <v xml:space="preserve">86 98 64 28 58 </v>
      </c>
      <c r="F323">
        <f t="shared" si="221"/>
        <v>3</v>
      </c>
      <c r="G323">
        <f t="shared" si="263"/>
        <v>6</v>
      </c>
      <c r="H323">
        <f t="shared" si="263"/>
        <v>9</v>
      </c>
      <c r="I323">
        <f t="shared" si="263"/>
        <v>12</v>
      </c>
      <c r="J323">
        <f t="shared" si="263"/>
        <v>15</v>
      </c>
      <c r="K323" t="str">
        <f t="shared" si="223"/>
        <v>86</v>
      </c>
      <c r="L323" t="str">
        <f t="shared" si="224"/>
        <v>98</v>
      </c>
      <c r="M323" t="str">
        <f t="shared" si="224"/>
        <v>64</v>
      </c>
      <c r="N323" t="str">
        <f t="shared" si="224"/>
        <v>28</v>
      </c>
      <c r="O323" t="str">
        <f t="shared" si="224"/>
        <v>58</v>
      </c>
      <c r="P323">
        <f t="shared" si="274"/>
        <v>264</v>
      </c>
      <c r="Q323">
        <f t="shared" si="274"/>
        <v>102</v>
      </c>
      <c r="R323">
        <f t="shared" si="274"/>
        <v>238</v>
      </c>
      <c r="S323">
        <f t="shared" si="274"/>
        <v>173</v>
      </c>
      <c r="T323">
        <f t="shared" si="274"/>
        <v>199</v>
      </c>
      <c r="U323" cm="1">
        <f t="array" ref="U323">IF(D323="RESULT","",IF(SUM(IF(ISERROR(P323:T323),1,0))&gt;0,-1,MAX(P323:T323)))</f>
        <v>264</v>
      </c>
      <c r="V323">
        <f t="shared" si="275"/>
        <v>86</v>
      </c>
      <c r="W323">
        <f t="shared" si="275"/>
        <v>98</v>
      </c>
      <c r="X323">
        <f t="shared" si="275"/>
        <v>64</v>
      </c>
      <c r="Y323">
        <f t="shared" si="275"/>
        <v>28</v>
      </c>
      <c r="Z323">
        <f t="shared" si="275"/>
        <v>58</v>
      </c>
    </row>
    <row r="324" spans="1:26" ht="17" x14ac:dyDescent="0.25">
      <c r="A324">
        <v>4</v>
      </c>
      <c r="B324">
        <f t="shared" ref="B324:B387" si="276">CEILING((C324/6),1)</f>
        <v>54</v>
      </c>
      <c r="C324">
        <v>322</v>
      </c>
      <c r="D324" s="3" t="s">
        <v>271</v>
      </c>
      <c r="E324" t="str">
        <f t="shared" ref="E324:E387" si="277">TRIM(D324)&amp;" "</f>
        <v xml:space="preserve">2 19 71 35 52 </v>
      </c>
      <c r="F324">
        <f t="shared" ref="F324:F387" si="278">FIND(" ",$E324,1)</f>
        <v>2</v>
      </c>
      <c r="G324">
        <f t="shared" ref="G324:J339" si="279">FIND(" ",$E324,F324+1)</f>
        <v>5</v>
      </c>
      <c r="H324">
        <f t="shared" si="279"/>
        <v>8</v>
      </c>
      <c r="I324">
        <f t="shared" si="279"/>
        <v>11</v>
      </c>
      <c r="J324">
        <f t="shared" si="279"/>
        <v>14</v>
      </c>
      <c r="K324" t="str">
        <f t="shared" ref="K324:K387" si="280">TRIM(MID($E324,1,F324))</f>
        <v>2</v>
      </c>
      <c r="L324" t="str">
        <f t="shared" ref="L324:O387" si="281">TRIM(MID($E324,F324,G324-F324))</f>
        <v>19</v>
      </c>
      <c r="M324" t="str">
        <f t="shared" si="281"/>
        <v>71</v>
      </c>
      <c r="N324" t="str">
        <f t="shared" si="281"/>
        <v>35</v>
      </c>
      <c r="O324" t="str">
        <f t="shared" si="281"/>
        <v>52</v>
      </c>
      <c r="P324">
        <f t="shared" si="274"/>
        <v>77</v>
      </c>
      <c r="Q324">
        <f t="shared" si="274"/>
        <v>53</v>
      </c>
      <c r="R324">
        <f t="shared" si="274"/>
        <v>21</v>
      </c>
      <c r="S324">
        <f t="shared" si="274"/>
        <v>27</v>
      </c>
      <c r="T324">
        <f t="shared" si="274"/>
        <v>129</v>
      </c>
      <c r="U324" cm="1">
        <f t="array" ref="U324">IF(D324="RESULT","",IF(SUM(IF(ISERROR(P324:T324),1,0))&gt;0,-1,MAX(P324:T324)))</f>
        <v>129</v>
      </c>
      <c r="V324">
        <f t="shared" si="275"/>
        <v>0</v>
      </c>
      <c r="W324">
        <f t="shared" si="275"/>
        <v>0</v>
      </c>
      <c r="X324">
        <f t="shared" si="275"/>
        <v>0</v>
      </c>
      <c r="Y324">
        <f t="shared" si="275"/>
        <v>0</v>
      </c>
      <c r="Z324">
        <f t="shared" si="275"/>
        <v>52</v>
      </c>
    </row>
    <row r="325" spans="1:26" ht="17" x14ac:dyDescent="0.25">
      <c r="A325">
        <v>5</v>
      </c>
      <c r="B325">
        <f t="shared" si="276"/>
        <v>54</v>
      </c>
      <c r="C325">
        <v>323</v>
      </c>
      <c r="D325" s="3" t="s">
        <v>272</v>
      </c>
      <c r="E325" t="str">
        <f t="shared" si="277"/>
        <v xml:space="preserve">14 34 0 32 44 </v>
      </c>
      <c r="F325">
        <f t="shared" si="278"/>
        <v>3</v>
      </c>
      <c r="G325">
        <f t="shared" si="279"/>
        <v>6</v>
      </c>
      <c r="H325">
        <f t="shared" si="279"/>
        <v>8</v>
      </c>
      <c r="I325">
        <f t="shared" si="279"/>
        <v>11</v>
      </c>
      <c r="J325">
        <f t="shared" si="279"/>
        <v>14</v>
      </c>
      <c r="K325" t="str">
        <f t="shared" si="280"/>
        <v>14</v>
      </c>
      <c r="L325" t="str">
        <f t="shared" si="281"/>
        <v>34</v>
      </c>
      <c r="M325" t="str">
        <f t="shared" si="281"/>
        <v>0</v>
      </c>
      <c r="N325" t="str">
        <f t="shared" si="281"/>
        <v>32</v>
      </c>
      <c r="O325" t="str">
        <f t="shared" si="281"/>
        <v>44</v>
      </c>
      <c r="P325">
        <f t="shared" si="274"/>
        <v>241</v>
      </c>
      <c r="Q325">
        <f t="shared" si="274"/>
        <v>252</v>
      </c>
      <c r="R325">
        <f t="shared" si="274"/>
        <v>79</v>
      </c>
      <c r="S325">
        <f t="shared" si="274"/>
        <v>135</v>
      </c>
      <c r="T325">
        <f t="shared" si="274"/>
        <v>68</v>
      </c>
      <c r="U325" cm="1">
        <f t="array" ref="U325">IF(D325="RESULT","",IF(SUM(IF(ISERROR(P325:T325),1,0))&gt;0,-1,MAX(P325:T325)))</f>
        <v>252</v>
      </c>
      <c r="V325">
        <f t="shared" si="275"/>
        <v>14</v>
      </c>
      <c r="W325">
        <f t="shared" si="275"/>
        <v>34</v>
      </c>
      <c r="X325">
        <f t="shared" si="275"/>
        <v>0</v>
      </c>
      <c r="Y325">
        <f t="shared" si="275"/>
        <v>32</v>
      </c>
      <c r="Z325">
        <f t="shared" si="275"/>
        <v>0</v>
      </c>
    </row>
    <row r="326" spans="1:26" x14ac:dyDescent="0.2">
      <c r="A326">
        <v>6</v>
      </c>
      <c r="B326">
        <f t="shared" si="276"/>
        <v>54</v>
      </c>
      <c r="C326">
        <v>324</v>
      </c>
      <c r="D326" t="s">
        <v>503</v>
      </c>
      <c r="E326" t="str">
        <f t="shared" si="277"/>
        <v xml:space="preserve">RESULT </v>
      </c>
      <c r="F326">
        <f t="shared" si="278"/>
        <v>7</v>
      </c>
      <c r="G326" t="e">
        <f t="shared" si="279"/>
        <v>#VALUE!</v>
      </c>
      <c r="H326" t="e">
        <f t="shared" si="279"/>
        <v>#VALUE!</v>
      </c>
      <c r="I326" t="e">
        <f t="shared" si="279"/>
        <v>#VALUE!</v>
      </c>
      <c r="J326" t="e">
        <f t="shared" si="279"/>
        <v>#VALUE!</v>
      </c>
      <c r="K326" t="str">
        <f t="shared" si="280"/>
        <v>RESULT</v>
      </c>
      <c r="L326" t="e">
        <f t="shared" si="281"/>
        <v>#VALUE!</v>
      </c>
      <c r="M326" t="e">
        <f t="shared" si="281"/>
        <v>#VALUE!</v>
      </c>
      <c r="N326" t="e">
        <f t="shared" si="281"/>
        <v>#VALUE!</v>
      </c>
      <c r="O326" t="e">
        <f t="shared" si="281"/>
        <v>#VALUE!</v>
      </c>
      <c r="P326">
        <f t="shared" ref="P326:T326" si="282">MAX(P321:P325)</f>
        <v>264</v>
      </c>
      <c r="Q326">
        <f t="shared" si="282"/>
        <v>258</v>
      </c>
      <c r="R326">
        <f t="shared" si="282"/>
        <v>238</v>
      </c>
      <c r="S326">
        <f t="shared" si="282"/>
        <v>276</v>
      </c>
      <c r="T326">
        <f t="shared" si="282"/>
        <v>261</v>
      </c>
      <c r="U326">
        <f t="shared" ref="U326" si="283">MIN(P326:T326,U321:U325)</f>
        <v>129</v>
      </c>
    </row>
    <row r="327" spans="1:26" ht="17" x14ac:dyDescent="0.25">
      <c r="A327">
        <v>1</v>
      </c>
      <c r="B327">
        <f t="shared" si="276"/>
        <v>55</v>
      </c>
      <c r="C327">
        <v>325</v>
      </c>
      <c r="D327" s="3" t="s">
        <v>273</v>
      </c>
      <c r="E327" t="str">
        <f t="shared" si="277"/>
        <v xml:space="preserve">1 50 76 15 12 </v>
      </c>
      <c r="F327">
        <f t="shared" si="278"/>
        <v>2</v>
      </c>
      <c r="G327">
        <f t="shared" si="279"/>
        <v>5</v>
      </c>
      <c r="H327">
        <f t="shared" si="279"/>
        <v>8</v>
      </c>
      <c r="I327">
        <f t="shared" si="279"/>
        <v>11</v>
      </c>
      <c r="J327">
        <f t="shared" si="279"/>
        <v>14</v>
      </c>
      <c r="K327" t="str">
        <f t="shared" si="280"/>
        <v>1</v>
      </c>
      <c r="L327" t="str">
        <f t="shared" si="281"/>
        <v>50</v>
      </c>
      <c r="M327" t="str">
        <f t="shared" si="281"/>
        <v>76</v>
      </c>
      <c r="N327" t="str">
        <f t="shared" si="281"/>
        <v>15</v>
      </c>
      <c r="O327" t="str">
        <f t="shared" si="281"/>
        <v>12</v>
      </c>
      <c r="P327">
        <f t="shared" ref="P327:T331" si="284">FIND(","&amp;K327&amp;",",input2)</f>
        <v>289</v>
      </c>
      <c r="Q327">
        <f t="shared" si="284"/>
        <v>56</v>
      </c>
      <c r="R327">
        <f t="shared" si="284"/>
        <v>159</v>
      </c>
      <c r="S327">
        <f t="shared" si="284"/>
        <v>96</v>
      </c>
      <c r="T327">
        <f t="shared" si="284"/>
        <v>18</v>
      </c>
      <c r="U327" cm="1">
        <f t="array" ref="U327">IF(D327="RESULT","",IF(SUM(IF(ISERROR(P327:T327),1,0))&gt;0,-1,MAX(P327:T327)))</f>
        <v>289</v>
      </c>
      <c r="V327">
        <f t="shared" ref="V327:Z331" si="285">IF(P327&gt;$U$254,K327,0)*1</f>
        <v>1</v>
      </c>
      <c r="W327">
        <f t="shared" si="285"/>
        <v>0</v>
      </c>
      <c r="X327">
        <f t="shared" si="285"/>
        <v>76</v>
      </c>
      <c r="Y327">
        <f t="shared" si="285"/>
        <v>15</v>
      </c>
      <c r="Z327">
        <f t="shared" si="285"/>
        <v>0</v>
      </c>
    </row>
    <row r="328" spans="1:26" ht="17" x14ac:dyDescent="0.25">
      <c r="A328">
        <v>2</v>
      </c>
      <c r="B328">
        <f t="shared" si="276"/>
        <v>55</v>
      </c>
      <c r="C328">
        <v>326</v>
      </c>
      <c r="D328" s="3" t="s">
        <v>274</v>
      </c>
      <c r="E328" t="str">
        <f t="shared" si="277"/>
        <v xml:space="preserve">96 55 73 61 19 </v>
      </c>
      <c r="F328">
        <f t="shared" si="278"/>
        <v>3</v>
      </c>
      <c r="G328">
        <f t="shared" si="279"/>
        <v>6</v>
      </c>
      <c r="H328">
        <f t="shared" si="279"/>
        <v>9</v>
      </c>
      <c r="I328">
        <f t="shared" si="279"/>
        <v>12</v>
      </c>
      <c r="J328">
        <f t="shared" si="279"/>
        <v>15</v>
      </c>
      <c r="K328" t="str">
        <f t="shared" si="280"/>
        <v>96</v>
      </c>
      <c r="L328" t="str">
        <f t="shared" si="281"/>
        <v>55</v>
      </c>
      <c r="M328" t="str">
        <f t="shared" si="281"/>
        <v>73</v>
      </c>
      <c r="N328" t="str">
        <f t="shared" si="281"/>
        <v>61</v>
      </c>
      <c r="O328" t="str">
        <f t="shared" si="281"/>
        <v>19</v>
      </c>
      <c r="P328">
        <f t="shared" si="284"/>
        <v>114</v>
      </c>
      <c r="Q328">
        <f t="shared" si="284"/>
        <v>44</v>
      </c>
      <c r="R328">
        <f t="shared" si="284"/>
        <v>117</v>
      </c>
      <c r="S328">
        <f t="shared" si="284"/>
        <v>193</v>
      </c>
      <c r="T328">
        <f t="shared" si="284"/>
        <v>53</v>
      </c>
      <c r="U328" cm="1">
        <f t="array" ref="U328">IF(D328="RESULT","",IF(SUM(IF(ISERROR(P328:T328),1,0))&gt;0,-1,MAX(P328:T328)))</f>
        <v>193</v>
      </c>
      <c r="V328">
        <f t="shared" si="285"/>
        <v>96</v>
      </c>
      <c r="W328">
        <f t="shared" si="285"/>
        <v>0</v>
      </c>
      <c r="X328">
        <f t="shared" si="285"/>
        <v>73</v>
      </c>
      <c r="Y328">
        <f t="shared" si="285"/>
        <v>61</v>
      </c>
      <c r="Z328">
        <f t="shared" si="285"/>
        <v>0</v>
      </c>
    </row>
    <row r="329" spans="1:26" ht="17" x14ac:dyDescent="0.25">
      <c r="A329">
        <v>3</v>
      </c>
      <c r="B329">
        <f t="shared" si="276"/>
        <v>55</v>
      </c>
      <c r="C329">
        <v>327</v>
      </c>
      <c r="D329" s="3" t="s">
        <v>275</v>
      </c>
      <c r="E329" t="str">
        <f t="shared" si="277"/>
        <v xml:space="preserve">74 0 79 5 8 </v>
      </c>
      <c r="F329">
        <f t="shared" si="278"/>
        <v>3</v>
      </c>
      <c r="G329">
        <f t="shared" si="279"/>
        <v>5</v>
      </c>
      <c r="H329">
        <f t="shared" si="279"/>
        <v>8</v>
      </c>
      <c r="I329">
        <f t="shared" si="279"/>
        <v>10</v>
      </c>
      <c r="J329">
        <f t="shared" si="279"/>
        <v>12</v>
      </c>
      <c r="K329" t="str">
        <f t="shared" si="280"/>
        <v>74</v>
      </c>
      <c r="L329" t="str">
        <f t="shared" si="281"/>
        <v>0</v>
      </c>
      <c r="M329" t="str">
        <f t="shared" si="281"/>
        <v>79</v>
      </c>
      <c r="N329" t="str">
        <f t="shared" si="281"/>
        <v>5</v>
      </c>
      <c r="O329" t="str">
        <f t="shared" si="281"/>
        <v>8</v>
      </c>
      <c r="P329">
        <f t="shared" si="284"/>
        <v>50</v>
      </c>
      <c r="Q329">
        <f t="shared" si="284"/>
        <v>79</v>
      </c>
      <c r="R329">
        <f t="shared" si="284"/>
        <v>276</v>
      </c>
      <c r="S329">
        <f t="shared" si="284"/>
        <v>188</v>
      </c>
      <c r="T329">
        <f t="shared" si="284"/>
        <v>244</v>
      </c>
      <c r="U329" cm="1">
        <f t="array" ref="U329">IF(D329="RESULT","",IF(SUM(IF(ISERROR(P329:T329),1,0))&gt;0,-1,MAX(P329:T329)))</f>
        <v>276</v>
      </c>
      <c r="V329">
        <f t="shared" si="285"/>
        <v>0</v>
      </c>
      <c r="W329">
        <f t="shared" si="285"/>
        <v>0</v>
      </c>
      <c r="X329">
        <f t="shared" si="285"/>
        <v>79</v>
      </c>
      <c r="Y329">
        <f t="shared" si="285"/>
        <v>5</v>
      </c>
      <c r="Z329">
        <f t="shared" si="285"/>
        <v>8</v>
      </c>
    </row>
    <row r="330" spans="1:26" ht="17" x14ac:dyDescent="0.25">
      <c r="A330">
        <v>4</v>
      </c>
      <c r="B330">
        <f t="shared" si="276"/>
        <v>55</v>
      </c>
      <c r="C330">
        <v>328</v>
      </c>
      <c r="D330" s="3" t="s">
        <v>276</v>
      </c>
      <c r="E330" t="str">
        <f t="shared" si="277"/>
        <v xml:space="preserve">3 36 53 67 52 </v>
      </c>
      <c r="F330">
        <f t="shared" si="278"/>
        <v>2</v>
      </c>
      <c r="G330">
        <f t="shared" si="279"/>
        <v>5</v>
      </c>
      <c r="H330">
        <f t="shared" si="279"/>
        <v>8</v>
      </c>
      <c r="I330">
        <f t="shared" si="279"/>
        <v>11</v>
      </c>
      <c r="J330">
        <f t="shared" si="279"/>
        <v>14</v>
      </c>
      <c r="K330" t="str">
        <f t="shared" si="280"/>
        <v>3</v>
      </c>
      <c r="L330" t="str">
        <f t="shared" si="281"/>
        <v>36</v>
      </c>
      <c r="M330" t="str">
        <f t="shared" si="281"/>
        <v>53</v>
      </c>
      <c r="N330" t="str">
        <f t="shared" si="281"/>
        <v>67</v>
      </c>
      <c r="O330" t="str">
        <f t="shared" si="281"/>
        <v>52</v>
      </c>
      <c r="P330">
        <f t="shared" si="284"/>
        <v>281</v>
      </c>
      <c r="Q330">
        <f t="shared" si="284"/>
        <v>47</v>
      </c>
      <c r="R330">
        <f t="shared" si="284"/>
        <v>208</v>
      </c>
      <c r="S330">
        <f t="shared" si="284"/>
        <v>205</v>
      </c>
      <c r="T330">
        <f t="shared" si="284"/>
        <v>129</v>
      </c>
      <c r="U330" cm="1">
        <f t="array" ref="U330">IF(D330="RESULT","",IF(SUM(IF(ISERROR(P330:T330),1,0))&gt;0,-1,MAX(P330:T330)))</f>
        <v>281</v>
      </c>
      <c r="V330">
        <f t="shared" si="285"/>
        <v>3</v>
      </c>
      <c r="W330">
        <f t="shared" si="285"/>
        <v>0</v>
      </c>
      <c r="X330">
        <f t="shared" si="285"/>
        <v>53</v>
      </c>
      <c r="Y330">
        <f t="shared" si="285"/>
        <v>67</v>
      </c>
      <c r="Z330">
        <f t="shared" si="285"/>
        <v>52</v>
      </c>
    </row>
    <row r="331" spans="1:26" ht="17" x14ac:dyDescent="0.25">
      <c r="A331">
        <v>5</v>
      </c>
      <c r="B331">
        <f t="shared" si="276"/>
        <v>55</v>
      </c>
      <c r="C331">
        <v>329</v>
      </c>
      <c r="D331" s="3" t="s">
        <v>277</v>
      </c>
      <c r="E331" t="str">
        <f t="shared" si="277"/>
        <v xml:space="preserve">60 49 93 43 85 </v>
      </c>
      <c r="F331">
        <f t="shared" si="278"/>
        <v>3</v>
      </c>
      <c r="G331">
        <f t="shared" si="279"/>
        <v>6</v>
      </c>
      <c r="H331">
        <f t="shared" si="279"/>
        <v>9</v>
      </c>
      <c r="I331">
        <f t="shared" si="279"/>
        <v>12</v>
      </c>
      <c r="J331">
        <f t="shared" si="279"/>
        <v>15</v>
      </c>
      <c r="K331" t="str">
        <f t="shared" si="280"/>
        <v>60</v>
      </c>
      <c r="L331" t="str">
        <f t="shared" si="281"/>
        <v>49</v>
      </c>
      <c r="M331" t="str">
        <f t="shared" si="281"/>
        <v>93</v>
      </c>
      <c r="N331" t="str">
        <f t="shared" si="281"/>
        <v>43</v>
      </c>
      <c r="O331" t="str">
        <f t="shared" si="281"/>
        <v>85</v>
      </c>
      <c r="P331">
        <f t="shared" si="284"/>
        <v>286</v>
      </c>
      <c r="Q331">
        <f t="shared" si="284"/>
        <v>90</v>
      </c>
      <c r="R331">
        <f t="shared" si="284"/>
        <v>232</v>
      </c>
      <c r="S331">
        <f t="shared" si="284"/>
        <v>211</v>
      </c>
      <c r="T331">
        <f t="shared" si="284"/>
        <v>141</v>
      </c>
      <c r="U331" cm="1">
        <f t="array" ref="U331">IF(D331="RESULT","",IF(SUM(IF(ISERROR(P331:T331),1,0))&gt;0,-1,MAX(P331:T331)))</f>
        <v>286</v>
      </c>
      <c r="V331">
        <f t="shared" si="285"/>
        <v>60</v>
      </c>
      <c r="W331">
        <f t="shared" si="285"/>
        <v>49</v>
      </c>
      <c r="X331">
        <f t="shared" si="285"/>
        <v>93</v>
      </c>
      <c r="Y331">
        <f t="shared" si="285"/>
        <v>43</v>
      </c>
      <c r="Z331">
        <f t="shared" si="285"/>
        <v>85</v>
      </c>
    </row>
    <row r="332" spans="1:26" x14ac:dyDescent="0.2">
      <c r="A332">
        <v>6</v>
      </c>
      <c r="B332">
        <f t="shared" si="276"/>
        <v>55</v>
      </c>
      <c r="C332">
        <v>330</v>
      </c>
      <c r="D332" t="s">
        <v>503</v>
      </c>
      <c r="E332" t="str">
        <f t="shared" si="277"/>
        <v xml:space="preserve">RESULT </v>
      </c>
      <c r="F332">
        <f t="shared" si="278"/>
        <v>7</v>
      </c>
      <c r="G332" t="e">
        <f t="shared" si="279"/>
        <v>#VALUE!</v>
      </c>
      <c r="H332" t="e">
        <f t="shared" si="279"/>
        <v>#VALUE!</v>
      </c>
      <c r="I332" t="e">
        <f t="shared" si="279"/>
        <v>#VALUE!</v>
      </c>
      <c r="J332" t="e">
        <f t="shared" si="279"/>
        <v>#VALUE!</v>
      </c>
      <c r="K332" t="str">
        <f t="shared" si="280"/>
        <v>RESULT</v>
      </c>
      <c r="L332" t="e">
        <f t="shared" si="281"/>
        <v>#VALUE!</v>
      </c>
      <c r="M332" t="e">
        <f t="shared" si="281"/>
        <v>#VALUE!</v>
      </c>
      <c r="N332" t="e">
        <f t="shared" si="281"/>
        <v>#VALUE!</v>
      </c>
      <c r="O332" t="e">
        <f t="shared" si="281"/>
        <v>#VALUE!</v>
      </c>
      <c r="P332">
        <f t="shared" ref="P332:T332" si="286">MAX(P327:P331)</f>
        <v>289</v>
      </c>
      <c r="Q332">
        <f t="shared" si="286"/>
        <v>90</v>
      </c>
      <c r="R332">
        <f t="shared" si="286"/>
        <v>276</v>
      </c>
      <c r="S332">
        <f t="shared" si="286"/>
        <v>211</v>
      </c>
      <c r="T332">
        <f t="shared" si="286"/>
        <v>244</v>
      </c>
      <c r="U332">
        <f t="shared" ref="U332" si="287">MIN(P332:T332,U327:U331)</f>
        <v>90</v>
      </c>
    </row>
    <row r="333" spans="1:26" ht="17" x14ac:dyDescent="0.25">
      <c r="A333">
        <v>1</v>
      </c>
      <c r="B333">
        <f t="shared" si="276"/>
        <v>56</v>
      </c>
      <c r="C333">
        <v>331</v>
      </c>
      <c r="D333" s="3" t="s">
        <v>278</v>
      </c>
      <c r="E333" t="str">
        <f t="shared" si="277"/>
        <v xml:space="preserve">71 75 35 44 1 </v>
      </c>
      <c r="F333">
        <f t="shared" si="278"/>
        <v>3</v>
      </c>
      <c r="G333">
        <f t="shared" si="279"/>
        <v>6</v>
      </c>
      <c r="H333">
        <f t="shared" si="279"/>
        <v>9</v>
      </c>
      <c r="I333">
        <f t="shared" si="279"/>
        <v>12</v>
      </c>
      <c r="J333">
        <f t="shared" si="279"/>
        <v>14</v>
      </c>
      <c r="K333" t="str">
        <f t="shared" si="280"/>
        <v>71</v>
      </c>
      <c r="L333" t="str">
        <f t="shared" si="281"/>
        <v>75</v>
      </c>
      <c r="M333" t="str">
        <f t="shared" si="281"/>
        <v>35</v>
      </c>
      <c r="N333" t="str">
        <f t="shared" si="281"/>
        <v>44</v>
      </c>
      <c r="O333" t="str">
        <f t="shared" si="281"/>
        <v>1</v>
      </c>
      <c r="P333">
        <f t="shared" ref="P333:T337" si="288">FIND(","&amp;K333&amp;",",input2)</f>
        <v>21</v>
      </c>
      <c r="Q333">
        <f t="shared" si="288"/>
        <v>147</v>
      </c>
      <c r="R333">
        <f t="shared" si="288"/>
        <v>27</v>
      </c>
      <c r="S333">
        <f t="shared" si="288"/>
        <v>68</v>
      </c>
      <c r="T333">
        <f t="shared" si="288"/>
        <v>289</v>
      </c>
      <c r="U333" cm="1">
        <f t="array" ref="U333">IF(D333="RESULT","",IF(SUM(IF(ISERROR(P333:T333),1,0))&gt;0,-1,MAX(P333:T333)))</f>
        <v>289</v>
      </c>
      <c r="V333">
        <f t="shared" ref="V333:Z337" si="289">IF(P333&gt;$U$254,K333,0)*1</f>
        <v>0</v>
      </c>
      <c r="W333">
        <f t="shared" si="289"/>
        <v>75</v>
      </c>
      <c r="X333">
        <f t="shared" si="289"/>
        <v>0</v>
      </c>
      <c r="Y333">
        <f t="shared" si="289"/>
        <v>0</v>
      </c>
      <c r="Z333">
        <f t="shared" si="289"/>
        <v>1</v>
      </c>
    </row>
    <row r="334" spans="1:26" ht="17" x14ac:dyDescent="0.25">
      <c r="A334">
        <v>2</v>
      </c>
      <c r="B334">
        <f t="shared" si="276"/>
        <v>56</v>
      </c>
      <c r="C334">
        <v>332</v>
      </c>
      <c r="D334" s="3" t="s">
        <v>279</v>
      </c>
      <c r="E334" t="str">
        <f t="shared" si="277"/>
        <v xml:space="preserve">82 96 22 68 81 </v>
      </c>
      <c r="F334">
        <f t="shared" si="278"/>
        <v>3</v>
      </c>
      <c r="G334">
        <f t="shared" si="279"/>
        <v>6</v>
      </c>
      <c r="H334">
        <f t="shared" si="279"/>
        <v>9</v>
      </c>
      <c r="I334">
        <f t="shared" si="279"/>
        <v>12</v>
      </c>
      <c r="J334">
        <f t="shared" si="279"/>
        <v>15</v>
      </c>
      <c r="K334" t="str">
        <f t="shared" si="280"/>
        <v>82</v>
      </c>
      <c r="L334" t="str">
        <f t="shared" si="281"/>
        <v>96</v>
      </c>
      <c r="M334" t="str">
        <f t="shared" si="281"/>
        <v>22</v>
      </c>
      <c r="N334" t="str">
        <f t="shared" si="281"/>
        <v>68</v>
      </c>
      <c r="O334" t="str">
        <f t="shared" si="281"/>
        <v>81</v>
      </c>
      <c r="P334">
        <f t="shared" si="288"/>
        <v>6</v>
      </c>
      <c r="Q334">
        <f t="shared" si="288"/>
        <v>114</v>
      </c>
      <c r="R334">
        <f t="shared" si="288"/>
        <v>111</v>
      </c>
      <c r="S334">
        <f t="shared" si="288"/>
        <v>190</v>
      </c>
      <c r="T334">
        <f t="shared" si="288"/>
        <v>220</v>
      </c>
      <c r="U334" cm="1">
        <f t="array" ref="U334">IF(D334="RESULT","",IF(SUM(IF(ISERROR(P334:T334),1,0))&gt;0,-1,MAX(P334:T334)))</f>
        <v>220</v>
      </c>
      <c r="V334">
        <f t="shared" si="289"/>
        <v>0</v>
      </c>
      <c r="W334">
        <f t="shared" si="289"/>
        <v>96</v>
      </c>
      <c r="X334">
        <f t="shared" si="289"/>
        <v>22</v>
      </c>
      <c r="Y334">
        <f t="shared" si="289"/>
        <v>68</v>
      </c>
      <c r="Z334">
        <f t="shared" si="289"/>
        <v>81</v>
      </c>
    </row>
    <row r="335" spans="1:26" ht="17" x14ac:dyDescent="0.25">
      <c r="A335">
        <v>3</v>
      </c>
      <c r="B335">
        <f t="shared" si="276"/>
        <v>56</v>
      </c>
      <c r="C335">
        <v>333</v>
      </c>
      <c r="D335" s="3" t="s">
        <v>280</v>
      </c>
      <c r="E335" t="str">
        <f t="shared" si="277"/>
        <v xml:space="preserve">19 25 52 62 97 </v>
      </c>
      <c r="F335">
        <f t="shared" si="278"/>
        <v>3</v>
      </c>
      <c r="G335">
        <f t="shared" si="279"/>
        <v>6</v>
      </c>
      <c r="H335">
        <f t="shared" si="279"/>
        <v>9</v>
      </c>
      <c r="I335">
        <f t="shared" si="279"/>
        <v>12</v>
      </c>
      <c r="J335">
        <f t="shared" si="279"/>
        <v>15</v>
      </c>
      <c r="K335" t="str">
        <f t="shared" si="280"/>
        <v>19</v>
      </c>
      <c r="L335" t="str">
        <f t="shared" si="281"/>
        <v>25</v>
      </c>
      <c r="M335" t="str">
        <f t="shared" si="281"/>
        <v>52</v>
      </c>
      <c r="N335" t="str">
        <f t="shared" si="281"/>
        <v>62</v>
      </c>
      <c r="O335" t="str">
        <f t="shared" si="281"/>
        <v>97</v>
      </c>
      <c r="P335">
        <f t="shared" si="288"/>
        <v>53</v>
      </c>
      <c r="Q335">
        <f t="shared" si="288"/>
        <v>156</v>
      </c>
      <c r="R335">
        <f t="shared" si="288"/>
        <v>129</v>
      </c>
      <c r="S335">
        <f t="shared" si="288"/>
        <v>214</v>
      </c>
      <c r="T335">
        <f t="shared" si="288"/>
        <v>38</v>
      </c>
      <c r="U335" cm="1">
        <f t="array" ref="U335">IF(D335="RESULT","",IF(SUM(IF(ISERROR(P335:T335),1,0))&gt;0,-1,MAX(P335:T335)))</f>
        <v>214</v>
      </c>
      <c r="V335">
        <f t="shared" si="289"/>
        <v>0</v>
      </c>
      <c r="W335">
        <f t="shared" si="289"/>
        <v>25</v>
      </c>
      <c r="X335">
        <f t="shared" si="289"/>
        <v>52</v>
      </c>
      <c r="Y335">
        <f t="shared" si="289"/>
        <v>62</v>
      </c>
      <c r="Z335">
        <f t="shared" si="289"/>
        <v>0</v>
      </c>
    </row>
    <row r="336" spans="1:26" ht="17" x14ac:dyDescent="0.25">
      <c r="A336">
        <v>4</v>
      </c>
      <c r="B336">
        <f t="shared" si="276"/>
        <v>56</v>
      </c>
      <c r="C336">
        <v>334</v>
      </c>
      <c r="D336" s="3" t="s">
        <v>281</v>
      </c>
      <c r="E336" t="str">
        <f t="shared" si="277"/>
        <v xml:space="preserve">28 64 73 99 92 </v>
      </c>
      <c r="F336">
        <f t="shared" si="278"/>
        <v>3</v>
      </c>
      <c r="G336">
        <f t="shared" si="279"/>
        <v>6</v>
      </c>
      <c r="H336">
        <f t="shared" si="279"/>
        <v>9</v>
      </c>
      <c r="I336">
        <f t="shared" si="279"/>
        <v>12</v>
      </c>
      <c r="J336">
        <f t="shared" si="279"/>
        <v>15</v>
      </c>
      <c r="K336" t="str">
        <f t="shared" si="280"/>
        <v>28</v>
      </c>
      <c r="L336" t="str">
        <f t="shared" si="281"/>
        <v>64</v>
      </c>
      <c r="M336" t="str">
        <f t="shared" si="281"/>
        <v>73</v>
      </c>
      <c r="N336" t="str">
        <f t="shared" si="281"/>
        <v>99</v>
      </c>
      <c r="O336" t="str">
        <f t="shared" si="281"/>
        <v>92</v>
      </c>
      <c r="P336">
        <f t="shared" si="288"/>
        <v>173</v>
      </c>
      <c r="Q336">
        <f t="shared" si="288"/>
        <v>238</v>
      </c>
      <c r="R336">
        <f t="shared" si="288"/>
        <v>117</v>
      </c>
      <c r="S336">
        <f t="shared" si="288"/>
        <v>87</v>
      </c>
      <c r="T336">
        <f t="shared" si="288"/>
        <v>202</v>
      </c>
      <c r="U336" cm="1">
        <f t="array" ref="U336">IF(D336="RESULT","",IF(SUM(IF(ISERROR(P336:T336),1,0))&gt;0,-1,MAX(P336:T336)))</f>
        <v>238</v>
      </c>
      <c r="V336">
        <f t="shared" si="289"/>
        <v>28</v>
      </c>
      <c r="W336">
        <f t="shared" si="289"/>
        <v>64</v>
      </c>
      <c r="X336">
        <f t="shared" si="289"/>
        <v>73</v>
      </c>
      <c r="Y336">
        <f t="shared" si="289"/>
        <v>0</v>
      </c>
      <c r="Z336">
        <f t="shared" si="289"/>
        <v>92</v>
      </c>
    </row>
    <row r="337" spans="1:26" ht="17" x14ac:dyDescent="0.25">
      <c r="A337">
        <v>5</v>
      </c>
      <c r="B337">
        <f t="shared" si="276"/>
        <v>56</v>
      </c>
      <c r="C337">
        <v>335</v>
      </c>
      <c r="D337" s="3" t="s">
        <v>282</v>
      </c>
      <c r="E337" t="str">
        <f t="shared" si="277"/>
        <v xml:space="preserve">38 60 42 70 20 </v>
      </c>
      <c r="F337">
        <f t="shared" si="278"/>
        <v>3</v>
      </c>
      <c r="G337">
        <f t="shared" si="279"/>
        <v>6</v>
      </c>
      <c r="H337">
        <f t="shared" si="279"/>
        <v>9</v>
      </c>
      <c r="I337">
        <f t="shared" si="279"/>
        <v>12</v>
      </c>
      <c r="J337">
        <f t="shared" si="279"/>
        <v>15</v>
      </c>
      <c r="K337" t="str">
        <f t="shared" si="280"/>
        <v>38</v>
      </c>
      <c r="L337" t="str">
        <f t="shared" si="281"/>
        <v>60</v>
      </c>
      <c r="M337" t="str">
        <f t="shared" si="281"/>
        <v>42</v>
      </c>
      <c r="N337" t="str">
        <f t="shared" si="281"/>
        <v>70</v>
      </c>
      <c r="O337" t="str">
        <f t="shared" si="281"/>
        <v>20</v>
      </c>
      <c r="P337">
        <f t="shared" si="288"/>
        <v>249</v>
      </c>
      <c r="Q337">
        <f t="shared" si="288"/>
        <v>286</v>
      </c>
      <c r="R337">
        <f t="shared" si="288"/>
        <v>258</v>
      </c>
      <c r="S337">
        <f t="shared" si="288"/>
        <v>179</v>
      </c>
      <c r="T337">
        <f t="shared" si="288"/>
        <v>165</v>
      </c>
      <c r="U337" cm="1">
        <f t="array" ref="U337">IF(D337="RESULT","",IF(SUM(IF(ISERROR(P337:T337),1,0))&gt;0,-1,MAX(P337:T337)))</f>
        <v>286</v>
      </c>
      <c r="V337">
        <f t="shared" si="289"/>
        <v>38</v>
      </c>
      <c r="W337">
        <f t="shared" si="289"/>
        <v>60</v>
      </c>
      <c r="X337">
        <f t="shared" si="289"/>
        <v>42</v>
      </c>
      <c r="Y337">
        <f t="shared" si="289"/>
        <v>70</v>
      </c>
      <c r="Z337">
        <f t="shared" si="289"/>
        <v>20</v>
      </c>
    </row>
    <row r="338" spans="1:26" x14ac:dyDescent="0.2">
      <c r="A338">
        <v>6</v>
      </c>
      <c r="B338">
        <f t="shared" si="276"/>
        <v>56</v>
      </c>
      <c r="C338">
        <v>336</v>
      </c>
      <c r="D338" t="s">
        <v>503</v>
      </c>
      <c r="E338" t="str">
        <f t="shared" si="277"/>
        <v xml:space="preserve">RESULT </v>
      </c>
      <c r="F338">
        <f t="shared" si="278"/>
        <v>7</v>
      </c>
      <c r="G338" t="e">
        <f t="shared" si="279"/>
        <v>#VALUE!</v>
      </c>
      <c r="H338" t="e">
        <f t="shared" si="279"/>
        <v>#VALUE!</v>
      </c>
      <c r="I338" t="e">
        <f t="shared" si="279"/>
        <v>#VALUE!</v>
      </c>
      <c r="J338" t="e">
        <f t="shared" si="279"/>
        <v>#VALUE!</v>
      </c>
      <c r="K338" t="str">
        <f t="shared" si="280"/>
        <v>RESULT</v>
      </c>
      <c r="L338" t="e">
        <f t="shared" si="281"/>
        <v>#VALUE!</v>
      </c>
      <c r="M338" t="e">
        <f t="shared" si="281"/>
        <v>#VALUE!</v>
      </c>
      <c r="N338" t="e">
        <f t="shared" si="281"/>
        <v>#VALUE!</v>
      </c>
      <c r="O338" t="e">
        <f t="shared" si="281"/>
        <v>#VALUE!</v>
      </c>
      <c r="P338">
        <f t="shared" ref="P338:T338" si="290">MAX(P333:P337)</f>
        <v>249</v>
      </c>
      <c r="Q338">
        <f t="shared" si="290"/>
        <v>286</v>
      </c>
      <c r="R338">
        <f t="shared" si="290"/>
        <v>258</v>
      </c>
      <c r="S338">
        <f t="shared" si="290"/>
        <v>214</v>
      </c>
      <c r="T338">
        <f t="shared" si="290"/>
        <v>289</v>
      </c>
      <c r="U338">
        <f t="shared" ref="U338" si="291">MIN(P338:T338,U333:U337)</f>
        <v>214</v>
      </c>
    </row>
    <row r="339" spans="1:26" ht="17" x14ac:dyDescent="0.25">
      <c r="A339">
        <v>1</v>
      </c>
      <c r="B339">
        <f t="shared" si="276"/>
        <v>57</v>
      </c>
      <c r="C339">
        <v>337</v>
      </c>
      <c r="D339" s="3" t="s">
        <v>283</v>
      </c>
      <c r="E339" t="str">
        <f t="shared" si="277"/>
        <v xml:space="preserve">38 15 77 19 74 </v>
      </c>
      <c r="F339">
        <f t="shared" si="278"/>
        <v>3</v>
      </c>
      <c r="G339">
        <f t="shared" si="279"/>
        <v>6</v>
      </c>
      <c r="H339">
        <f t="shared" si="279"/>
        <v>9</v>
      </c>
      <c r="I339">
        <f t="shared" si="279"/>
        <v>12</v>
      </c>
      <c r="J339">
        <f t="shared" si="279"/>
        <v>15</v>
      </c>
      <c r="K339" t="str">
        <f t="shared" si="280"/>
        <v>38</v>
      </c>
      <c r="L339" t="str">
        <f t="shared" si="281"/>
        <v>15</v>
      </c>
      <c r="M339" t="str">
        <f t="shared" si="281"/>
        <v>77</v>
      </c>
      <c r="N339" t="str">
        <f t="shared" si="281"/>
        <v>19</v>
      </c>
      <c r="O339" t="str">
        <f t="shared" si="281"/>
        <v>74</v>
      </c>
      <c r="P339">
        <f t="shared" ref="P339:T343" si="292">FIND(","&amp;K339&amp;",",input2)</f>
        <v>249</v>
      </c>
      <c r="Q339">
        <f t="shared" si="292"/>
        <v>96</v>
      </c>
      <c r="R339">
        <f t="shared" si="292"/>
        <v>93</v>
      </c>
      <c r="S339">
        <f t="shared" si="292"/>
        <v>53</v>
      </c>
      <c r="T339">
        <f t="shared" si="292"/>
        <v>50</v>
      </c>
      <c r="U339" cm="1">
        <f t="array" ref="U339">IF(D339="RESULT","",IF(SUM(IF(ISERROR(P339:T339),1,0))&gt;0,-1,MAX(P339:T339)))</f>
        <v>249</v>
      </c>
      <c r="V339">
        <f t="shared" ref="V339:Z343" si="293">IF(P339&gt;$U$254,K339,0)*1</f>
        <v>38</v>
      </c>
      <c r="W339">
        <f t="shared" si="293"/>
        <v>15</v>
      </c>
      <c r="X339">
        <f t="shared" si="293"/>
        <v>77</v>
      </c>
      <c r="Y339">
        <f t="shared" si="293"/>
        <v>0</v>
      </c>
      <c r="Z339">
        <f t="shared" si="293"/>
        <v>0</v>
      </c>
    </row>
    <row r="340" spans="1:26" ht="17" x14ac:dyDescent="0.25">
      <c r="A340">
        <v>2</v>
      </c>
      <c r="B340">
        <f t="shared" si="276"/>
        <v>57</v>
      </c>
      <c r="C340">
        <v>338</v>
      </c>
      <c r="D340" s="3" t="s">
        <v>284</v>
      </c>
      <c r="E340" t="str">
        <f t="shared" si="277"/>
        <v xml:space="preserve">5 89 17 10 16 </v>
      </c>
      <c r="F340">
        <f t="shared" si="278"/>
        <v>2</v>
      </c>
      <c r="G340">
        <f t="shared" ref="G340:J355" si="294">FIND(" ",$E340,F340+1)</f>
        <v>5</v>
      </c>
      <c r="H340">
        <f t="shared" si="294"/>
        <v>8</v>
      </c>
      <c r="I340">
        <f t="shared" si="294"/>
        <v>11</v>
      </c>
      <c r="J340">
        <f t="shared" si="294"/>
        <v>14</v>
      </c>
      <c r="K340" t="str">
        <f t="shared" si="280"/>
        <v>5</v>
      </c>
      <c r="L340" t="str">
        <f t="shared" si="281"/>
        <v>89</v>
      </c>
      <c r="M340" t="str">
        <f t="shared" si="281"/>
        <v>17</v>
      </c>
      <c r="N340" t="str">
        <f t="shared" si="281"/>
        <v>10</v>
      </c>
      <c r="O340" t="str">
        <f t="shared" si="281"/>
        <v>16</v>
      </c>
      <c r="P340">
        <f t="shared" si="292"/>
        <v>188</v>
      </c>
      <c r="Q340">
        <f t="shared" si="292"/>
        <v>99</v>
      </c>
      <c r="R340">
        <f t="shared" si="292"/>
        <v>217</v>
      </c>
      <c r="S340">
        <f t="shared" si="292"/>
        <v>30</v>
      </c>
      <c r="T340">
        <f t="shared" si="292"/>
        <v>255</v>
      </c>
      <c r="U340" cm="1">
        <f t="array" ref="U340">IF(D340="RESULT","",IF(SUM(IF(ISERROR(P340:T340),1,0))&gt;0,-1,MAX(P340:T340)))</f>
        <v>255</v>
      </c>
      <c r="V340">
        <f t="shared" si="293"/>
        <v>5</v>
      </c>
      <c r="W340">
        <f t="shared" si="293"/>
        <v>89</v>
      </c>
      <c r="X340">
        <f t="shared" si="293"/>
        <v>17</v>
      </c>
      <c r="Y340">
        <f t="shared" si="293"/>
        <v>0</v>
      </c>
      <c r="Z340">
        <f t="shared" si="293"/>
        <v>16</v>
      </c>
    </row>
    <row r="341" spans="1:26" ht="17" x14ac:dyDescent="0.25">
      <c r="A341">
        <v>3</v>
      </c>
      <c r="B341">
        <f t="shared" si="276"/>
        <v>57</v>
      </c>
      <c r="C341">
        <v>339</v>
      </c>
      <c r="D341" s="3" t="s">
        <v>285</v>
      </c>
      <c r="E341" t="str">
        <f t="shared" si="277"/>
        <v xml:space="preserve">96 48 40 42 57 </v>
      </c>
      <c r="F341">
        <f t="shared" si="278"/>
        <v>3</v>
      </c>
      <c r="G341">
        <f t="shared" si="294"/>
        <v>6</v>
      </c>
      <c r="H341">
        <f t="shared" si="294"/>
        <v>9</v>
      </c>
      <c r="I341">
        <f t="shared" si="294"/>
        <v>12</v>
      </c>
      <c r="J341">
        <f t="shared" si="294"/>
        <v>15</v>
      </c>
      <c r="K341" t="str">
        <f t="shared" si="280"/>
        <v>96</v>
      </c>
      <c r="L341" t="str">
        <f t="shared" si="281"/>
        <v>48</v>
      </c>
      <c r="M341" t="str">
        <f t="shared" si="281"/>
        <v>40</v>
      </c>
      <c r="N341" t="str">
        <f t="shared" si="281"/>
        <v>42</v>
      </c>
      <c r="O341" t="str">
        <f t="shared" si="281"/>
        <v>57</v>
      </c>
      <c r="P341">
        <f t="shared" si="292"/>
        <v>114</v>
      </c>
      <c r="Q341">
        <f t="shared" si="292"/>
        <v>168</v>
      </c>
      <c r="R341">
        <f t="shared" si="292"/>
        <v>270</v>
      </c>
      <c r="S341">
        <f t="shared" si="292"/>
        <v>258</v>
      </c>
      <c r="T341">
        <f t="shared" si="292"/>
        <v>246</v>
      </c>
      <c r="U341" cm="1">
        <f t="array" ref="U341">IF(D341="RESULT","",IF(SUM(IF(ISERROR(P341:T341),1,0))&gt;0,-1,MAX(P341:T341)))</f>
        <v>270</v>
      </c>
      <c r="V341">
        <f t="shared" si="293"/>
        <v>96</v>
      </c>
      <c r="W341">
        <f t="shared" si="293"/>
        <v>48</v>
      </c>
      <c r="X341">
        <f t="shared" si="293"/>
        <v>40</v>
      </c>
      <c r="Y341">
        <f t="shared" si="293"/>
        <v>42</v>
      </c>
      <c r="Z341">
        <f t="shared" si="293"/>
        <v>57</v>
      </c>
    </row>
    <row r="342" spans="1:26" ht="17" x14ac:dyDescent="0.25">
      <c r="A342">
        <v>4</v>
      </c>
      <c r="B342">
        <f t="shared" si="276"/>
        <v>57</v>
      </c>
      <c r="C342">
        <v>340</v>
      </c>
      <c r="D342" s="3" t="s">
        <v>286</v>
      </c>
      <c r="E342" t="str">
        <f t="shared" si="277"/>
        <v xml:space="preserve">21 18 51 56 29 </v>
      </c>
      <c r="F342">
        <f t="shared" si="278"/>
        <v>3</v>
      </c>
      <c r="G342">
        <f t="shared" si="294"/>
        <v>6</v>
      </c>
      <c r="H342">
        <f t="shared" si="294"/>
        <v>9</v>
      </c>
      <c r="I342">
        <f t="shared" si="294"/>
        <v>12</v>
      </c>
      <c r="J342">
        <f t="shared" si="294"/>
        <v>15</v>
      </c>
      <c r="K342" t="str">
        <f t="shared" si="280"/>
        <v>21</v>
      </c>
      <c r="L342" t="str">
        <f t="shared" si="281"/>
        <v>18</v>
      </c>
      <c r="M342" t="str">
        <f t="shared" si="281"/>
        <v>51</v>
      </c>
      <c r="N342" t="str">
        <f t="shared" si="281"/>
        <v>56</v>
      </c>
      <c r="O342" t="str">
        <f t="shared" si="281"/>
        <v>29</v>
      </c>
      <c r="P342">
        <f t="shared" si="292"/>
        <v>9</v>
      </c>
      <c r="Q342">
        <f t="shared" si="292"/>
        <v>126</v>
      </c>
      <c r="R342">
        <f t="shared" si="292"/>
        <v>108</v>
      </c>
      <c r="S342">
        <f t="shared" si="292"/>
        <v>185</v>
      </c>
      <c r="T342">
        <f t="shared" si="292"/>
        <v>283</v>
      </c>
      <c r="U342" cm="1">
        <f t="array" ref="U342">IF(D342="RESULT","",IF(SUM(IF(ISERROR(P342:T342),1,0))&gt;0,-1,MAX(P342:T342)))</f>
        <v>283</v>
      </c>
      <c r="V342">
        <f t="shared" si="293"/>
        <v>0</v>
      </c>
      <c r="W342">
        <f t="shared" si="293"/>
        <v>18</v>
      </c>
      <c r="X342">
        <f t="shared" si="293"/>
        <v>51</v>
      </c>
      <c r="Y342">
        <f t="shared" si="293"/>
        <v>56</v>
      </c>
      <c r="Z342">
        <f t="shared" si="293"/>
        <v>29</v>
      </c>
    </row>
    <row r="343" spans="1:26" ht="17" x14ac:dyDescent="0.25">
      <c r="A343">
        <v>5</v>
      </c>
      <c r="B343">
        <f t="shared" si="276"/>
        <v>57</v>
      </c>
      <c r="C343">
        <v>341</v>
      </c>
      <c r="D343" s="3" t="s">
        <v>287</v>
      </c>
      <c r="E343" t="str">
        <f t="shared" si="277"/>
        <v xml:space="preserve">86 63 25 45 93 </v>
      </c>
      <c r="F343">
        <f t="shared" si="278"/>
        <v>3</v>
      </c>
      <c r="G343">
        <f t="shared" si="294"/>
        <v>6</v>
      </c>
      <c r="H343">
        <f t="shared" si="294"/>
        <v>9</v>
      </c>
      <c r="I343">
        <f t="shared" si="294"/>
        <v>12</v>
      </c>
      <c r="J343">
        <f t="shared" si="294"/>
        <v>15</v>
      </c>
      <c r="K343" t="str">
        <f t="shared" si="280"/>
        <v>86</v>
      </c>
      <c r="L343" t="str">
        <f t="shared" si="281"/>
        <v>63</v>
      </c>
      <c r="M343" t="str">
        <f t="shared" si="281"/>
        <v>25</v>
      </c>
      <c r="N343" t="str">
        <f t="shared" si="281"/>
        <v>45</v>
      </c>
      <c r="O343" t="str">
        <f t="shared" si="281"/>
        <v>93</v>
      </c>
      <c r="P343">
        <f t="shared" si="292"/>
        <v>264</v>
      </c>
      <c r="Q343">
        <f t="shared" si="292"/>
        <v>182</v>
      </c>
      <c r="R343">
        <f t="shared" si="292"/>
        <v>156</v>
      </c>
      <c r="S343">
        <f t="shared" si="292"/>
        <v>162</v>
      </c>
      <c r="T343">
        <f t="shared" si="292"/>
        <v>232</v>
      </c>
      <c r="U343" cm="1">
        <f t="array" ref="U343">IF(D343="RESULT","",IF(SUM(IF(ISERROR(P343:T343),1,0))&gt;0,-1,MAX(P343:T343)))</f>
        <v>264</v>
      </c>
      <c r="V343">
        <f t="shared" si="293"/>
        <v>86</v>
      </c>
      <c r="W343">
        <f t="shared" si="293"/>
        <v>63</v>
      </c>
      <c r="X343">
        <f t="shared" si="293"/>
        <v>25</v>
      </c>
      <c r="Y343">
        <f t="shared" si="293"/>
        <v>45</v>
      </c>
      <c r="Z343">
        <f t="shared" si="293"/>
        <v>93</v>
      </c>
    </row>
    <row r="344" spans="1:26" x14ac:dyDescent="0.2">
      <c r="A344">
        <v>6</v>
      </c>
      <c r="B344">
        <f t="shared" si="276"/>
        <v>57</v>
      </c>
      <c r="C344">
        <v>342</v>
      </c>
      <c r="D344" t="s">
        <v>503</v>
      </c>
      <c r="E344" t="str">
        <f t="shared" si="277"/>
        <v xml:space="preserve">RESULT </v>
      </c>
      <c r="F344">
        <f t="shared" si="278"/>
        <v>7</v>
      </c>
      <c r="G344" t="e">
        <f t="shared" si="294"/>
        <v>#VALUE!</v>
      </c>
      <c r="H344" t="e">
        <f t="shared" si="294"/>
        <v>#VALUE!</v>
      </c>
      <c r="I344" t="e">
        <f t="shared" si="294"/>
        <v>#VALUE!</v>
      </c>
      <c r="J344" t="e">
        <f t="shared" si="294"/>
        <v>#VALUE!</v>
      </c>
      <c r="K344" t="str">
        <f t="shared" si="280"/>
        <v>RESULT</v>
      </c>
      <c r="L344" t="e">
        <f t="shared" si="281"/>
        <v>#VALUE!</v>
      </c>
      <c r="M344" t="e">
        <f t="shared" si="281"/>
        <v>#VALUE!</v>
      </c>
      <c r="N344" t="e">
        <f t="shared" si="281"/>
        <v>#VALUE!</v>
      </c>
      <c r="O344" t="e">
        <f t="shared" si="281"/>
        <v>#VALUE!</v>
      </c>
      <c r="P344">
        <f t="shared" ref="P344:T344" si="295">MAX(P339:P343)</f>
        <v>264</v>
      </c>
      <c r="Q344">
        <f t="shared" si="295"/>
        <v>182</v>
      </c>
      <c r="R344">
        <f t="shared" si="295"/>
        <v>270</v>
      </c>
      <c r="S344">
        <f t="shared" si="295"/>
        <v>258</v>
      </c>
      <c r="T344">
        <f t="shared" si="295"/>
        <v>283</v>
      </c>
      <c r="U344">
        <f t="shared" ref="U344" si="296">MIN(P344:T344,U339:U343)</f>
        <v>182</v>
      </c>
    </row>
    <row r="345" spans="1:26" ht="17" x14ac:dyDescent="0.25">
      <c r="A345">
        <v>1</v>
      </c>
      <c r="B345">
        <f t="shared" si="276"/>
        <v>58</v>
      </c>
      <c r="C345">
        <v>343</v>
      </c>
      <c r="D345" s="3" t="s">
        <v>288</v>
      </c>
      <c r="E345" t="str">
        <f t="shared" si="277"/>
        <v xml:space="preserve">98 36 26 69 2 </v>
      </c>
      <c r="F345">
        <f t="shared" si="278"/>
        <v>3</v>
      </c>
      <c r="G345">
        <f t="shared" si="294"/>
        <v>6</v>
      </c>
      <c r="H345">
        <f t="shared" si="294"/>
        <v>9</v>
      </c>
      <c r="I345">
        <f t="shared" si="294"/>
        <v>12</v>
      </c>
      <c r="J345">
        <f t="shared" si="294"/>
        <v>14</v>
      </c>
      <c r="K345" t="str">
        <f t="shared" si="280"/>
        <v>98</v>
      </c>
      <c r="L345" t="str">
        <f t="shared" si="281"/>
        <v>36</v>
      </c>
      <c r="M345" t="str">
        <f t="shared" si="281"/>
        <v>26</v>
      </c>
      <c r="N345" t="str">
        <f t="shared" si="281"/>
        <v>69</v>
      </c>
      <c r="O345" t="str">
        <f t="shared" si="281"/>
        <v>2</v>
      </c>
      <c r="P345">
        <f t="shared" ref="P345:T349" si="297">FIND(","&amp;K345&amp;",",input2)</f>
        <v>102</v>
      </c>
      <c r="Q345">
        <f t="shared" si="297"/>
        <v>47</v>
      </c>
      <c r="R345">
        <f t="shared" si="297"/>
        <v>196</v>
      </c>
      <c r="S345">
        <f t="shared" si="297"/>
        <v>71</v>
      </c>
      <c r="T345">
        <f t="shared" si="297"/>
        <v>77</v>
      </c>
      <c r="U345" cm="1">
        <f t="array" ref="U345">IF(D345="RESULT","",IF(SUM(IF(ISERROR(P345:T345),1,0))&gt;0,-1,MAX(P345:T345)))</f>
        <v>196</v>
      </c>
      <c r="V345">
        <f t="shared" ref="V345:Z349" si="298">IF(P345&gt;$U$254,K345,0)*1</f>
        <v>98</v>
      </c>
      <c r="W345">
        <f t="shared" si="298"/>
        <v>0</v>
      </c>
      <c r="X345">
        <f t="shared" si="298"/>
        <v>26</v>
      </c>
      <c r="Y345">
        <f t="shared" si="298"/>
        <v>0</v>
      </c>
      <c r="Z345">
        <f t="shared" si="298"/>
        <v>0</v>
      </c>
    </row>
    <row r="346" spans="1:26" ht="17" x14ac:dyDescent="0.25">
      <c r="A346">
        <v>2</v>
      </c>
      <c r="B346">
        <f t="shared" si="276"/>
        <v>58</v>
      </c>
      <c r="C346">
        <v>344</v>
      </c>
      <c r="D346" s="3" t="s">
        <v>289</v>
      </c>
      <c r="E346" t="str">
        <f t="shared" si="277"/>
        <v xml:space="preserve">70 75 18 89 81 </v>
      </c>
      <c r="F346">
        <f t="shared" si="278"/>
        <v>3</v>
      </c>
      <c r="G346">
        <f t="shared" si="294"/>
        <v>6</v>
      </c>
      <c r="H346">
        <f t="shared" si="294"/>
        <v>9</v>
      </c>
      <c r="I346">
        <f t="shared" si="294"/>
        <v>12</v>
      </c>
      <c r="J346">
        <f t="shared" si="294"/>
        <v>15</v>
      </c>
      <c r="K346" t="str">
        <f t="shared" si="280"/>
        <v>70</v>
      </c>
      <c r="L346" t="str">
        <f t="shared" si="281"/>
        <v>75</v>
      </c>
      <c r="M346" t="str">
        <f t="shared" si="281"/>
        <v>18</v>
      </c>
      <c r="N346" t="str">
        <f t="shared" si="281"/>
        <v>89</v>
      </c>
      <c r="O346" t="str">
        <f t="shared" si="281"/>
        <v>81</v>
      </c>
      <c r="P346">
        <f t="shared" si="297"/>
        <v>179</v>
      </c>
      <c r="Q346">
        <f t="shared" si="297"/>
        <v>147</v>
      </c>
      <c r="R346">
        <f t="shared" si="297"/>
        <v>126</v>
      </c>
      <c r="S346">
        <f t="shared" si="297"/>
        <v>99</v>
      </c>
      <c r="T346">
        <f t="shared" si="297"/>
        <v>220</v>
      </c>
      <c r="U346" cm="1">
        <f t="array" ref="U346">IF(D346="RESULT","",IF(SUM(IF(ISERROR(P346:T346),1,0))&gt;0,-1,MAX(P346:T346)))</f>
        <v>220</v>
      </c>
      <c r="V346">
        <f t="shared" si="298"/>
        <v>70</v>
      </c>
      <c r="W346">
        <f t="shared" si="298"/>
        <v>75</v>
      </c>
      <c r="X346">
        <f t="shared" si="298"/>
        <v>18</v>
      </c>
      <c r="Y346">
        <f t="shared" si="298"/>
        <v>89</v>
      </c>
      <c r="Z346">
        <f t="shared" si="298"/>
        <v>81</v>
      </c>
    </row>
    <row r="347" spans="1:26" ht="17" x14ac:dyDescent="0.25">
      <c r="A347">
        <v>3</v>
      </c>
      <c r="B347">
        <f t="shared" si="276"/>
        <v>58</v>
      </c>
      <c r="C347">
        <v>345</v>
      </c>
      <c r="D347" s="3" t="s">
        <v>290</v>
      </c>
      <c r="E347" t="str">
        <f t="shared" si="277"/>
        <v xml:space="preserve">33 24 10 76 47 </v>
      </c>
      <c r="F347">
        <f t="shared" si="278"/>
        <v>3</v>
      </c>
      <c r="G347">
        <f t="shared" si="294"/>
        <v>6</v>
      </c>
      <c r="H347">
        <f t="shared" si="294"/>
        <v>9</v>
      </c>
      <c r="I347">
        <f t="shared" si="294"/>
        <v>12</v>
      </c>
      <c r="J347">
        <f t="shared" si="294"/>
        <v>15</v>
      </c>
      <c r="K347" t="str">
        <f t="shared" si="280"/>
        <v>33</v>
      </c>
      <c r="L347" t="str">
        <f t="shared" si="281"/>
        <v>24</v>
      </c>
      <c r="M347" t="str">
        <f t="shared" si="281"/>
        <v>10</v>
      </c>
      <c r="N347" t="str">
        <f t="shared" si="281"/>
        <v>76</v>
      </c>
      <c r="O347" t="str">
        <f t="shared" si="281"/>
        <v>47</v>
      </c>
      <c r="P347">
        <f t="shared" si="297"/>
        <v>84</v>
      </c>
      <c r="Q347">
        <f t="shared" si="297"/>
        <v>24</v>
      </c>
      <c r="R347">
        <f t="shared" si="297"/>
        <v>30</v>
      </c>
      <c r="S347">
        <f t="shared" si="297"/>
        <v>159</v>
      </c>
      <c r="T347">
        <f t="shared" si="297"/>
        <v>12</v>
      </c>
      <c r="U347" cm="1">
        <f t="array" ref="U347">IF(D347="RESULT","",IF(SUM(IF(ISERROR(P347:T347),1,0))&gt;0,-1,MAX(P347:T347)))</f>
        <v>159</v>
      </c>
      <c r="V347">
        <f t="shared" si="298"/>
        <v>0</v>
      </c>
      <c r="W347">
        <f t="shared" si="298"/>
        <v>0</v>
      </c>
      <c r="X347">
        <f t="shared" si="298"/>
        <v>0</v>
      </c>
      <c r="Y347">
        <f t="shared" si="298"/>
        <v>76</v>
      </c>
      <c r="Z347">
        <f t="shared" si="298"/>
        <v>0</v>
      </c>
    </row>
    <row r="348" spans="1:26" ht="17" x14ac:dyDescent="0.25">
      <c r="A348">
        <v>4</v>
      </c>
      <c r="B348">
        <f t="shared" si="276"/>
        <v>58</v>
      </c>
      <c r="C348">
        <v>346</v>
      </c>
      <c r="D348" s="3" t="s">
        <v>291</v>
      </c>
      <c r="E348" t="str">
        <f t="shared" si="277"/>
        <v xml:space="preserve">28 59 54 49 58 </v>
      </c>
      <c r="F348">
        <f t="shared" si="278"/>
        <v>3</v>
      </c>
      <c r="G348">
        <f t="shared" si="294"/>
        <v>6</v>
      </c>
      <c r="H348">
        <f t="shared" si="294"/>
        <v>9</v>
      </c>
      <c r="I348">
        <f t="shared" si="294"/>
        <v>12</v>
      </c>
      <c r="J348">
        <f t="shared" si="294"/>
        <v>15</v>
      </c>
      <c r="K348" t="str">
        <f t="shared" si="280"/>
        <v>28</v>
      </c>
      <c r="L348" t="str">
        <f t="shared" si="281"/>
        <v>59</v>
      </c>
      <c r="M348" t="str">
        <f t="shared" si="281"/>
        <v>54</v>
      </c>
      <c r="N348" t="str">
        <f t="shared" si="281"/>
        <v>49</v>
      </c>
      <c r="O348" t="str">
        <f t="shared" si="281"/>
        <v>58</v>
      </c>
      <c r="P348">
        <f t="shared" si="297"/>
        <v>173</v>
      </c>
      <c r="Q348">
        <f t="shared" si="297"/>
        <v>153</v>
      </c>
      <c r="R348">
        <f t="shared" si="297"/>
        <v>144</v>
      </c>
      <c r="S348">
        <f t="shared" si="297"/>
        <v>90</v>
      </c>
      <c r="T348">
        <f t="shared" si="297"/>
        <v>199</v>
      </c>
      <c r="U348" cm="1">
        <f t="array" ref="U348">IF(D348="RESULT","",IF(SUM(IF(ISERROR(P348:T348),1,0))&gt;0,-1,MAX(P348:T348)))</f>
        <v>199</v>
      </c>
      <c r="V348">
        <f t="shared" si="298"/>
        <v>28</v>
      </c>
      <c r="W348">
        <f t="shared" si="298"/>
        <v>59</v>
      </c>
      <c r="X348">
        <f t="shared" si="298"/>
        <v>54</v>
      </c>
      <c r="Y348">
        <f t="shared" si="298"/>
        <v>49</v>
      </c>
      <c r="Z348">
        <f t="shared" si="298"/>
        <v>58</v>
      </c>
    </row>
    <row r="349" spans="1:26" ht="17" x14ac:dyDescent="0.25">
      <c r="A349">
        <v>5</v>
      </c>
      <c r="B349">
        <f t="shared" si="276"/>
        <v>58</v>
      </c>
      <c r="C349">
        <v>347</v>
      </c>
      <c r="D349" s="3" t="s">
        <v>292</v>
      </c>
      <c r="E349" t="str">
        <f t="shared" si="277"/>
        <v xml:space="preserve">62 19 53 73 16 </v>
      </c>
      <c r="F349">
        <f t="shared" si="278"/>
        <v>3</v>
      </c>
      <c r="G349">
        <f t="shared" si="294"/>
        <v>6</v>
      </c>
      <c r="H349">
        <f t="shared" si="294"/>
        <v>9</v>
      </c>
      <c r="I349">
        <f t="shared" si="294"/>
        <v>12</v>
      </c>
      <c r="J349">
        <f t="shared" si="294"/>
        <v>15</v>
      </c>
      <c r="K349" t="str">
        <f t="shared" si="280"/>
        <v>62</v>
      </c>
      <c r="L349" t="str">
        <f t="shared" si="281"/>
        <v>19</v>
      </c>
      <c r="M349" t="str">
        <f t="shared" si="281"/>
        <v>53</v>
      </c>
      <c r="N349" t="str">
        <f t="shared" si="281"/>
        <v>73</v>
      </c>
      <c r="O349" t="str">
        <f t="shared" si="281"/>
        <v>16</v>
      </c>
      <c r="P349">
        <f t="shared" si="297"/>
        <v>214</v>
      </c>
      <c r="Q349">
        <f t="shared" si="297"/>
        <v>53</v>
      </c>
      <c r="R349">
        <f t="shared" si="297"/>
        <v>208</v>
      </c>
      <c r="S349">
        <f t="shared" si="297"/>
        <v>117</v>
      </c>
      <c r="T349">
        <f t="shared" si="297"/>
        <v>255</v>
      </c>
      <c r="U349" cm="1">
        <f t="array" ref="U349">IF(D349="RESULT","",IF(SUM(IF(ISERROR(P349:T349),1,0))&gt;0,-1,MAX(P349:T349)))</f>
        <v>255</v>
      </c>
      <c r="V349">
        <f t="shared" si="298"/>
        <v>62</v>
      </c>
      <c r="W349">
        <f t="shared" si="298"/>
        <v>0</v>
      </c>
      <c r="X349">
        <f t="shared" si="298"/>
        <v>53</v>
      </c>
      <c r="Y349">
        <f t="shared" si="298"/>
        <v>73</v>
      </c>
      <c r="Z349">
        <f t="shared" si="298"/>
        <v>16</v>
      </c>
    </row>
    <row r="350" spans="1:26" x14ac:dyDescent="0.2">
      <c r="A350">
        <v>6</v>
      </c>
      <c r="B350">
        <f t="shared" si="276"/>
        <v>58</v>
      </c>
      <c r="C350">
        <v>348</v>
      </c>
      <c r="D350" t="s">
        <v>503</v>
      </c>
      <c r="E350" t="str">
        <f t="shared" si="277"/>
        <v xml:space="preserve">RESULT </v>
      </c>
      <c r="F350">
        <f t="shared" si="278"/>
        <v>7</v>
      </c>
      <c r="G350" t="e">
        <f t="shared" si="294"/>
        <v>#VALUE!</v>
      </c>
      <c r="H350" t="e">
        <f t="shared" si="294"/>
        <v>#VALUE!</v>
      </c>
      <c r="I350" t="e">
        <f t="shared" si="294"/>
        <v>#VALUE!</v>
      </c>
      <c r="J350" t="e">
        <f t="shared" si="294"/>
        <v>#VALUE!</v>
      </c>
      <c r="K350" t="str">
        <f t="shared" si="280"/>
        <v>RESULT</v>
      </c>
      <c r="L350" t="e">
        <f t="shared" si="281"/>
        <v>#VALUE!</v>
      </c>
      <c r="M350" t="e">
        <f t="shared" si="281"/>
        <v>#VALUE!</v>
      </c>
      <c r="N350" t="e">
        <f t="shared" si="281"/>
        <v>#VALUE!</v>
      </c>
      <c r="O350" t="e">
        <f t="shared" si="281"/>
        <v>#VALUE!</v>
      </c>
      <c r="P350">
        <f t="shared" ref="P350:T350" si="299">MAX(P345:P349)</f>
        <v>214</v>
      </c>
      <c r="Q350">
        <f t="shared" si="299"/>
        <v>153</v>
      </c>
      <c r="R350">
        <f t="shared" si="299"/>
        <v>208</v>
      </c>
      <c r="S350">
        <f t="shared" si="299"/>
        <v>159</v>
      </c>
      <c r="T350">
        <f t="shared" si="299"/>
        <v>255</v>
      </c>
      <c r="U350">
        <f t="shared" ref="U350" si="300">MIN(P350:T350,U345:U349)</f>
        <v>153</v>
      </c>
    </row>
    <row r="351" spans="1:26" ht="17" x14ac:dyDescent="0.25">
      <c r="A351">
        <v>1</v>
      </c>
      <c r="B351">
        <f t="shared" si="276"/>
        <v>59</v>
      </c>
      <c r="C351">
        <v>349</v>
      </c>
      <c r="D351" s="3" t="s">
        <v>293</v>
      </c>
      <c r="E351" t="str">
        <f t="shared" si="277"/>
        <v xml:space="preserve">96 84 52 86 47 </v>
      </c>
      <c r="F351">
        <f t="shared" si="278"/>
        <v>3</v>
      </c>
      <c r="G351">
        <f t="shared" si="294"/>
        <v>6</v>
      </c>
      <c r="H351">
        <f t="shared" si="294"/>
        <v>9</v>
      </c>
      <c r="I351">
        <f t="shared" si="294"/>
        <v>12</v>
      </c>
      <c r="J351">
        <f t="shared" si="294"/>
        <v>15</v>
      </c>
      <c r="K351" t="str">
        <f t="shared" si="280"/>
        <v>96</v>
      </c>
      <c r="L351" t="str">
        <f t="shared" si="281"/>
        <v>84</v>
      </c>
      <c r="M351" t="str">
        <f t="shared" si="281"/>
        <v>52</v>
      </c>
      <c r="N351" t="str">
        <f t="shared" si="281"/>
        <v>86</v>
      </c>
      <c r="O351" t="str">
        <f t="shared" si="281"/>
        <v>47</v>
      </c>
      <c r="P351">
        <f t="shared" ref="P351:T355" si="301">FIND(","&amp;K351&amp;",",input2)</f>
        <v>114</v>
      </c>
      <c r="Q351">
        <f t="shared" si="301"/>
        <v>150</v>
      </c>
      <c r="R351">
        <f t="shared" si="301"/>
        <v>129</v>
      </c>
      <c r="S351">
        <f t="shared" si="301"/>
        <v>264</v>
      </c>
      <c r="T351">
        <f t="shared" si="301"/>
        <v>12</v>
      </c>
      <c r="U351" cm="1">
        <f t="array" ref="U351">IF(D351="RESULT","",IF(SUM(IF(ISERROR(P351:T351),1,0))&gt;0,-1,MAX(P351:T351)))</f>
        <v>264</v>
      </c>
      <c r="V351">
        <f t="shared" ref="V351:Z355" si="302">IF(P351&gt;$U$254,K351,0)*1</f>
        <v>96</v>
      </c>
      <c r="W351">
        <f t="shared" si="302"/>
        <v>84</v>
      </c>
      <c r="X351">
        <f t="shared" si="302"/>
        <v>52</v>
      </c>
      <c r="Y351">
        <f t="shared" si="302"/>
        <v>86</v>
      </c>
      <c r="Z351">
        <f t="shared" si="302"/>
        <v>0</v>
      </c>
    </row>
    <row r="352" spans="1:26" ht="17" x14ac:dyDescent="0.25">
      <c r="A352">
        <v>2</v>
      </c>
      <c r="B352">
        <f t="shared" si="276"/>
        <v>59</v>
      </c>
      <c r="C352">
        <v>350</v>
      </c>
      <c r="D352" s="3" t="s">
        <v>294</v>
      </c>
      <c r="E352" t="str">
        <f t="shared" si="277"/>
        <v xml:space="preserve">70 14 26 46 81 </v>
      </c>
      <c r="F352">
        <f t="shared" si="278"/>
        <v>3</v>
      </c>
      <c r="G352">
        <f t="shared" si="294"/>
        <v>6</v>
      </c>
      <c r="H352">
        <f t="shared" si="294"/>
        <v>9</v>
      </c>
      <c r="I352">
        <f t="shared" si="294"/>
        <v>12</v>
      </c>
      <c r="J352">
        <f t="shared" si="294"/>
        <v>15</v>
      </c>
      <c r="K352" t="str">
        <f t="shared" si="280"/>
        <v>70</v>
      </c>
      <c r="L352" t="str">
        <f t="shared" si="281"/>
        <v>14</v>
      </c>
      <c r="M352" t="str">
        <f t="shared" si="281"/>
        <v>26</v>
      </c>
      <c r="N352" t="str">
        <f t="shared" si="281"/>
        <v>46</v>
      </c>
      <c r="O352" t="str">
        <f t="shared" si="281"/>
        <v>81</v>
      </c>
      <c r="P352">
        <f t="shared" si="301"/>
        <v>179</v>
      </c>
      <c r="Q352">
        <f t="shared" si="301"/>
        <v>241</v>
      </c>
      <c r="R352">
        <f t="shared" si="301"/>
        <v>196</v>
      </c>
      <c r="S352">
        <f t="shared" si="301"/>
        <v>62</v>
      </c>
      <c r="T352">
        <f t="shared" si="301"/>
        <v>220</v>
      </c>
      <c r="U352" cm="1">
        <f t="array" ref="U352">IF(D352="RESULT","",IF(SUM(IF(ISERROR(P352:T352),1,0))&gt;0,-1,MAX(P352:T352)))</f>
        <v>241</v>
      </c>
      <c r="V352">
        <f t="shared" si="302"/>
        <v>70</v>
      </c>
      <c r="W352">
        <f t="shared" si="302"/>
        <v>14</v>
      </c>
      <c r="X352">
        <f t="shared" si="302"/>
        <v>26</v>
      </c>
      <c r="Y352">
        <f t="shared" si="302"/>
        <v>0</v>
      </c>
      <c r="Z352">
        <f t="shared" si="302"/>
        <v>81</v>
      </c>
    </row>
    <row r="353" spans="1:26" ht="17" x14ac:dyDescent="0.25">
      <c r="A353">
        <v>3</v>
      </c>
      <c r="B353">
        <f t="shared" si="276"/>
        <v>59</v>
      </c>
      <c r="C353">
        <v>351</v>
      </c>
      <c r="D353" s="3" t="s">
        <v>295</v>
      </c>
      <c r="E353" t="str">
        <f t="shared" si="277"/>
        <v xml:space="preserve">90 53 66 16 87 </v>
      </c>
      <c r="F353">
        <f t="shared" si="278"/>
        <v>3</v>
      </c>
      <c r="G353">
        <f t="shared" si="294"/>
        <v>6</v>
      </c>
      <c r="H353">
        <f t="shared" si="294"/>
        <v>9</v>
      </c>
      <c r="I353">
        <f t="shared" si="294"/>
        <v>12</v>
      </c>
      <c r="J353">
        <f t="shared" si="294"/>
        <v>15</v>
      </c>
      <c r="K353" t="str">
        <f t="shared" si="280"/>
        <v>90</v>
      </c>
      <c r="L353" t="str">
        <f t="shared" si="281"/>
        <v>53</v>
      </c>
      <c r="M353" t="str">
        <f t="shared" si="281"/>
        <v>66</v>
      </c>
      <c r="N353" t="str">
        <f t="shared" si="281"/>
        <v>16</v>
      </c>
      <c r="O353" t="str">
        <f t="shared" si="281"/>
        <v>87</v>
      </c>
      <c r="P353">
        <f t="shared" si="301"/>
        <v>33</v>
      </c>
      <c r="Q353">
        <f t="shared" si="301"/>
        <v>208</v>
      </c>
      <c r="R353">
        <f t="shared" si="301"/>
        <v>226</v>
      </c>
      <c r="S353">
        <f t="shared" si="301"/>
        <v>255</v>
      </c>
      <c r="T353">
        <f t="shared" si="301"/>
        <v>1</v>
      </c>
      <c r="U353" cm="1">
        <f t="array" ref="U353">IF(D353="RESULT","",IF(SUM(IF(ISERROR(P353:T353),1,0))&gt;0,-1,MAX(P353:T353)))</f>
        <v>255</v>
      </c>
      <c r="V353">
        <f t="shared" si="302"/>
        <v>0</v>
      </c>
      <c r="W353">
        <f t="shared" si="302"/>
        <v>53</v>
      </c>
      <c r="X353">
        <f t="shared" si="302"/>
        <v>66</v>
      </c>
      <c r="Y353">
        <f t="shared" si="302"/>
        <v>16</v>
      </c>
      <c r="Z353">
        <f t="shared" si="302"/>
        <v>0</v>
      </c>
    </row>
    <row r="354" spans="1:26" ht="17" x14ac:dyDescent="0.25">
      <c r="A354">
        <v>4</v>
      </c>
      <c r="B354">
        <f t="shared" si="276"/>
        <v>59</v>
      </c>
      <c r="C354">
        <v>352</v>
      </c>
      <c r="D354" s="3" t="s">
        <v>296</v>
      </c>
      <c r="E354" t="str">
        <f t="shared" si="277"/>
        <v xml:space="preserve">34 9 91 83 41 </v>
      </c>
      <c r="F354">
        <f t="shared" si="278"/>
        <v>3</v>
      </c>
      <c r="G354">
        <f t="shared" si="294"/>
        <v>5</v>
      </c>
      <c r="H354">
        <f t="shared" si="294"/>
        <v>8</v>
      </c>
      <c r="I354">
        <f t="shared" si="294"/>
        <v>11</v>
      </c>
      <c r="J354">
        <f t="shared" si="294"/>
        <v>14</v>
      </c>
      <c r="K354" t="str">
        <f t="shared" si="280"/>
        <v>34</v>
      </c>
      <c r="L354" t="str">
        <f t="shared" si="281"/>
        <v>9</v>
      </c>
      <c r="M354" t="str">
        <f t="shared" si="281"/>
        <v>91</v>
      </c>
      <c r="N354" t="str">
        <f t="shared" si="281"/>
        <v>83</v>
      </c>
      <c r="O354" t="str">
        <f t="shared" si="281"/>
        <v>41</v>
      </c>
      <c r="P354">
        <f t="shared" si="301"/>
        <v>252</v>
      </c>
      <c r="Q354">
        <f t="shared" si="301"/>
        <v>171</v>
      </c>
      <c r="R354">
        <f t="shared" si="301"/>
        <v>229</v>
      </c>
      <c r="S354">
        <f t="shared" si="301"/>
        <v>138</v>
      </c>
      <c r="T354">
        <f t="shared" si="301"/>
        <v>235</v>
      </c>
      <c r="U354" cm="1">
        <f t="array" ref="U354">IF(D354="RESULT","",IF(SUM(IF(ISERROR(P354:T354),1,0))&gt;0,-1,MAX(P354:T354)))</f>
        <v>252</v>
      </c>
      <c r="V354">
        <f t="shared" si="302"/>
        <v>34</v>
      </c>
      <c r="W354">
        <f t="shared" si="302"/>
        <v>9</v>
      </c>
      <c r="X354">
        <f t="shared" si="302"/>
        <v>91</v>
      </c>
      <c r="Y354">
        <f t="shared" si="302"/>
        <v>83</v>
      </c>
      <c r="Z354">
        <f t="shared" si="302"/>
        <v>41</v>
      </c>
    </row>
    <row r="355" spans="1:26" ht="17" x14ac:dyDescent="0.25">
      <c r="A355">
        <v>5</v>
      </c>
      <c r="B355">
        <f t="shared" si="276"/>
        <v>59</v>
      </c>
      <c r="C355">
        <v>353</v>
      </c>
      <c r="D355" s="3" t="s">
        <v>297</v>
      </c>
      <c r="E355" t="str">
        <f t="shared" si="277"/>
        <v xml:space="preserve">61 29 13 49 77 </v>
      </c>
      <c r="F355">
        <f t="shared" si="278"/>
        <v>3</v>
      </c>
      <c r="G355">
        <f t="shared" si="294"/>
        <v>6</v>
      </c>
      <c r="H355">
        <f t="shared" si="294"/>
        <v>9</v>
      </c>
      <c r="I355">
        <f t="shared" si="294"/>
        <v>12</v>
      </c>
      <c r="J355">
        <f t="shared" si="294"/>
        <v>15</v>
      </c>
      <c r="K355" t="str">
        <f t="shared" si="280"/>
        <v>61</v>
      </c>
      <c r="L355" t="str">
        <f t="shared" si="281"/>
        <v>29</v>
      </c>
      <c r="M355" t="str">
        <f t="shared" si="281"/>
        <v>13</v>
      </c>
      <c r="N355" t="str">
        <f t="shared" si="281"/>
        <v>49</v>
      </c>
      <c r="O355" t="str">
        <f t="shared" si="281"/>
        <v>77</v>
      </c>
      <c r="P355">
        <f t="shared" si="301"/>
        <v>193</v>
      </c>
      <c r="Q355">
        <f t="shared" si="301"/>
        <v>283</v>
      </c>
      <c r="R355">
        <f t="shared" si="301"/>
        <v>65</v>
      </c>
      <c r="S355">
        <f t="shared" si="301"/>
        <v>90</v>
      </c>
      <c r="T355">
        <f t="shared" si="301"/>
        <v>93</v>
      </c>
      <c r="U355" cm="1">
        <f t="array" ref="U355">IF(D355="RESULT","",IF(SUM(IF(ISERROR(P355:T355),1,0))&gt;0,-1,MAX(P355:T355)))</f>
        <v>283</v>
      </c>
      <c r="V355">
        <f t="shared" si="302"/>
        <v>61</v>
      </c>
      <c r="W355">
        <f t="shared" si="302"/>
        <v>29</v>
      </c>
      <c r="X355">
        <f t="shared" si="302"/>
        <v>0</v>
      </c>
      <c r="Y355">
        <f t="shared" si="302"/>
        <v>49</v>
      </c>
      <c r="Z355">
        <f t="shared" si="302"/>
        <v>77</v>
      </c>
    </row>
    <row r="356" spans="1:26" x14ac:dyDescent="0.2">
      <c r="A356">
        <v>6</v>
      </c>
      <c r="B356">
        <f t="shared" si="276"/>
        <v>59</v>
      </c>
      <c r="C356">
        <v>354</v>
      </c>
      <c r="D356" t="s">
        <v>503</v>
      </c>
      <c r="E356" t="str">
        <f t="shared" si="277"/>
        <v xml:space="preserve">RESULT </v>
      </c>
      <c r="F356">
        <f t="shared" si="278"/>
        <v>7</v>
      </c>
      <c r="G356" t="e">
        <f t="shared" ref="G356:J371" si="303">FIND(" ",$E356,F356+1)</f>
        <v>#VALUE!</v>
      </c>
      <c r="H356" t="e">
        <f t="shared" si="303"/>
        <v>#VALUE!</v>
      </c>
      <c r="I356" t="e">
        <f t="shared" si="303"/>
        <v>#VALUE!</v>
      </c>
      <c r="J356" t="e">
        <f t="shared" si="303"/>
        <v>#VALUE!</v>
      </c>
      <c r="K356" t="str">
        <f t="shared" si="280"/>
        <v>RESULT</v>
      </c>
      <c r="L356" t="e">
        <f t="shared" si="281"/>
        <v>#VALUE!</v>
      </c>
      <c r="M356" t="e">
        <f t="shared" si="281"/>
        <v>#VALUE!</v>
      </c>
      <c r="N356" t="e">
        <f t="shared" si="281"/>
        <v>#VALUE!</v>
      </c>
      <c r="O356" t="e">
        <f t="shared" si="281"/>
        <v>#VALUE!</v>
      </c>
      <c r="P356">
        <f t="shared" ref="P356:T356" si="304">MAX(P351:P355)</f>
        <v>252</v>
      </c>
      <c r="Q356">
        <f t="shared" si="304"/>
        <v>283</v>
      </c>
      <c r="R356">
        <f t="shared" si="304"/>
        <v>229</v>
      </c>
      <c r="S356">
        <f t="shared" si="304"/>
        <v>264</v>
      </c>
      <c r="T356">
        <f t="shared" si="304"/>
        <v>235</v>
      </c>
      <c r="U356">
        <f t="shared" ref="U356" si="305">MIN(P356:T356,U351:U355)</f>
        <v>229</v>
      </c>
    </row>
    <row r="357" spans="1:26" ht="17" x14ac:dyDescent="0.25">
      <c r="A357">
        <v>1</v>
      </c>
      <c r="B357">
        <f t="shared" si="276"/>
        <v>60</v>
      </c>
      <c r="C357">
        <v>355</v>
      </c>
      <c r="D357" s="3" t="s">
        <v>298</v>
      </c>
      <c r="E357" t="str">
        <f t="shared" si="277"/>
        <v xml:space="preserve">78 49 94 33 18 </v>
      </c>
      <c r="F357">
        <f t="shared" si="278"/>
        <v>3</v>
      </c>
      <c r="G357">
        <f t="shared" si="303"/>
        <v>6</v>
      </c>
      <c r="H357">
        <f t="shared" si="303"/>
        <v>9</v>
      </c>
      <c r="I357">
        <f t="shared" si="303"/>
        <v>12</v>
      </c>
      <c r="J357">
        <f t="shared" si="303"/>
        <v>15</v>
      </c>
      <c r="K357" t="str">
        <f t="shared" si="280"/>
        <v>78</v>
      </c>
      <c r="L357" t="str">
        <f t="shared" si="281"/>
        <v>49</v>
      </c>
      <c r="M357" t="str">
        <f t="shared" si="281"/>
        <v>94</v>
      </c>
      <c r="N357" t="str">
        <f t="shared" si="281"/>
        <v>33</v>
      </c>
      <c r="O357" t="str">
        <f t="shared" si="281"/>
        <v>18</v>
      </c>
      <c r="P357">
        <f t="shared" ref="P357:T361" si="306">FIND(","&amp;K357&amp;",",input2)</f>
        <v>132</v>
      </c>
      <c r="Q357">
        <f t="shared" si="306"/>
        <v>90</v>
      </c>
      <c r="R357">
        <f t="shared" si="306"/>
        <v>120</v>
      </c>
      <c r="S357">
        <f t="shared" si="306"/>
        <v>84</v>
      </c>
      <c r="T357">
        <f t="shared" si="306"/>
        <v>126</v>
      </c>
      <c r="U357" cm="1">
        <f t="array" ref="U357">IF(D357="RESULT","",IF(SUM(IF(ISERROR(P357:T357),1,0))&gt;0,-1,MAX(P357:T357)))</f>
        <v>132</v>
      </c>
      <c r="V357">
        <f t="shared" ref="V357:Z361" si="307">IF(P357&gt;$U$254,K357,0)*1</f>
        <v>78</v>
      </c>
      <c r="W357">
        <f t="shared" si="307"/>
        <v>49</v>
      </c>
      <c r="X357">
        <f t="shared" si="307"/>
        <v>94</v>
      </c>
      <c r="Y357">
        <f t="shared" si="307"/>
        <v>0</v>
      </c>
      <c r="Z357">
        <f t="shared" si="307"/>
        <v>18</v>
      </c>
    </row>
    <row r="358" spans="1:26" ht="17" x14ac:dyDescent="0.25">
      <c r="A358">
        <v>2</v>
      </c>
      <c r="B358">
        <f t="shared" si="276"/>
        <v>60</v>
      </c>
      <c r="C358">
        <v>356</v>
      </c>
      <c r="D358" s="3" t="s">
        <v>299</v>
      </c>
      <c r="E358" t="str">
        <f t="shared" si="277"/>
        <v xml:space="preserve">91 83 55 73 44 </v>
      </c>
      <c r="F358">
        <f t="shared" si="278"/>
        <v>3</v>
      </c>
      <c r="G358">
        <f t="shared" si="303"/>
        <v>6</v>
      </c>
      <c r="H358">
        <f t="shared" si="303"/>
        <v>9</v>
      </c>
      <c r="I358">
        <f t="shared" si="303"/>
        <v>12</v>
      </c>
      <c r="J358">
        <f t="shared" si="303"/>
        <v>15</v>
      </c>
      <c r="K358" t="str">
        <f t="shared" si="280"/>
        <v>91</v>
      </c>
      <c r="L358" t="str">
        <f t="shared" si="281"/>
        <v>83</v>
      </c>
      <c r="M358" t="str">
        <f t="shared" si="281"/>
        <v>55</v>
      </c>
      <c r="N358" t="str">
        <f t="shared" si="281"/>
        <v>73</v>
      </c>
      <c r="O358" t="str">
        <f t="shared" si="281"/>
        <v>44</v>
      </c>
      <c r="P358">
        <f t="shared" si="306"/>
        <v>229</v>
      </c>
      <c r="Q358">
        <f t="shared" si="306"/>
        <v>138</v>
      </c>
      <c r="R358">
        <f t="shared" si="306"/>
        <v>44</v>
      </c>
      <c r="S358">
        <f t="shared" si="306"/>
        <v>117</v>
      </c>
      <c r="T358">
        <f t="shared" si="306"/>
        <v>68</v>
      </c>
      <c r="U358" cm="1">
        <f t="array" ref="U358">IF(D358="RESULT","",IF(SUM(IF(ISERROR(P358:T358),1,0))&gt;0,-1,MAX(P358:T358)))</f>
        <v>229</v>
      </c>
      <c r="V358">
        <f t="shared" si="307"/>
        <v>91</v>
      </c>
      <c r="W358">
        <f t="shared" si="307"/>
        <v>83</v>
      </c>
      <c r="X358">
        <f t="shared" si="307"/>
        <v>0</v>
      </c>
      <c r="Y358">
        <f t="shared" si="307"/>
        <v>73</v>
      </c>
      <c r="Z358">
        <f t="shared" si="307"/>
        <v>0</v>
      </c>
    </row>
    <row r="359" spans="1:26" ht="17" x14ac:dyDescent="0.25">
      <c r="A359">
        <v>3</v>
      </c>
      <c r="B359">
        <f t="shared" si="276"/>
        <v>60</v>
      </c>
      <c r="C359">
        <v>357</v>
      </c>
      <c r="D359" s="3" t="s">
        <v>300</v>
      </c>
      <c r="E359" t="str">
        <f t="shared" si="277"/>
        <v xml:space="preserve">19 4 14 6 3 </v>
      </c>
      <c r="F359">
        <f t="shared" si="278"/>
        <v>3</v>
      </c>
      <c r="G359">
        <f t="shared" si="303"/>
        <v>5</v>
      </c>
      <c r="H359">
        <f t="shared" si="303"/>
        <v>8</v>
      </c>
      <c r="I359">
        <f t="shared" si="303"/>
        <v>10</v>
      </c>
      <c r="J359">
        <f t="shared" si="303"/>
        <v>12</v>
      </c>
      <c r="K359" t="str">
        <f t="shared" si="280"/>
        <v>19</v>
      </c>
      <c r="L359" t="str">
        <f t="shared" si="281"/>
        <v>4</v>
      </c>
      <c r="M359" t="str">
        <f t="shared" si="281"/>
        <v>14</v>
      </c>
      <c r="N359" t="str">
        <f t="shared" si="281"/>
        <v>6</v>
      </c>
      <c r="O359" t="str">
        <f t="shared" si="281"/>
        <v>3</v>
      </c>
      <c r="P359">
        <f t="shared" si="306"/>
        <v>53</v>
      </c>
      <c r="Q359">
        <f t="shared" si="306"/>
        <v>36</v>
      </c>
      <c r="R359">
        <f t="shared" si="306"/>
        <v>241</v>
      </c>
      <c r="S359">
        <f t="shared" si="306"/>
        <v>279</v>
      </c>
      <c r="T359">
        <f t="shared" si="306"/>
        <v>281</v>
      </c>
      <c r="U359" cm="1">
        <f t="array" ref="U359">IF(D359="RESULT","",IF(SUM(IF(ISERROR(P359:T359),1,0))&gt;0,-1,MAX(P359:T359)))</f>
        <v>281</v>
      </c>
      <c r="V359">
        <f t="shared" si="307"/>
        <v>0</v>
      </c>
      <c r="W359">
        <f t="shared" si="307"/>
        <v>0</v>
      </c>
      <c r="X359">
        <f t="shared" si="307"/>
        <v>14</v>
      </c>
      <c r="Y359">
        <f t="shared" si="307"/>
        <v>6</v>
      </c>
      <c r="Z359">
        <f t="shared" si="307"/>
        <v>3</v>
      </c>
    </row>
    <row r="360" spans="1:26" ht="17" x14ac:dyDescent="0.25">
      <c r="A360">
        <v>4</v>
      </c>
      <c r="B360">
        <f t="shared" si="276"/>
        <v>60</v>
      </c>
      <c r="C360">
        <v>358</v>
      </c>
      <c r="D360" s="3" t="s">
        <v>301</v>
      </c>
      <c r="E360" t="str">
        <f t="shared" si="277"/>
        <v xml:space="preserve">45 28 57 12 9 </v>
      </c>
      <c r="F360">
        <f t="shared" si="278"/>
        <v>3</v>
      </c>
      <c r="G360">
        <f t="shared" si="303"/>
        <v>6</v>
      </c>
      <c r="H360">
        <f t="shared" si="303"/>
        <v>9</v>
      </c>
      <c r="I360">
        <f t="shared" si="303"/>
        <v>12</v>
      </c>
      <c r="J360">
        <f t="shared" si="303"/>
        <v>14</v>
      </c>
      <c r="K360" t="str">
        <f t="shared" si="280"/>
        <v>45</v>
      </c>
      <c r="L360" t="str">
        <f t="shared" si="281"/>
        <v>28</v>
      </c>
      <c r="M360" t="str">
        <f t="shared" si="281"/>
        <v>57</v>
      </c>
      <c r="N360" t="str">
        <f t="shared" si="281"/>
        <v>12</v>
      </c>
      <c r="O360" t="str">
        <f t="shared" si="281"/>
        <v>9</v>
      </c>
      <c r="P360">
        <f t="shared" si="306"/>
        <v>162</v>
      </c>
      <c r="Q360">
        <f t="shared" si="306"/>
        <v>173</v>
      </c>
      <c r="R360">
        <f t="shared" si="306"/>
        <v>246</v>
      </c>
      <c r="S360">
        <f t="shared" si="306"/>
        <v>18</v>
      </c>
      <c r="T360">
        <f t="shared" si="306"/>
        <v>171</v>
      </c>
      <c r="U360" cm="1">
        <f t="array" ref="U360">IF(D360="RESULT","",IF(SUM(IF(ISERROR(P360:T360),1,0))&gt;0,-1,MAX(P360:T360)))</f>
        <v>246</v>
      </c>
      <c r="V360">
        <f t="shared" si="307"/>
        <v>45</v>
      </c>
      <c r="W360">
        <f t="shared" si="307"/>
        <v>28</v>
      </c>
      <c r="X360">
        <f t="shared" si="307"/>
        <v>57</v>
      </c>
      <c r="Y360">
        <f t="shared" si="307"/>
        <v>0</v>
      </c>
      <c r="Z360">
        <f t="shared" si="307"/>
        <v>9</v>
      </c>
    </row>
    <row r="361" spans="1:26" ht="17" x14ac:dyDescent="0.25">
      <c r="A361">
        <v>5</v>
      </c>
      <c r="B361">
        <f t="shared" si="276"/>
        <v>60</v>
      </c>
      <c r="C361">
        <v>359</v>
      </c>
      <c r="D361" s="3" t="s">
        <v>302</v>
      </c>
      <c r="E361" t="str">
        <f t="shared" si="277"/>
        <v xml:space="preserve">41 1 82 79 95 </v>
      </c>
      <c r="F361">
        <f t="shared" si="278"/>
        <v>3</v>
      </c>
      <c r="G361">
        <f t="shared" si="303"/>
        <v>5</v>
      </c>
      <c r="H361">
        <f t="shared" si="303"/>
        <v>8</v>
      </c>
      <c r="I361">
        <f t="shared" si="303"/>
        <v>11</v>
      </c>
      <c r="J361">
        <f t="shared" si="303"/>
        <v>14</v>
      </c>
      <c r="K361" t="str">
        <f t="shared" si="280"/>
        <v>41</v>
      </c>
      <c r="L361" t="str">
        <f t="shared" si="281"/>
        <v>1</v>
      </c>
      <c r="M361" t="str">
        <f t="shared" si="281"/>
        <v>82</v>
      </c>
      <c r="N361" t="str">
        <f t="shared" si="281"/>
        <v>79</v>
      </c>
      <c r="O361" t="str">
        <f t="shared" si="281"/>
        <v>95</v>
      </c>
      <c r="P361">
        <f t="shared" si="306"/>
        <v>235</v>
      </c>
      <c r="Q361">
        <f t="shared" si="306"/>
        <v>289</v>
      </c>
      <c r="R361">
        <f t="shared" si="306"/>
        <v>6</v>
      </c>
      <c r="S361">
        <f t="shared" si="306"/>
        <v>276</v>
      </c>
      <c r="T361">
        <f t="shared" si="306"/>
        <v>123</v>
      </c>
      <c r="U361" cm="1">
        <f t="array" ref="U361">IF(D361="RESULT","",IF(SUM(IF(ISERROR(P361:T361),1,0))&gt;0,-1,MAX(P361:T361)))</f>
        <v>289</v>
      </c>
      <c r="V361">
        <f t="shared" si="307"/>
        <v>41</v>
      </c>
      <c r="W361">
        <f t="shared" si="307"/>
        <v>1</v>
      </c>
      <c r="X361">
        <f t="shared" si="307"/>
        <v>0</v>
      </c>
      <c r="Y361">
        <f t="shared" si="307"/>
        <v>79</v>
      </c>
      <c r="Z361">
        <f t="shared" si="307"/>
        <v>95</v>
      </c>
    </row>
    <row r="362" spans="1:26" x14ac:dyDescent="0.2">
      <c r="A362">
        <v>6</v>
      </c>
      <c r="B362">
        <f t="shared" si="276"/>
        <v>60</v>
      </c>
      <c r="C362">
        <v>360</v>
      </c>
      <c r="D362" t="s">
        <v>503</v>
      </c>
      <c r="E362" t="str">
        <f t="shared" si="277"/>
        <v xml:space="preserve">RESULT </v>
      </c>
      <c r="F362">
        <f t="shared" si="278"/>
        <v>7</v>
      </c>
      <c r="G362" t="e">
        <f t="shared" si="303"/>
        <v>#VALUE!</v>
      </c>
      <c r="H362" t="e">
        <f t="shared" si="303"/>
        <v>#VALUE!</v>
      </c>
      <c r="I362" t="e">
        <f t="shared" si="303"/>
        <v>#VALUE!</v>
      </c>
      <c r="J362" t="e">
        <f t="shared" si="303"/>
        <v>#VALUE!</v>
      </c>
      <c r="K362" t="str">
        <f t="shared" si="280"/>
        <v>RESULT</v>
      </c>
      <c r="L362" t="e">
        <f t="shared" si="281"/>
        <v>#VALUE!</v>
      </c>
      <c r="M362" t="e">
        <f t="shared" si="281"/>
        <v>#VALUE!</v>
      </c>
      <c r="N362" t="e">
        <f t="shared" si="281"/>
        <v>#VALUE!</v>
      </c>
      <c r="O362" t="e">
        <f t="shared" si="281"/>
        <v>#VALUE!</v>
      </c>
      <c r="P362">
        <f t="shared" ref="P362:T362" si="308">MAX(P357:P361)</f>
        <v>235</v>
      </c>
      <c r="Q362">
        <f t="shared" si="308"/>
        <v>289</v>
      </c>
      <c r="R362">
        <f t="shared" si="308"/>
        <v>246</v>
      </c>
      <c r="S362">
        <f t="shared" si="308"/>
        <v>279</v>
      </c>
      <c r="T362">
        <f t="shared" si="308"/>
        <v>281</v>
      </c>
      <c r="U362">
        <f t="shared" ref="U362" si="309">MIN(P362:T362,U357:U361)</f>
        <v>132</v>
      </c>
    </row>
    <row r="363" spans="1:26" ht="17" x14ac:dyDescent="0.25">
      <c r="A363">
        <v>1</v>
      </c>
      <c r="B363">
        <f t="shared" si="276"/>
        <v>61</v>
      </c>
      <c r="C363">
        <v>361</v>
      </c>
      <c r="D363" s="3" t="s">
        <v>303</v>
      </c>
      <c r="E363" t="str">
        <f t="shared" si="277"/>
        <v xml:space="preserve">74 38 35 88 6 </v>
      </c>
      <c r="F363">
        <f t="shared" si="278"/>
        <v>3</v>
      </c>
      <c r="G363">
        <f t="shared" si="303"/>
        <v>6</v>
      </c>
      <c r="H363">
        <f t="shared" si="303"/>
        <v>9</v>
      </c>
      <c r="I363">
        <f t="shared" si="303"/>
        <v>12</v>
      </c>
      <c r="J363">
        <f t="shared" si="303"/>
        <v>14</v>
      </c>
      <c r="K363" t="str">
        <f t="shared" si="280"/>
        <v>74</v>
      </c>
      <c r="L363" t="str">
        <f t="shared" si="281"/>
        <v>38</v>
      </c>
      <c r="M363" t="str">
        <f t="shared" si="281"/>
        <v>35</v>
      </c>
      <c r="N363" t="str">
        <f t="shared" si="281"/>
        <v>88</v>
      </c>
      <c r="O363" t="str">
        <f t="shared" si="281"/>
        <v>6</v>
      </c>
      <c r="P363">
        <f t="shared" ref="P363:T367" si="310">FIND(","&amp;K363&amp;",",input2)</f>
        <v>50</v>
      </c>
      <c r="Q363">
        <f t="shared" si="310"/>
        <v>249</v>
      </c>
      <c r="R363">
        <f t="shared" si="310"/>
        <v>27</v>
      </c>
      <c r="S363">
        <f t="shared" si="310"/>
        <v>15</v>
      </c>
      <c r="T363">
        <f t="shared" si="310"/>
        <v>279</v>
      </c>
      <c r="U363" cm="1">
        <f t="array" ref="U363">IF(D363="RESULT","",IF(SUM(IF(ISERROR(P363:T363),1,0))&gt;0,-1,MAX(P363:T363)))</f>
        <v>279</v>
      </c>
      <c r="V363">
        <f t="shared" ref="V363:Z367" si="311">IF(P363&gt;$U$254,K363,0)*1</f>
        <v>0</v>
      </c>
      <c r="W363">
        <f t="shared" si="311"/>
        <v>38</v>
      </c>
      <c r="X363">
        <f t="shared" si="311"/>
        <v>0</v>
      </c>
      <c r="Y363">
        <f t="shared" si="311"/>
        <v>0</v>
      </c>
      <c r="Z363">
        <f t="shared" si="311"/>
        <v>6</v>
      </c>
    </row>
    <row r="364" spans="1:26" ht="17" x14ac:dyDescent="0.25">
      <c r="A364">
        <v>2</v>
      </c>
      <c r="B364">
        <f t="shared" si="276"/>
        <v>61</v>
      </c>
      <c r="C364">
        <v>362</v>
      </c>
      <c r="D364" s="3" t="s">
        <v>304</v>
      </c>
      <c r="E364" t="str">
        <f t="shared" si="277"/>
        <v xml:space="preserve">80 21 32 3 71 </v>
      </c>
      <c r="F364">
        <f t="shared" si="278"/>
        <v>3</v>
      </c>
      <c r="G364">
        <f t="shared" si="303"/>
        <v>6</v>
      </c>
      <c r="H364">
        <f t="shared" si="303"/>
        <v>9</v>
      </c>
      <c r="I364">
        <f t="shared" si="303"/>
        <v>11</v>
      </c>
      <c r="J364">
        <f t="shared" si="303"/>
        <v>14</v>
      </c>
      <c r="K364" t="str">
        <f t="shared" si="280"/>
        <v>80</v>
      </c>
      <c r="L364" t="str">
        <f t="shared" si="281"/>
        <v>21</v>
      </c>
      <c r="M364" t="str">
        <f t="shared" si="281"/>
        <v>32</v>
      </c>
      <c r="N364" t="str">
        <f t="shared" si="281"/>
        <v>3</v>
      </c>
      <c r="O364" t="str">
        <f t="shared" si="281"/>
        <v>71</v>
      </c>
      <c r="P364">
        <f t="shared" si="310"/>
        <v>223</v>
      </c>
      <c r="Q364">
        <f t="shared" si="310"/>
        <v>9</v>
      </c>
      <c r="R364">
        <f t="shared" si="310"/>
        <v>135</v>
      </c>
      <c r="S364">
        <f t="shared" si="310"/>
        <v>281</v>
      </c>
      <c r="T364">
        <f t="shared" si="310"/>
        <v>21</v>
      </c>
      <c r="U364" cm="1">
        <f t="array" ref="U364">IF(D364="RESULT","",IF(SUM(IF(ISERROR(P364:T364),1,0))&gt;0,-1,MAX(P364:T364)))</f>
        <v>281</v>
      </c>
      <c r="V364">
        <f t="shared" si="311"/>
        <v>80</v>
      </c>
      <c r="W364">
        <f t="shared" si="311"/>
        <v>0</v>
      </c>
      <c r="X364">
        <f t="shared" si="311"/>
        <v>32</v>
      </c>
      <c r="Y364">
        <f t="shared" si="311"/>
        <v>3</v>
      </c>
      <c r="Z364">
        <f t="shared" si="311"/>
        <v>0</v>
      </c>
    </row>
    <row r="365" spans="1:26" ht="17" x14ac:dyDescent="0.25">
      <c r="A365">
        <v>3</v>
      </c>
      <c r="B365">
        <f t="shared" si="276"/>
        <v>61</v>
      </c>
      <c r="C365">
        <v>363</v>
      </c>
      <c r="D365" s="3" t="s">
        <v>305</v>
      </c>
      <c r="E365" t="str">
        <f t="shared" si="277"/>
        <v xml:space="preserve">1 34 17 8 2 </v>
      </c>
      <c r="F365">
        <f t="shared" si="278"/>
        <v>2</v>
      </c>
      <c r="G365">
        <f t="shared" si="303"/>
        <v>5</v>
      </c>
      <c r="H365">
        <f t="shared" si="303"/>
        <v>8</v>
      </c>
      <c r="I365">
        <f t="shared" si="303"/>
        <v>10</v>
      </c>
      <c r="J365">
        <f t="shared" si="303"/>
        <v>12</v>
      </c>
      <c r="K365" t="str">
        <f t="shared" si="280"/>
        <v>1</v>
      </c>
      <c r="L365" t="str">
        <f t="shared" si="281"/>
        <v>34</v>
      </c>
      <c r="M365" t="str">
        <f t="shared" si="281"/>
        <v>17</v>
      </c>
      <c r="N365" t="str">
        <f t="shared" si="281"/>
        <v>8</v>
      </c>
      <c r="O365" t="str">
        <f t="shared" si="281"/>
        <v>2</v>
      </c>
      <c r="P365">
        <f t="shared" si="310"/>
        <v>289</v>
      </c>
      <c r="Q365">
        <f t="shared" si="310"/>
        <v>252</v>
      </c>
      <c r="R365">
        <f t="shared" si="310"/>
        <v>217</v>
      </c>
      <c r="S365">
        <f t="shared" si="310"/>
        <v>244</v>
      </c>
      <c r="T365">
        <f t="shared" si="310"/>
        <v>77</v>
      </c>
      <c r="U365" cm="1">
        <f t="array" ref="U365">IF(D365="RESULT","",IF(SUM(IF(ISERROR(P365:T365),1,0))&gt;0,-1,MAX(P365:T365)))</f>
        <v>289</v>
      </c>
      <c r="V365">
        <f t="shared" si="311"/>
        <v>1</v>
      </c>
      <c r="W365">
        <f t="shared" si="311"/>
        <v>34</v>
      </c>
      <c r="X365">
        <f t="shared" si="311"/>
        <v>17</v>
      </c>
      <c r="Y365">
        <f t="shared" si="311"/>
        <v>8</v>
      </c>
      <c r="Z365">
        <f t="shared" si="311"/>
        <v>0</v>
      </c>
    </row>
    <row r="366" spans="1:26" ht="17" x14ac:dyDescent="0.25">
      <c r="A366">
        <v>4</v>
      </c>
      <c r="B366">
        <f t="shared" si="276"/>
        <v>61</v>
      </c>
      <c r="C366">
        <v>364</v>
      </c>
      <c r="D366" s="3" t="s">
        <v>306</v>
      </c>
      <c r="E366" t="str">
        <f t="shared" si="277"/>
        <v xml:space="preserve">94 24 84 26 91 </v>
      </c>
      <c r="F366">
        <f t="shared" si="278"/>
        <v>3</v>
      </c>
      <c r="G366">
        <f t="shared" si="303"/>
        <v>6</v>
      </c>
      <c r="H366">
        <f t="shared" si="303"/>
        <v>9</v>
      </c>
      <c r="I366">
        <f t="shared" si="303"/>
        <v>12</v>
      </c>
      <c r="J366">
        <f t="shared" si="303"/>
        <v>15</v>
      </c>
      <c r="K366" t="str">
        <f t="shared" si="280"/>
        <v>94</v>
      </c>
      <c r="L366" t="str">
        <f t="shared" si="281"/>
        <v>24</v>
      </c>
      <c r="M366" t="str">
        <f t="shared" si="281"/>
        <v>84</v>
      </c>
      <c r="N366" t="str">
        <f t="shared" si="281"/>
        <v>26</v>
      </c>
      <c r="O366" t="str">
        <f t="shared" si="281"/>
        <v>91</v>
      </c>
      <c r="P366">
        <f t="shared" si="310"/>
        <v>120</v>
      </c>
      <c r="Q366">
        <f t="shared" si="310"/>
        <v>24</v>
      </c>
      <c r="R366">
        <f t="shared" si="310"/>
        <v>150</v>
      </c>
      <c r="S366">
        <f t="shared" si="310"/>
        <v>196</v>
      </c>
      <c r="T366">
        <f t="shared" si="310"/>
        <v>229</v>
      </c>
      <c r="U366" cm="1">
        <f t="array" ref="U366">IF(D366="RESULT","",IF(SUM(IF(ISERROR(P366:T366),1,0))&gt;0,-1,MAX(P366:T366)))</f>
        <v>229</v>
      </c>
      <c r="V366">
        <f t="shared" si="311"/>
        <v>94</v>
      </c>
      <c r="W366">
        <f t="shared" si="311"/>
        <v>0</v>
      </c>
      <c r="X366">
        <f t="shared" si="311"/>
        <v>84</v>
      </c>
      <c r="Y366">
        <f t="shared" si="311"/>
        <v>26</v>
      </c>
      <c r="Z366">
        <f t="shared" si="311"/>
        <v>91</v>
      </c>
    </row>
    <row r="367" spans="1:26" ht="17" x14ac:dyDescent="0.25">
      <c r="A367">
        <v>5</v>
      </c>
      <c r="B367">
        <f t="shared" si="276"/>
        <v>61</v>
      </c>
      <c r="C367">
        <v>365</v>
      </c>
      <c r="D367" s="3" t="s">
        <v>307</v>
      </c>
      <c r="E367" t="str">
        <f t="shared" si="277"/>
        <v xml:space="preserve">64 27 83 60 23 </v>
      </c>
      <c r="F367">
        <f t="shared" si="278"/>
        <v>3</v>
      </c>
      <c r="G367">
        <f t="shared" si="303"/>
        <v>6</v>
      </c>
      <c r="H367">
        <f t="shared" si="303"/>
        <v>9</v>
      </c>
      <c r="I367">
        <f t="shared" si="303"/>
        <v>12</v>
      </c>
      <c r="J367">
        <f t="shared" si="303"/>
        <v>15</v>
      </c>
      <c r="K367" t="str">
        <f t="shared" si="280"/>
        <v>64</v>
      </c>
      <c r="L367" t="str">
        <f t="shared" si="281"/>
        <v>27</v>
      </c>
      <c r="M367" t="str">
        <f t="shared" si="281"/>
        <v>83</v>
      </c>
      <c r="N367" t="str">
        <f t="shared" si="281"/>
        <v>60</v>
      </c>
      <c r="O367" t="str">
        <f t="shared" si="281"/>
        <v>23</v>
      </c>
      <c r="P367">
        <f t="shared" si="310"/>
        <v>238</v>
      </c>
      <c r="Q367">
        <f t="shared" si="310"/>
        <v>74</v>
      </c>
      <c r="R367">
        <f t="shared" si="310"/>
        <v>138</v>
      </c>
      <c r="S367">
        <f t="shared" si="310"/>
        <v>286</v>
      </c>
      <c r="T367">
        <f t="shared" si="310"/>
        <v>59</v>
      </c>
      <c r="U367" cm="1">
        <f t="array" ref="U367">IF(D367="RESULT","",IF(SUM(IF(ISERROR(P367:T367),1,0))&gt;0,-1,MAX(P367:T367)))</f>
        <v>286</v>
      </c>
      <c r="V367">
        <f t="shared" si="311"/>
        <v>64</v>
      </c>
      <c r="W367">
        <f t="shared" si="311"/>
        <v>0</v>
      </c>
      <c r="X367">
        <f t="shared" si="311"/>
        <v>83</v>
      </c>
      <c r="Y367">
        <f t="shared" si="311"/>
        <v>60</v>
      </c>
      <c r="Z367">
        <f t="shared" si="311"/>
        <v>0</v>
      </c>
    </row>
    <row r="368" spans="1:26" x14ac:dyDescent="0.2">
      <c r="A368">
        <v>6</v>
      </c>
      <c r="B368">
        <f t="shared" si="276"/>
        <v>61</v>
      </c>
      <c r="C368">
        <v>366</v>
      </c>
      <c r="D368" t="s">
        <v>503</v>
      </c>
      <c r="E368" t="str">
        <f t="shared" si="277"/>
        <v xml:space="preserve">RESULT </v>
      </c>
      <c r="F368">
        <f t="shared" si="278"/>
        <v>7</v>
      </c>
      <c r="G368" t="e">
        <f t="shared" si="303"/>
        <v>#VALUE!</v>
      </c>
      <c r="H368" t="e">
        <f t="shared" si="303"/>
        <v>#VALUE!</v>
      </c>
      <c r="I368" t="e">
        <f t="shared" si="303"/>
        <v>#VALUE!</v>
      </c>
      <c r="J368" t="e">
        <f t="shared" si="303"/>
        <v>#VALUE!</v>
      </c>
      <c r="K368" t="str">
        <f t="shared" si="280"/>
        <v>RESULT</v>
      </c>
      <c r="L368" t="e">
        <f t="shared" si="281"/>
        <v>#VALUE!</v>
      </c>
      <c r="M368" t="e">
        <f t="shared" si="281"/>
        <v>#VALUE!</v>
      </c>
      <c r="N368" t="e">
        <f t="shared" si="281"/>
        <v>#VALUE!</v>
      </c>
      <c r="O368" t="e">
        <f t="shared" si="281"/>
        <v>#VALUE!</v>
      </c>
      <c r="P368">
        <f t="shared" ref="P368:T368" si="312">MAX(P363:P367)</f>
        <v>289</v>
      </c>
      <c r="Q368">
        <f t="shared" si="312"/>
        <v>252</v>
      </c>
      <c r="R368">
        <f t="shared" si="312"/>
        <v>217</v>
      </c>
      <c r="S368">
        <f t="shared" si="312"/>
        <v>286</v>
      </c>
      <c r="T368">
        <f t="shared" si="312"/>
        <v>279</v>
      </c>
      <c r="U368">
        <f t="shared" ref="U368" si="313">MIN(P368:T368,U363:U367)</f>
        <v>217</v>
      </c>
    </row>
    <row r="369" spans="1:26" ht="17" x14ac:dyDescent="0.25">
      <c r="A369">
        <v>1</v>
      </c>
      <c r="B369">
        <f t="shared" si="276"/>
        <v>62</v>
      </c>
      <c r="C369">
        <v>367</v>
      </c>
      <c r="D369" s="3" t="s">
        <v>308</v>
      </c>
      <c r="E369" t="str">
        <f t="shared" si="277"/>
        <v xml:space="preserve">93 18 27 52 28 </v>
      </c>
      <c r="F369">
        <f t="shared" si="278"/>
        <v>3</v>
      </c>
      <c r="G369">
        <f t="shared" si="303"/>
        <v>6</v>
      </c>
      <c r="H369">
        <f t="shared" si="303"/>
        <v>9</v>
      </c>
      <c r="I369">
        <f t="shared" si="303"/>
        <v>12</v>
      </c>
      <c r="J369">
        <f t="shared" si="303"/>
        <v>15</v>
      </c>
      <c r="K369" t="str">
        <f t="shared" si="280"/>
        <v>93</v>
      </c>
      <c r="L369" t="str">
        <f t="shared" si="281"/>
        <v>18</v>
      </c>
      <c r="M369" t="str">
        <f t="shared" si="281"/>
        <v>27</v>
      </c>
      <c r="N369" t="str">
        <f t="shared" si="281"/>
        <v>52</v>
      </c>
      <c r="O369" t="str">
        <f t="shared" si="281"/>
        <v>28</v>
      </c>
      <c r="P369">
        <f t="shared" ref="P369:T373" si="314">FIND(","&amp;K369&amp;",",input2)</f>
        <v>232</v>
      </c>
      <c r="Q369">
        <f t="shared" si="314"/>
        <v>126</v>
      </c>
      <c r="R369">
        <f t="shared" si="314"/>
        <v>74</v>
      </c>
      <c r="S369">
        <f t="shared" si="314"/>
        <v>129</v>
      </c>
      <c r="T369">
        <f t="shared" si="314"/>
        <v>173</v>
      </c>
      <c r="U369" cm="1">
        <f t="array" ref="U369">IF(D369="RESULT","",IF(SUM(IF(ISERROR(P369:T369),1,0))&gt;0,-1,MAX(P369:T369)))</f>
        <v>232</v>
      </c>
      <c r="V369">
        <f t="shared" ref="V369:Z373" si="315">IF(P369&gt;$U$254,K369,0)*1</f>
        <v>93</v>
      </c>
      <c r="W369">
        <f t="shared" si="315"/>
        <v>18</v>
      </c>
      <c r="X369">
        <f t="shared" si="315"/>
        <v>0</v>
      </c>
      <c r="Y369">
        <f t="shared" si="315"/>
        <v>52</v>
      </c>
      <c r="Z369">
        <f t="shared" si="315"/>
        <v>28</v>
      </c>
    </row>
    <row r="370" spans="1:26" ht="17" x14ac:dyDescent="0.25">
      <c r="A370">
        <v>2</v>
      </c>
      <c r="B370">
        <f t="shared" si="276"/>
        <v>62</v>
      </c>
      <c r="C370">
        <v>368</v>
      </c>
      <c r="D370" s="3" t="s">
        <v>309</v>
      </c>
      <c r="E370" t="str">
        <f t="shared" si="277"/>
        <v xml:space="preserve">83 90 40 8 87 </v>
      </c>
      <c r="F370">
        <f t="shared" si="278"/>
        <v>3</v>
      </c>
      <c r="G370">
        <f t="shared" si="303"/>
        <v>6</v>
      </c>
      <c r="H370">
        <f t="shared" si="303"/>
        <v>9</v>
      </c>
      <c r="I370">
        <f t="shared" si="303"/>
        <v>11</v>
      </c>
      <c r="J370">
        <f t="shared" si="303"/>
        <v>14</v>
      </c>
      <c r="K370" t="str">
        <f t="shared" si="280"/>
        <v>83</v>
      </c>
      <c r="L370" t="str">
        <f t="shared" si="281"/>
        <v>90</v>
      </c>
      <c r="M370" t="str">
        <f t="shared" si="281"/>
        <v>40</v>
      </c>
      <c r="N370" t="str">
        <f t="shared" si="281"/>
        <v>8</v>
      </c>
      <c r="O370" t="str">
        <f t="shared" si="281"/>
        <v>87</v>
      </c>
      <c r="P370">
        <f t="shared" si="314"/>
        <v>138</v>
      </c>
      <c r="Q370">
        <f t="shared" si="314"/>
        <v>33</v>
      </c>
      <c r="R370">
        <f t="shared" si="314"/>
        <v>270</v>
      </c>
      <c r="S370">
        <f t="shared" si="314"/>
        <v>244</v>
      </c>
      <c r="T370">
        <f t="shared" si="314"/>
        <v>1</v>
      </c>
      <c r="U370" cm="1">
        <f t="array" ref="U370">IF(D370="RESULT","",IF(SUM(IF(ISERROR(P370:T370),1,0))&gt;0,-1,MAX(P370:T370)))</f>
        <v>270</v>
      </c>
      <c r="V370">
        <f t="shared" si="315"/>
        <v>83</v>
      </c>
      <c r="W370">
        <f t="shared" si="315"/>
        <v>0</v>
      </c>
      <c r="X370">
        <f t="shared" si="315"/>
        <v>40</v>
      </c>
      <c r="Y370">
        <f t="shared" si="315"/>
        <v>8</v>
      </c>
      <c r="Z370">
        <f t="shared" si="315"/>
        <v>0</v>
      </c>
    </row>
    <row r="371" spans="1:26" ht="17" x14ac:dyDescent="0.25">
      <c r="A371">
        <v>3</v>
      </c>
      <c r="B371">
        <f t="shared" si="276"/>
        <v>62</v>
      </c>
      <c r="C371">
        <v>369</v>
      </c>
      <c r="D371" s="3" t="s">
        <v>310</v>
      </c>
      <c r="E371" t="str">
        <f t="shared" si="277"/>
        <v xml:space="preserve">21 3 4 99 26 </v>
      </c>
      <c r="F371">
        <f t="shared" si="278"/>
        <v>3</v>
      </c>
      <c r="G371">
        <f t="shared" si="303"/>
        <v>5</v>
      </c>
      <c r="H371">
        <f t="shared" si="303"/>
        <v>7</v>
      </c>
      <c r="I371">
        <f t="shared" si="303"/>
        <v>10</v>
      </c>
      <c r="J371">
        <f t="shared" si="303"/>
        <v>13</v>
      </c>
      <c r="K371" t="str">
        <f t="shared" si="280"/>
        <v>21</v>
      </c>
      <c r="L371" t="str">
        <f t="shared" si="281"/>
        <v>3</v>
      </c>
      <c r="M371" t="str">
        <f t="shared" si="281"/>
        <v>4</v>
      </c>
      <c r="N371" t="str">
        <f t="shared" si="281"/>
        <v>99</v>
      </c>
      <c r="O371" t="str">
        <f t="shared" si="281"/>
        <v>26</v>
      </c>
      <c r="P371">
        <f t="shared" si="314"/>
        <v>9</v>
      </c>
      <c r="Q371">
        <f t="shared" si="314"/>
        <v>281</v>
      </c>
      <c r="R371">
        <f t="shared" si="314"/>
        <v>36</v>
      </c>
      <c r="S371">
        <f t="shared" si="314"/>
        <v>87</v>
      </c>
      <c r="T371">
        <f t="shared" si="314"/>
        <v>196</v>
      </c>
      <c r="U371" cm="1">
        <f t="array" ref="U371">IF(D371="RESULT","",IF(SUM(IF(ISERROR(P371:T371),1,0))&gt;0,-1,MAX(P371:T371)))</f>
        <v>281</v>
      </c>
      <c r="V371">
        <f t="shared" si="315"/>
        <v>0</v>
      </c>
      <c r="W371">
        <f t="shared" si="315"/>
        <v>3</v>
      </c>
      <c r="X371">
        <f t="shared" si="315"/>
        <v>0</v>
      </c>
      <c r="Y371">
        <f t="shared" si="315"/>
        <v>0</v>
      </c>
      <c r="Z371">
        <f t="shared" si="315"/>
        <v>26</v>
      </c>
    </row>
    <row r="372" spans="1:26" ht="17" x14ac:dyDescent="0.25">
      <c r="A372">
        <v>4</v>
      </c>
      <c r="B372">
        <f t="shared" si="276"/>
        <v>62</v>
      </c>
      <c r="C372">
        <v>370</v>
      </c>
      <c r="D372" s="3" t="s">
        <v>311</v>
      </c>
      <c r="E372" t="str">
        <f t="shared" si="277"/>
        <v xml:space="preserve">14 13 71 41 91 </v>
      </c>
      <c r="F372">
        <f t="shared" si="278"/>
        <v>3</v>
      </c>
      <c r="G372">
        <f t="shared" ref="G372:J387" si="316">FIND(" ",$E372,F372+1)</f>
        <v>6</v>
      </c>
      <c r="H372">
        <f t="shared" si="316"/>
        <v>9</v>
      </c>
      <c r="I372">
        <f t="shared" si="316"/>
        <v>12</v>
      </c>
      <c r="J372">
        <f t="shared" si="316"/>
        <v>15</v>
      </c>
      <c r="K372" t="str">
        <f t="shared" si="280"/>
        <v>14</v>
      </c>
      <c r="L372" t="str">
        <f t="shared" si="281"/>
        <v>13</v>
      </c>
      <c r="M372" t="str">
        <f t="shared" si="281"/>
        <v>71</v>
      </c>
      <c r="N372" t="str">
        <f t="shared" si="281"/>
        <v>41</v>
      </c>
      <c r="O372" t="str">
        <f t="shared" si="281"/>
        <v>91</v>
      </c>
      <c r="P372">
        <f t="shared" si="314"/>
        <v>241</v>
      </c>
      <c r="Q372">
        <f t="shared" si="314"/>
        <v>65</v>
      </c>
      <c r="R372">
        <f t="shared" si="314"/>
        <v>21</v>
      </c>
      <c r="S372">
        <f t="shared" si="314"/>
        <v>235</v>
      </c>
      <c r="T372">
        <f t="shared" si="314"/>
        <v>229</v>
      </c>
      <c r="U372" cm="1">
        <f t="array" ref="U372">IF(D372="RESULT","",IF(SUM(IF(ISERROR(P372:T372),1,0))&gt;0,-1,MAX(P372:T372)))</f>
        <v>241</v>
      </c>
      <c r="V372">
        <f t="shared" si="315"/>
        <v>14</v>
      </c>
      <c r="W372">
        <f t="shared" si="315"/>
        <v>0</v>
      </c>
      <c r="X372">
        <f t="shared" si="315"/>
        <v>0</v>
      </c>
      <c r="Y372">
        <f t="shared" si="315"/>
        <v>41</v>
      </c>
      <c r="Z372">
        <f t="shared" si="315"/>
        <v>91</v>
      </c>
    </row>
    <row r="373" spans="1:26" ht="17" x14ac:dyDescent="0.25">
      <c r="A373">
        <v>5</v>
      </c>
      <c r="B373">
        <f t="shared" si="276"/>
        <v>62</v>
      </c>
      <c r="C373">
        <v>371</v>
      </c>
      <c r="D373" s="3" t="s">
        <v>312</v>
      </c>
      <c r="E373" t="str">
        <f t="shared" si="277"/>
        <v xml:space="preserve">20 63 69 38 30 </v>
      </c>
      <c r="F373">
        <f t="shared" si="278"/>
        <v>3</v>
      </c>
      <c r="G373">
        <f t="shared" si="316"/>
        <v>6</v>
      </c>
      <c r="H373">
        <f t="shared" si="316"/>
        <v>9</v>
      </c>
      <c r="I373">
        <f t="shared" si="316"/>
        <v>12</v>
      </c>
      <c r="J373">
        <f t="shared" si="316"/>
        <v>15</v>
      </c>
      <c r="K373" t="str">
        <f t="shared" si="280"/>
        <v>20</v>
      </c>
      <c r="L373" t="str">
        <f t="shared" si="281"/>
        <v>63</v>
      </c>
      <c r="M373" t="str">
        <f t="shared" si="281"/>
        <v>69</v>
      </c>
      <c r="N373" t="str">
        <f t="shared" si="281"/>
        <v>38</v>
      </c>
      <c r="O373" t="str">
        <f t="shared" si="281"/>
        <v>30</v>
      </c>
      <c r="P373">
        <f t="shared" si="314"/>
        <v>165</v>
      </c>
      <c r="Q373">
        <f t="shared" si="314"/>
        <v>182</v>
      </c>
      <c r="R373">
        <f t="shared" si="314"/>
        <v>71</v>
      </c>
      <c r="S373">
        <f t="shared" si="314"/>
        <v>249</v>
      </c>
      <c r="T373">
        <f t="shared" si="314"/>
        <v>41</v>
      </c>
      <c r="U373" cm="1">
        <f t="array" ref="U373">IF(D373="RESULT","",IF(SUM(IF(ISERROR(P373:T373),1,0))&gt;0,-1,MAX(P373:T373)))</f>
        <v>249</v>
      </c>
      <c r="V373">
        <f t="shared" si="315"/>
        <v>20</v>
      </c>
      <c r="W373">
        <f t="shared" si="315"/>
        <v>63</v>
      </c>
      <c r="X373">
        <f t="shared" si="315"/>
        <v>0</v>
      </c>
      <c r="Y373">
        <f t="shared" si="315"/>
        <v>38</v>
      </c>
      <c r="Z373">
        <f t="shared" si="315"/>
        <v>0</v>
      </c>
    </row>
    <row r="374" spans="1:26" x14ac:dyDescent="0.2">
      <c r="A374">
        <v>6</v>
      </c>
      <c r="B374">
        <f t="shared" si="276"/>
        <v>62</v>
      </c>
      <c r="C374">
        <v>372</v>
      </c>
      <c r="D374" t="s">
        <v>503</v>
      </c>
      <c r="E374" t="str">
        <f t="shared" si="277"/>
        <v xml:space="preserve">RESULT </v>
      </c>
      <c r="F374">
        <f t="shared" si="278"/>
        <v>7</v>
      </c>
      <c r="G374" t="e">
        <f t="shared" si="316"/>
        <v>#VALUE!</v>
      </c>
      <c r="H374" t="e">
        <f t="shared" si="316"/>
        <v>#VALUE!</v>
      </c>
      <c r="I374" t="e">
        <f t="shared" si="316"/>
        <v>#VALUE!</v>
      </c>
      <c r="J374" t="e">
        <f t="shared" si="316"/>
        <v>#VALUE!</v>
      </c>
      <c r="K374" t="str">
        <f t="shared" si="280"/>
        <v>RESULT</v>
      </c>
      <c r="L374" t="e">
        <f t="shared" si="281"/>
        <v>#VALUE!</v>
      </c>
      <c r="M374" t="e">
        <f t="shared" si="281"/>
        <v>#VALUE!</v>
      </c>
      <c r="N374" t="e">
        <f t="shared" si="281"/>
        <v>#VALUE!</v>
      </c>
      <c r="O374" t="e">
        <f t="shared" si="281"/>
        <v>#VALUE!</v>
      </c>
      <c r="P374">
        <f t="shared" ref="P374:T374" si="317">MAX(P369:P373)</f>
        <v>241</v>
      </c>
      <c r="Q374">
        <f t="shared" si="317"/>
        <v>281</v>
      </c>
      <c r="R374">
        <f t="shared" si="317"/>
        <v>270</v>
      </c>
      <c r="S374">
        <f t="shared" si="317"/>
        <v>249</v>
      </c>
      <c r="T374">
        <f t="shared" si="317"/>
        <v>229</v>
      </c>
      <c r="U374">
        <f t="shared" ref="U374" si="318">MIN(P374:T374,U369:U373)</f>
        <v>229</v>
      </c>
    </row>
    <row r="375" spans="1:26" ht="17" x14ac:dyDescent="0.25">
      <c r="A375">
        <v>1</v>
      </c>
      <c r="B375">
        <f t="shared" si="276"/>
        <v>63</v>
      </c>
      <c r="C375">
        <v>373</v>
      </c>
      <c r="D375" s="3" t="s">
        <v>313</v>
      </c>
      <c r="E375" t="str">
        <f t="shared" si="277"/>
        <v xml:space="preserve">49 20 31 70 5 </v>
      </c>
      <c r="F375">
        <f t="shared" si="278"/>
        <v>3</v>
      </c>
      <c r="G375">
        <f t="shared" si="316"/>
        <v>6</v>
      </c>
      <c r="H375">
        <f t="shared" si="316"/>
        <v>9</v>
      </c>
      <c r="I375">
        <f t="shared" si="316"/>
        <v>12</v>
      </c>
      <c r="J375">
        <f t="shared" si="316"/>
        <v>14</v>
      </c>
      <c r="K375" t="str">
        <f t="shared" si="280"/>
        <v>49</v>
      </c>
      <c r="L375" t="str">
        <f t="shared" si="281"/>
        <v>20</v>
      </c>
      <c r="M375" t="str">
        <f t="shared" si="281"/>
        <v>31</v>
      </c>
      <c r="N375" t="str">
        <f t="shared" si="281"/>
        <v>70</v>
      </c>
      <c r="O375" t="str">
        <f t="shared" si="281"/>
        <v>5</v>
      </c>
      <c r="P375">
        <f t="shared" ref="P375:T379" si="319">FIND(","&amp;K375&amp;",",input2)</f>
        <v>90</v>
      </c>
      <c r="Q375">
        <f t="shared" si="319"/>
        <v>165</v>
      </c>
      <c r="R375">
        <f t="shared" si="319"/>
        <v>105</v>
      </c>
      <c r="S375">
        <f t="shared" si="319"/>
        <v>179</v>
      </c>
      <c r="T375">
        <f t="shared" si="319"/>
        <v>188</v>
      </c>
      <c r="U375" cm="1">
        <f t="array" ref="U375">IF(D375="RESULT","",IF(SUM(IF(ISERROR(P375:T375),1,0))&gt;0,-1,MAX(P375:T375)))</f>
        <v>188</v>
      </c>
      <c r="V375">
        <f t="shared" ref="V375:Z379" si="320">IF(P375&gt;$U$254,K375,0)*1</f>
        <v>49</v>
      </c>
      <c r="W375">
        <f t="shared" si="320"/>
        <v>20</v>
      </c>
      <c r="X375">
        <f t="shared" si="320"/>
        <v>31</v>
      </c>
      <c r="Y375">
        <f t="shared" si="320"/>
        <v>70</v>
      </c>
      <c r="Z375">
        <f t="shared" si="320"/>
        <v>5</v>
      </c>
    </row>
    <row r="376" spans="1:26" ht="17" x14ac:dyDescent="0.25">
      <c r="A376">
        <v>2</v>
      </c>
      <c r="B376">
        <f t="shared" si="276"/>
        <v>63</v>
      </c>
      <c r="C376">
        <v>374</v>
      </c>
      <c r="D376" s="3" t="s">
        <v>314</v>
      </c>
      <c r="E376" t="str">
        <f t="shared" si="277"/>
        <v xml:space="preserve">37 7 94 85 84 </v>
      </c>
      <c r="F376">
        <f t="shared" si="278"/>
        <v>3</v>
      </c>
      <c r="G376">
        <f t="shared" si="316"/>
        <v>5</v>
      </c>
      <c r="H376">
        <f t="shared" si="316"/>
        <v>8</v>
      </c>
      <c r="I376">
        <f t="shared" si="316"/>
        <v>11</v>
      </c>
      <c r="J376">
        <f t="shared" si="316"/>
        <v>14</v>
      </c>
      <c r="K376" t="str">
        <f t="shared" si="280"/>
        <v>37</v>
      </c>
      <c r="L376" t="str">
        <f t="shared" si="281"/>
        <v>7</v>
      </c>
      <c r="M376" t="str">
        <f t="shared" si="281"/>
        <v>94</v>
      </c>
      <c r="N376" t="str">
        <f t="shared" si="281"/>
        <v>85</v>
      </c>
      <c r="O376" t="str">
        <f t="shared" si="281"/>
        <v>84</v>
      </c>
      <c r="P376">
        <f t="shared" si="319"/>
        <v>81</v>
      </c>
      <c r="Q376">
        <f t="shared" si="319"/>
        <v>4</v>
      </c>
      <c r="R376">
        <f t="shared" si="319"/>
        <v>120</v>
      </c>
      <c r="S376">
        <f t="shared" si="319"/>
        <v>141</v>
      </c>
      <c r="T376">
        <f t="shared" si="319"/>
        <v>150</v>
      </c>
      <c r="U376" cm="1">
        <f t="array" ref="U376">IF(D376="RESULT","",IF(SUM(IF(ISERROR(P376:T376),1,0))&gt;0,-1,MAX(P376:T376)))</f>
        <v>150</v>
      </c>
      <c r="V376">
        <f t="shared" si="320"/>
        <v>0</v>
      </c>
      <c r="W376">
        <f t="shared" si="320"/>
        <v>0</v>
      </c>
      <c r="X376">
        <f t="shared" si="320"/>
        <v>94</v>
      </c>
      <c r="Y376">
        <f t="shared" si="320"/>
        <v>85</v>
      </c>
      <c r="Z376">
        <f t="shared" si="320"/>
        <v>84</v>
      </c>
    </row>
    <row r="377" spans="1:26" ht="17" x14ac:dyDescent="0.25">
      <c r="A377">
        <v>3</v>
      </c>
      <c r="B377">
        <f t="shared" si="276"/>
        <v>63</v>
      </c>
      <c r="C377">
        <v>375</v>
      </c>
      <c r="D377" s="3" t="s">
        <v>315</v>
      </c>
      <c r="E377" t="str">
        <f t="shared" si="277"/>
        <v xml:space="preserve">68 90 45 4 6 </v>
      </c>
      <c r="F377">
        <f t="shared" si="278"/>
        <v>3</v>
      </c>
      <c r="G377">
        <f t="shared" si="316"/>
        <v>6</v>
      </c>
      <c r="H377">
        <f t="shared" si="316"/>
        <v>9</v>
      </c>
      <c r="I377">
        <f t="shared" si="316"/>
        <v>11</v>
      </c>
      <c r="J377">
        <f t="shared" si="316"/>
        <v>13</v>
      </c>
      <c r="K377" t="str">
        <f t="shared" si="280"/>
        <v>68</v>
      </c>
      <c r="L377" t="str">
        <f t="shared" si="281"/>
        <v>90</v>
      </c>
      <c r="M377" t="str">
        <f t="shared" si="281"/>
        <v>45</v>
      </c>
      <c r="N377" t="str">
        <f t="shared" si="281"/>
        <v>4</v>
      </c>
      <c r="O377" t="str">
        <f t="shared" si="281"/>
        <v>6</v>
      </c>
      <c r="P377">
        <f t="shared" si="319"/>
        <v>190</v>
      </c>
      <c r="Q377">
        <f t="shared" si="319"/>
        <v>33</v>
      </c>
      <c r="R377">
        <f t="shared" si="319"/>
        <v>162</v>
      </c>
      <c r="S377">
        <f t="shared" si="319"/>
        <v>36</v>
      </c>
      <c r="T377">
        <f t="shared" si="319"/>
        <v>279</v>
      </c>
      <c r="U377" cm="1">
        <f t="array" ref="U377">IF(D377="RESULT","",IF(SUM(IF(ISERROR(P377:T377),1,0))&gt;0,-1,MAX(P377:T377)))</f>
        <v>279</v>
      </c>
      <c r="V377">
        <f t="shared" si="320"/>
        <v>68</v>
      </c>
      <c r="W377">
        <f t="shared" si="320"/>
        <v>0</v>
      </c>
      <c r="X377">
        <f t="shared" si="320"/>
        <v>45</v>
      </c>
      <c r="Y377">
        <f t="shared" si="320"/>
        <v>0</v>
      </c>
      <c r="Z377">
        <f t="shared" si="320"/>
        <v>6</v>
      </c>
    </row>
    <row r="378" spans="1:26" ht="17" x14ac:dyDescent="0.25">
      <c r="A378">
        <v>4</v>
      </c>
      <c r="B378">
        <f t="shared" si="276"/>
        <v>63</v>
      </c>
      <c r="C378">
        <v>376</v>
      </c>
      <c r="D378" s="3" t="s">
        <v>316</v>
      </c>
      <c r="E378" t="str">
        <f t="shared" si="277"/>
        <v xml:space="preserve">96 46 10 97 63 </v>
      </c>
      <c r="F378">
        <f t="shared" si="278"/>
        <v>3</v>
      </c>
      <c r="G378">
        <f t="shared" si="316"/>
        <v>6</v>
      </c>
      <c r="H378">
        <f t="shared" si="316"/>
        <v>9</v>
      </c>
      <c r="I378">
        <f t="shared" si="316"/>
        <v>12</v>
      </c>
      <c r="J378">
        <f t="shared" si="316"/>
        <v>15</v>
      </c>
      <c r="K378" t="str">
        <f t="shared" si="280"/>
        <v>96</v>
      </c>
      <c r="L378" t="str">
        <f t="shared" si="281"/>
        <v>46</v>
      </c>
      <c r="M378" t="str">
        <f t="shared" si="281"/>
        <v>10</v>
      </c>
      <c r="N378" t="str">
        <f t="shared" si="281"/>
        <v>97</v>
      </c>
      <c r="O378" t="str">
        <f t="shared" si="281"/>
        <v>63</v>
      </c>
      <c r="P378">
        <f t="shared" si="319"/>
        <v>114</v>
      </c>
      <c r="Q378">
        <f t="shared" si="319"/>
        <v>62</v>
      </c>
      <c r="R378">
        <f t="shared" si="319"/>
        <v>30</v>
      </c>
      <c r="S378">
        <f t="shared" si="319"/>
        <v>38</v>
      </c>
      <c r="T378">
        <f t="shared" si="319"/>
        <v>182</v>
      </c>
      <c r="U378" cm="1">
        <f t="array" ref="U378">IF(D378="RESULT","",IF(SUM(IF(ISERROR(P378:T378),1,0))&gt;0,-1,MAX(P378:T378)))</f>
        <v>182</v>
      </c>
      <c r="V378">
        <f t="shared" si="320"/>
        <v>96</v>
      </c>
      <c r="W378">
        <f t="shared" si="320"/>
        <v>0</v>
      </c>
      <c r="X378">
        <f t="shared" si="320"/>
        <v>0</v>
      </c>
      <c r="Y378">
        <f t="shared" si="320"/>
        <v>0</v>
      </c>
      <c r="Z378">
        <f t="shared" si="320"/>
        <v>63</v>
      </c>
    </row>
    <row r="379" spans="1:26" ht="17" x14ac:dyDescent="0.25">
      <c r="A379">
        <v>5</v>
      </c>
      <c r="B379">
        <f t="shared" si="276"/>
        <v>63</v>
      </c>
      <c r="C379">
        <v>377</v>
      </c>
      <c r="D379" s="3" t="s">
        <v>317</v>
      </c>
      <c r="E379" t="str">
        <f t="shared" si="277"/>
        <v xml:space="preserve">9 89 34 25 52 </v>
      </c>
      <c r="F379">
        <f t="shared" si="278"/>
        <v>2</v>
      </c>
      <c r="G379">
        <f t="shared" si="316"/>
        <v>5</v>
      </c>
      <c r="H379">
        <f t="shared" si="316"/>
        <v>8</v>
      </c>
      <c r="I379">
        <f t="shared" si="316"/>
        <v>11</v>
      </c>
      <c r="J379">
        <f t="shared" si="316"/>
        <v>14</v>
      </c>
      <c r="K379" t="str">
        <f t="shared" si="280"/>
        <v>9</v>
      </c>
      <c r="L379" t="str">
        <f t="shared" si="281"/>
        <v>89</v>
      </c>
      <c r="M379" t="str">
        <f t="shared" si="281"/>
        <v>34</v>
      </c>
      <c r="N379" t="str">
        <f t="shared" si="281"/>
        <v>25</v>
      </c>
      <c r="O379" t="str">
        <f t="shared" si="281"/>
        <v>52</v>
      </c>
      <c r="P379">
        <f t="shared" si="319"/>
        <v>171</v>
      </c>
      <c r="Q379">
        <f t="shared" si="319"/>
        <v>99</v>
      </c>
      <c r="R379">
        <f t="shared" si="319"/>
        <v>252</v>
      </c>
      <c r="S379">
        <f t="shared" si="319"/>
        <v>156</v>
      </c>
      <c r="T379">
        <f t="shared" si="319"/>
        <v>129</v>
      </c>
      <c r="U379" cm="1">
        <f t="array" ref="U379">IF(D379="RESULT","",IF(SUM(IF(ISERROR(P379:T379),1,0))&gt;0,-1,MAX(P379:T379)))</f>
        <v>252</v>
      </c>
      <c r="V379">
        <f t="shared" si="320"/>
        <v>9</v>
      </c>
      <c r="W379">
        <f t="shared" si="320"/>
        <v>89</v>
      </c>
      <c r="X379">
        <f t="shared" si="320"/>
        <v>34</v>
      </c>
      <c r="Y379">
        <f t="shared" si="320"/>
        <v>25</v>
      </c>
      <c r="Z379">
        <f t="shared" si="320"/>
        <v>52</v>
      </c>
    </row>
    <row r="380" spans="1:26" x14ac:dyDescent="0.2">
      <c r="A380">
        <v>6</v>
      </c>
      <c r="B380">
        <f t="shared" si="276"/>
        <v>63</v>
      </c>
      <c r="C380">
        <v>378</v>
      </c>
      <c r="D380" t="s">
        <v>503</v>
      </c>
      <c r="E380" t="str">
        <f t="shared" si="277"/>
        <v xml:space="preserve">RESULT </v>
      </c>
      <c r="F380">
        <f t="shared" si="278"/>
        <v>7</v>
      </c>
      <c r="G380" t="e">
        <f t="shared" si="316"/>
        <v>#VALUE!</v>
      </c>
      <c r="H380" t="e">
        <f t="shared" si="316"/>
        <v>#VALUE!</v>
      </c>
      <c r="I380" t="e">
        <f t="shared" si="316"/>
        <v>#VALUE!</v>
      </c>
      <c r="J380" t="e">
        <f t="shared" si="316"/>
        <v>#VALUE!</v>
      </c>
      <c r="K380" t="str">
        <f t="shared" si="280"/>
        <v>RESULT</v>
      </c>
      <c r="L380" t="e">
        <f t="shared" si="281"/>
        <v>#VALUE!</v>
      </c>
      <c r="M380" t="e">
        <f t="shared" si="281"/>
        <v>#VALUE!</v>
      </c>
      <c r="N380" t="e">
        <f t="shared" si="281"/>
        <v>#VALUE!</v>
      </c>
      <c r="O380" t="e">
        <f t="shared" si="281"/>
        <v>#VALUE!</v>
      </c>
      <c r="P380">
        <f t="shared" ref="P380:T380" si="321">MAX(P375:P379)</f>
        <v>190</v>
      </c>
      <c r="Q380">
        <f t="shared" si="321"/>
        <v>165</v>
      </c>
      <c r="R380">
        <f t="shared" si="321"/>
        <v>252</v>
      </c>
      <c r="S380">
        <f t="shared" si="321"/>
        <v>179</v>
      </c>
      <c r="T380">
        <f t="shared" si="321"/>
        <v>279</v>
      </c>
      <c r="U380">
        <f t="shared" ref="U380" si="322">MIN(P380:T380,U375:U379)</f>
        <v>150</v>
      </c>
    </row>
    <row r="381" spans="1:26" ht="17" x14ac:dyDescent="0.25">
      <c r="A381">
        <v>1</v>
      </c>
      <c r="B381">
        <f t="shared" si="276"/>
        <v>64</v>
      </c>
      <c r="C381">
        <v>379</v>
      </c>
      <c r="D381" s="3" t="s">
        <v>318</v>
      </c>
      <c r="E381" t="str">
        <f t="shared" si="277"/>
        <v xml:space="preserve">9 79 30 87 53 </v>
      </c>
      <c r="F381">
        <f t="shared" si="278"/>
        <v>2</v>
      </c>
      <c r="G381">
        <f t="shared" si="316"/>
        <v>5</v>
      </c>
      <c r="H381">
        <f t="shared" si="316"/>
        <v>8</v>
      </c>
      <c r="I381">
        <f t="shared" si="316"/>
        <v>11</v>
      </c>
      <c r="J381">
        <f t="shared" si="316"/>
        <v>14</v>
      </c>
      <c r="K381" t="str">
        <f t="shared" si="280"/>
        <v>9</v>
      </c>
      <c r="L381" t="str">
        <f t="shared" si="281"/>
        <v>79</v>
      </c>
      <c r="M381" t="str">
        <f t="shared" si="281"/>
        <v>30</v>
      </c>
      <c r="N381" t="str">
        <f t="shared" si="281"/>
        <v>87</v>
      </c>
      <c r="O381" t="str">
        <f t="shared" si="281"/>
        <v>53</v>
      </c>
      <c r="P381">
        <f t="shared" ref="P381:T385" si="323">FIND(","&amp;K381&amp;",",input2)</f>
        <v>171</v>
      </c>
      <c r="Q381">
        <f t="shared" si="323"/>
        <v>276</v>
      </c>
      <c r="R381">
        <f t="shared" si="323"/>
        <v>41</v>
      </c>
      <c r="S381">
        <f t="shared" si="323"/>
        <v>1</v>
      </c>
      <c r="T381">
        <f t="shared" si="323"/>
        <v>208</v>
      </c>
      <c r="U381" cm="1">
        <f t="array" ref="U381">IF(D381="RESULT","",IF(SUM(IF(ISERROR(P381:T381),1,0))&gt;0,-1,MAX(P381:T381)))</f>
        <v>276</v>
      </c>
      <c r="V381">
        <f t="shared" ref="V381:Z385" si="324">IF(P381&gt;$U$254,K381,0)*1</f>
        <v>9</v>
      </c>
      <c r="W381">
        <f t="shared" si="324"/>
        <v>79</v>
      </c>
      <c r="X381">
        <f t="shared" si="324"/>
        <v>0</v>
      </c>
      <c r="Y381">
        <f t="shared" si="324"/>
        <v>0</v>
      </c>
      <c r="Z381">
        <f t="shared" si="324"/>
        <v>53</v>
      </c>
    </row>
    <row r="382" spans="1:26" ht="17" x14ac:dyDescent="0.25">
      <c r="A382">
        <v>2</v>
      </c>
      <c r="B382">
        <f t="shared" si="276"/>
        <v>64</v>
      </c>
      <c r="C382">
        <v>380</v>
      </c>
      <c r="D382" s="3" t="s">
        <v>319</v>
      </c>
      <c r="E382" t="str">
        <f t="shared" si="277"/>
        <v xml:space="preserve">43 3 47 32 0 </v>
      </c>
      <c r="F382">
        <f t="shared" si="278"/>
        <v>3</v>
      </c>
      <c r="G382">
        <f t="shared" si="316"/>
        <v>5</v>
      </c>
      <c r="H382">
        <f t="shared" si="316"/>
        <v>8</v>
      </c>
      <c r="I382">
        <f t="shared" si="316"/>
        <v>11</v>
      </c>
      <c r="J382">
        <f t="shared" si="316"/>
        <v>13</v>
      </c>
      <c r="K382" t="str">
        <f t="shared" si="280"/>
        <v>43</v>
      </c>
      <c r="L382" t="str">
        <f t="shared" si="281"/>
        <v>3</v>
      </c>
      <c r="M382" t="str">
        <f t="shared" si="281"/>
        <v>47</v>
      </c>
      <c r="N382" t="str">
        <f t="shared" si="281"/>
        <v>32</v>
      </c>
      <c r="O382" t="str">
        <f t="shared" si="281"/>
        <v>0</v>
      </c>
      <c r="P382">
        <f t="shared" si="323"/>
        <v>211</v>
      </c>
      <c r="Q382">
        <f t="shared" si="323"/>
        <v>281</v>
      </c>
      <c r="R382">
        <f t="shared" si="323"/>
        <v>12</v>
      </c>
      <c r="S382">
        <f t="shared" si="323"/>
        <v>135</v>
      </c>
      <c r="T382">
        <f t="shared" si="323"/>
        <v>79</v>
      </c>
      <c r="U382" cm="1">
        <f t="array" ref="U382">IF(D382="RESULT","",IF(SUM(IF(ISERROR(P382:T382),1,0))&gt;0,-1,MAX(P382:T382)))</f>
        <v>281</v>
      </c>
      <c r="V382">
        <f t="shared" si="324"/>
        <v>43</v>
      </c>
      <c r="W382">
        <f t="shared" si="324"/>
        <v>3</v>
      </c>
      <c r="X382">
        <f t="shared" si="324"/>
        <v>0</v>
      </c>
      <c r="Y382">
        <f t="shared" si="324"/>
        <v>32</v>
      </c>
      <c r="Z382">
        <f t="shared" si="324"/>
        <v>0</v>
      </c>
    </row>
    <row r="383" spans="1:26" ht="17" x14ac:dyDescent="0.25">
      <c r="A383">
        <v>3</v>
      </c>
      <c r="B383">
        <f t="shared" si="276"/>
        <v>64</v>
      </c>
      <c r="C383">
        <v>381</v>
      </c>
      <c r="D383" s="3" t="s">
        <v>320</v>
      </c>
      <c r="E383" t="str">
        <f t="shared" si="277"/>
        <v xml:space="preserve">59 29 44 11 98 </v>
      </c>
      <c r="F383">
        <f t="shared" si="278"/>
        <v>3</v>
      </c>
      <c r="G383">
        <f t="shared" si="316"/>
        <v>6</v>
      </c>
      <c r="H383">
        <f t="shared" si="316"/>
        <v>9</v>
      </c>
      <c r="I383">
        <f t="shared" si="316"/>
        <v>12</v>
      </c>
      <c r="J383">
        <f t="shared" si="316"/>
        <v>15</v>
      </c>
      <c r="K383" t="str">
        <f t="shared" si="280"/>
        <v>59</v>
      </c>
      <c r="L383" t="str">
        <f t="shared" si="281"/>
        <v>29</v>
      </c>
      <c r="M383" t="str">
        <f t="shared" si="281"/>
        <v>44</v>
      </c>
      <c r="N383" t="str">
        <f t="shared" si="281"/>
        <v>11</v>
      </c>
      <c r="O383" t="str">
        <f t="shared" si="281"/>
        <v>98</v>
      </c>
      <c r="P383">
        <f t="shared" si="323"/>
        <v>153</v>
      </c>
      <c r="Q383">
        <f t="shared" si="323"/>
        <v>283</v>
      </c>
      <c r="R383">
        <f t="shared" si="323"/>
        <v>68</v>
      </c>
      <c r="S383">
        <f t="shared" si="323"/>
        <v>261</v>
      </c>
      <c r="T383">
        <f t="shared" si="323"/>
        <v>102</v>
      </c>
      <c r="U383" cm="1">
        <f t="array" ref="U383">IF(D383="RESULT","",IF(SUM(IF(ISERROR(P383:T383),1,0))&gt;0,-1,MAX(P383:T383)))</f>
        <v>283</v>
      </c>
      <c r="V383">
        <f t="shared" si="324"/>
        <v>59</v>
      </c>
      <c r="W383">
        <f t="shared" si="324"/>
        <v>29</v>
      </c>
      <c r="X383">
        <f t="shared" si="324"/>
        <v>0</v>
      </c>
      <c r="Y383">
        <f t="shared" si="324"/>
        <v>11</v>
      </c>
      <c r="Z383">
        <f t="shared" si="324"/>
        <v>98</v>
      </c>
    </row>
    <row r="384" spans="1:26" ht="17" x14ac:dyDescent="0.25">
      <c r="A384">
        <v>4</v>
      </c>
      <c r="B384">
        <f t="shared" si="276"/>
        <v>64</v>
      </c>
      <c r="C384">
        <v>382</v>
      </c>
      <c r="D384" s="3" t="s">
        <v>321</v>
      </c>
      <c r="E384" t="str">
        <f t="shared" si="277"/>
        <v xml:space="preserve">31 75 41 91 12 </v>
      </c>
      <c r="F384">
        <f t="shared" si="278"/>
        <v>3</v>
      </c>
      <c r="G384">
        <f t="shared" si="316"/>
        <v>6</v>
      </c>
      <c r="H384">
        <f t="shared" si="316"/>
        <v>9</v>
      </c>
      <c r="I384">
        <f t="shared" si="316"/>
        <v>12</v>
      </c>
      <c r="J384">
        <f t="shared" si="316"/>
        <v>15</v>
      </c>
      <c r="K384" t="str">
        <f t="shared" si="280"/>
        <v>31</v>
      </c>
      <c r="L384" t="str">
        <f t="shared" si="281"/>
        <v>75</v>
      </c>
      <c r="M384" t="str">
        <f t="shared" si="281"/>
        <v>41</v>
      </c>
      <c r="N384" t="str">
        <f t="shared" si="281"/>
        <v>91</v>
      </c>
      <c r="O384" t="str">
        <f t="shared" si="281"/>
        <v>12</v>
      </c>
      <c r="P384">
        <f t="shared" si="323"/>
        <v>105</v>
      </c>
      <c r="Q384">
        <f t="shared" si="323"/>
        <v>147</v>
      </c>
      <c r="R384">
        <f t="shared" si="323"/>
        <v>235</v>
      </c>
      <c r="S384">
        <f t="shared" si="323"/>
        <v>229</v>
      </c>
      <c r="T384">
        <f t="shared" si="323"/>
        <v>18</v>
      </c>
      <c r="U384" cm="1">
        <f t="array" ref="U384">IF(D384="RESULT","",IF(SUM(IF(ISERROR(P384:T384),1,0))&gt;0,-1,MAX(P384:T384)))</f>
        <v>235</v>
      </c>
      <c r="V384">
        <f t="shared" si="324"/>
        <v>31</v>
      </c>
      <c r="W384">
        <f t="shared" si="324"/>
        <v>75</v>
      </c>
      <c r="X384">
        <f t="shared" si="324"/>
        <v>41</v>
      </c>
      <c r="Y384">
        <f t="shared" si="324"/>
        <v>91</v>
      </c>
      <c r="Z384">
        <f t="shared" si="324"/>
        <v>0</v>
      </c>
    </row>
    <row r="385" spans="1:26" ht="17" x14ac:dyDescent="0.25">
      <c r="A385">
        <v>5</v>
      </c>
      <c r="B385">
        <f t="shared" si="276"/>
        <v>64</v>
      </c>
      <c r="C385">
        <v>383</v>
      </c>
      <c r="D385" s="3" t="s">
        <v>322</v>
      </c>
      <c r="E385" t="str">
        <f t="shared" si="277"/>
        <v xml:space="preserve">8 14 62 73 94 </v>
      </c>
      <c r="F385">
        <f t="shared" si="278"/>
        <v>2</v>
      </c>
      <c r="G385">
        <f t="shared" si="316"/>
        <v>5</v>
      </c>
      <c r="H385">
        <f t="shared" si="316"/>
        <v>8</v>
      </c>
      <c r="I385">
        <f t="shared" si="316"/>
        <v>11</v>
      </c>
      <c r="J385">
        <f t="shared" si="316"/>
        <v>14</v>
      </c>
      <c r="K385" t="str">
        <f t="shared" si="280"/>
        <v>8</v>
      </c>
      <c r="L385" t="str">
        <f t="shared" si="281"/>
        <v>14</v>
      </c>
      <c r="M385" t="str">
        <f t="shared" si="281"/>
        <v>62</v>
      </c>
      <c r="N385" t="str">
        <f t="shared" si="281"/>
        <v>73</v>
      </c>
      <c r="O385" t="str">
        <f t="shared" si="281"/>
        <v>94</v>
      </c>
      <c r="P385">
        <f t="shared" si="323"/>
        <v>244</v>
      </c>
      <c r="Q385">
        <f t="shared" si="323"/>
        <v>241</v>
      </c>
      <c r="R385">
        <f t="shared" si="323"/>
        <v>214</v>
      </c>
      <c r="S385">
        <f t="shared" si="323"/>
        <v>117</v>
      </c>
      <c r="T385">
        <f t="shared" si="323"/>
        <v>120</v>
      </c>
      <c r="U385" cm="1">
        <f t="array" ref="U385">IF(D385="RESULT","",IF(SUM(IF(ISERROR(P385:T385),1,0))&gt;0,-1,MAX(P385:T385)))</f>
        <v>244</v>
      </c>
      <c r="V385">
        <f t="shared" si="324"/>
        <v>8</v>
      </c>
      <c r="W385">
        <f t="shared" si="324"/>
        <v>14</v>
      </c>
      <c r="X385">
        <f t="shared" si="324"/>
        <v>62</v>
      </c>
      <c r="Y385">
        <f t="shared" si="324"/>
        <v>73</v>
      </c>
      <c r="Z385">
        <f t="shared" si="324"/>
        <v>94</v>
      </c>
    </row>
    <row r="386" spans="1:26" x14ac:dyDescent="0.2">
      <c r="A386">
        <v>6</v>
      </c>
      <c r="B386">
        <f t="shared" si="276"/>
        <v>64</v>
      </c>
      <c r="C386">
        <v>384</v>
      </c>
      <c r="D386" t="s">
        <v>503</v>
      </c>
      <c r="E386" t="str">
        <f t="shared" si="277"/>
        <v xml:space="preserve">RESULT </v>
      </c>
      <c r="F386">
        <f t="shared" si="278"/>
        <v>7</v>
      </c>
      <c r="G386" t="e">
        <f t="shared" si="316"/>
        <v>#VALUE!</v>
      </c>
      <c r="H386" t="e">
        <f t="shared" si="316"/>
        <v>#VALUE!</v>
      </c>
      <c r="I386" t="e">
        <f t="shared" si="316"/>
        <v>#VALUE!</v>
      </c>
      <c r="J386" t="e">
        <f t="shared" si="316"/>
        <v>#VALUE!</v>
      </c>
      <c r="K386" t="str">
        <f t="shared" si="280"/>
        <v>RESULT</v>
      </c>
      <c r="L386" t="e">
        <f t="shared" si="281"/>
        <v>#VALUE!</v>
      </c>
      <c r="M386" t="e">
        <f t="shared" si="281"/>
        <v>#VALUE!</v>
      </c>
      <c r="N386" t="e">
        <f t="shared" si="281"/>
        <v>#VALUE!</v>
      </c>
      <c r="O386" t="e">
        <f t="shared" si="281"/>
        <v>#VALUE!</v>
      </c>
      <c r="P386">
        <f t="shared" ref="P386:T386" si="325">MAX(P381:P385)</f>
        <v>244</v>
      </c>
      <c r="Q386">
        <f t="shared" si="325"/>
        <v>283</v>
      </c>
      <c r="R386">
        <f t="shared" si="325"/>
        <v>235</v>
      </c>
      <c r="S386">
        <f t="shared" si="325"/>
        <v>261</v>
      </c>
      <c r="T386">
        <f t="shared" si="325"/>
        <v>208</v>
      </c>
      <c r="U386">
        <f t="shared" ref="U386" si="326">MIN(P386:T386,U381:U385)</f>
        <v>208</v>
      </c>
    </row>
    <row r="387" spans="1:26" ht="17" x14ac:dyDescent="0.25">
      <c r="A387">
        <v>1</v>
      </c>
      <c r="B387">
        <f t="shared" si="276"/>
        <v>65</v>
      </c>
      <c r="C387">
        <v>385</v>
      </c>
      <c r="D387" s="3" t="s">
        <v>323</v>
      </c>
      <c r="E387" t="str">
        <f t="shared" si="277"/>
        <v xml:space="preserve">43 52 60 16 61 </v>
      </c>
      <c r="F387">
        <f t="shared" si="278"/>
        <v>3</v>
      </c>
      <c r="G387">
        <f t="shared" si="316"/>
        <v>6</v>
      </c>
      <c r="H387">
        <f t="shared" si="316"/>
        <v>9</v>
      </c>
      <c r="I387">
        <f t="shared" si="316"/>
        <v>12</v>
      </c>
      <c r="J387">
        <f t="shared" si="316"/>
        <v>15</v>
      </c>
      <c r="K387" t="str">
        <f t="shared" si="280"/>
        <v>43</v>
      </c>
      <c r="L387" t="str">
        <f t="shared" si="281"/>
        <v>52</v>
      </c>
      <c r="M387" t="str">
        <f t="shared" si="281"/>
        <v>60</v>
      </c>
      <c r="N387" t="str">
        <f t="shared" si="281"/>
        <v>16</v>
      </c>
      <c r="O387" t="str">
        <f t="shared" ref="O387:O450" si="327">TRIM(MID($E387,I387,J387-I387))</f>
        <v>61</v>
      </c>
      <c r="P387">
        <f t="shared" ref="P387:T391" si="328">FIND(","&amp;K387&amp;",",input2)</f>
        <v>211</v>
      </c>
      <c r="Q387">
        <f t="shared" si="328"/>
        <v>129</v>
      </c>
      <c r="R387">
        <f t="shared" si="328"/>
        <v>286</v>
      </c>
      <c r="S387">
        <f t="shared" si="328"/>
        <v>255</v>
      </c>
      <c r="T387">
        <f t="shared" si="328"/>
        <v>193</v>
      </c>
      <c r="U387" cm="1">
        <f t="array" ref="U387">IF(D387="RESULT","",IF(SUM(IF(ISERROR(P387:T387),1,0))&gt;0,-1,MAX(P387:T387)))</f>
        <v>286</v>
      </c>
      <c r="V387">
        <f t="shared" ref="V387:Z391" si="329">IF(P387&gt;$U$254,K387,0)*1</f>
        <v>43</v>
      </c>
      <c r="W387">
        <f t="shared" si="329"/>
        <v>52</v>
      </c>
      <c r="X387">
        <f t="shared" si="329"/>
        <v>60</v>
      </c>
      <c r="Y387">
        <f t="shared" si="329"/>
        <v>16</v>
      </c>
      <c r="Z387">
        <f t="shared" si="329"/>
        <v>61</v>
      </c>
    </row>
    <row r="388" spans="1:26" ht="17" x14ac:dyDescent="0.25">
      <c r="A388">
        <v>2</v>
      </c>
      <c r="B388">
        <f t="shared" ref="B388:B451" si="330">CEILING((C388/6),1)</f>
        <v>65</v>
      </c>
      <c r="C388">
        <v>386</v>
      </c>
      <c r="D388" s="3" t="s">
        <v>324</v>
      </c>
      <c r="E388" t="str">
        <f t="shared" ref="E388:E451" si="331">TRIM(D388)&amp;" "</f>
        <v xml:space="preserve">40 5 99 90 44 </v>
      </c>
      <c r="F388">
        <f t="shared" ref="F388:F451" si="332">FIND(" ",$E388,1)</f>
        <v>3</v>
      </c>
      <c r="G388">
        <f t="shared" ref="G388:J403" si="333">FIND(" ",$E388,F388+1)</f>
        <v>5</v>
      </c>
      <c r="H388">
        <f t="shared" si="333"/>
        <v>8</v>
      </c>
      <c r="I388">
        <f t="shared" si="333"/>
        <v>11</v>
      </c>
      <c r="J388">
        <f t="shared" si="333"/>
        <v>14</v>
      </c>
      <c r="K388" t="str">
        <f t="shared" ref="K388:K451" si="334">TRIM(MID($E388,1,F388))</f>
        <v>40</v>
      </c>
      <c r="L388" t="str">
        <f t="shared" ref="L388:O451" si="335">TRIM(MID($E388,F388,G388-F388))</f>
        <v>5</v>
      </c>
      <c r="M388" t="str">
        <f t="shared" si="335"/>
        <v>99</v>
      </c>
      <c r="N388" t="str">
        <f t="shared" si="335"/>
        <v>90</v>
      </c>
      <c r="O388" t="str">
        <f t="shared" si="327"/>
        <v>44</v>
      </c>
      <c r="P388">
        <f t="shared" si="328"/>
        <v>270</v>
      </c>
      <c r="Q388">
        <f t="shared" si="328"/>
        <v>188</v>
      </c>
      <c r="R388">
        <f t="shared" si="328"/>
        <v>87</v>
      </c>
      <c r="S388">
        <f t="shared" si="328"/>
        <v>33</v>
      </c>
      <c r="T388">
        <f t="shared" si="328"/>
        <v>68</v>
      </c>
      <c r="U388" cm="1">
        <f t="array" ref="U388">IF(D388="RESULT","",IF(SUM(IF(ISERROR(P388:T388),1,0))&gt;0,-1,MAX(P388:T388)))</f>
        <v>270</v>
      </c>
      <c r="V388">
        <f t="shared" si="329"/>
        <v>40</v>
      </c>
      <c r="W388">
        <f t="shared" si="329"/>
        <v>5</v>
      </c>
      <c r="X388">
        <f t="shared" si="329"/>
        <v>0</v>
      </c>
      <c r="Y388">
        <f t="shared" si="329"/>
        <v>0</v>
      </c>
      <c r="Z388">
        <f t="shared" si="329"/>
        <v>0</v>
      </c>
    </row>
    <row r="389" spans="1:26" ht="17" x14ac:dyDescent="0.25">
      <c r="A389">
        <v>3</v>
      </c>
      <c r="B389">
        <f t="shared" si="330"/>
        <v>65</v>
      </c>
      <c r="C389">
        <v>387</v>
      </c>
      <c r="D389" s="3" t="s">
        <v>325</v>
      </c>
      <c r="E389" t="str">
        <f t="shared" si="331"/>
        <v xml:space="preserve">35 78 83 75 64 </v>
      </c>
      <c r="F389">
        <f t="shared" si="332"/>
        <v>3</v>
      </c>
      <c r="G389">
        <f t="shared" si="333"/>
        <v>6</v>
      </c>
      <c r="H389">
        <f t="shared" si="333"/>
        <v>9</v>
      </c>
      <c r="I389">
        <f t="shared" si="333"/>
        <v>12</v>
      </c>
      <c r="J389">
        <f t="shared" si="333"/>
        <v>15</v>
      </c>
      <c r="K389" t="str">
        <f t="shared" si="334"/>
        <v>35</v>
      </c>
      <c r="L389" t="str">
        <f t="shared" si="335"/>
        <v>78</v>
      </c>
      <c r="M389" t="str">
        <f t="shared" si="335"/>
        <v>83</v>
      </c>
      <c r="N389" t="str">
        <f t="shared" si="335"/>
        <v>75</v>
      </c>
      <c r="O389" t="str">
        <f t="shared" si="327"/>
        <v>64</v>
      </c>
      <c r="P389">
        <f t="shared" si="328"/>
        <v>27</v>
      </c>
      <c r="Q389">
        <f t="shared" si="328"/>
        <v>132</v>
      </c>
      <c r="R389">
        <f t="shared" si="328"/>
        <v>138</v>
      </c>
      <c r="S389">
        <f t="shared" si="328"/>
        <v>147</v>
      </c>
      <c r="T389">
        <f t="shared" si="328"/>
        <v>238</v>
      </c>
      <c r="U389" cm="1">
        <f t="array" ref="U389">IF(D389="RESULT","",IF(SUM(IF(ISERROR(P389:T389),1,0))&gt;0,-1,MAX(P389:T389)))</f>
        <v>238</v>
      </c>
      <c r="V389">
        <f t="shared" si="329"/>
        <v>0</v>
      </c>
      <c r="W389">
        <f t="shared" si="329"/>
        <v>78</v>
      </c>
      <c r="X389">
        <f t="shared" si="329"/>
        <v>83</v>
      </c>
      <c r="Y389">
        <f t="shared" si="329"/>
        <v>75</v>
      </c>
      <c r="Z389">
        <f t="shared" si="329"/>
        <v>64</v>
      </c>
    </row>
    <row r="390" spans="1:26" ht="17" x14ac:dyDescent="0.25">
      <c r="A390">
        <v>4</v>
      </c>
      <c r="B390">
        <f t="shared" si="330"/>
        <v>65</v>
      </c>
      <c r="C390">
        <v>388</v>
      </c>
      <c r="D390" s="3" t="s">
        <v>326</v>
      </c>
      <c r="E390" t="str">
        <f t="shared" si="331"/>
        <v xml:space="preserve">29 10 32 11 79 </v>
      </c>
      <c r="F390">
        <f t="shared" si="332"/>
        <v>3</v>
      </c>
      <c r="G390">
        <f t="shared" si="333"/>
        <v>6</v>
      </c>
      <c r="H390">
        <f t="shared" si="333"/>
        <v>9</v>
      </c>
      <c r="I390">
        <f t="shared" si="333"/>
        <v>12</v>
      </c>
      <c r="J390">
        <f t="shared" si="333"/>
        <v>15</v>
      </c>
      <c r="K390" t="str">
        <f t="shared" si="334"/>
        <v>29</v>
      </c>
      <c r="L390" t="str">
        <f t="shared" si="335"/>
        <v>10</v>
      </c>
      <c r="M390" t="str">
        <f t="shared" si="335"/>
        <v>32</v>
      </c>
      <c r="N390" t="str">
        <f t="shared" si="335"/>
        <v>11</v>
      </c>
      <c r="O390" t="str">
        <f t="shared" si="327"/>
        <v>79</v>
      </c>
      <c r="P390">
        <f t="shared" si="328"/>
        <v>283</v>
      </c>
      <c r="Q390">
        <f t="shared" si="328"/>
        <v>30</v>
      </c>
      <c r="R390">
        <f t="shared" si="328"/>
        <v>135</v>
      </c>
      <c r="S390">
        <f t="shared" si="328"/>
        <v>261</v>
      </c>
      <c r="T390">
        <f t="shared" si="328"/>
        <v>276</v>
      </c>
      <c r="U390" cm="1">
        <f t="array" ref="U390">IF(D390="RESULT","",IF(SUM(IF(ISERROR(P390:T390),1,0))&gt;0,-1,MAX(P390:T390)))</f>
        <v>283</v>
      </c>
      <c r="V390">
        <f t="shared" si="329"/>
        <v>29</v>
      </c>
      <c r="W390">
        <f t="shared" si="329"/>
        <v>0</v>
      </c>
      <c r="X390">
        <f t="shared" si="329"/>
        <v>32</v>
      </c>
      <c r="Y390">
        <f t="shared" si="329"/>
        <v>11</v>
      </c>
      <c r="Z390">
        <f t="shared" si="329"/>
        <v>79</v>
      </c>
    </row>
    <row r="391" spans="1:26" ht="17" x14ac:dyDescent="0.25">
      <c r="A391">
        <v>5</v>
      </c>
      <c r="B391">
        <f t="shared" si="330"/>
        <v>65</v>
      </c>
      <c r="C391">
        <v>389</v>
      </c>
      <c r="D391" s="3" t="s">
        <v>327</v>
      </c>
      <c r="E391" t="str">
        <f t="shared" si="331"/>
        <v xml:space="preserve">59 18 72 54 30 </v>
      </c>
      <c r="F391">
        <f t="shared" si="332"/>
        <v>3</v>
      </c>
      <c r="G391">
        <f t="shared" si="333"/>
        <v>6</v>
      </c>
      <c r="H391">
        <f t="shared" si="333"/>
        <v>9</v>
      </c>
      <c r="I391">
        <f t="shared" si="333"/>
        <v>12</v>
      </c>
      <c r="J391">
        <f t="shared" si="333"/>
        <v>15</v>
      </c>
      <c r="K391" t="str">
        <f t="shared" si="334"/>
        <v>59</v>
      </c>
      <c r="L391" t="str">
        <f t="shared" si="335"/>
        <v>18</v>
      </c>
      <c r="M391" t="str">
        <f t="shared" si="335"/>
        <v>72</v>
      </c>
      <c r="N391" t="str">
        <f t="shared" si="335"/>
        <v>54</v>
      </c>
      <c r="O391" t="str">
        <f t="shared" si="327"/>
        <v>30</v>
      </c>
      <c r="P391">
        <f t="shared" si="328"/>
        <v>153</v>
      </c>
      <c r="Q391">
        <f t="shared" si="328"/>
        <v>126</v>
      </c>
      <c r="R391">
        <f t="shared" si="328"/>
        <v>267</v>
      </c>
      <c r="S391">
        <f t="shared" si="328"/>
        <v>144</v>
      </c>
      <c r="T391">
        <f t="shared" si="328"/>
        <v>41</v>
      </c>
      <c r="U391" cm="1">
        <f t="array" ref="U391">IF(D391="RESULT","",IF(SUM(IF(ISERROR(P391:T391),1,0))&gt;0,-1,MAX(P391:T391)))</f>
        <v>267</v>
      </c>
      <c r="V391">
        <f t="shared" si="329"/>
        <v>59</v>
      </c>
      <c r="W391">
        <f t="shared" si="329"/>
        <v>18</v>
      </c>
      <c r="X391">
        <f t="shared" si="329"/>
        <v>72</v>
      </c>
      <c r="Y391">
        <f t="shared" si="329"/>
        <v>54</v>
      </c>
      <c r="Z391">
        <f t="shared" si="329"/>
        <v>0</v>
      </c>
    </row>
    <row r="392" spans="1:26" x14ac:dyDescent="0.2">
      <c r="A392">
        <v>6</v>
      </c>
      <c r="B392">
        <f t="shared" si="330"/>
        <v>65</v>
      </c>
      <c r="C392">
        <v>390</v>
      </c>
      <c r="D392" t="s">
        <v>503</v>
      </c>
      <c r="E392" t="str">
        <f t="shared" si="331"/>
        <v xml:space="preserve">RESULT </v>
      </c>
      <c r="F392">
        <f t="shared" si="332"/>
        <v>7</v>
      </c>
      <c r="G392" t="e">
        <f t="shared" si="333"/>
        <v>#VALUE!</v>
      </c>
      <c r="H392" t="e">
        <f t="shared" si="333"/>
        <v>#VALUE!</v>
      </c>
      <c r="I392" t="e">
        <f t="shared" si="333"/>
        <v>#VALUE!</v>
      </c>
      <c r="J392" t="e">
        <f t="shared" si="333"/>
        <v>#VALUE!</v>
      </c>
      <c r="K392" t="str">
        <f t="shared" si="334"/>
        <v>RESULT</v>
      </c>
      <c r="L392" t="e">
        <f t="shared" si="335"/>
        <v>#VALUE!</v>
      </c>
      <c r="M392" t="e">
        <f t="shared" si="335"/>
        <v>#VALUE!</v>
      </c>
      <c r="N392" t="e">
        <f t="shared" si="335"/>
        <v>#VALUE!</v>
      </c>
      <c r="O392" t="e">
        <f t="shared" si="327"/>
        <v>#VALUE!</v>
      </c>
      <c r="P392">
        <f t="shared" ref="P392:T392" si="336">MAX(P387:P391)</f>
        <v>283</v>
      </c>
      <c r="Q392">
        <f t="shared" si="336"/>
        <v>188</v>
      </c>
      <c r="R392">
        <f t="shared" si="336"/>
        <v>286</v>
      </c>
      <c r="S392">
        <f t="shared" si="336"/>
        <v>261</v>
      </c>
      <c r="T392">
        <f t="shared" si="336"/>
        <v>276</v>
      </c>
      <c r="U392">
        <f t="shared" ref="U392" si="337">MIN(P392:T392,U387:U391)</f>
        <v>188</v>
      </c>
    </row>
    <row r="393" spans="1:26" ht="17" x14ac:dyDescent="0.25">
      <c r="A393">
        <v>1</v>
      </c>
      <c r="B393">
        <f t="shared" si="330"/>
        <v>66</v>
      </c>
      <c r="C393">
        <v>391</v>
      </c>
      <c r="D393" s="3" t="s">
        <v>328</v>
      </c>
      <c r="E393" t="str">
        <f t="shared" si="331"/>
        <v xml:space="preserve">11 19 84 76 12 </v>
      </c>
      <c r="F393">
        <f t="shared" si="332"/>
        <v>3</v>
      </c>
      <c r="G393">
        <f t="shared" si="333"/>
        <v>6</v>
      </c>
      <c r="H393">
        <f t="shared" si="333"/>
        <v>9</v>
      </c>
      <c r="I393">
        <f t="shared" si="333"/>
        <v>12</v>
      </c>
      <c r="J393">
        <f t="shared" si="333"/>
        <v>15</v>
      </c>
      <c r="K393" t="str">
        <f t="shared" si="334"/>
        <v>11</v>
      </c>
      <c r="L393" t="str">
        <f t="shared" si="335"/>
        <v>19</v>
      </c>
      <c r="M393" t="str">
        <f t="shared" si="335"/>
        <v>84</v>
      </c>
      <c r="N393" t="str">
        <f t="shared" si="335"/>
        <v>76</v>
      </c>
      <c r="O393" t="str">
        <f t="shared" si="327"/>
        <v>12</v>
      </c>
      <c r="P393">
        <f t="shared" ref="P393:T397" si="338">FIND(","&amp;K393&amp;",",input2)</f>
        <v>261</v>
      </c>
      <c r="Q393">
        <f t="shared" si="338"/>
        <v>53</v>
      </c>
      <c r="R393">
        <f t="shared" si="338"/>
        <v>150</v>
      </c>
      <c r="S393">
        <f t="shared" si="338"/>
        <v>159</v>
      </c>
      <c r="T393">
        <f t="shared" si="338"/>
        <v>18</v>
      </c>
      <c r="U393" cm="1">
        <f t="array" ref="U393">IF(D393="RESULT","",IF(SUM(IF(ISERROR(P393:T393),1,0))&gt;0,-1,MAX(P393:T393)))</f>
        <v>261</v>
      </c>
      <c r="V393">
        <f t="shared" ref="V393:Z397" si="339">IF(P393&gt;$U$254,K393,0)*1</f>
        <v>11</v>
      </c>
      <c r="W393">
        <f t="shared" si="339"/>
        <v>0</v>
      </c>
      <c r="X393">
        <f t="shared" si="339"/>
        <v>84</v>
      </c>
      <c r="Y393">
        <f t="shared" si="339"/>
        <v>76</v>
      </c>
      <c r="Z393">
        <f t="shared" si="339"/>
        <v>0</v>
      </c>
    </row>
    <row r="394" spans="1:26" ht="17" x14ac:dyDescent="0.25">
      <c r="A394">
        <v>2</v>
      </c>
      <c r="B394">
        <f t="shared" si="330"/>
        <v>66</v>
      </c>
      <c r="C394">
        <v>392</v>
      </c>
      <c r="D394" s="3" t="s">
        <v>329</v>
      </c>
      <c r="E394" t="str">
        <f t="shared" si="331"/>
        <v xml:space="preserve">7 91 24 81 93 </v>
      </c>
      <c r="F394">
        <f t="shared" si="332"/>
        <v>2</v>
      </c>
      <c r="G394">
        <f t="shared" si="333"/>
        <v>5</v>
      </c>
      <c r="H394">
        <f t="shared" si="333"/>
        <v>8</v>
      </c>
      <c r="I394">
        <f t="shared" si="333"/>
        <v>11</v>
      </c>
      <c r="J394">
        <f t="shared" si="333"/>
        <v>14</v>
      </c>
      <c r="K394" t="str">
        <f t="shared" si="334"/>
        <v>7</v>
      </c>
      <c r="L394" t="str">
        <f t="shared" si="335"/>
        <v>91</v>
      </c>
      <c r="M394" t="str">
        <f t="shared" si="335"/>
        <v>24</v>
      </c>
      <c r="N394" t="str">
        <f t="shared" si="335"/>
        <v>81</v>
      </c>
      <c r="O394" t="str">
        <f t="shared" si="327"/>
        <v>93</v>
      </c>
      <c r="P394">
        <f t="shared" si="338"/>
        <v>4</v>
      </c>
      <c r="Q394">
        <f t="shared" si="338"/>
        <v>229</v>
      </c>
      <c r="R394">
        <f t="shared" si="338"/>
        <v>24</v>
      </c>
      <c r="S394">
        <f t="shared" si="338"/>
        <v>220</v>
      </c>
      <c r="T394">
        <f t="shared" si="338"/>
        <v>232</v>
      </c>
      <c r="U394" cm="1">
        <f t="array" ref="U394">IF(D394="RESULT","",IF(SUM(IF(ISERROR(P394:T394),1,0))&gt;0,-1,MAX(P394:T394)))</f>
        <v>232</v>
      </c>
      <c r="V394">
        <f t="shared" si="339"/>
        <v>0</v>
      </c>
      <c r="W394">
        <f t="shared" si="339"/>
        <v>91</v>
      </c>
      <c r="X394">
        <f t="shared" si="339"/>
        <v>0</v>
      </c>
      <c r="Y394">
        <f t="shared" si="339"/>
        <v>81</v>
      </c>
      <c r="Z394">
        <f t="shared" si="339"/>
        <v>93</v>
      </c>
    </row>
    <row r="395" spans="1:26" ht="17" x14ac:dyDescent="0.25">
      <c r="A395">
        <v>3</v>
      </c>
      <c r="B395">
        <f t="shared" si="330"/>
        <v>66</v>
      </c>
      <c r="C395">
        <v>393</v>
      </c>
      <c r="D395" s="3" t="s">
        <v>330</v>
      </c>
      <c r="E395" t="str">
        <f t="shared" si="331"/>
        <v xml:space="preserve">4 59 78 63 69 </v>
      </c>
      <c r="F395">
        <f t="shared" si="332"/>
        <v>2</v>
      </c>
      <c r="G395">
        <f t="shared" si="333"/>
        <v>5</v>
      </c>
      <c r="H395">
        <f t="shared" si="333"/>
        <v>8</v>
      </c>
      <c r="I395">
        <f t="shared" si="333"/>
        <v>11</v>
      </c>
      <c r="J395">
        <f t="shared" si="333"/>
        <v>14</v>
      </c>
      <c r="K395" t="str">
        <f t="shared" si="334"/>
        <v>4</v>
      </c>
      <c r="L395" t="str">
        <f t="shared" si="335"/>
        <v>59</v>
      </c>
      <c r="M395" t="str">
        <f t="shared" si="335"/>
        <v>78</v>
      </c>
      <c r="N395" t="str">
        <f t="shared" si="335"/>
        <v>63</v>
      </c>
      <c r="O395" t="str">
        <f t="shared" si="327"/>
        <v>69</v>
      </c>
      <c r="P395">
        <f t="shared" si="338"/>
        <v>36</v>
      </c>
      <c r="Q395">
        <f t="shared" si="338"/>
        <v>153</v>
      </c>
      <c r="R395">
        <f t="shared" si="338"/>
        <v>132</v>
      </c>
      <c r="S395">
        <f t="shared" si="338"/>
        <v>182</v>
      </c>
      <c r="T395">
        <f t="shared" si="338"/>
        <v>71</v>
      </c>
      <c r="U395" cm="1">
        <f t="array" ref="U395">IF(D395="RESULT","",IF(SUM(IF(ISERROR(P395:T395),1,0))&gt;0,-1,MAX(P395:T395)))</f>
        <v>182</v>
      </c>
      <c r="V395">
        <f t="shared" si="339"/>
        <v>0</v>
      </c>
      <c r="W395">
        <f t="shared" si="339"/>
        <v>59</v>
      </c>
      <c r="X395">
        <f t="shared" si="339"/>
        <v>78</v>
      </c>
      <c r="Y395">
        <f t="shared" si="339"/>
        <v>63</v>
      </c>
      <c r="Z395">
        <f t="shared" si="339"/>
        <v>0</v>
      </c>
    </row>
    <row r="396" spans="1:26" ht="17" x14ac:dyDescent="0.25">
      <c r="A396">
        <v>4</v>
      </c>
      <c r="B396">
        <f t="shared" si="330"/>
        <v>66</v>
      </c>
      <c r="C396">
        <v>394</v>
      </c>
      <c r="D396" s="3" t="s">
        <v>331</v>
      </c>
      <c r="E396" t="str">
        <f t="shared" si="331"/>
        <v xml:space="preserve">46 72 74 43 28 </v>
      </c>
      <c r="F396">
        <f t="shared" si="332"/>
        <v>3</v>
      </c>
      <c r="G396">
        <f t="shared" si="333"/>
        <v>6</v>
      </c>
      <c r="H396">
        <f t="shared" si="333"/>
        <v>9</v>
      </c>
      <c r="I396">
        <f t="shared" si="333"/>
        <v>12</v>
      </c>
      <c r="J396">
        <f t="shared" si="333"/>
        <v>15</v>
      </c>
      <c r="K396" t="str">
        <f t="shared" si="334"/>
        <v>46</v>
      </c>
      <c r="L396" t="str">
        <f t="shared" si="335"/>
        <v>72</v>
      </c>
      <c r="M396" t="str">
        <f t="shared" si="335"/>
        <v>74</v>
      </c>
      <c r="N396" t="str">
        <f t="shared" si="335"/>
        <v>43</v>
      </c>
      <c r="O396" t="str">
        <f t="shared" si="327"/>
        <v>28</v>
      </c>
      <c r="P396">
        <f t="shared" si="338"/>
        <v>62</v>
      </c>
      <c r="Q396">
        <f t="shared" si="338"/>
        <v>267</v>
      </c>
      <c r="R396">
        <f t="shared" si="338"/>
        <v>50</v>
      </c>
      <c r="S396">
        <f t="shared" si="338"/>
        <v>211</v>
      </c>
      <c r="T396">
        <f t="shared" si="338"/>
        <v>173</v>
      </c>
      <c r="U396" cm="1">
        <f t="array" ref="U396">IF(D396="RESULT","",IF(SUM(IF(ISERROR(P396:T396),1,0))&gt;0,-1,MAX(P396:T396)))</f>
        <v>267</v>
      </c>
      <c r="V396">
        <f t="shared" si="339"/>
        <v>0</v>
      </c>
      <c r="W396">
        <f t="shared" si="339"/>
        <v>72</v>
      </c>
      <c r="X396">
        <f t="shared" si="339"/>
        <v>0</v>
      </c>
      <c r="Y396">
        <f t="shared" si="339"/>
        <v>43</v>
      </c>
      <c r="Z396">
        <f t="shared" si="339"/>
        <v>28</v>
      </c>
    </row>
    <row r="397" spans="1:26" ht="17" x14ac:dyDescent="0.25">
      <c r="A397">
        <v>5</v>
      </c>
      <c r="B397">
        <f t="shared" si="330"/>
        <v>66</v>
      </c>
      <c r="C397">
        <v>395</v>
      </c>
      <c r="D397" s="3" t="s">
        <v>332</v>
      </c>
      <c r="E397" t="str">
        <f t="shared" si="331"/>
        <v xml:space="preserve">94 55 73 35 1 </v>
      </c>
      <c r="F397">
        <f t="shared" si="332"/>
        <v>3</v>
      </c>
      <c r="G397">
        <f t="shared" si="333"/>
        <v>6</v>
      </c>
      <c r="H397">
        <f t="shared" si="333"/>
        <v>9</v>
      </c>
      <c r="I397">
        <f t="shared" si="333"/>
        <v>12</v>
      </c>
      <c r="J397">
        <f t="shared" si="333"/>
        <v>14</v>
      </c>
      <c r="K397" t="str">
        <f t="shared" si="334"/>
        <v>94</v>
      </c>
      <c r="L397" t="str">
        <f t="shared" si="335"/>
        <v>55</v>
      </c>
      <c r="M397" t="str">
        <f t="shared" si="335"/>
        <v>73</v>
      </c>
      <c r="N397" t="str">
        <f t="shared" si="335"/>
        <v>35</v>
      </c>
      <c r="O397" t="str">
        <f t="shared" si="327"/>
        <v>1</v>
      </c>
      <c r="P397">
        <f t="shared" si="338"/>
        <v>120</v>
      </c>
      <c r="Q397">
        <f t="shared" si="338"/>
        <v>44</v>
      </c>
      <c r="R397">
        <f t="shared" si="338"/>
        <v>117</v>
      </c>
      <c r="S397">
        <f t="shared" si="338"/>
        <v>27</v>
      </c>
      <c r="T397">
        <f t="shared" si="338"/>
        <v>289</v>
      </c>
      <c r="U397" cm="1">
        <f t="array" ref="U397">IF(D397="RESULT","",IF(SUM(IF(ISERROR(P397:T397),1,0))&gt;0,-1,MAX(P397:T397)))</f>
        <v>289</v>
      </c>
      <c r="V397">
        <f t="shared" si="339"/>
        <v>94</v>
      </c>
      <c r="W397">
        <f t="shared" si="339"/>
        <v>0</v>
      </c>
      <c r="X397">
        <f t="shared" si="339"/>
        <v>73</v>
      </c>
      <c r="Y397">
        <f t="shared" si="339"/>
        <v>0</v>
      </c>
      <c r="Z397">
        <f t="shared" si="339"/>
        <v>1</v>
      </c>
    </row>
    <row r="398" spans="1:26" x14ac:dyDescent="0.2">
      <c r="A398">
        <v>6</v>
      </c>
      <c r="B398">
        <f t="shared" si="330"/>
        <v>66</v>
      </c>
      <c r="C398">
        <v>396</v>
      </c>
      <c r="D398" t="s">
        <v>503</v>
      </c>
      <c r="E398" t="str">
        <f t="shared" si="331"/>
        <v xml:space="preserve">RESULT </v>
      </c>
      <c r="F398">
        <f t="shared" si="332"/>
        <v>7</v>
      </c>
      <c r="G398" t="e">
        <f t="shared" si="333"/>
        <v>#VALUE!</v>
      </c>
      <c r="H398" t="e">
        <f t="shared" si="333"/>
        <v>#VALUE!</v>
      </c>
      <c r="I398" t="e">
        <f t="shared" si="333"/>
        <v>#VALUE!</v>
      </c>
      <c r="J398" t="e">
        <f t="shared" si="333"/>
        <v>#VALUE!</v>
      </c>
      <c r="K398" t="str">
        <f t="shared" si="334"/>
        <v>RESULT</v>
      </c>
      <c r="L398" t="e">
        <f t="shared" si="335"/>
        <v>#VALUE!</v>
      </c>
      <c r="M398" t="e">
        <f t="shared" si="335"/>
        <v>#VALUE!</v>
      </c>
      <c r="N398" t="e">
        <f t="shared" si="335"/>
        <v>#VALUE!</v>
      </c>
      <c r="O398" t="e">
        <f t="shared" si="327"/>
        <v>#VALUE!</v>
      </c>
      <c r="P398">
        <f t="shared" ref="P398:T398" si="340">MAX(P393:P397)</f>
        <v>261</v>
      </c>
      <c r="Q398">
        <f t="shared" si="340"/>
        <v>267</v>
      </c>
      <c r="R398">
        <f t="shared" si="340"/>
        <v>150</v>
      </c>
      <c r="S398">
        <f t="shared" si="340"/>
        <v>220</v>
      </c>
      <c r="T398">
        <f t="shared" si="340"/>
        <v>289</v>
      </c>
      <c r="U398">
        <f t="shared" ref="U398" si="341">MIN(P398:T398,U393:U397)</f>
        <v>150</v>
      </c>
    </row>
    <row r="399" spans="1:26" ht="17" x14ac:dyDescent="0.25">
      <c r="A399">
        <v>1</v>
      </c>
      <c r="B399">
        <f t="shared" si="330"/>
        <v>67</v>
      </c>
      <c r="C399">
        <v>397</v>
      </c>
      <c r="D399" s="3" t="s">
        <v>333</v>
      </c>
      <c r="E399" t="str">
        <f t="shared" si="331"/>
        <v xml:space="preserve">51 6 64 31 82 </v>
      </c>
      <c r="F399">
        <f t="shared" si="332"/>
        <v>3</v>
      </c>
      <c r="G399">
        <f t="shared" si="333"/>
        <v>5</v>
      </c>
      <c r="H399">
        <f t="shared" si="333"/>
        <v>8</v>
      </c>
      <c r="I399">
        <f t="shared" si="333"/>
        <v>11</v>
      </c>
      <c r="J399">
        <f t="shared" si="333"/>
        <v>14</v>
      </c>
      <c r="K399" t="str">
        <f t="shared" si="334"/>
        <v>51</v>
      </c>
      <c r="L399" t="str">
        <f t="shared" si="335"/>
        <v>6</v>
      </c>
      <c r="M399" t="str">
        <f t="shared" si="335"/>
        <v>64</v>
      </c>
      <c r="N399" t="str">
        <f t="shared" si="335"/>
        <v>31</v>
      </c>
      <c r="O399" t="str">
        <f t="shared" si="327"/>
        <v>82</v>
      </c>
      <c r="P399">
        <f t="shared" ref="P399:T403" si="342">FIND(","&amp;K399&amp;",",input2)</f>
        <v>108</v>
      </c>
      <c r="Q399">
        <f t="shared" si="342"/>
        <v>279</v>
      </c>
      <c r="R399">
        <f t="shared" si="342"/>
        <v>238</v>
      </c>
      <c r="S399">
        <f t="shared" si="342"/>
        <v>105</v>
      </c>
      <c r="T399">
        <f t="shared" si="342"/>
        <v>6</v>
      </c>
      <c r="U399" cm="1">
        <f t="array" ref="U399">IF(D399="RESULT","",IF(SUM(IF(ISERROR(P399:T399),1,0))&gt;0,-1,MAX(P399:T399)))</f>
        <v>279</v>
      </c>
      <c r="V399">
        <f t="shared" ref="V399:Z403" si="343">IF(P399&gt;$U$254,K399,0)*1</f>
        <v>51</v>
      </c>
      <c r="W399">
        <f t="shared" si="343"/>
        <v>6</v>
      </c>
      <c r="X399">
        <f t="shared" si="343"/>
        <v>64</v>
      </c>
      <c r="Y399">
        <f t="shared" si="343"/>
        <v>31</v>
      </c>
      <c r="Z399">
        <f t="shared" si="343"/>
        <v>0</v>
      </c>
    </row>
    <row r="400" spans="1:26" ht="17" x14ac:dyDescent="0.25">
      <c r="A400">
        <v>2</v>
      </c>
      <c r="B400">
        <f t="shared" si="330"/>
        <v>67</v>
      </c>
      <c r="C400">
        <v>398</v>
      </c>
      <c r="D400" s="3" t="s">
        <v>334</v>
      </c>
      <c r="E400" t="str">
        <f t="shared" si="331"/>
        <v xml:space="preserve">52 75 43 68 42 </v>
      </c>
      <c r="F400">
        <f t="shared" si="332"/>
        <v>3</v>
      </c>
      <c r="G400">
        <f t="shared" si="333"/>
        <v>6</v>
      </c>
      <c r="H400">
        <f t="shared" si="333"/>
        <v>9</v>
      </c>
      <c r="I400">
        <f t="shared" si="333"/>
        <v>12</v>
      </c>
      <c r="J400">
        <f t="shared" si="333"/>
        <v>15</v>
      </c>
      <c r="K400" t="str">
        <f t="shared" si="334"/>
        <v>52</v>
      </c>
      <c r="L400" t="str">
        <f t="shared" si="335"/>
        <v>75</v>
      </c>
      <c r="M400" t="str">
        <f t="shared" si="335"/>
        <v>43</v>
      </c>
      <c r="N400" t="str">
        <f t="shared" si="335"/>
        <v>68</v>
      </c>
      <c r="O400" t="str">
        <f t="shared" si="327"/>
        <v>42</v>
      </c>
      <c r="P400">
        <f t="shared" si="342"/>
        <v>129</v>
      </c>
      <c r="Q400">
        <f t="shared" si="342"/>
        <v>147</v>
      </c>
      <c r="R400">
        <f t="shared" si="342"/>
        <v>211</v>
      </c>
      <c r="S400">
        <f t="shared" si="342"/>
        <v>190</v>
      </c>
      <c r="T400">
        <f t="shared" si="342"/>
        <v>258</v>
      </c>
      <c r="U400" cm="1">
        <f t="array" ref="U400">IF(D400="RESULT","",IF(SUM(IF(ISERROR(P400:T400),1,0))&gt;0,-1,MAX(P400:T400)))</f>
        <v>258</v>
      </c>
      <c r="V400">
        <f t="shared" si="343"/>
        <v>52</v>
      </c>
      <c r="W400">
        <f t="shared" si="343"/>
        <v>75</v>
      </c>
      <c r="X400">
        <f t="shared" si="343"/>
        <v>43</v>
      </c>
      <c r="Y400">
        <f t="shared" si="343"/>
        <v>68</v>
      </c>
      <c r="Z400">
        <f t="shared" si="343"/>
        <v>42</v>
      </c>
    </row>
    <row r="401" spans="1:26" ht="17" x14ac:dyDescent="0.25">
      <c r="A401">
        <v>3</v>
      </c>
      <c r="B401">
        <f t="shared" si="330"/>
        <v>67</v>
      </c>
      <c r="C401">
        <v>399</v>
      </c>
      <c r="D401" s="3" t="s">
        <v>335</v>
      </c>
      <c r="E401" t="str">
        <f t="shared" si="331"/>
        <v xml:space="preserve">95 49 21 63 46 </v>
      </c>
      <c r="F401">
        <f t="shared" si="332"/>
        <v>3</v>
      </c>
      <c r="G401">
        <f t="shared" si="333"/>
        <v>6</v>
      </c>
      <c r="H401">
        <f t="shared" si="333"/>
        <v>9</v>
      </c>
      <c r="I401">
        <f t="shared" si="333"/>
        <v>12</v>
      </c>
      <c r="J401">
        <f t="shared" si="333"/>
        <v>15</v>
      </c>
      <c r="K401" t="str">
        <f t="shared" si="334"/>
        <v>95</v>
      </c>
      <c r="L401" t="str">
        <f t="shared" si="335"/>
        <v>49</v>
      </c>
      <c r="M401" t="str">
        <f t="shared" si="335"/>
        <v>21</v>
      </c>
      <c r="N401" t="str">
        <f t="shared" si="335"/>
        <v>63</v>
      </c>
      <c r="O401" t="str">
        <f t="shared" si="327"/>
        <v>46</v>
      </c>
      <c r="P401">
        <f t="shared" si="342"/>
        <v>123</v>
      </c>
      <c r="Q401">
        <f t="shared" si="342"/>
        <v>90</v>
      </c>
      <c r="R401">
        <f t="shared" si="342"/>
        <v>9</v>
      </c>
      <c r="S401">
        <f t="shared" si="342"/>
        <v>182</v>
      </c>
      <c r="T401">
        <f t="shared" si="342"/>
        <v>62</v>
      </c>
      <c r="U401" cm="1">
        <f t="array" ref="U401">IF(D401="RESULT","",IF(SUM(IF(ISERROR(P401:T401),1,0))&gt;0,-1,MAX(P401:T401)))</f>
        <v>182</v>
      </c>
      <c r="V401">
        <f t="shared" si="343"/>
        <v>95</v>
      </c>
      <c r="W401">
        <f t="shared" si="343"/>
        <v>49</v>
      </c>
      <c r="X401">
        <f t="shared" si="343"/>
        <v>0</v>
      </c>
      <c r="Y401">
        <f t="shared" si="343"/>
        <v>63</v>
      </c>
      <c r="Z401">
        <f t="shared" si="343"/>
        <v>0</v>
      </c>
    </row>
    <row r="402" spans="1:26" ht="17" x14ac:dyDescent="0.25">
      <c r="A402">
        <v>4</v>
      </c>
      <c r="B402">
        <f t="shared" si="330"/>
        <v>67</v>
      </c>
      <c r="C402">
        <v>400</v>
      </c>
      <c r="D402" s="3" t="s">
        <v>336</v>
      </c>
      <c r="E402" t="str">
        <f t="shared" si="331"/>
        <v xml:space="preserve">96 19 33 97 70 </v>
      </c>
      <c r="F402">
        <f t="shared" si="332"/>
        <v>3</v>
      </c>
      <c r="G402">
        <f t="shared" si="333"/>
        <v>6</v>
      </c>
      <c r="H402">
        <f t="shared" si="333"/>
        <v>9</v>
      </c>
      <c r="I402">
        <f t="shared" si="333"/>
        <v>12</v>
      </c>
      <c r="J402">
        <f t="shared" si="333"/>
        <v>15</v>
      </c>
      <c r="K402" t="str">
        <f t="shared" si="334"/>
        <v>96</v>
      </c>
      <c r="L402" t="str">
        <f t="shared" si="335"/>
        <v>19</v>
      </c>
      <c r="M402" t="str">
        <f t="shared" si="335"/>
        <v>33</v>
      </c>
      <c r="N402" t="str">
        <f t="shared" si="335"/>
        <v>97</v>
      </c>
      <c r="O402" t="str">
        <f t="shared" si="327"/>
        <v>70</v>
      </c>
      <c r="P402">
        <f t="shared" si="342"/>
        <v>114</v>
      </c>
      <c r="Q402">
        <f t="shared" si="342"/>
        <v>53</v>
      </c>
      <c r="R402">
        <f t="shared" si="342"/>
        <v>84</v>
      </c>
      <c r="S402">
        <f t="shared" si="342"/>
        <v>38</v>
      </c>
      <c r="T402">
        <f t="shared" si="342"/>
        <v>179</v>
      </c>
      <c r="U402" cm="1">
        <f t="array" ref="U402">IF(D402="RESULT","",IF(SUM(IF(ISERROR(P402:T402),1,0))&gt;0,-1,MAX(P402:T402)))</f>
        <v>179</v>
      </c>
      <c r="V402">
        <f t="shared" si="343"/>
        <v>96</v>
      </c>
      <c r="W402">
        <f t="shared" si="343"/>
        <v>0</v>
      </c>
      <c r="X402">
        <f t="shared" si="343"/>
        <v>0</v>
      </c>
      <c r="Y402">
        <f t="shared" si="343"/>
        <v>0</v>
      </c>
      <c r="Z402">
        <f t="shared" si="343"/>
        <v>70</v>
      </c>
    </row>
    <row r="403" spans="1:26" ht="17" x14ac:dyDescent="0.25">
      <c r="A403">
        <v>5</v>
      </c>
      <c r="B403">
        <f t="shared" si="330"/>
        <v>67</v>
      </c>
      <c r="C403">
        <v>401</v>
      </c>
      <c r="D403" s="3" t="s">
        <v>337</v>
      </c>
      <c r="E403" t="str">
        <f t="shared" si="331"/>
        <v xml:space="preserve">1 60 78 56 23 </v>
      </c>
      <c r="F403">
        <f t="shared" si="332"/>
        <v>2</v>
      </c>
      <c r="G403">
        <f t="shared" si="333"/>
        <v>5</v>
      </c>
      <c r="H403">
        <f t="shared" si="333"/>
        <v>8</v>
      </c>
      <c r="I403">
        <f t="shared" si="333"/>
        <v>11</v>
      </c>
      <c r="J403">
        <f t="shared" si="333"/>
        <v>14</v>
      </c>
      <c r="K403" t="str">
        <f t="shared" si="334"/>
        <v>1</v>
      </c>
      <c r="L403" t="str">
        <f t="shared" si="335"/>
        <v>60</v>
      </c>
      <c r="M403" t="str">
        <f t="shared" si="335"/>
        <v>78</v>
      </c>
      <c r="N403" t="str">
        <f t="shared" si="335"/>
        <v>56</v>
      </c>
      <c r="O403" t="str">
        <f t="shared" si="327"/>
        <v>23</v>
      </c>
      <c r="P403">
        <f t="shared" si="342"/>
        <v>289</v>
      </c>
      <c r="Q403">
        <f t="shared" si="342"/>
        <v>286</v>
      </c>
      <c r="R403">
        <f t="shared" si="342"/>
        <v>132</v>
      </c>
      <c r="S403">
        <f t="shared" si="342"/>
        <v>185</v>
      </c>
      <c r="T403">
        <f t="shared" si="342"/>
        <v>59</v>
      </c>
      <c r="U403" cm="1">
        <f t="array" ref="U403">IF(D403="RESULT","",IF(SUM(IF(ISERROR(P403:T403),1,0))&gt;0,-1,MAX(P403:T403)))</f>
        <v>289</v>
      </c>
      <c r="V403">
        <f t="shared" si="343"/>
        <v>1</v>
      </c>
      <c r="W403">
        <f t="shared" si="343"/>
        <v>60</v>
      </c>
      <c r="X403">
        <f t="shared" si="343"/>
        <v>78</v>
      </c>
      <c r="Y403">
        <f t="shared" si="343"/>
        <v>56</v>
      </c>
      <c r="Z403">
        <f t="shared" si="343"/>
        <v>0</v>
      </c>
    </row>
    <row r="404" spans="1:26" x14ac:dyDescent="0.2">
      <c r="A404">
        <v>6</v>
      </c>
      <c r="B404">
        <f t="shared" si="330"/>
        <v>67</v>
      </c>
      <c r="C404">
        <v>402</v>
      </c>
      <c r="D404" t="s">
        <v>503</v>
      </c>
      <c r="E404" t="str">
        <f t="shared" si="331"/>
        <v xml:space="preserve">RESULT </v>
      </c>
      <c r="F404">
        <f t="shared" si="332"/>
        <v>7</v>
      </c>
      <c r="G404" t="e">
        <f t="shared" ref="G404:J419" si="344">FIND(" ",$E404,F404+1)</f>
        <v>#VALUE!</v>
      </c>
      <c r="H404" t="e">
        <f t="shared" si="344"/>
        <v>#VALUE!</v>
      </c>
      <c r="I404" t="e">
        <f t="shared" si="344"/>
        <v>#VALUE!</v>
      </c>
      <c r="J404" t="e">
        <f t="shared" si="344"/>
        <v>#VALUE!</v>
      </c>
      <c r="K404" t="str">
        <f t="shared" si="334"/>
        <v>RESULT</v>
      </c>
      <c r="L404" t="e">
        <f t="shared" si="335"/>
        <v>#VALUE!</v>
      </c>
      <c r="M404" t="e">
        <f t="shared" si="335"/>
        <v>#VALUE!</v>
      </c>
      <c r="N404" t="e">
        <f t="shared" si="335"/>
        <v>#VALUE!</v>
      </c>
      <c r="O404" t="e">
        <f t="shared" si="327"/>
        <v>#VALUE!</v>
      </c>
      <c r="P404">
        <f t="shared" ref="P404:T404" si="345">MAX(P399:P403)</f>
        <v>289</v>
      </c>
      <c r="Q404">
        <f t="shared" si="345"/>
        <v>286</v>
      </c>
      <c r="R404">
        <f t="shared" si="345"/>
        <v>238</v>
      </c>
      <c r="S404">
        <f t="shared" si="345"/>
        <v>190</v>
      </c>
      <c r="T404">
        <f t="shared" si="345"/>
        <v>258</v>
      </c>
      <c r="U404">
        <f t="shared" ref="U404" si="346">MIN(P404:T404,U399:U403)</f>
        <v>179</v>
      </c>
    </row>
    <row r="405" spans="1:26" ht="17" x14ac:dyDescent="0.25">
      <c r="A405">
        <v>1</v>
      </c>
      <c r="B405">
        <f t="shared" si="330"/>
        <v>68</v>
      </c>
      <c r="C405">
        <v>403</v>
      </c>
      <c r="D405" s="3" t="s">
        <v>338</v>
      </c>
      <c r="E405" t="str">
        <f t="shared" si="331"/>
        <v xml:space="preserve">73 40 83 36 26 </v>
      </c>
      <c r="F405">
        <f t="shared" si="332"/>
        <v>3</v>
      </c>
      <c r="G405">
        <f t="shared" si="344"/>
        <v>6</v>
      </c>
      <c r="H405">
        <f t="shared" si="344"/>
        <v>9</v>
      </c>
      <c r="I405">
        <f t="shared" si="344"/>
        <v>12</v>
      </c>
      <c r="J405">
        <f t="shared" si="344"/>
        <v>15</v>
      </c>
      <c r="K405" t="str">
        <f t="shared" si="334"/>
        <v>73</v>
      </c>
      <c r="L405" t="str">
        <f t="shared" si="335"/>
        <v>40</v>
      </c>
      <c r="M405" t="str">
        <f t="shared" si="335"/>
        <v>83</v>
      </c>
      <c r="N405" t="str">
        <f t="shared" si="335"/>
        <v>36</v>
      </c>
      <c r="O405" t="str">
        <f t="shared" si="327"/>
        <v>26</v>
      </c>
      <c r="P405">
        <f t="shared" ref="P405:T409" si="347">FIND(","&amp;K405&amp;",",input2)</f>
        <v>117</v>
      </c>
      <c r="Q405">
        <f t="shared" si="347"/>
        <v>270</v>
      </c>
      <c r="R405">
        <f t="shared" si="347"/>
        <v>138</v>
      </c>
      <c r="S405">
        <f t="shared" si="347"/>
        <v>47</v>
      </c>
      <c r="T405">
        <f t="shared" si="347"/>
        <v>196</v>
      </c>
      <c r="U405" cm="1">
        <f t="array" ref="U405">IF(D405="RESULT","",IF(SUM(IF(ISERROR(P405:T405),1,0))&gt;0,-1,MAX(P405:T405)))</f>
        <v>270</v>
      </c>
      <c r="V405">
        <f t="shared" ref="V405:Z409" si="348">IF(P405&gt;$U$254,K405,0)*1</f>
        <v>73</v>
      </c>
      <c r="W405">
        <f t="shared" si="348"/>
        <v>40</v>
      </c>
      <c r="X405">
        <f t="shared" si="348"/>
        <v>83</v>
      </c>
      <c r="Y405">
        <f t="shared" si="348"/>
        <v>0</v>
      </c>
      <c r="Z405">
        <f t="shared" si="348"/>
        <v>26</v>
      </c>
    </row>
    <row r="406" spans="1:26" ht="17" x14ac:dyDescent="0.25">
      <c r="A406">
        <v>2</v>
      </c>
      <c r="B406">
        <f t="shared" si="330"/>
        <v>68</v>
      </c>
      <c r="C406">
        <v>404</v>
      </c>
      <c r="D406" s="3" t="s">
        <v>339</v>
      </c>
      <c r="E406" t="str">
        <f t="shared" si="331"/>
        <v xml:space="preserve">32 61 43 66 39 </v>
      </c>
      <c r="F406">
        <f t="shared" si="332"/>
        <v>3</v>
      </c>
      <c r="G406">
        <f t="shared" si="344"/>
        <v>6</v>
      </c>
      <c r="H406">
        <f t="shared" si="344"/>
        <v>9</v>
      </c>
      <c r="I406">
        <f t="shared" si="344"/>
        <v>12</v>
      </c>
      <c r="J406">
        <f t="shared" si="344"/>
        <v>15</v>
      </c>
      <c r="K406" t="str">
        <f t="shared" si="334"/>
        <v>32</v>
      </c>
      <c r="L406" t="str">
        <f t="shared" si="335"/>
        <v>61</v>
      </c>
      <c r="M406" t="str">
        <f t="shared" si="335"/>
        <v>43</v>
      </c>
      <c r="N406" t="str">
        <f t="shared" si="335"/>
        <v>66</v>
      </c>
      <c r="O406" t="str">
        <f t="shared" si="327"/>
        <v>39</v>
      </c>
      <c r="P406">
        <f t="shared" si="347"/>
        <v>135</v>
      </c>
      <c r="Q406">
        <f t="shared" si="347"/>
        <v>193</v>
      </c>
      <c r="R406">
        <f t="shared" si="347"/>
        <v>211</v>
      </c>
      <c r="S406">
        <f t="shared" si="347"/>
        <v>226</v>
      </c>
      <c r="T406">
        <f t="shared" si="347"/>
        <v>176</v>
      </c>
      <c r="U406" cm="1">
        <f t="array" ref="U406">IF(D406="RESULT","",IF(SUM(IF(ISERROR(P406:T406),1,0))&gt;0,-1,MAX(P406:T406)))</f>
        <v>226</v>
      </c>
      <c r="V406">
        <f t="shared" si="348"/>
        <v>32</v>
      </c>
      <c r="W406">
        <f t="shared" si="348"/>
        <v>61</v>
      </c>
      <c r="X406">
        <f t="shared" si="348"/>
        <v>43</v>
      </c>
      <c r="Y406">
        <f t="shared" si="348"/>
        <v>66</v>
      </c>
      <c r="Z406">
        <f t="shared" si="348"/>
        <v>39</v>
      </c>
    </row>
    <row r="407" spans="1:26" ht="17" x14ac:dyDescent="0.25">
      <c r="A407">
        <v>3</v>
      </c>
      <c r="B407">
        <f t="shared" si="330"/>
        <v>68</v>
      </c>
      <c r="C407">
        <v>405</v>
      </c>
      <c r="D407" s="3" t="s">
        <v>340</v>
      </c>
      <c r="E407" t="str">
        <f t="shared" si="331"/>
        <v xml:space="preserve">63 15 34 98 3 </v>
      </c>
      <c r="F407">
        <f t="shared" si="332"/>
        <v>3</v>
      </c>
      <c r="G407">
        <f t="shared" si="344"/>
        <v>6</v>
      </c>
      <c r="H407">
        <f t="shared" si="344"/>
        <v>9</v>
      </c>
      <c r="I407">
        <f t="shared" si="344"/>
        <v>12</v>
      </c>
      <c r="J407">
        <f t="shared" si="344"/>
        <v>14</v>
      </c>
      <c r="K407" t="str">
        <f t="shared" si="334"/>
        <v>63</v>
      </c>
      <c r="L407" t="str">
        <f t="shared" si="335"/>
        <v>15</v>
      </c>
      <c r="M407" t="str">
        <f t="shared" si="335"/>
        <v>34</v>
      </c>
      <c r="N407" t="str">
        <f t="shared" si="335"/>
        <v>98</v>
      </c>
      <c r="O407" t="str">
        <f t="shared" si="327"/>
        <v>3</v>
      </c>
      <c r="P407">
        <f t="shared" si="347"/>
        <v>182</v>
      </c>
      <c r="Q407">
        <f t="shared" si="347"/>
        <v>96</v>
      </c>
      <c r="R407">
        <f t="shared" si="347"/>
        <v>252</v>
      </c>
      <c r="S407">
        <f t="shared" si="347"/>
        <v>102</v>
      </c>
      <c r="T407">
        <f t="shared" si="347"/>
        <v>281</v>
      </c>
      <c r="U407" cm="1">
        <f t="array" ref="U407">IF(D407="RESULT","",IF(SUM(IF(ISERROR(P407:T407),1,0))&gt;0,-1,MAX(P407:T407)))</f>
        <v>281</v>
      </c>
      <c r="V407">
        <f t="shared" si="348"/>
        <v>63</v>
      </c>
      <c r="W407">
        <f t="shared" si="348"/>
        <v>15</v>
      </c>
      <c r="X407">
        <f t="shared" si="348"/>
        <v>34</v>
      </c>
      <c r="Y407">
        <f t="shared" si="348"/>
        <v>98</v>
      </c>
      <c r="Z407">
        <f t="shared" si="348"/>
        <v>3</v>
      </c>
    </row>
    <row r="408" spans="1:26" ht="17" x14ac:dyDescent="0.25">
      <c r="A408">
        <v>4</v>
      </c>
      <c r="B408">
        <f t="shared" si="330"/>
        <v>68</v>
      </c>
      <c r="C408">
        <v>406</v>
      </c>
      <c r="D408" s="3" t="s">
        <v>341</v>
      </c>
      <c r="E408" t="str">
        <f t="shared" si="331"/>
        <v xml:space="preserve">68 79 44 12 27 </v>
      </c>
      <c r="F408">
        <f t="shared" si="332"/>
        <v>3</v>
      </c>
      <c r="G408">
        <f t="shared" si="344"/>
        <v>6</v>
      </c>
      <c r="H408">
        <f t="shared" si="344"/>
        <v>9</v>
      </c>
      <c r="I408">
        <f t="shared" si="344"/>
        <v>12</v>
      </c>
      <c r="J408">
        <f t="shared" si="344"/>
        <v>15</v>
      </c>
      <c r="K408" t="str">
        <f t="shared" si="334"/>
        <v>68</v>
      </c>
      <c r="L408" t="str">
        <f t="shared" si="335"/>
        <v>79</v>
      </c>
      <c r="M408" t="str">
        <f t="shared" si="335"/>
        <v>44</v>
      </c>
      <c r="N408" t="str">
        <f t="shared" si="335"/>
        <v>12</v>
      </c>
      <c r="O408" t="str">
        <f t="shared" si="327"/>
        <v>27</v>
      </c>
      <c r="P408">
        <f t="shared" si="347"/>
        <v>190</v>
      </c>
      <c r="Q408">
        <f t="shared" si="347"/>
        <v>276</v>
      </c>
      <c r="R408">
        <f t="shared" si="347"/>
        <v>68</v>
      </c>
      <c r="S408">
        <f t="shared" si="347"/>
        <v>18</v>
      </c>
      <c r="T408">
        <f t="shared" si="347"/>
        <v>74</v>
      </c>
      <c r="U408" cm="1">
        <f t="array" ref="U408">IF(D408="RESULT","",IF(SUM(IF(ISERROR(P408:T408),1,0))&gt;0,-1,MAX(P408:T408)))</f>
        <v>276</v>
      </c>
      <c r="V408">
        <f t="shared" si="348"/>
        <v>68</v>
      </c>
      <c r="W408">
        <f t="shared" si="348"/>
        <v>79</v>
      </c>
      <c r="X408">
        <f t="shared" si="348"/>
        <v>0</v>
      </c>
      <c r="Y408">
        <f t="shared" si="348"/>
        <v>0</v>
      </c>
      <c r="Z408">
        <f t="shared" si="348"/>
        <v>0</v>
      </c>
    </row>
    <row r="409" spans="1:26" ht="17" x14ac:dyDescent="0.25">
      <c r="A409">
        <v>5</v>
      </c>
      <c r="B409">
        <f t="shared" si="330"/>
        <v>68</v>
      </c>
      <c r="C409">
        <v>407</v>
      </c>
      <c r="D409" s="3" t="s">
        <v>342</v>
      </c>
      <c r="E409" t="str">
        <f t="shared" si="331"/>
        <v xml:space="preserve">4 57 96 7 52 </v>
      </c>
      <c r="F409">
        <f t="shared" si="332"/>
        <v>2</v>
      </c>
      <c r="G409">
        <f t="shared" si="344"/>
        <v>5</v>
      </c>
      <c r="H409">
        <f t="shared" si="344"/>
        <v>8</v>
      </c>
      <c r="I409">
        <f t="shared" si="344"/>
        <v>10</v>
      </c>
      <c r="J409">
        <f t="shared" si="344"/>
        <v>13</v>
      </c>
      <c r="K409" t="str">
        <f t="shared" si="334"/>
        <v>4</v>
      </c>
      <c r="L409" t="str">
        <f t="shared" si="335"/>
        <v>57</v>
      </c>
      <c r="M409" t="str">
        <f t="shared" si="335"/>
        <v>96</v>
      </c>
      <c r="N409" t="str">
        <f t="shared" si="335"/>
        <v>7</v>
      </c>
      <c r="O409" t="str">
        <f t="shared" si="327"/>
        <v>52</v>
      </c>
      <c r="P409">
        <f t="shared" si="347"/>
        <v>36</v>
      </c>
      <c r="Q409">
        <f t="shared" si="347"/>
        <v>246</v>
      </c>
      <c r="R409">
        <f t="shared" si="347"/>
        <v>114</v>
      </c>
      <c r="S409">
        <f t="shared" si="347"/>
        <v>4</v>
      </c>
      <c r="T409">
        <f t="shared" si="347"/>
        <v>129</v>
      </c>
      <c r="U409" cm="1">
        <f t="array" ref="U409">IF(D409="RESULT","",IF(SUM(IF(ISERROR(P409:T409),1,0))&gt;0,-1,MAX(P409:T409)))</f>
        <v>246</v>
      </c>
      <c r="V409">
        <f t="shared" si="348"/>
        <v>0</v>
      </c>
      <c r="W409">
        <f t="shared" si="348"/>
        <v>57</v>
      </c>
      <c r="X409">
        <f t="shared" si="348"/>
        <v>96</v>
      </c>
      <c r="Y409">
        <f t="shared" si="348"/>
        <v>0</v>
      </c>
      <c r="Z409">
        <f t="shared" si="348"/>
        <v>52</v>
      </c>
    </row>
    <row r="410" spans="1:26" x14ac:dyDescent="0.2">
      <c r="A410">
        <v>6</v>
      </c>
      <c r="B410">
        <f t="shared" si="330"/>
        <v>68</v>
      </c>
      <c r="C410">
        <v>408</v>
      </c>
      <c r="D410" t="s">
        <v>503</v>
      </c>
      <c r="E410" t="str">
        <f t="shared" si="331"/>
        <v xml:space="preserve">RESULT </v>
      </c>
      <c r="F410">
        <f t="shared" si="332"/>
        <v>7</v>
      </c>
      <c r="G410" t="e">
        <f t="shared" si="344"/>
        <v>#VALUE!</v>
      </c>
      <c r="H410" t="e">
        <f t="shared" si="344"/>
        <v>#VALUE!</v>
      </c>
      <c r="I410" t="e">
        <f t="shared" si="344"/>
        <v>#VALUE!</v>
      </c>
      <c r="J410" t="e">
        <f t="shared" si="344"/>
        <v>#VALUE!</v>
      </c>
      <c r="K410" t="str">
        <f t="shared" si="334"/>
        <v>RESULT</v>
      </c>
      <c r="L410" t="e">
        <f t="shared" si="335"/>
        <v>#VALUE!</v>
      </c>
      <c r="M410" t="e">
        <f t="shared" si="335"/>
        <v>#VALUE!</v>
      </c>
      <c r="N410" t="e">
        <f t="shared" si="335"/>
        <v>#VALUE!</v>
      </c>
      <c r="O410" t="e">
        <f t="shared" si="327"/>
        <v>#VALUE!</v>
      </c>
      <c r="P410">
        <f t="shared" ref="P410:T410" si="349">MAX(P405:P409)</f>
        <v>190</v>
      </c>
      <c r="Q410">
        <f t="shared" si="349"/>
        <v>276</v>
      </c>
      <c r="R410">
        <f t="shared" si="349"/>
        <v>252</v>
      </c>
      <c r="S410">
        <f t="shared" si="349"/>
        <v>226</v>
      </c>
      <c r="T410">
        <f t="shared" si="349"/>
        <v>281</v>
      </c>
      <c r="U410">
        <f t="shared" ref="U410" si="350">MIN(P410:T410,U405:U409)</f>
        <v>190</v>
      </c>
    </row>
    <row r="411" spans="1:26" ht="17" x14ac:dyDescent="0.25">
      <c r="A411">
        <v>1</v>
      </c>
      <c r="B411">
        <f t="shared" si="330"/>
        <v>69</v>
      </c>
      <c r="C411">
        <v>409</v>
      </c>
      <c r="D411" s="3" t="s">
        <v>343</v>
      </c>
      <c r="E411" t="str">
        <f t="shared" si="331"/>
        <v xml:space="preserve">63 77 12 89 17 </v>
      </c>
      <c r="F411">
        <f t="shared" si="332"/>
        <v>3</v>
      </c>
      <c r="G411">
        <f t="shared" si="344"/>
        <v>6</v>
      </c>
      <c r="H411">
        <f t="shared" si="344"/>
        <v>9</v>
      </c>
      <c r="I411">
        <f t="shared" si="344"/>
        <v>12</v>
      </c>
      <c r="J411">
        <f t="shared" si="344"/>
        <v>15</v>
      </c>
      <c r="K411" t="str">
        <f t="shared" si="334"/>
        <v>63</v>
      </c>
      <c r="L411" t="str">
        <f t="shared" si="335"/>
        <v>77</v>
      </c>
      <c r="M411" t="str">
        <f t="shared" si="335"/>
        <v>12</v>
      </c>
      <c r="N411" t="str">
        <f t="shared" si="335"/>
        <v>89</v>
      </c>
      <c r="O411" t="str">
        <f t="shared" si="327"/>
        <v>17</v>
      </c>
      <c r="P411">
        <f t="shared" ref="P411:T415" si="351">FIND(","&amp;K411&amp;",",input2)</f>
        <v>182</v>
      </c>
      <c r="Q411">
        <f t="shared" si="351"/>
        <v>93</v>
      </c>
      <c r="R411">
        <f t="shared" si="351"/>
        <v>18</v>
      </c>
      <c r="S411">
        <f t="shared" si="351"/>
        <v>99</v>
      </c>
      <c r="T411">
        <f t="shared" si="351"/>
        <v>217</v>
      </c>
      <c r="U411" cm="1">
        <f t="array" ref="U411">IF(D411="RESULT","",IF(SUM(IF(ISERROR(P411:T411),1,0))&gt;0,-1,MAX(P411:T411)))</f>
        <v>217</v>
      </c>
      <c r="V411">
        <f t="shared" ref="V411:Z415" si="352">IF(P411&gt;$U$254,K411,0)*1</f>
        <v>63</v>
      </c>
      <c r="W411">
        <f t="shared" si="352"/>
        <v>77</v>
      </c>
      <c r="X411">
        <f t="shared" si="352"/>
        <v>0</v>
      </c>
      <c r="Y411">
        <f t="shared" si="352"/>
        <v>89</v>
      </c>
      <c r="Z411">
        <f t="shared" si="352"/>
        <v>17</v>
      </c>
    </row>
    <row r="412" spans="1:26" ht="17" x14ac:dyDescent="0.25">
      <c r="A412">
        <v>2</v>
      </c>
      <c r="B412">
        <f t="shared" si="330"/>
        <v>69</v>
      </c>
      <c r="C412">
        <v>410</v>
      </c>
      <c r="D412" s="3" t="s">
        <v>344</v>
      </c>
      <c r="E412" t="str">
        <f t="shared" si="331"/>
        <v xml:space="preserve">64 16 90 46 88 </v>
      </c>
      <c r="F412">
        <f t="shared" si="332"/>
        <v>3</v>
      </c>
      <c r="G412">
        <f t="shared" si="344"/>
        <v>6</v>
      </c>
      <c r="H412">
        <f t="shared" si="344"/>
        <v>9</v>
      </c>
      <c r="I412">
        <f t="shared" si="344"/>
        <v>12</v>
      </c>
      <c r="J412">
        <f t="shared" si="344"/>
        <v>15</v>
      </c>
      <c r="K412" t="str">
        <f t="shared" si="334"/>
        <v>64</v>
      </c>
      <c r="L412" t="str">
        <f t="shared" si="335"/>
        <v>16</v>
      </c>
      <c r="M412" t="str">
        <f t="shared" si="335"/>
        <v>90</v>
      </c>
      <c r="N412" t="str">
        <f t="shared" si="335"/>
        <v>46</v>
      </c>
      <c r="O412" t="str">
        <f t="shared" si="327"/>
        <v>88</v>
      </c>
      <c r="P412">
        <f t="shared" si="351"/>
        <v>238</v>
      </c>
      <c r="Q412">
        <f t="shared" si="351"/>
        <v>255</v>
      </c>
      <c r="R412">
        <f t="shared" si="351"/>
        <v>33</v>
      </c>
      <c r="S412">
        <f t="shared" si="351"/>
        <v>62</v>
      </c>
      <c r="T412">
        <f t="shared" si="351"/>
        <v>15</v>
      </c>
      <c r="U412" cm="1">
        <f t="array" ref="U412">IF(D412="RESULT","",IF(SUM(IF(ISERROR(P412:T412),1,0))&gt;0,-1,MAX(P412:T412)))</f>
        <v>255</v>
      </c>
      <c r="V412">
        <f t="shared" si="352"/>
        <v>64</v>
      </c>
      <c r="W412">
        <f t="shared" si="352"/>
        <v>16</v>
      </c>
      <c r="X412">
        <f t="shared" si="352"/>
        <v>0</v>
      </c>
      <c r="Y412">
        <f t="shared" si="352"/>
        <v>0</v>
      </c>
      <c r="Z412">
        <f t="shared" si="352"/>
        <v>0</v>
      </c>
    </row>
    <row r="413" spans="1:26" ht="17" x14ac:dyDescent="0.25">
      <c r="A413">
        <v>3</v>
      </c>
      <c r="B413">
        <f t="shared" si="330"/>
        <v>69</v>
      </c>
      <c r="C413">
        <v>411</v>
      </c>
      <c r="D413" s="3" t="s">
        <v>345</v>
      </c>
      <c r="E413" t="str">
        <f t="shared" si="331"/>
        <v xml:space="preserve">33 65 58 55 85 </v>
      </c>
      <c r="F413">
        <f t="shared" si="332"/>
        <v>3</v>
      </c>
      <c r="G413">
        <f t="shared" si="344"/>
        <v>6</v>
      </c>
      <c r="H413">
        <f t="shared" si="344"/>
        <v>9</v>
      </c>
      <c r="I413">
        <f t="shared" si="344"/>
        <v>12</v>
      </c>
      <c r="J413">
        <f t="shared" si="344"/>
        <v>15</v>
      </c>
      <c r="K413" t="str">
        <f t="shared" si="334"/>
        <v>33</v>
      </c>
      <c r="L413" t="str">
        <f t="shared" si="335"/>
        <v>65</v>
      </c>
      <c r="M413" t="str">
        <f t="shared" si="335"/>
        <v>58</v>
      </c>
      <c r="N413" t="str">
        <f t="shared" si="335"/>
        <v>55</v>
      </c>
      <c r="O413" t="str">
        <f t="shared" si="327"/>
        <v>85</v>
      </c>
      <c r="P413">
        <f t="shared" si="351"/>
        <v>84</v>
      </c>
      <c r="Q413">
        <f t="shared" si="351"/>
        <v>273</v>
      </c>
      <c r="R413">
        <f t="shared" si="351"/>
        <v>199</v>
      </c>
      <c r="S413">
        <f t="shared" si="351"/>
        <v>44</v>
      </c>
      <c r="T413">
        <f t="shared" si="351"/>
        <v>141</v>
      </c>
      <c r="U413" cm="1">
        <f t="array" ref="U413">IF(D413="RESULT","",IF(SUM(IF(ISERROR(P413:T413),1,0))&gt;0,-1,MAX(P413:T413)))</f>
        <v>273</v>
      </c>
      <c r="V413">
        <f t="shared" si="352"/>
        <v>0</v>
      </c>
      <c r="W413">
        <f t="shared" si="352"/>
        <v>65</v>
      </c>
      <c r="X413">
        <f t="shared" si="352"/>
        <v>58</v>
      </c>
      <c r="Y413">
        <f t="shared" si="352"/>
        <v>0</v>
      </c>
      <c r="Z413">
        <f t="shared" si="352"/>
        <v>85</v>
      </c>
    </row>
    <row r="414" spans="1:26" ht="17" x14ac:dyDescent="0.25">
      <c r="A414">
        <v>4</v>
      </c>
      <c r="B414">
        <f t="shared" si="330"/>
        <v>69</v>
      </c>
      <c r="C414">
        <v>412</v>
      </c>
      <c r="D414" s="3" t="s">
        <v>346</v>
      </c>
      <c r="E414" t="str">
        <f t="shared" si="331"/>
        <v xml:space="preserve">45 83 41 71 68 </v>
      </c>
      <c r="F414">
        <f t="shared" si="332"/>
        <v>3</v>
      </c>
      <c r="G414">
        <f t="shared" si="344"/>
        <v>6</v>
      </c>
      <c r="H414">
        <f t="shared" si="344"/>
        <v>9</v>
      </c>
      <c r="I414">
        <f t="shared" si="344"/>
        <v>12</v>
      </c>
      <c r="J414">
        <f t="shared" si="344"/>
        <v>15</v>
      </c>
      <c r="K414" t="str">
        <f t="shared" si="334"/>
        <v>45</v>
      </c>
      <c r="L414" t="str">
        <f t="shared" si="335"/>
        <v>83</v>
      </c>
      <c r="M414" t="str">
        <f t="shared" si="335"/>
        <v>41</v>
      </c>
      <c r="N414" t="str">
        <f t="shared" si="335"/>
        <v>71</v>
      </c>
      <c r="O414" t="str">
        <f t="shared" si="327"/>
        <v>68</v>
      </c>
      <c r="P414">
        <f t="shared" si="351"/>
        <v>162</v>
      </c>
      <c r="Q414">
        <f t="shared" si="351"/>
        <v>138</v>
      </c>
      <c r="R414">
        <f t="shared" si="351"/>
        <v>235</v>
      </c>
      <c r="S414">
        <f t="shared" si="351"/>
        <v>21</v>
      </c>
      <c r="T414">
        <f t="shared" si="351"/>
        <v>190</v>
      </c>
      <c r="U414" cm="1">
        <f t="array" ref="U414">IF(D414="RESULT","",IF(SUM(IF(ISERROR(P414:T414),1,0))&gt;0,-1,MAX(P414:T414)))</f>
        <v>235</v>
      </c>
      <c r="V414">
        <f t="shared" si="352"/>
        <v>45</v>
      </c>
      <c r="W414">
        <f t="shared" si="352"/>
        <v>83</v>
      </c>
      <c r="X414">
        <f t="shared" si="352"/>
        <v>41</v>
      </c>
      <c r="Y414">
        <f t="shared" si="352"/>
        <v>0</v>
      </c>
      <c r="Z414">
        <f t="shared" si="352"/>
        <v>68</v>
      </c>
    </row>
    <row r="415" spans="1:26" ht="17" x14ac:dyDescent="0.25">
      <c r="A415">
        <v>5</v>
      </c>
      <c r="B415">
        <f t="shared" si="330"/>
        <v>69</v>
      </c>
      <c r="C415">
        <v>413</v>
      </c>
      <c r="D415" s="3" t="s">
        <v>347</v>
      </c>
      <c r="E415" t="str">
        <f t="shared" si="331"/>
        <v xml:space="preserve">57 81 56 13 15 </v>
      </c>
      <c r="F415">
        <f t="shared" si="332"/>
        <v>3</v>
      </c>
      <c r="G415">
        <f t="shared" si="344"/>
        <v>6</v>
      </c>
      <c r="H415">
        <f t="shared" si="344"/>
        <v>9</v>
      </c>
      <c r="I415">
        <f t="shared" si="344"/>
        <v>12</v>
      </c>
      <c r="J415">
        <f t="shared" si="344"/>
        <v>15</v>
      </c>
      <c r="K415" t="str">
        <f t="shared" si="334"/>
        <v>57</v>
      </c>
      <c r="L415" t="str">
        <f t="shared" si="335"/>
        <v>81</v>
      </c>
      <c r="M415" t="str">
        <f t="shared" si="335"/>
        <v>56</v>
      </c>
      <c r="N415" t="str">
        <f t="shared" si="335"/>
        <v>13</v>
      </c>
      <c r="O415" t="str">
        <f t="shared" si="327"/>
        <v>15</v>
      </c>
      <c r="P415">
        <f t="shared" si="351"/>
        <v>246</v>
      </c>
      <c r="Q415">
        <f t="shared" si="351"/>
        <v>220</v>
      </c>
      <c r="R415">
        <f t="shared" si="351"/>
        <v>185</v>
      </c>
      <c r="S415">
        <f t="shared" si="351"/>
        <v>65</v>
      </c>
      <c r="T415">
        <f t="shared" si="351"/>
        <v>96</v>
      </c>
      <c r="U415" cm="1">
        <f t="array" ref="U415">IF(D415="RESULT","",IF(SUM(IF(ISERROR(P415:T415),1,0))&gt;0,-1,MAX(P415:T415)))</f>
        <v>246</v>
      </c>
      <c r="V415">
        <f t="shared" si="352"/>
        <v>57</v>
      </c>
      <c r="W415">
        <f t="shared" si="352"/>
        <v>81</v>
      </c>
      <c r="X415">
        <f t="shared" si="352"/>
        <v>56</v>
      </c>
      <c r="Y415">
        <f t="shared" si="352"/>
        <v>0</v>
      </c>
      <c r="Z415">
        <f t="shared" si="352"/>
        <v>15</v>
      </c>
    </row>
    <row r="416" spans="1:26" x14ac:dyDescent="0.2">
      <c r="A416">
        <v>6</v>
      </c>
      <c r="B416">
        <f t="shared" si="330"/>
        <v>69</v>
      </c>
      <c r="C416">
        <v>414</v>
      </c>
      <c r="D416" t="s">
        <v>503</v>
      </c>
      <c r="E416" t="str">
        <f t="shared" si="331"/>
        <v xml:space="preserve">RESULT </v>
      </c>
      <c r="F416">
        <f t="shared" si="332"/>
        <v>7</v>
      </c>
      <c r="G416" t="e">
        <f t="shared" si="344"/>
        <v>#VALUE!</v>
      </c>
      <c r="H416" t="e">
        <f t="shared" si="344"/>
        <v>#VALUE!</v>
      </c>
      <c r="I416" t="e">
        <f t="shared" si="344"/>
        <v>#VALUE!</v>
      </c>
      <c r="J416" t="e">
        <f t="shared" si="344"/>
        <v>#VALUE!</v>
      </c>
      <c r="K416" t="str">
        <f t="shared" si="334"/>
        <v>RESULT</v>
      </c>
      <c r="L416" t="e">
        <f t="shared" si="335"/>
        <v>#VALUE!</v>
      </c>
      <c r="M416" t="e">
        <f t="shared" si="335"/>
        <v>#VALUE!</v>
      </c>
      <c r="N416" t="e">
        <f t="shared" si="335"/>
        <v>#VALUE!</v>
      </c>
      <c r="O416" t="e">
        <f t="shared" si="327"/>
        <v>#VALUE!</v>
      </c>
      <c r="P416">
        <f t="shared" ref="P416:T416" si="353">MAX(P411:P415)</f>
        <v>246</v>
      </c>
      <c r="Q416">
        <f t="shared" si="353"/>
        <v>273</v>
      </c>
      <c r="R416">
        <f t="shared" si="353"/>
        <v>235</v>
      </c>
      <c r="S416">
        <f t="shared" si="353"/>
        <v>99</v>
      </c>
      <c r="T416">
        <f t="shared" si="353"/>
        <v>217</v>
      </c>
      <c r="U416">
        <f t="shared" ref="U416" si="354">MIN(P416:T416,U411:U415)</f>
        <v>99</v>
      </c>
    </row>
    <row r="417" spans="1:26" ht="17" x14ac:dyDescent="0.25">
      <c r="A417">
        <v>1</v>
      </c>
      <c r="B417">
        <f t="shared" si="330"/>
        <v>70</v>
      </c>
      <c r="C417">
        <v>415</v>
      </c>
      <c r="D417" s="3" t="s">
        <v>348</v>
      </c>
      <c r="E417" t="str">
        <f t="shared" si="331"/>
        <v xml:space="preserve">34 33 49 54 10 </v>
      </c>
      <c r="F417">
        <f t="shared" si="332"/>
        <v>3</v>
      </c>
      <c r="G417">
        <f t="shared" si="344"/>
        <v>6</v>
      </c>
      <c r="H417">
        <f t="shared" si="344"/>
        <v>9</v>
      </c>
      <c r="I417">
        <f t="shared" si="344"/>
        <v>12</v>
      </c>
      <c r="J417">
        <f t="shared" si="344"/>
        <v>15</v>
      </c>
      <c r="K417" t="str">
        <f t="shared" si="334"/>
        <v>34</v>
      </c>
      <c r="L417" t="str">
        <f t="shared" si="335"/>
        <v>33</v>
      </c>
      <c r="M417" t="str">
        <f t="shared" si="335"/>
        <v>49</v>
      </c>
      <c r="N417" t="str">
        <f t="shared" si="335"/>
        <v>54</v>
      </c>
      <c r="O417" t="str">
        <f t="shared" si="327"/>
        <v>10</v>
      </c>
      <c r="P417">
        <f t="shared" ref="P417:T421" si="355">FIND(","&amp;K417&amp;",",input2)</f>
        <v>252</v>
      </c>
      <c r="Q417">
        <f t="shared" si="355"/>
        <v>84</v>
      </c>
      <c r="R417">
        <f t="shared" si="355"/>
        <v>90</v>
      </c>
      <c r="S417">
        <f t="shared" si="355"/>
        <v>144</v>
      </c>
      <c r="T417">
        <f t="shared" si="355"/>
        <v>30</v>
      </c>
      <c r="U417" cm="1">
        <f t="array" ref="U417">IF(D417="RESULT","",IF(SUM(IF(ISERROR(P417:T417),1,0))&gt;0,-1,MAX(P417:T417)))</f>
        <v>252</v>
      </c>
      <c r="V417">
        <f t="shared" ref="V417:Z421" si="356">IF(P417&gt;$U$254,K417,0)*1</f>
        <v>34</v>
      </c>
      <c r="W417">
        <f t="shared" si="356"/>
        <v>0</v>
      </c>
      <c r="X417">
        <f t="shared" si="356"/>
        <v>49</v>
      </c>
      <c r="Y417">
        <f t="shared" si="356"/>
        <v>54</v>
      </c>
      <c r="Z417">
        <f t="shared" si="356"/>
        <v>0</v>
      </c>
    </row>
    <row r="418" spans="1:26" ht="17" x14ac:dyDescent="0.25">
      <c r="A418">
        <v>2</v>
      </c>
      <c r="B418">
        <f t="shared" si="330"/>
        <v>70</v>
      </c>
      <c r="C418">
        <v>416</v>
      </c>
      <c r="D418" s="3" t="s">
        <v>349</v>
      </c>
      <c r="E418" t="str">
        <f t="shared" si="331"/>
        <v xml:space="preserve">97 77 14 22 59 </v>
      </c>
      <c r="F418">
        <f t="shared" si="332"/>
        <v>3</v>
      </c>
      <c r="G418">
        <f t="shared" si="344"/>
        <v>6</v>
      </c>
      <c r="H418">
        <f t="shared" si="344"/>
        <v>9</v>
      </c>
      <c r="I418">
        <f t="shared" si="344"/>
        <v>12</v>
      </c>
      <c r="J418">
        <f t="shared" si="344"/>
        <v>15</v>
      </c>
      <c r="K418" t="str">
        <f t="shared" si="334"/>
        <v>97</v>
      </c>
      <c r="L418" t="str">
        <f t="shared" si="335"/>
        <v>77</v>
      </c>
      <c r="M418" t="str">
        <f t="shared" si="335"/>
        <v>14</v>
      </c>
      <c r="N418" t="str">
        <f t="shared" si="335"/>
        <v>22</v>
      </c>
      <c r="O418" t="str">
        <f t="shared" si="327"/>
        <v>59</v>
      </c>
      <c r="P418">
        <f t="shared" si="355"/>
        <v>38</v>
      </c>
      <c r="Q418">
        <f t="shared" si="355"/>
        <v>93</v>
      </c>
      <c r="R418">
        <f t="shared" si="355"/>
        <v>241</v>
      </c>
      <c r="S418">
        <f t="shared" si="355"/>
        <v>111</v>
      </c>
      <c r="T418">
        <f t="shared" si="355"/>
        <v>153</v>
      </c>
      <c r="U418" cm="1">
        <f t="array" ref="U418">IF(D418="RESULT","",IF(SUM(IF(ISERROR(P418:T418),1,0))&gt;0,-1,MAX(P418:T418)))</f>
        <v>241</v>
      </c>
      <c r="V418">
        <f t="shared" si="356"/>
        <v>0</v>
      </c>
      <c r="W418">
        <f t="shared" si="356"/>
        <v>77</v>
      </c>
      <c r="X418">
        <f t="shared" si="356"/>
        <v>14</v>
      </c>
      <c r="Y418">
        <f t="shared" si="356"/>
        <v>22</v>
      </c>
      <c r="Z418">
        <f t="shared" si="356"/>
        <v>59</v>
      </c>
    </row>
    <row r="419" spans="1:26" ht="17" x14ac:dyDescent="0.25">
      <c r="A419">
        <v>3</v>
      </c>
      <c r="B419">
        <f t="shared" si="330"/>
        <v>70</v>
      </c>
      <c r="C419">
        <v>417</v>
      </c>
      <c r="D419" s="3" t="s">
        <v>350</v>
      </c>
      <c r="E419" t="str">
        <f t="shared" si="331"/>
        <v xml:space="preserve">26 45 16 13 76 </v>
      </c>
      <c r="F419">
        <f t="shared" si="332"/>
        <v>3</v>
      </c>
      <c r="G419">
        <f t="shared" si="344"/>
        <v>6</v>
      </c>
      <c r="H419">
        <f t="shared" si="344"/>
        <v>9</v>
      </c>
      <c r="I419">
        <f t="shared" si="344"/>
        <v>12</v>
      </c>
      <c r="J419">
        <f t="shared" si="344"/>
        <v>15</v>
      </c>
      <c r="K419" t="str">
        <f t="shared" si="334"/>
        <v>26</v>
      </c>
      <c r="L419" t="str">
        <f t="shared" si="335"/>
        <v>45</v>
      </c>
      <c r="M419" t="str">
        <f t="shared" si="335"/>
        <v>16</v>
      </c>
      <c r="N419" t="str">
        <f t="shared" si="335"/>
        <v>13</v>
      </c>
      <c r="O419" t="str">
        <f t="shared" si="327"/>
        <v>76</v>
      </c>
      <c r="P419">
        <f t="shared" si="355"/>
        <v>196</v>
      </c>
      <c r="Q419">
        <f t="shared" si="355"/>
        <v>162</v>
      </c>
      <c r="R419">
        <f t="shared" si="355"/>
        <v>255</v>
      </c>
      <c r="S419">
        <f t="shared" si="355"/>
        <v>65</v>
      </c>
      <c r="T419">
        <f t="shared" si="355"/>
        <v>159</v>
      </c>
      <c r="U419" cm="1">
        <f t="array" ref="U419">IF(D419="RESULT","",IF(SUM(IF(ISERROR(P419:T419),1,0))&gt;0,-1,MAX(P419:T419)))</f>
        <v>255</v>
      </c>
      <c r="V419">
        <f t="shared" si="356"/>
        <v>26</v>
      </c>
      <c r="W419">
        <f t="shared" si="356"/>
        <v>45</v>
      </c>
      <c r="X419">
        <f t="shared" si="356"/>
        <v>16</v>
      </c>
      <c r="Y419">
        <f t="shared" si="356"/>
        <v>0</v>
      </c>
      <c r="Z419">
        <f t="shared" si="356"/>
        <v>76</v>
      </c>
    </row>
    <row r="420" spans="1:26" ht="17" x14ac:dyDescent="0.25">
      <c r="A420">
        <v>4</v>
      </c>
      <c r="B420">
        <f t="shared" si="330"/>
        <v>70</v>
      </c>
      <c r="C420">
        <v>418</v>
      </c>
      <c r="D420" s="3" t="s">
        <v>351</v>
      </c>
      <c r="E420" t="str">
        <f t="shared" si="331"/>
        <v xml:space="preserve">3 87 75 66 47 </v>
      </c>
      <c r="F420">
        <f t="shared" si="332"/>
        <v>2</v>
      </c>
      <c r="G420">
        <f t="shared" ref="G420:J435" si="357">FIND(" ",$E420,F420+1)</f>
        <v>5</v>
      </c>
      <c r="H420">
        <f t="shared" si="357"/>
        <v>8</v>
      </c>
      <c r="I420">
        <f t="shared" si="357"/>
        <v>11</v>
      </c>
      <c r="J420">
        <f t="shared" si="357"/>
        <v>14</v>
      </c>
      <c r="K420" t="str">
        <f t="shared" si="334"/>
        <v>3</v>
      </c>
      <c r="L420" t="str">
        <f t="shared" si="335"/>
        <v>87</v>
      </c>
      <c r="M420" t="str">
        <f t="shared" si="335"/>
        <v>75</v>
      </c>
      <c r="N420" t="str">
        <f t="shared" si="335"/>
        <v>66</v>
      </c>
      <c r="O420" t="str">
        <f t="shared" si="327"/>
        <v>47</v>
      </c>
      <c r="P420">
        <f t="shared" si="355"/>
        <v>281</v>
      </c>
      <c r="Q420">
        <f t="shared" si="355"/>
        <v>1</v>
      </c>
      <c r="R420">
        <f t="shared" si="355"/>
        <v>147</v>
      </c>
      <c r="S420">
        <f t="shared" si="355"/>
        <v>226</v>
      </c>
      <c r="T420">
        <f t="shared" si="355"/>
        <v>12</v>
      </c>
      <c r="U420" cm="1">
        <f t="array" ref="U420">IF(D420="RESULT","",IF(SUM(IF(ISERROR(P420:T420),1,0))&gt;0,-1,MAX(P420:T420)))</f>
        <v>281</v>
      </c>
      <c r="V420">
        <f t="shared" si="356"/>
        <v>3</v>
      </c>
      <c r="W420">
        <f t="shared" si="356"/>
        <v>0</v>
      </c>
      <c r="X420">
        <f t="shared" si="356"/>
        <v>75</v>
      </c>
      <c r="Y420">
        <f t="shared" si="356"/>
        <v>66</v>
      </c>
      <c r="Z420">
        <f t="shared" si="356"/>
        <v>0</v>
      </c>
    </row>
    <row r="421" spans="1:26" ht="17" x14ac:dyDescent="0.25">
      <c r="A421">
        <v>5</v>
      </c>
      <c r="B421">
        <f t="shared" si="330"/>
        <v>70</v>
      </c>
      <c r="C421">
        <v>419</v>
      </c>
      <c r="D421" s="3" t="s">
        <v>352</v>
      </c>
      <c r="E421" t="str">
        <f t="shared" si="331"/>
        <v xml:space="preserve">2 53 56 23 63 </v>
      </c>
      <c r="F421">
        <f t="shared" si="332"/>
        <v>2</v>
      </c>
      <c r="G421">
        <f t="shared" si="357"/>
        <v>5</v>
      </c>
      <c r="H421">
        <f t="shared" si="357"/>
        <v>8</v>
      </c>
      <c r="I421">
        <f t="shared" si="357"/>
        <v>11</v>
      </c>
      <c r="J421">
        <f t="shared" si="357"/>
        <v>14</v>
      </c>
      <c r="K421" t="str">
        <f t="shared" si="334"/>
        <v>2</v>
      </c>
      <c r="L421" t="str">
        <f t="shared" si="335"/>
        <v>53</v>
      </c>
      <c r="M421" t="str">
        <f t="shared" si="335"/>
        <v>56</v>
      </c>
      <c r="N421" t="str">
        <f t="shared" si="335"/>
        <v>23</v>
      </c>
      <c r="O421" t="str">
        <f t="shared" si="327"/>
        <v>63</v>
      </c>
      <c r="P421">
        <f t="shared" si="355"/>
        <v>77</v>
      </c>
      <c r="Q421">
        <f t="shared" si="355"/>
        <v>208</v>
      </c>
      <c r="R421">
        <f t="shared" si="355"/>
        <v>185</v>
      </c>
      <c r="S421">
        <f t="shared" si="355"/>
        <v>59</v>
      </c>
      <c r="T421">
        <f t="shared" si="355"/>
        <v>182</v>
      </c>
      <c r="U421" cm="1">
        <f t="array" ref="U421">IF(D421="RESULT","",IF(SUM(IF(ISERROR(P421:T421),1,0))&gt;0,-1,MAX(P421:T421)))</f>
        <v>208</v>
      </c>
      <c r="V421">
        <f t="shared" si="356"/>
        <v>0</v>
      </c>
      <c r="W421">
        <f t="shared" si="356"/>
        <v>53</v>
      </c>
      <c r="X421">
        <f t="shared" si="356"/>
        <v>56</v>
      </c>
      <c r="Y421">
        <f t="shared" si="356"/>
        <v>0</v>
      </c>
      <c r="Z421">
        <f t="shared" si="356"/>
        <v>63</v>
      </c>
    </row>
    <row r="422" spans="1:26" x14ac:dyDescent="0.2">
      <c r="A422">
        <v>6</v>
      </c>
      <c r="B422">
        <f t="shared" si="330"/>
        <v>70</v>
      </c>
      <c r="C422">
        <v>420</v>
      </c>
      <c r="D422" t="s">
        <v>503</v>
      </c>
      <c r="E422" t="str">
        <f t="shared" si="331"/>
        <v xml:space="preserve">RESULT </v>
      </c>
      <c r="F422">
        <f t="shared" si="332"/>
        <v>7</v>
      </c>
      <c r="G422" t="e">
        <f t="shared" si="357"/>
        <v>#VALUE!</v>
      </c>
      <c r="H422" t="e">
        <f t="shared" si="357"/>
        <v>#VALUE!</v>
      </c>
      <c r="I422" t="e">
        <f t="shared" si="357"/>
        <v>#VALUE!</v>
      </c>
      <c r="J422" t="e">
        <f t="shared" si="357"/>
        <v>#VALUE!</v>
      </c>
      <c r="K422" t="str">
        <f t="shared" si="334"/>
        <v>RESULT</v>
      </c>
      <c r="L422" t="e">
        <f t="shared" si="335"/>
        <v>#VALUE!</v>
      </c>
      <c r="M422" t="e">
        <f t="shared" si="335"/>
        <v>#VALUE!</v>
      </c>
      <c r="N422" t="e">
        <f t="shared" si="335"/>
        <v>#VALUE!</v>
      </c>
      <c r="O422" t="e">
        <f t="shared" si="327"/>
        <v>#VALUE!</v>
      </c>
      <c r="P422">
        <f t="shared" ref="P422:T422" si="358">MAX(P417:P421)</f>
        <v>281</v>
      </c>
      <c r="Q422">
        <f t="shared" si="358"/>
        <v>208</v>
      </c>
      <c r="R422">
        <f t="shared" si="358"/>
        <v>255</v>
      </c>
      <c r="S422">
        <f t="shared" si="358"/>
        <v>226</v>
      </c>
      <c r="T422">
        <f t="shared" si="358"/>
        <v>182</v>
      </c>
      <c r="U422">
        <f t="shared" ref="U422" si="359">MIN(P422:T422,U417:U421)</f>
        <v>182</v>
      </c>
    </row>
    <row r="423" spans="1:26" ht="17" x14ac:dyDescent="0.25">
      <c r="A423">
        <v>1</v>
      </c>
      <c r="B423">
        <f t="shared" si="330"/>
        <v>71</v>
      </c>
      <c r="C423">
        <v>421</v>
      </c>
      <c r="D423" s="3" t="s">
        <v>353</v>
      </c>
      <c r="E423" t="str">
        <f t="shared" si="331"/>
        <v xml:space="preserve">42 38 69 33 96 </v>
      </c>
      <c r="F423">
        <f t="shared" si="332"/>
        <v>3</v>
      </c>
      <c r="G423">
        <f t="shared" si="357"/>
        <v>6</v>
      </c>
      <c r="H423">
        <f t="shared" si="357"/>
        <v>9</v>
      </c>
      <c r="I423">
        <f t="shared" si="357"/>
        <v>12</v>
      </c>
      <c r="J423">
        <f t="shared" si="357"/>
        <v>15</v>
      </c>
      <c r="K423" t="str">
        <f t="shared" si="334"/>
        <v>42</v>
      </c>
      <c r="L423" t="str">
        <f t="shared" si="335"/>
        <v>38</v>
      </c>
      <c r="M423" t="str">
        <f t="shared" si="335"/>
        <v>69</v>
      </c>
      <c r="N423" t="str">
        <f t="shared" si="335"/>
        <v>33</v>
      </c>
      <c r="O423" t="str">
        <f t="shared" si="327"/>
        <v>96</v>
      </c>
      <c r="P423">
        <f t="shared" ref="P423:T427" si="360">FIND(","&amp;K423&amp;",",input2)</f>
        <v>258</v>
      </c>
      <c r="Q423">
        <f t="shared" si="360"/>
        <v>249</v>
      </c>
      <c r="R423">
        <f t="shared" si="360"/>
        <v>71</v>
      </c>
      <c r="S423">
        <f t="shared" si="360"/>
        <v>84</v>
      </c>
      <c r="T423">
        <f t="shared" si="360"/>
        <v>114</v>
      </c>
      <c r="U423" cm="1">
        <f t="array" ref="U423">IF(D423="RESULT","",IF(SUM(IF(ISERROR(P423:T423),1,0))&gt;0,-1,MAX(P423:T423)))</f>
        <v>258</v>
      </c>
      <c r="V423">
        <f t="shared" ref="V423:Z427" si="361">IF(P423&gt;$U$254,K423,0)*1</f>
        <v>42</v>
      </c>
      <c r="W423">
        <f t="shared" si="361"/>
        <v>38</v>
      </c>
      <c r="X423">
        <f t="shared" si="361"/>
        <v>0</v>
      </c>
      <c r="Y423">
        <f t="shared" si="361"/>
        <v>0</v>
      </c>
      <c r="Z423">
        <f t="shared" si="361"/>
        <v>96</v>
      </c>
    </row>
    <row r="424" spans="1:26" ht="17" x14ac:dyDescent="0.25">
      <c r="A424">
        <v>2</v>
      </c>
      <c r="B424">
        <f t="shared" si="330"/>
        <v>71</v>
      </c>
      <c r="C424">
        <v>422</v>
      </c>
      <c r="D424" s="3" t="s">
        <v>354</v>
      </c>
      <c r="E424" t="str">
        <f t="shared" si="331"/>
        <v xml:space="preserve">32 90 53 2 59 </v>
      </c>
      <c r="F424">
        <f t="shared" si="332"/>
        <v>3</v>
      </c>
      <c r="G424">
        <f t="shared" si="357"/>
        <v>6</v>
      </c>
      <c r="H424">
        <f t="shared" si="357"/>
        <v>9</v>
      </c>
      <c r="I424">
        <f t="shared" si="357"/>
        <v>11</v>
      </c>
      <c r="J424">
        <f t="shared" si="357"/>
        <v>14</v>
      </c>
      <c r="K424" t="str">
        <f t="shared" si="334"/>
        <v>32</v>
      </c>
      <c r="L424" t="str">
        <f t="shared" si="335"/>
        <v>90</v>
      </c>
      <c r="M424" t="str">
        <f t="shared" si="335"/>
        <v>53</v>
      </c>
      <c r="N424" t="str">
        <f t="shared" si="335"/>
        <v>2</v>
      </c>
      <c r="O424" t="str">
        <f t="shared" si="327"/>
        <v>59</v>
      </c>
      <c r="P424">
        <f t="shared" si="360"/>
        <v>135</v>
      </c>
      <c r="Q424">
        <f t="shared" si="360"/>
        <v>33</v>
      </c>
      <c r="R424">
        <f t="shared" si="360"/>
        <v>208</v>
      </c>
      <c r="S424">
        <f t="shared" si="360"/>
        <v>77</v>
      </c>
      <c r="T424">
        <f t="shared" si="360"/>
        <v>153</v>
      </c>
      <c r="U424" cm="1">
        <f t="array" ref="U424">IF(D424="RESULT","",IF(SUM(IF(ISERROR(P424:T424),1,0))&gt;0,-1,MAX(P424:T424)))</f>
        <v>208</v>
      </c>
      <c r="V424">
        <f t="shared" si="361"/>
        <v>32</v>
      </c>
      <c r="W424">
        <f t="shared" si="361"/>
        <v>0</v>
      </c>
      <c r="X424">
        <f t="shared" si="361"/>
        <v>53</v>
      </c>
      <c r="Y424">
        <f t="shared" si="361"/>
        <v>0</v>
      </c>
      <c r="Z424">
        <f t="shared" si="361"/>
        <v>59</v>
      </c>
    </row>
    <row r="425" spans="1:26" ht="17" x14ac:dyDescent="0.25">
      <c r="A425">
        <v>3</v>
      </c>
      <c r="B425">
        <f t="shared" si="330"/>
        <v>71</v>
      </c>
      <c r="C425">
        <v>423</v>
      </c>
      <c r="D425" s="3" t="s">
        <v>355</v>
      </c>
      <c r="E425" t="str">
        <f t="shared" si="331"/>
        <v xml:space="preserve">56 22 45 11 54 </v>
      </c>
      <c r="F425">
        <f t="shared" si="332"/>
        <v>3</v>
      </c>
      <c r="G425">
        <f t="shared" si="357"/>
        <v>6</v>
      </c>
      <c r="H425">
        <f t="shared" si="357"/>
        <v>9</v>
      </c>
      <c r="I425">
        <f t="shared" si="357"/>
        <v>12</v>
      </c>
      <c r="J425">
        <f t="shared" si="357"/>
        <v>15</v>
      </c>
      <c r="K425" t="str">
        <f t="shared" si="334"/>
        <v>56</v>
      </c>
      <c r="L425" t="str">
        <f t="shared" si="335"/>
        <v>22</v>
      </c>
      <c r="M425" t="str">
        <f t="shared" si="335"/>
        <v>45</v>
      </c>
      <c r="N425" t="str">
        <f t="shared" si="335"/>
        <v>11</v>
      </c>
      <c r="O425" t="str">
        <f t="shared" si="327"/>
        <v>54</v>
      </c>
      <c r="P425">
        <f t="shared" si="360"/>
        <v>185</v>
      </c>
      <c r="Q425">
        <f t="shared" si="360"/>
        <v>111</v>
      </c>
      <c r="R425">
        <f t="shared" si="360"/>
        <v>162</v>
      </c>
      <c r="S425">
        <f t="shared" si="360"/>
        <v>261</v>
      </c>
      <c r="T425">
        <f t="shared" si="360"/>
        <v>144</v>
      </c>
      <c r="U425" cm="1">
        <f t="array" ref="U425">IF(D425="RESULT","",IF(SUM(IF(ISERROR(P425:T425),1,0))&gt;0,-1,MAX(P425:T425)))</f>
        <v>261</v>
      </c>
      <c r="V425">
        <f t="shared" si="361"/>
        <v>56</v>
      </c>
      <c r="W425">
        <f t="shared" si="361"/>
        <v>22</v>
      </c>
      <c r="X425">
        <f t="shared" si="361"/>
        <v>45</v>
      </c>
      <c r="Y425">
        <f t="shared" si="361"/>
        <v>11</v>
      </c>
      <c r="Z425">
        <f t="shared" si="361"/>
        <v>54</v>
      </c>
    </row>
    <row r="426" spans="1:26" ht="17" x14ac:dyDescent="0.25">
      <c r="A426">
        <v>4</v>
      </c>
      <c r="B426">
        <f t="shared" si="330"/>
        <v>71</v>
      </c>
      <c r="C426">
        <v>424</v>
      </c>
      <c r="D426" s="3" t="s">
        <v>356</v>
      </c>
      <c r="E426" t="str">
        <f t="shared" si="331"/>
        <v xml:space="preserve">92 25 8 30 60 </v>
      </c>
      <c r="F426">
        <f t="shared" si="332"/>
        <v>3</v>
      </c>
      <c r="G426">
        <f t="shared" si="357"/>
        <v>6</v>
      </c>
      <c r="H426">
        <f t="shared" si="357"/>
        <v>8</v>
      </c>
      <c r="I426">
        <f t="shared" si="357"/>
        <v>11</v>
      </c>
      <c r="J426">
        <f t="shared" si="357"/>
        <v>14</v>
      </c>
      <c r="K426" t="str">
        <f t="shared" si="334"/>
        <v>92</v>
      </c>
      <c r="L426" t="str">
        <f t="shared" si="335"/>
        <v>25</v>
      </c>
      <c r="M426" t="str">
        <f t="shared" si="335"/>
        <v>8</v>
      </c>
      <c r="N426" t="str">
        <f t="shared" si="335"/>
        <v>30</v>
      </c>
      <c r="O426" t="str">
        <f t="shared" si="327"/>
        <v>60</v>
      </c>
      <c r="P426">
        <f t="shared" si="360"/>
        <v>202</v>
      </c>
      <c r="Q426">
        <f t="shared" si="360"/>
        <v>156</v>
      </c>
      <c r="R426">
        <f t="shared" si="360"/>
        <v>244</v>
      </c>
      <c r="S426">
        <f t="shared" si="360"/>
        <v>41</v>
      </c>
      <c r="T426">
        <f t="shared" si="360"/>
        <v>286</v>
      </c>
      <c r="U426" cm="1">
        <f t="array" ref="U426">IF(D426="RESULT","",IF(SUM(IF(ISERROR(P426:T426),1,0))&gt;0,-1,MAX(P426:T426)))</f>
        <v>286</v>
      </c>
      <c r="V426">
        <f t="shared" si="361"/>
        <v>92</v>
      </c>
      <c r="W426">
        <f t="shared" si="361"/>
        <v>25</v>
      </c>
      <c r="X426">
        <f t="shared" si="361"/>
        <v>8</v>
      </c>
      <c r="Y426">
        <f t="shared" si="361"/>
        <v>0</v>
      </c>
      <c r="Z426">
        <f t="shared" si="361"/>
        <v>60</v>
      </c>
    </row>
    <row r="427" spans="1:26" ht="17" x14ac:dyDescent="0.25">
      <c r="A427">
        <v>5</v>
      </c>
      <c r="B427">
        <f t="shared" si="330"/>
        <v>71</v>
      </c>
      <c r="C427">
        <v>425</v>
      </c>
      <c r="D427" s="3" t="s">
        <v>357</v>
      </c>
      <c r="E427" t="str">
        <f t="shared" si="331"/>
        <v xml:space="preserve">75 41 19 79 70 </v>
      </c>
      <c r="F427">
        <f t="shared" si="332"/>
        <v>3</v>
      </c>
      <c r="G427">
        <f t="shared" si="357"/>
        <v>6</v>
      </c>
      <c r="H427">
        <f t="shared" si="357"/>
        <v>9</v>
      </c>
      <c r="I427">
        <f t="shared" si="357"/>
        <v>12</v>
      </c>
      <c r="J427">
        <f t="shared" si="357"/>
        <v>15</v>
      </c>
      <c r="K427" t="str">
        <f t="shared" si="334"/>
        <v>75</v>
      </c>
      <c r="L427" t="str">
        <f t="shared" si="335"/>
        <v>41</v>
      </c>
      <c r="M427" t="str">
        <f t="shared" si="335"/>
        <v>19</v>
      </c>
      <c r="N427" t="str">
        <f t="shared" si="335"/>
        <v>79</v>
      </c>
      <c r="O427" t="str">
        <f t="shared" si="327"/>
        <v>70</v>
      </c>
      <c r="P427">
        <f t="shared" si="360"/>
        <v>147</v>
      </c>
      <c r="Q427">
        <f t="shared" si="360"/>
        <v>235</v>
      </c>
      <c r="R427">
        <f t="shared" si="360"/>
        <v>53</v>
      </c>
      <c r="S427">
        <f t="shared" si="360"/>
        <v>276</v>
      </c>
      <c r="T427">
        <f t="shared" si="360"/>
        <v>179</v>
      </c>
      <c r="U427" cm="1">
        <f t="array" ref="U427">IF(D427="RESULT","",IF(SUM(IF(ISERROR(P427:T427),1,0))&gt;0,-1,MAX(P427:T427)))</f>
        <v>276</v>
      </c>
      <c r="V427">
        <f t="shared" si="361"/>
        <v>75</v>
      </c>
      <c r="W427">
        <f t="shared" si="361"/>
        <v>41</v>
      </c>
      <c r="X427">
        <f t="shared" si="361"/>
        <v>0</v>
      </c>
      <c r="Y427">
        <f t="shared" si="361"/>
        <v>79</v>
      </c>
      <c r="Z427">
        <f t="shared" si="361"/>
        <v>70</v>
      </c>
    </row>
    <row r="428" spans="1:26" x14ac:dyDescent="0.2">
      <c r="A428">
        <v>6</v>
      </c>
      <c r="B428">
        <f t="shared" si="330"/>
        <v>71</v>
      </c>
      <c r="C428">
        <v>426</v>
      </c>
      <c r="D428" t="s">
        <v>503</v>
      </c>
      <c r="E428" t="str">
        <f t="shared" si="331"/>
        <v xml:space="preserve">RESULT </v>
      </c>
      <c r="F428">
        <f t="shared" si="332"/>
        <v>7</v>
      </c>
      <c r="G428" t="e">
        <f t="shared" si="357"/>
        <v>#VALUE!</v>
      </c>
      <c r="H428" t="e">
        <f t="shared" si="357"/>
        <v>#VALUE!</v>
      </c>
      <c r="I428" t="e">
        <f t="shared" si="357"/>
        <v>#VALUE!</v>
      </c>
      <c r="J428" t="e">
        <f t="shared" si="357"/>
        <v>#VALUE!</v>
      </c>
      <c r="K428" t="str">
        <f t="shared" si="334"/>
        <v>RESULT</v>
      </c>
      <c r="L428" t="e">
        <f t="shared" si="335"/>
        <v>#VALUE!</v>
      </c>
      <c r="M428" t="e">
        <f t="shared" si="335"/>
        <v>#VALUE!</v>
      </c>
      <c r="N428" t="e">
        <f t="shared" si="335"/>
        <v>#VALUE!</v>
      </c>
      <c r="O428" t="e">
        <f t="shared" si="327"/>
        <v>#VALUE!</v>
      </c>
      <c r="P428">
        <f t="shared" ref="P428:T428" si="362">MAX(P423:P427)</f>
        <v>258</v>
      </c>
      <c r="Q428">
        <f t="shared" si="362"/>
        <v>249</v>
      </c>
      <c r="R428">
        <f t="shared" si="362"/>
        <v>244</v>
      </c>
      <c r="S428">
        <f t="shared" si="362"/>
        <v>276</v>
      </c>
      <c r="T428">
        <f t="shared" si="362"/>
        <v>286</v>
      </c>
      <c r="U428">
        <f t="shared" ref="U428" si="363">MIN(P428:T428,U423:U427)</f>
        <v>208</v>
      </c>
    </row>
    <row r="429" spans="1:26" ht="17" x14ac:dyDescent="0.25">
      <c r="A429">
        <v>1</v>
      </c>
      <c r="B429">
        <f t="shared" si="330"/>
        <v>72</v>
      </c>
      <c r="C429">
        <v>427</v>
      </c>
      <c r="D429" s="3" t="s">
        <v>358</v>
      </c>
      <c r="E429" t="str">
        <f t="shared" si="331"/>
        <v xml:space="preserve">17 88 80 21 3 </v>
      </c>
      <c r="F429">
        <f t="shared" si="332"/>
        <v>3</v>
      </c>
      <c r="G429">
        <f t="shared" si="357"/>
        <v>6</v>
      </c>
      <c r="H429">
        <f t="shared" si="357"/>
        <v>9</v>
      </c>
      <c r="I429">
        <f t="shared" si="357"/>
        <v>12</v>
      </c>
      <c r="J429">
        <f t="shared" si="357"/>
        <v>14</v>
      </c>
      <c r="K429" t="str">
        <f t="shared" si="334"/>
        <v>17</v>
      </c>
      <c r="L429" t="str">
        <f t="shared" si="335"/>
        <v>88</v>
      </c>
      <c r="M429" t="str">
        <f t="shared" si="335"/>
        <v>80</v>
      </c>
      <c r="N429" t="str">
        <f t="shared" si="335"/>
        <v>21</v>
      </c>
      <c r="O429" t="str">
        <f t="shared" si="327"/>
        <v>3</v>
      </c>
      <c r="P429">
        <f t="shared" ref="P429:T433" si="364">FIND(","&amp;K429&amp;",",input2)</f>
        <v>217</v>
      </c>
      <c r="Q429">
        <f t="shared" si="364"/>
        <v>15</v>
      </c>
      <c r="R429">
        <f t="shared" si="364"/>
        <v>223</v>
      </c>
      <c r="S429">
        <f t="shared" si="364"/>
        <v>9</v>
      </c>
      <c r="T429">
        <f t="shared" si="364"/>
        <v>281</v>
      </c>
      <c r="U429" cm="1">
        <f t="array" ref="U429">IF(D429="RESULT","",IF(SUM(IF(ISERROR(P429:T429),1,0))&gt;0,-1,MAX(P429:T429)))</f>
        <v>281</v>
      </c>
      <c r="V429">
        <f t="shared" ref="V429:Z433" si="365">IF(P429&gt;$U$254,K429,0)*1</f>
        <v>17</v>
      </c>
      <c r="W429">
        <f t="shared" si="365"/>
        <v>0</v>
      </c>
      <c r="X429">
        <f t="shared" si="365"/>
        <v>80</v>
      </c>
      <c r="Y429">
        <f t="shared" si="365"/>
        <v>0</v>
      </c>
      <c r="Z429">
        <f t="shared" si="365"/>
        <v>3</v>
      </c>
    </row>
    <row r="430" spans="1:26" ht="17" x14ac:dyDescent="0.25">
      <c r="A430">
        <v>2</v>
      </c>
      <c r="B430">
        <f t="shared" si="330"/>
        <v>72</v>
      </c>
      <c r="C430">
        <v>428</v>
      </c>
      <c r="D430" s="3" t="s">
        <v>359</v>
      </c>
      <c r="E430" t="str">
        <f t="shared" si="331"/>
        <v xml:space="preserve">96 91 27 15 72 </v>
      </c>
      <c r="F430">
        <f t="shared" si="332"/>
        <v>3</v>
      </c>
      <c r="G430">
        <f t="shared" si="357"/>
        <v>6</v>
      </c>
      <c r="H430">
        <f t="shared" si="357"/>
        <v>9</v>
      </c>
      <c r="I430">
        <f t="shared" si="357"/>
        <v>12</v>
      </c>
      <c r="J430">
        <f t="shared" si="357"/>
        <v>15</v>
      </c>
      <c r="K430" t="str">
        <f t="shared" si="334"/>
        <v>96</v>
      </c>
      <c r="L430" t="str">
        <f t="shared" si="335"/>
        <v>91</v>
      </c>
      <c r="M430" t="str">
        <f t="shared" si="335"/>
        <v>27</v>
      </c>
      <c r="N430" t="str">
        <f t="shared" si="335"/>
        <v>15</v>
      </c>
      <c r="O430" t="str">
        <f t="shared" si="327"/>
        <v>72</v>
      </c>
      <c r="P430">
        <f t="shared" si="364"/>
        <v>114</v>
      </c>
      <c r="Q430">
        <f t="shared" si="364"/>
        <v>229</v>
      </c>
      <c r="R430">
        <f t="shared" si="364"/>
        <v>74</v>
      </c>
      <c r="S430">
        <f t="shared" si="364"/>
        <v>96</v>
      </c>
      <c r="T430">
        <f t="shared" si="364"/>
        <v>267</v>
      </c>
      <c r="U430" cm="1">
        <f t="array" ref="U430">IF(D430="RESULT","",IF(SUM(IF(ISERROR(P430:T430),1,0))&gt;0,-1,MAX(P430:T430)))</f>
        <v>267</v>
      </c>
      <c r="V430">
        <f t="shared" si="365"/>
        <v>96</v>
      </c>
      <c r="W430">
        <f t="shared" si="365"/>
        <v>91</v>
      </c>
      <c r="X430">
        <f t="shared" si="365"/>
        <v>0</v>
      </c>
      <c r="Y430">
        <f t="shared" si="365"/>
        <v>15</v>
      </c>
      <c r="Z430">
        <f t="shared" si="365"/>
        <v>72</v>
      </c>
    </row>
    <row r="431" spans="1:26" ht="17" x14ac:dyDescent="0.25">
      <c r="A431">
        <v>3</v>
      </c>
      <c r="B431">
        <f t="shared" si="330"/>
        <v>72</v>
      </c>
      <c r="C431">
        <v>429</v>
      </c>
      <c r="D431" s="3" t="s">
        <v>360</v>
      </c>
      <c r="E431" t="str">
        <f t="shared" si="331"/>
        <v xml:space="preserve">61 62 5 23 75 </v>
      </c>
      <c r="F431">
        <f t="shared" si="332"/>
        <v>3</v>
      </c>
      <c r="G431">
        <f t="shared" si="357"/>
        <v>6</v>
      </c>
      <c r="H431">
        <f t="shared" si="357"/>
        <v>8</v>
      </c>
      <c r="I431">
        <f t="shared" si="357"/>
        <v>11</v>
      </c>
      <c r="J431">
        <f t="shared" si="357"/>
        <v>14</v>
      </c>
      <c r="K431" t="str">
        <f t="shared" si="334"/>
        <v>61</v>
      </c>
      <c r="L431" t="str">
        <f t="shared" si="335"/>
        <v>62</v>
      </c>
      <c r="M431" t="str">
        <f t="shared" si="335"/>
        <v>5</v>
      </c>
      <c r="N431" t="str">
        <f t="shared" si="335"/>
        <v>23</v>
      </c>
      <c r="O431" t="str">
        <f t="shared" si="327"/>
        <v>75</v>
      </c>
      <c r="P431">
        <f t="shared" si="364"/>
        <v>193</v>
      </c>
      <c r="Q431">
        <f t="shared" si="364"/>
        <v>214</v>
      </c>
      <c r="R431">
        <f t="shared" si="364"/>
        <v>188</v>
      </c>
      <c r="S431">
        <f t="shared" si="364"/>
        <v>59</v>
      </c>
      <c r="T431">
        <f t="shared" si="364"/>
        <v>147</v>
      </c>
      <c r="U431" cm="1">
        <f t="array" ref="U431">IF(D431="RESULT","",IF(SUM(IF(ISERROR(P431:T431),1,0))&gt;0,-1,MAX(P431:T431)))</f>
        <v>214</v>
      </c>
      <c r="V431">
        <f t="shared" si="365"/>
        <v>61</v>
      </c>
      <c r="W431">
        <f t="shared" si="365"/>
        <v>62</v>
      </c>
      <c r="X431">
        <f t="shared" si="365"/>
        <v>5</v>
      </c>
      <c r="Y431">
        <f t="shared" si="365"/>
        <v>0</v>
      </c>
      <c r="Z431">
        <f t="shared" si="365"/>
        <v>75</v>
      </c>
    </row>
    <row r="432" spans="1:26" ht="17" x14ac:dyDescent="0.25">
      <c r="A432">
        <v>4</v>
      </c>
      <c r="B432">
        <f t="shared" si="330"/>
        <v>72</v>
      </c>
      <c r="C432">
        <v>430</v>
      </c>
      <c r="D432" s="3" t="s">
        <v>361</v>
      </c>
      <c r="E432" t="str">
        <f t="shared" si="331"/>
        <v xml:space="preserve">67 8 37 40 65 </v>
      </c>
      <c r="F432">
        <f t="shared" si="332"/>
        <v>3</v>
      </c>
      <c r="G432">
        <f t="shared" si="357"/>
        <v>5</v>
      </c>
      <c r="H432">
        <f t="shared" si="357"/>
        <v>8</v>
      </c>
      <c r="I432">
        <f t="shared" si="357"/>
        <v>11</v>
      </c>
      <c r="J432">
        <f t="shared" si="357"/>
        <v>14</v>
      </c>
      <c r="K432" t="str">
        <f t="shared" si="334"/>
        <v>67</v>
      </c>
      <c r="L432" t="str">
        <f t="shared" si="335"/>
        <v>8</v>
      </c>
      <c r="M432" t="str">
        <f t="shared" si="335"/>
        <v>37</v>
      </c>
      <c r="N432" t="str">
        <f t="shared" si="335"/>
        <v>40</v>
      </c>
      <c r="O432" t="str">
        <f t="shared" si="327"/>
        <v>65</v>
      </c>
      <c r="P432">
        <f t="shared" si="364"/>
        <v>205</v>
      </c>
      <c r="Q432">
        <f t="shared" si="364"/>
        <v>244</v>
      </c>
      <c r="R432">
        <f t="shared" si="364"/>
        <v>81</v>
      </c>
      <c r="S432">
        <f t="shared" si="364"/>
        <v>270</v>
      </c>
      <c r="T432">
        <f t="shared" si="364"/>
        <v>273</v>
      </c>
      <c r="U432" cm="1">
        <f t="array" ref="U432">IF(D432="RESULT","",IF(SUM(IF(ISERROR(P432:T432),1,0))&gt;0,-1,MAX(P432:T432)))</f>
        <v>273</v>
      </c>
      <c r="V432">
        <f t="shared" si="365"/>
        <v>67</v>
      </c>
      <c r="W432">
        <f t="shared" si="365"/>
        <v>8</v>
      </c>
      <c r="X432">
        <f t="shared" si="365"/>
        <v>0</v>
      </c>
      <c r="Y432">
        <f t="shared" si="365"/>
        <v>40</v>
      </c>
      <c r="Z432">
        <f t="shared" si="365"/>
        <v>65</v>
      </c>
    </row>
    <row r="433" spans="1:26" ht="17" x14ac:dyDescent="0.25">
      <c r="A433">
        <v>5</v>
      </c>
      <c r="B433">
        <f t="shared" si="330"/>
        <v>72</v>
      </c>
      <c r="C433">
        <v>431</v>
      </c>
      <c r="D433" s="3" t="s">
        <v>362</v>
      </c>
      <c r="E433" t="str">
        <f t="shared" si="331"/>
        <v xml:space="preserve">76 46 49 13 35 </v>
      </c>
      <c r="F433">
        <f t="shared" si="332"/>
        <v>3</v>
      </c>
      <c r="G433">
        <f t="shared" si="357"/>
        <v>6</v>
      </c>
      <c r="H433">
        <f t="shared" si="357"/>
        <v>9</v>
      </c>
      <c r="I433">
        <f t="shared" si="357"/>
        <v>12</v>
      </c>
      <c r="J433">
        <f t="shared" si="357"/>
        <v>15</v>
      </c>
      <c r="K433" t="str">
        <f t="shared" si="334"/>
        <v>76</v>
      </c>
      <c r="L433" t="str">
        <f t="shared" si="335"/>
        <v>46</v>
      </c>
      <c r="M433" t="str">
        <f t="shared" si="335"/>
        <v>49</v>
      </c>
      <c r="N433" t="str">
        <f t="shared" si="335"/>
        <v>13</v>
      </c>
      <c r="O433" t="str">
        <f t="shared" si="327"/>
        <v>35</v>
      </c>
      <c r="P433">
        <f t="shared" si="364"/>
        <v>159</v>
      </c>
      <c r="Q433">
        <f t="shared" si="364"/>
        <v>62</v>
      </c>
      <c r="R433">
        <f t="shared" si="364"/>
        <v>90</v>
      </c>
      <c r="S433">
        <f t="shared" si="364"/>
        <v>65</v>
      </c>
      <c r="T433">
        <f t="shared" si="364"/>
        <v>27</v>
      </c>
      <c r="U433" cm="1">
        <f t="array" ref="U433">IF(D433="RESULT","",IF(SUM(IF(ISERROR(P433:T433),1,0))&gt;0,-1,MAX(P433:T433)))</f>
        <v>159</v>
      </c>
      <c r="V433">
        <f t="shared" si="365"/>
        <v>76</v>
      </c>
      <c r="W433">
        <f t="shared" si="365"/>
        <v>0</v>
      </c>
      <c r="X433">
        <f t="shared" si="365"/>
        <v>49</v>
      </c>
      <c r="Y433">
        <f t="shared" si="365"/>
        <v>0</v>
      </c>
      <c r="Z433">
        <f t="shared" si="365"/>
        <v>0</v>
      </c>
    </row>
    <row r="434" spans="1:26" x14ac:dyDescent="0.2">
      <c r="A434">
        <v>6</v>
      </c>
      <c r="B434">
        <f t="shared" si="330"/>
        <v>72</v>
      </c>
      <c r="C434">
        <v>432</v>
      </c>
      <c r="D434" t="s">
        <v>503</v>
      </c>
      <c r="E434" t="str">
        <f t="shared" si="331"/>
        <v xml:space="preserve">RESULT </v>
      </c>
      <c r="F434">
        <f t="shared" si="332"/>
        <v>7</v>
      </c>
      <c r="G434" t="e">
        <f t="shared" si="357"/>
        <v>#VALUE!</v>
      </c>
      <c r="H434" t="e">
        <f t="shared" si="357"/>
        <v>#VALUE!</v>
      </c>
      <c r="I434" t="e">
        <f t="shared" si="357"/>
        <v>#VALUE!</v>
      </c>
      <c r="J434" t="e">
        <f t="shared" si="357"/>
        <v>#VALUE!</v>
      </c>
      <c r="K434" t="str">
        <f t="shared" si="334"/>
        <v>RESULT</v>
      </c>
      <c r="L434" t="e">
        <f t="shared" si="335"/>
        <v>#VALUE!</v>
      </c>
      <c r="M434" t="e">
        <f t="shared" si="335"/>
        <v>#VALUE!</v>
      </c>
      <c r="N434" t="e">
        <f t="shared" si="335"/>
        <v>#VALUE!</v>
      </c>
      <c r="O434" t="e">
        <f t="shared" si="327"/>
        <v>#VALUE!</v>
      </c>
      <c r="P434">
        <f t="shared" ref="P434:T434" si="366">MAX(P429:P433)</f>
        <v>217</v>
      </c>
      <c r="Q434">
        <f t="shared" si="366"/>
        <v>244</v>
      </c>
      <c r="R434">
        <f t="shared" si="366"/>
        <v>223</v>
      </c>
      <c r="S434">
        <f t="shared" si="366"/>
        <v>270</v>
      </c>
      <c r="T434">
        <f t="shared" si="366"/>
        <v>281</v>
      </c>
      <c r="U434">
        <f t="shared" ref="U434" si="367">MIN(P434:T434,U429:U433)</f>
        <v>159</v>
      </c>
    </row>
    <row r="435" spans="1:26" ht="17" x14ac:dyDescent="0.25">
      <c r="A435">
        <v>1</v>
      </c>
      <c r="B435">
        <f t="shared" si="330"/>
        <v>73</v>
      </c>
      <c r="C435">
        <v>433</v>
      </c>
      <c r="D435" s="3" t="s">
        <v>363</v>
      </c>
      <c r="E435" t="str">
        <f t="shared" si="331"/>
        <v xml:space="preserve">90 7 11 28 54 </v>
      </c>
      <c r="F435">
        <f t="shared" si="332"/>
        <v>3</v>
      </c>
      <c r="G435">
        <f t="shared" si="357"/>
        <v>5</v>
      </c>
      <c r="H435">
        <f t="shared" si="357"/>
        <v>8</v>
      </c>
      <c r="I435">
        <f t="shared" si="357"/>
        <v>11</v>
      </c>
      <c r="J435">
        <f t="shared" si="357"/>
        <v>14</v>
      </c>
      <c r="K435" t="str">
        <f t="shared" si="334"/>
        <v>90</v>
      </c>
      <c r="L435" t="str">
        <f t="shared" si="335"/>
        <v>7</v>
      </c>
      <c r="M435" t="str">
        <f t="shared" si="335"/>
        <v>11</v>
      </c>
      <c r="N435" t="str">
        <f t="shared" si="335"/>
        <v>28</v>
      </c>
      <c r="O435" t="str">
        <f t="shared" si="327"/>
        <v>54</v>
      </c>
      <c r="P435">
        <f t="shared" ref="P435:T439" si="368">FIND(","&amp;K435&amp;",",input2)</f>
        <v>33</v>
      </c>
      <c r="Q435">
        <f t="shared" si="368"/>
        <v>4</v>
      </c>
      <c r="R435">
        <f t="shared" si="368"/>
        <v>261</v>
      </c>
      <c r="S435">
        <f t="shared" si="368"/>
        <v>173</v>
      </c>
      <c r="T435">
        <f t="shared" si="368"/>
        <v>144</v>
      </c>
      <c r="U435" cm="1">
        <f t="array" ref="U435">IF(D435="RESULT","",IF(SUM(IF(ISERROR(P435:T435),1,0))&gt;0,-1,MAX(P435:T435)))</f>
        <v>261</v>
      </c>
      <c r="V435">
        <f t="shared" ref="V435:Z439" si="369">IF(P435&gt;$U$254,K435,0)*1</f>
        <v>0</v>
      </c>
      <c r="W435">
        <f t="shared" si="369"/>
        <v>0</v>
      </c>
      <c r="X435">
        <f t="shared" si="369"/>
        <v>11</v>
      </c>
      <c r="Y435">
        <f t="shared" si="369"/>
        <v>28</v>
      </c>
      <c r="Z435">
        <f t="shared" si="369"/>
        <v>54</v>
      </c>
    </row>
    <row r="436" spans="1:26" ht="17" x14ac:dyDescent="0.25">
      <c r="A436">
        <v>2</v>
      </c>
      <c r="B436">
        <f t="shared" si="330"/>
        <v>73</v>
      </c>
      <c r="C436">
        <v>434</v>
      </c>
      <c r="D436" s="3" t="s">
        <v>364</v>
      </c>
      <c r="E436" t="str">
        <f t="shared" si="331"/>
        <v xml:space="preserve">98 37 88 35 14 </v>
      </c>
      <c r="F436">
        <f t="shared" si="332"/>
        <v>3</v>
      </c>
      <c r="G436">
        <f t="shared" ref="G436:J451" si="370">FIND(" ",$E436,F436+1)</f>
        <v>6</v>
      </c>
      <c r="H436">
        <f t="shared" si="370"/>
        <v>9</v>
      </c>
      <c r="I436">
        <f t="shared" si="370"/>
        <v>12</v>
      </c>
      <c r="J436">
        <f t="shared" si="370"/>
        <v>15</v>
      </c>
      <c r="K436" t="str">
        <f t="shared" si="334"/>
        <v>98</v>
      </c>
      <c r="L436" t="str">
        <f t="shared" si="335"/>
        <v>37</v>
      </c>
      <c r="M436" t="str">
        <f t="shared" si="335"/>
        <v>88</v>
      </c>
      <c r="N436" t="str">
        <f t="shared" si="335"/>
        <v>35</v>
      </c>
      <c r="O436" t="str">
        <f t="shared" si="327"/>
        <v>14</v>
      </c>
      <c r="P436">
        <f t="shared" si="368"/>
        <v>102</v>
      </c>
      <c r="Q436">
        <f t="shared" si="368"/>
        <v>81</v>
      </c>
      <c r="R436">
        <f t="shared" si="368"/>
        <v>15</v>
      </c>
      <c r="S436">
        <f t="shared" si="368"/>
        <v>27</v>
      </c>
      <c r="T436">
        <f t="shared" si="368"/>
        <v>241</v>
      </c>
      <c r="U436" cm="1">
        <f t="array" ref="U436">IF(D436="RESULT","",IF(SUM(IF(ISERROR(P436:T436),1,0))&gt;0,-1,MAX(P436:T436)))</f>
        <v>241</v>
      </c>
      <c r="V436">
        <f t="shared" si="369"/>
        <v>98</v>
      </c>
      <c r="W436">
        <f t="shared" si="369"/>
        <v>0</v>
      </c>
      <c r="X436">
        <f t="shared" si="369"/>
        <v>0</v>
      </c>
      <c r="Y436">
        <f t="shared" si="369"/>
        <v>0</v>
      </c>
      <c r="Z436">
        <f t="shared" si="369"/>
        <v>14</v>
      </c>
    </row>
    <row r="437" spans="1:26" ht="17" x14ac:dyDescent="0.25">
      <c r="A437">
        <v>3</v>
      </c>
      <c r="B437">
        <f t="shared" si="330"/>
        <v>73</v>
      </c>
      <c r="C437">
        <v>435</v>
      </c>
      <c r="D437" s="3" t="s">
        <v>365</v>
      </c>
      <c r="E437" t="str">
        <f t="shared" si="331"/>
        <v xml:space="preserve">12 20 71 44 80 </v>
      </c>
      <c r="F437">
        <f t="shared" si="332"/>
        <v>3</v>
      </c>
      <c r="G437">
        <f t="shared" si="370"/>
        <v>6</v>
      </c>
      <c r="H437">
        <f t="shared" si="370"/>
        <v>9</v>
      </c>
      <c r="I437">
        <f t="shared" si="370"/>
        <v>12</v>
      </c>
      <c r="J437">
        <f t="shared" si="370"/>
        <v>15</v>
      </c>
      <c r="K437" t="str">
        <f t="shared" si="334"/>
        <v>12</v>
      </c>
      <c r="L437" t="str">
        <f t="shared" si="335"/>
        <v>20</v>
      </c>
      <c r="M437" t="str">
        <f t="shared" si="335"/>
        <v>71</v>
      </c>
      <c r="N437" t="str">
        <f t="shared" si="335"/>
        <v>44</v>
      </c>
      <c r="O437" t="str">
        <f t="shared" si="327"/>
        <v>80</v>
      </c>
      <c r="P437">
        <f t="shared" si="368"/>
        <v>18</v>
      </c>
      <c r="Q437">
        <f t="shared" si="368"/>
        <v>165</v>
      </c>
      <c r="R437">
        <f t="shared" si="368"/>
        <v>21</v>
      </c>
      <c r="S437">
        <f t="shared" si="368"/>
        <v>68</v>
      </c>
      <c r="T437">
        <f t="shared" si="368"/>
        <v>223</v>
      </c>
      <c r="U437" cm="1">
        <f t="array" ref="U437">IF(D437="RESULT","",IF(SUM(IF(ISERROR(P437:T437),1,0))&gt;0,-1,MAX(P437:T437)))</f>
        <v>223</v>
      </c>
      <c r="V437">
        <f t="shared" si="369"/>
        <v>0</v>
      </c>
      <c r="W437">
        <f t="shared" si="369"/>
        <v>20</v>
      </c>
      <c r="X437">
        <f t="shared" si="369"/>
        <v>0</v>
      </c>
      <c r="Y437">
        <f t="shared" si="369"/>
        <v>0</v>
      </c>
      <c r="Z437">
        <f t="shared" si="369"/>
        <v>80</v>
      </c>
    </row>
    <row r="438" spans="1:26" ht="17" x14ac:dyDescent="0.25">
      <c r="A438">
        <v>4</v>
      </c>
      <c r="B438">
        <f t="shared" si="330"/>
        <v>73</v>
      </c>
      <c r="C438">
        <v>436</v>
      </c>
      <c r="D438" s="3" t="s">
        <v>366</v>
      </c>
      <c r="E438" t="str">
        <f t="shared" si="331"/>
        <v xml:space="preserve">24 55 97 83 6 </v>
      </c>
      <c r="F438">
        <f t="shared" si="332"/>
        <v>3</v>
      </c>
      <c r="G438">
        <f t="shared" si="370"/>
        <v>6</v>
      </c>
      <c r="H438">
        <f t="shared" si="370"/>
        <v>9</v>
      </c>
      <c r="I438">
        <f t="shared" si="370"/>
        <v>12</v>
      </c>
      <c r="J438">
        <f t="shared" si="370"/>
        <v>14</v>
      </c>
      <c r="K438" t="str">
        <f t="shared" si="334"/>
        <v>24</v>
      </c>
      <c r="L438" t="str">
        <f t="shared" si="335"/>
        <v>55</v>
      </c>
      <c r="M438" t="str">
        <f t="shared" si="335"/>
        <v>97</v>
      </c>
      <c r="N438" t="str">
        <f t="shared" si="335"/>
        <v>83</v>
      </c>
      <c r="O438" t="str">
        <f t="shared" si="327"/>
        <v>6</v>
      </c>
      <c r="P438">
        <f t="shared" si="368"/>
        <v>24</v>
      </c>
      <c r="Q438">
        <f t="shared" si="368"/>
        <v>44</v>
      </c>
      <c r="R438">
        <f t="shared" si="368"/>
        <v>38</v>
      </c>
      <c r="S438">
        <f t="shared" si="368"/>
        <v>138</v>
      </c>
      <c r="T438">
        <f t="shared" si="368"/>
        <v>279</v>
      </c>
      <c r="U438" cm="1">
        <f t="array" ref="U438">IF(D438="RESULT","",IF(SUM(IF(ISERROR(P438:T438),1,0))&gt;0,-1,MAX(P438:T438)))</f>
        <v>279</v>
      </c>
      <c r="V438">
        <f t="shared" si="369"/>
        <v>0</v>
      </c>
      <c r="W438">
        <f t="shared" si="369"/>
        <v>0</v>
      </c>
      <c r="X438">
        <f t="shared" si="369"/>
        <v>0</v>
      </c>
      <c r="Y438">
        <f t="shared" si="369"/>
        <v>83</v>
      </c>
      <c r="Z438">
        <f t="shared" si="369"/>
        <v>6</v>
      </c>
    </row>
    <row r="439" spans="1:26" ht="17" x14ac:dyDescent="0.25">
      <c r="A439">
        <v>5</v>
      </c>
      <c r="B439">
        <f t="shared" si="330"/>
        <v>73</v>
      </c>
      <c r="C439">
        <v>437</v>
      </c>
      <c r="D439" s="3" t="s">
        <v>367</v>
      </c>
      <c r="E439" t="str">
        <f t="shared" si="331"/>
        <v xml:space="preserve">36 59 66 48 26 </v>
      </c>
      <c r="F439">
        <f t="shared" si="332"/>
        <v>3</v>
      </c>
      <c r="G439">
        <f t="shared" si="370"/>
        <v>6</v>
      </c>
      <c r="H439">
        <f t="shared" si="370"/>
        <v>9</v>
      </c>
      <c r="I439">
        <f t="shared" si="370"/>
        <v>12</v>
      </c>
      <c r="J439">
        <f t="shared" si="370"/>
        <v>15</v>
      </c>
      <c r="K439" t="str">
        <f t="shared" si="334"/>
        <v>36</v>
      </c>
      <c r="L439" t="str">
        <f t="shared" si="335"/>
        <v>59</v>
      </c>
      <c r="M439" t="str">
        <f t="shared" si="335"/>
        <v>66</v>
      </c>
      <c r="N439" t="str">
        <f t="shared" si="335"/>
        <v>48</v>
      </c>
      <c r="O439" t="str">
        <f t="shared" si="327"/>
        <v>26</v>
      </c>
      <c r="P439">
        <f t="shared" si="368"/>
        <v>47</v>
      </c>
      <c r="Q439">
        <f t="shared" si="368"/>
        <v>153</v>
      </c>
      <c r="R439">
        <f t="shared" si="368"/>
        <v>226</v>
      </c>
      <c r="S439">
        <f t="shared" si="368"/>
        <v>168</v>
      </c>
      <c r="T439">
        <f t="shared" si="368"/>
        <v>196</v>
      </c>
      <c r="U439" cm="1">
        <f t="array" ref="U439">IF(D439="RESULT","",IF(SUM(IF(ISERROR(P439:T439),1,0))&gt;0,-1,MAX(P439:T439)))</f>
        <v>226</v>
      </c>
      <c r="V439">
        <f t="shared" si="369"/>
        <v>0</v>
      </c>
      <c r="W439">
        <f t="shared" si="369"/>
        <v>59</v>
      </c>
      <c r="X439">
        <f t="shared" si="369"/>
        <v>66</v>
      </c>
      <c r="Y439">
        <f t="shared" si="369"/>
        <v>48</v>
      </c>
      <c r="Z439">
        <f t="shared" si="369"/>
        <v>26</v>
      </c>
    </row>
    <row r="440" spans="1:26" x14ac:dyDescent="0.2">
      <c r="A440">
        <v>6</v>
      </c>
      <c r="B440">
        <f t="shared" si="330"/>
        <v>73</v>
      </c>
      <c r="C440">
        <v>438</v>
      </c>
      <c r="D440" t="s">
        <v>503</v>
      </c>
      <c r="E440" t="str">
        <f t="shared" si="331"/>
        <v xml:space="preserve">RESULT </v>
      </c>
      <c r="F440">
        <f t="shared" si="332"/>
        <v>7</v>
      </c>
      <c r="G440" t="e">
        <f t="shared" si="370"/>
        <v>#VALUE!</v>
      </c>
      <c r="H440" t="e">
        <f t="shared" si="370"/>
        <v>#VALUE!</v>
      </c>
      <c r="I440" t="e">
        <f t="shared" si="370"/>
        <v>#VALUE!</v>
      </c>
      <c r="J440" t="e">
        <f t="shared" si="370"/>
        <v>#VALUE!</v>
      </c>
      <c r="K440" t="str">
        <f t="shared" si="334"/>
        <v>RESULT</v>
      </c>
      <c r="L440" t="e">
        <f t="shared" si="335"/>
        <v>#VALUE!</v>
      </c>
      <c r="M440" t="e">
        <f t="shared" si="335"/>
        <v>#VALUE!</v>
      </c>
      <c r="N440" t="e">
        <f t="shared" si="335"/>
        <v>#VALUE!</v>
      </c>
      <c r="O440" t="e">
        <f t="shared" si="327"/>
        <v>#VALUE!</v>
      </c>
      <c r="P440">
        <f t="shared" ref="P440:T440" si="371">MAX(P435:P439)</f>
        <v>102</v>
      </c>
      <c r="Q440">
        <f t="shared" si="371"/>
        <v>165</v>
      </c>
      <c r="R440">
        <f t="shared" si="371"/>
        <v>261</v>
      </c>
      <c r="S440">
        <f t="shared" si="371"/>
        <v>173</v>
      </c>
      <c r="T440">
        <f t="shared" si="371"/>
        <v>279</v>
      </c>
      <c r="U440">
        <f t="shared" ref="U440" si="372">MIN(P440:T440,U435:U439)</f>
        <v>102</v>
      </c>
    </row>
    <row r="441" spans="1:26" ht="17" x14ac:dyDescent="0.25">
      <c r="A441">
        <v>1</v>
      </c>
      <c r="B441">
        <f t="shared" si="330"/>
        <v>74</v>
      </c>
      <c r="C441">
        <v>439</v>
      </c>
      <c r="D441" s="3" t="s">
        <v>368</v>
      </c>
      <c r="E441" t="str">
        <f t="shared" si="331"/>
        <v xml:space="preserve">90 87 75 28 7 </v>
      </c>
      <c r="F441">
        <f t="shared" si="332"/>
        <v>3</v>
      </c>
      <c r="G441">
        <f t="shared" si="370"/>
        <v>6</v>
      </c>
      <c r="H441">
        <f t="shared" si="370"/>
        <v>9</v>
      </c>
      <c r="I441">
        <f t="shared" si="370"/>
        <v>12</v>
      </c>
      <c r="J441">
        <f t="shared" si="370"/>
        <v>14</v>
      </c>
      <c r="K441" t="str">
        <f t="shared" si="334"/>
        <v>90</v>
      </c>
      <c r="L441" t="str">
        <f t="shared" si="335"/>
        <v>87</v>
      </c>
      <c r="M441" t="str">
        <f t="shared" si="335"/>
        <v>75</v>
      </c>
      <c r="N441" t="str">
        <f t="shared" si="335"/>
        <v>28</v>
      </c>
      <c r="O441" t="str">
        <f t="shared" si="327"/>
        <v>7</v>
      </c>
      <c r="P441">
        <f t="shared" ref="P441:T445" si="373">FIND(","&amp;K441&amp;",",input2)</f>
        <v>33</v>
      </c>
      <c r="Q441">
        <f t="shared" si="373"/>
        <v>1</v>
      </c>
      <c r="R441">
        <f t="shared" si="373"/>
        <v>147</v>
      </c>
      <c r="S441">
        <f t="shared" si="373"/>
        <v>173</v>
      </c>
      <c r="T441">
        <f t="shared" si="373"/>
        <v>4</v>
      </c>
      <c r="U441" cm="1">
        <f t="array" ref="U441">IF(D441="RESULT","",IF(SUM(IF(ISERROR(P441:T441),1,0))&gt;0,-1,MAX(P441:T441)))</f>
        <v>173</v>
      </c>
      <c r="V441">
        <f t="shared" ref="V441:Z445" si="374">IF(P441&gt;$U$254,K441,0)*1</f>
        <v>0</v>
      </c>
      <c r="W441">
        <f t="shared" si="374"/>
        <v>0</v>
      </c>
      <c r="X441">
        <f t="shared" si="374"/>
        <v>75</v>
      </c>
      <c r="Y441">
        <f t="shared" si="374"/>
        <v>28</v>
      </c>
      <c r="Z441">
        <f t="shared" si="374"/>
        <v>0</v>
      </c>
    </row>
    <row r="442" spans="1:26" ht="17" x14ac:dyDescent="0.25">
      <c r="A442">
        <v>2</v>
      </c>
      <c r="B442">
        <f t="shared" si="330"/>
        <v>74</v>
      </c>
      <c r="C442">
        <v>440</v>
      </c>
      <c r="D442" s="3" t="s">
        <v>369</v>
      </c>
      <c r="E442" t="str">
        <f t="shared" si="331"/>
        <v xml:space="preserve">32 14 80 62 6 </v>
      </c>
      <c r="F442">
        <f t="shared" si="332"/>
        <v>3</v>
      </c>
      <c r="G442">
        <f t="shared" si="370"/>
        <v>6</v>
      </c>
      <c r="H442">
        <f t="shared" si="370"/>
        <v>9</v>
      </c>
      <c r="I442">
        <f t="shared" si="370"/>
        <v>12</v>
      </c>
      <c r="J442">
        <f t="shared" si="370"/>
        <v>14</v>
      </c>
      <c r="K442" t="str">
        <f t="shared" si="334"/>
        <v>32</v>
      </c>
      <c r="L442" t="str">
        <f t="shared" si="335"/>
        <v>14</v>
      </c>
      <c r="M442" t="str">
        <f t="shared" si="335"/>
        <v>80</v>
      </c>
      <c r="N442" t="str">
        <f t="shared" si="335"/>
        <v>62</v>
      </c>
      <c r="O442" t="str">
        <f t="shared" si="327"/>
        <v>6</v>
      </c>
      <c r="P442">
        <f t="shared" si="373"/>
        <v>135</v>
      </c>
      <c r="Q442">
        <f t="shared" si="373"/>
        <v>241</v>
      </c>
      <c r="R442">
        <f t="shared" si="373"/>
        <v>223</v>
      </c>
      <c r="S442">
        <f t="shared" si="373"/>
        <v>214</v>
      </c>
      <c r="T442">
        <f t="shared" si="373"/>
        <v>279</v>
      </c>
      <c r="U442" cm="1">
        <f t="array" ref="U442">IF(D442="RESULT","",IF(SUM(IF(ISERROR(P442:T442),1,0))&gt;0,-1,MAX(P442:T442)))</f>
        <v>279</v>
      </c>
      <c r="V442">
        <f t="shared" si="374"/>
        <v>32</v>
      </c>
      <c r="W442">
        <f t="shared" si="374"/>
        <v>14</v>
      </c>
      <c r="X442">
        <f t="shared" si="374"/>
        <v>80</v>
      </c>
      <c r="Y442">
        <f t="shared" si="374"/>
        <v>62</v>
      </c>
      <c r="Z442">
        <f t="shared" si="374"/>
        <v>6</v>
      </c>
    </row>
    <row r="443" spans="1:26" ht="17" x14ac:dyDescent="0.25">
      <c r="A443">
        <v>3</v>
      </c>
      <c r="B443">
        <f t="shared" si="330"/>
        <v>74</v>
      </c>
      <c r="C443">
        <v>441</v>
      </c>
      <c r="D443" s="3" t="s">
        <v>370</v>
      </c>
      <c r="E443" t="str">
        <f t="shared" si="331"/>
        <v xml:space="preserve">81 12 18 22 52 </v>
      </c>
      <c r="F443">
        <f t="shared" si="332"/>
        <v>3</v>
      </c>
      <c r="G443">
        <f t="shared" si="370"/>
        <v>6</v>
      </c>
      <c r="H443">
        <f t="shared" si="370"/>
        <v>9</v>
      </c>
      <c r="I443">
        <f t="shared" si="370"/>
        <v>12</v>
      </c>
      <c r="J443">
        <f t="shared" si="370"/>
        <v>15</v>
      </c>
      <c r="K443" t="str">
        <f t="shared" si="334"/>
        <v>81</v>
      </c>
      <c r="L443" t="str">
        <f t="shared" si="335"/>
        <v>12</v>
      </c>
      <c r="M443" t="str">
        <f t="shared" si="335"/>
        <v>18</v>
      </c>
      <c r="N443" t="str">
        <f t="shared" si="335"/>
        <v>22</v>
      </c>
      <c r="O443" t="str">
        <f t="shared" si="327"/>
        <v>52</v>
      </c>
      <c r="P443">
        <f t="shared" si="373"/>
        <v>220</v>
      </c>
      <c r="Q443">
        <f t="shared" si="373"/>
        <v>18</v>
      </c>
      <c r="R443">
        <f t="shared" si="373"/>
        <v>126</v>
      </c>
      <c r="S443">
        <f t="shared" si="373"/>
        <v>111</v>
      </c>
      <c r="T443">
        <f t="shared" si="373"/>
        <v>129</v>
      </c>
      <c r="U443" cm="1">
        <f t="array" ref="U443">IF(D443="RESULT","",IF(SUM(IF(ISERROR(P443:T443),1,0))&gt;0,-1,MAX(P443:T443)))</f>
        <v>220</v>
      </c>
      <c r="V443">
        <f t="shared" si="374"/>
        <v>81</v>
      </c>
      <c r="W443">
        <f t="shared" si="374"/>
        <v>0</v>
      </c>
      <c r="X443">
        <f t="shared" si="374"/>
        <v>18</v>
      </c>
      <c r="Y443">
        <f t="shared" si="374"/>
        <v>22</v>
      </c>
      <c r="Z443">
        <f t="shared" si="374"/>
        <v>52</v>
      </c>
    </row>
    <row r="444" spans="1:26" ht="17" x14ac:dyDescent="0.25">
      <c r="A444">
        <v>4</v>
      </c>
      <c r="B444">
        <f t="shared" si="330"/>
        <v>74</v>
      </c>
      <c r="C444">
        <v>442</v>
      </c>
      <c r="D444" s="3" t="s">
        <v>371</v>
      </c>
      <c r="E444" t="str">
        <f t="shared" si="331"/>
        <v xml:space="preserve">51 89 16 41 93 </v>
      </c>
      <c r="F444">
        <f t="shared" si="332"/>
        <v>3</v>
      </c>
      <c r="G444">
        <f t="shared" si="370"/>
        <v>6</v>
      </c>
      <c r="H444">
        <f t="shared" si="370"/>
        <v>9</v>
      </c>
      <c r="I444">
        <f t="shared" si="370"/>
        <v>12</v>
      </c>
      <c r="J444">
        <f t="shared" si="370"/>
        <v>15</v>
      </c>
      <c r="K444" t="str">
        <f t="shared" si="334"/>
        <v>51</v>
      </c>
      <c r="L444" t="str">
        <f t="shared" si="335"/>
        <v>89</v>
      </c>
      <c r="M444" t="str">
        <f t="shared" si="335"/>
        <v>16</v>
      </c>
      <c r="N444" t="str">
        <f t="shared" si="335"/>
        <v>41</v>
      </c>
      <c r="O444" t="str">
        <f t="shared" si="327"/>
        <v>93</v>
      </c>
      <c r="P444">
        <f t="shared" si="373"/>
        <v>108</v>
      </c>
      <c r="Q444">
        <f t="shared" si="373"/>
        <v>99</v>
      </c>
      <c r="R444">
        <f t="shared" si="373"/>
        <v>255</v>
      </c>
      <c r="S444">
        <f t="shared" si="373"/>
        <v>235</v>
      </c>
      <c r="T444">
        <f t="shared" si="373"/>
        <v>232</v>
      </c>
      <c r="U444" cm="1">
        <f t="array" ref="U444">IF(D444="RESULT","",IF(SUM(IF(ISERROR(P444:T444),1,0))&gt;0,-1,MAX(P444:T444)))</f>
        <v>255</v>
      </c>
      <c r="V444">
        <f t="shared" si="374"/>
        <v>51</v>
      </c>
      <c r="W444">
        <f t="shared" si="374"/>
        <v>89</v>
      </c>
      <c r="X444">
        <f t="shared" si="374"/>
        <v>16</v>
      </c>
      <c r="Y444">
        <f t="shared" si="374"/>
        <v>41</v>
      </c>
      <c r="Z444">
        <f t="shared" si="374"/>
        <v>93</v>
      </c>
    </row>
    <row r="445" spans="1:26" ht="17" x14ac:dyDescent="0.25">
      <c r="A445">
        <v>5</v>
      </c>
      <c r="B445">
        <f t="shared" si="330"/>
        <v>74</v>
      </c>
      <c r="C445">
        <v>443</v>
      </c>
      <c r="D445" s="3" t="s">
        <v>372</v>
      </c>
      <c r="E445" t="str">
        <f t="shared" si="331"/>
        <v xml:space="preserve">55 0 43 40 11 </v>
      </c>
      <c r="F445">
        <f t="shared" si="332"/>
        <v>3</v>
      </c>
      <c r="G445">
        <f t="shared" si="370"/>
        <v>5</v>
      </c>
      <c r="H445">
        <f t="shared" si="370"/>
        <v>8</v>
      </c>
      <c r="I445">
        <f t="shared" si="370"/>
        <v>11</v>
      </c>
      <c r="J445">
        <f t="shared" si="370"/>
        <v>14</v>
      </c>
      <c r="K445" t="str">
        <f t="shared" si="334"/>
        <v>55</v>
      </c>
      <c r="L445" t="str">
        <f t="shared" si="335"/>
        <v>0</v>
      </c>
      <c r="M445" t="str">
        <f t="shared" si="335"/>
        <v>43</v>
      </c>
      <c r="N445" t="str">
        <f t="shared" si="335"/>
        <v>40</v>
      </c>
      <c r="O445" t="str">
        <f t="shared" si="327"/>
        <v>11</v>
      </c>
      <c r="P445">
        <f t="shared" si="373"/>
        <v>44</v>
      </c>
      <c r="Q445">
        <f t="shared" si="373"/>
        <v>79</v>
      </c>
      <c r="R445">
        <f t="shared" si="373"/>
        <v>211</v>
      </c>
      <c r="S445">
        <f t="shared" si="373"/>
        <v>270</v>
      </c>
      <c r="T445">
        <f t="shared" si="373"/>
        <v>261</v>
      </c>
      <c r="U445" cm="1">
        <f t="array" ref="U445">IF(D445="RESULT","",IF(SUM(IF(ISERROR(P445:T445),1,0))&gt;0,-1,MAX(P445:T445)))</f>
        <v>270</v>
      </c>
      <c r="V445">
        <f t="shared" si="374"/>
        <v>0</v>
      </c>
      <c r="W445">
        <f t="shared" si="374"/>
        <v>0</v>
      </c>
      <c r="X445">
        <f t="shared" si="374"/>
        <v>43</v>
      </c>
      <c r="Y445">
        <f t="shared" si="374"/>
        <v>40</v>
      </c>
      <c r="Z445">
        <f t="shared" si="374"/>
        <v>11</v>
      </c>
    </row>
    <row r="446" spans="1:26" x14ac:dyDescent="0.2">
      <c r="A446">
        <v>6</v>
      </c>
      <c r="B446">
        <f t="shared" si="330"/>
        <v>74</v>
      </c>
      <c r="C446">
        <v>444</v>
      </c>
      <c r="D446" t="s">
        <v>503</v>
      </c>
      <c r="E446" t="str">
        <f t="shared" si="331"/>
        <v xml:space="preserve">RESULT </v>
      </c>
      <c r="F446">
        <f t="shared" si="332"/>
        <v>7</v>
      </c>
      <c r="G446" t="e">
        <f t="shared" si="370"/>
        <v>#VALUE!</v>
      </c>
      <c r="H446" t="e">
        <f t="shared" si="370"/>
        <v>#VALUE!</v>
      </c>
      <c r="I446" t="e">
        <f t="shared" si="370"/>
        <v>#VALUE!</v>
      </c>
      <c r="J446" t="e">
        <f t="shared" si="370"/>
        <v>#VALUE!</v>
      </c>
      <c r="K446" t="str">
        <f t="shared" si="334"/>
        <v>RESULT</v>
      </c>
      <c r="L446" t="e">
        <f t="shared" si="335"/>
        <v>#VALUE!</v>
      </c>
      <c r="M446" t="e">
        <f t="shared" si="335"/>
        <v>#VALUE!</v>
      </c>
      <c r="N446" t="e">
        <f t="shared" si="335"/>
        <v>#VALUE!</v>
      </c>
      <c r="O446" t="e">
        <f t="shared" si="327"/>
        <v>#VALUE!</v>
      </c>
      <c r="P446">
        <f t="shared" ref="P446:T446" si="375">MAX(P441:P445)</f>
        <v>220</v>
      </c>
      <c r="Q446">
        <f t="shared" si="375"/>
        <v>241</v>
      </c>
      <c r="R446">
        <f t="shared" si="375"/>
        <v>255</v>
      </c>
      <c r="S446">
        <f t="shared" si="375"/>
        <v>270</v>
      </c>
      <c r="T446">
        <f t="shared" si="375"/>
        <v>279</v>
      </c>
      <c r="U446">
        <f t="shared" ref="U446" si="376">MIN(P446:T446,U441:U445)</f>
        <v>173</v>
      </c>
    </row>
    <row r="447" spans="1:26" ht="17" x14ac:dyDescent="0.25">
      <c r="A447">
        <v>1</v>
      </c>
      <c r="B447">
        <f t="shared" si="330"/>
        <v>75</v>
      </c>
      <c r="C447">
        <v>445</v>
      </c>
      <c r="D447" s="3" t="s">
        <v>373</v>
      </c>
      <c r="E447" t="str">
        <f t="shared" si="331"/>
        <v xml:space="preserve">28 49 8 75 21 </v>
      </c>
      <c r="F447">
        <f t="shared" si="332"/>
        <v>3</v>
      </c>
      <c r="G447">
        <f t="shared" si="370"/>
        <v>6</v>
      </c>
      <c r="H447">
        <f t="shared" si="370"/>
        <v>8</v>
      </c>
      <c r="I447">
        <f t="shared" si="370"/>
        <v>11</v>
      </c>
      <c r="J447">
        <f t="shared" si="370"/>
        <v>14</v>
      </c>
      <c r="K447" t="str">
        <f t="shared" si="334"/>
        <v>28</v>
      </c>
      <c r="L447" t="str">
        <f t="shared" si="335"/>
        <v>49</v>
      </c>
      <c r="M447" t="str">
        <f t="shared" si="335"/>
        <v>8</v>
      </c>
      <c r="N447" t="str">
        <f t="shared" si="335"/>
        <v>75</v>
      </c>
      <c r="O447" t="str">
        <f t="shared" si="327"/>
        <v>21</v>
      </c>
      <c r="P447">
        <f t="shared" ref="P447:T451" si="377">FIND(","&amp;K447&amp;",",input2)</f>
        <v>173</v>
      </c>
      <c r="Q447">
        <f t="shared" si="377"/>
        <v>90</v>
      </c>
      <c r="R447">
        <f t="shared" si="377"/>
        <v>244</v>
      </c>
      <c r="S447">
        <f t="shared" si="377"/>
        <v>147</v>
      </c>
      <c r="T447">
        <f t="shared" si="377"/>
        <v>9</v>
      </c>
      <c r="U447" cm="1">
        <f t="array" ref="U447">IF(D447="RESULT","",IF(SUM(IF(ISERROR(P447:T447),1,0))&gt;0,-1,MAX(P447:T447)))</f>
        <v>244</v>
      </c>
      <c r="V447">
        <f t="shared" ref="V447:Z451" si="378">IF(P447&gt;$U$254,K447,0)*1</f>
        <v>28</v>
      </c>
      <c r="W447">
        <f t="shared" si="378"/>
        <v>49</v>
      </c>
      <c r="X447">
        <f t="shared" si="378"/>
        <v>8</v>
      </c>
      <c r="Y447">
        <f t="shared" si="378"/>
        <v>75</v>
      </c>
      <c r="Z447">
        <f t="shared" si="378"/>
        <v>0</v>
      </c>
    </row>
    <row r="448" spans="1:26" ht="17" x14ac:dyDescent="0.25">
      <c r="A448">
        <v>2</v>
      </c>
      <c r="B448">
        <f t="shared" si="330"/>
        <v>75</v>
      </c>
      <c r="C448">
        <v>446</v>
      </c>
      <c r="D448" s="3" t="s">
        <v>374</v>
      </c>
      <c r="E448" t="str">
        <f t="shared" si="331"/>
        <v xml:space="preserve">34 77 84 66 17 </v>
      </c>
      <c r="F448">
        <f t="shared" si="332"/>
        <v>3</v>
      </c>
      <c r="G448">
        <f t="shared" si="370"/>
        <v>6</v>
      </c>
      <c r="H448">
        <f t="shared" si="370"/>
        <v>9</v>
      </c>
      <c r="I448">
        <f t="shared" si="370"/>
        <v>12</v>
      </c>
      <c r="J448">
        <f t="shared" si="370"/>
        <v>15</v>
      </c>
      <c r="K448" t="str">
        <f t="shared" si="334"/>
        <v>34</v>
      </c>
      <c r="L448" t="str">
        <f t="shared" si="335"/>
        <v>77</v>
      </c>
      <c r="M448" t="str">
        <f t="shared" si="335"/>
        <v>84</v>
      </c>
      <c r="N448" t="str">
        <f t="shared" si="335"/>
        <v>66</v>
      </c>
      <c r="O448" t="str">
        <f t="shared" si="327"/>
        <v>17</v>
      </c>
      <c r="P448">
        <f t="shared" si="377"/>
        <v>252</v>
      </c>
      <c r="Q448">
        <f t="shared" si="377"/>
        <v>93</v>
      </c>
      <c r="R448">
        <f t="shared" si="377"/>
        <v>150</v>
      </c>
      <c r="S448">
        <f t="shared" si="377"/>
        <v>226</v>
      </c>
      <c r="T448">
        <f t="shared" si="377"/>
        <v>217</v>
      </c>
      <c r="U448" cm="1">
        <f t="array" ref="U448">IF(D448="RESULT","",IF(SUM(IF(ISERROR(P448:T448),1,0))&gt;0,-1,MAX(P448:T448)))</f>
        <v>252</v>
      </c>
      <c r="V448">
        <f t="shared" si="378"/>
        <v>34</v>
      </c>
      <c r="W448">
        <f t="shared" si="378"/>
        <v>77</v>
      </c>
      <c r="X448">
        <f t="shared" si="378"/>
        <v>84</v>
      </c>
      <c r="Y448">
        <f t="shared" si="378"/>
        <v>66</v>
      </c>
      <c r="Z448">
        <f t="shared" si="378"/>
        <v>17</v>
      </c>
    </row>
    <row r="449" spans="1:26" ht="17" x14ac:dyDescent="0.25">
      <c r="A449">
        <v>3</v>
      </c>
      <c r="B449">
        <f t="shared" si="330"/>
        <v>75</v>
      </c>
      <c r="C449">
        <v>447</v>
      </c>
      <c r="D449" s="3" t="s">
        <v>375</v>
      </c>
      <c r="E449" t="str">
        <f t="shared" si="331"/>
        <v xml:space="preserve">6 82 98 22 1 </v>
      </c>
      <c r="F449">
        <f t="shared" si="332"/>
        <v>2</v>
      </c>
      <c r="G449">
        <f t="shared" si="370"/>
        <v>5</v>
      </c>
      <c r="H449">
        <f t="shared" si="370"/>
        <v>8</v>
      </c>
      <c r="I449">
        <f t="shared" si="370"/>
        <v>11</v>
      </c>
      <c r="J449">
        <f t="shared" si="370"/>
        <v>13</v>
      </c>
      <c r="K449" t="str">
        <f t="shared" si="334"/>
        <v>6</v>
      </c>
      <c r="L449" t="str">
        <f t="shared" si="335"/>
        <v>82</v>
      </c>
      <c r="M449" t="str">
        <f t="shared" si="335"/>
        <v>98</v>
      </c>
      <c r="N449" t="str">
        <f t="shared" si="335"/>
        <v>22</v>
      </c>
      <c r="O449" t="str">
        <f t="shared" si="327"/>
        <v>1</v>
      </c>
      <c r="P449">
        <f t="shared" si="377"/>
        <v>279</v>
      </c>
      <c r="Q449">
        <f t="shared" si="377"/>
        <v>6</v>
      </c>
      <c r="R449">
        <f t="shared" si="377"/>
        <v>102</v>
      </c>
      <c r="S449">
        <f t="shared" si="377"/>
        <v>111</v>
      </c>
      <c r="T449">
        <f t="shared" si="377"/>
        <v>289</v>
      </c>
      <c r="U449" cm="1">
        <f t="array" ref="U449">IF(D449="RESULT","",IF(SUM(IF(ISERROR(P449:T449),1,0))&gt;0,-1,MAX(P449:T449)))</f>
        <v>289</v>
      </c>
      <c r="V449">
        <f t="shared" si="378"/>
        <v>6</v>
      </c>
      <c r="W449">
        <f t="shared" si="378"/>
        <v>0</v>
      </c>
      <c r="X449">
        <f t="shared" si="378"/>
        <v>98</v>
      </c>
      <c r="Y449">
        <f t="shared" si="378"/>
        <v>22</v>
      </c>
      <c r="Z449">
        <f t="shared" si="378"/>
        <v>1</v>
      </c>
    </row>
    <row r="450" spans="1:26" ht="17" x14ac:dyDescent="0.25">
      <c r="A450">
        <v>4</v>
      </c>
      <c r="B450">
        <f t="shared" si="330"/>
        <v>75</v>
      </c>
      <c r="C450">
        <v>448</v>
      </c>
      <c r="D450" s="3" t="s">
        <v>376</v>
      </c>
      <c r="E450" t="str">
        <f t="shared" si="331"/>
        <v xml:space="preserve">20 93 94 96 40 </v>
      </c>
      <c r="F450">
        <f t="shared" si="332"/>
        <v>3</v>
      </c>
      <c r="G450">
        <f t="shared" si="370"/>
        <v>6</v>
      </c>
      <c r="H450">
        <f t="shared" si="370"/>
        <v>9</v>
      </c>
      <c r="I450">
        <f t="shared" si="370"/>
        <v>12</v>
      </c>
      <c r="J450">
        <f t="shared" si="370"/>
        <v>15</v>
      </c>
      <c r="K450" t="str">
        <f t="shared" si="334"/>
        <v>20</v>
      </c>
      <c r="L450" t="str">
        <f t="shared" si="335"/>
        <v>93</v>
      </c>
      <c r="M450" t="str">
        <f t="shared" si="335"/>
        <v>94</v>
      </c>
      <c r="N450" t="str">
        <f t="shared" si="335"/>
        <v>96</v>
      </c>
      <c r="O450" t="str">
        <f t="shared" si="327"/>
        <v>40</v>
      </c>
      <c r="P450">
        <f t="shared" si="377"/>
        <v>165</v>
      </c>
      <c r="Q450">
        <f t="shared" si="377"/>
        <v>232</v>
      </c>
      <c r="R450">
        <f t="shared" si="377"/>
        <v>120</v>
      </c>
      <c r="S450">
        <f t="shared" si="377"/>
        <v>114</v>
      </c>
      <c r="T450">
        <f t="shared" si="377"/>
        <v>270</v>
      </c>
      <c r="U450" cm="1">
        <f t="array" ref="U450">IF(D450="RESULT","",IF(SUM(IF(ISERROR(P450:T450),1,0))&gt;0,-1,MAX(P450:T450)))</f>
        <v>270</v>
      </c>
      <c r="V450">
        <f t="shared" si="378"/>
        <v>20</v>
      </c>
      <c r="W450">
        <f t="shared" si="378"/>
        <v>93</v>
      </c>
      <c r="X450">
        <f t="shared" si="378"/>
        <v>94</v>
      </c>
      <c r="Y450">
        <f t="shared" si="378"/>
        <v>96</v>
      </c>
      <c r="Z450">
        <f t="shared" si="378"/>
        <v>40</v>
      </c>
    </row>
    <row r="451" spans="1:26" ht="17" x14ac:dyDescent="0.25">
      <c r="A451">
        <v>5</v>
      </c>
      <c r="B451">
        <f t="shared" si="330"/>
        <v>75</v>
      </c>
      <c r="C451">
        <v>449</v>
      </c>
      <c r="D451" s="3" t="s">
        <v>377</v>
      </c>
      <c r="E451" t="str">
        <f t="shared" si="331"/>
        <v xml:space="preserve">58 80 18 63 19 </v>
      </c>
      <c r="F451">
        <f t="shared" si="332"/>
        <v>3</v>
      </c>
      <c r="G451">
        <f t="shared" si="370"/>
        <v>6</v>
      </c>
      <c r="H451">
        <f t="shared" si="370"/>
        <v>9</v>
      </c>
      <c r="I451">
        <f t="shared" si="370"/>
        <v>12</v>
      </c>
      <c r="J451">
        <f t="shared" si="370"/>
        <v>15</v>
      </c>
      <c r="K451" t="str">
        <f t="shared" si="334"/>
        <v>58</v>
      </c>
      <c r="L451" t="str">
        <f t="shared" si="335"/>
        <v>80</v>
      </c>
      <c r="M451" t="str">
        <f t="shared" si="335"/>
        <v>18</v>
      </c>
      <c r="N451" t="str">
        <f t="shared" si="335"/>
        <v>63</v>
      </c>
      <c r="O451" t="str">
        <f t="shared" si="335"/>
        <v>19</v>
      </c>
      <c r="P451">
        <f t="shared" si="377"/>
        <v>199</v>
      </c>
      <c r="Q451">
        <f t="shared" si="377"/>
        <v>223</v>
      </c>
      <c r="R451">
        <f t="shared" si="377"/>
        <v>126</v>
      </c>
      <c r="S451">
        <f t="shared" si="377"/>
        <v>182</v>
      </c>
      <c r="T451">
        <f t="shared" si="377"/>
        <v>53</v>
      </c>
      <c r="U451" cm="1">
        <f t="array" ref="U451">IF(D451="RESULT","",IF(SUM(IF(ISERROR(P451:T451),1,0))&gt;0,-1,MAX(P451:T451)))</f>
        <v>223</v>
      </c>
      <c r="V451">
        <f t="shared" si="378"/>
        <v>58</v>
      </c>
      <c r="W451">
        <f t="shared" si="378"/>
        <v>80</v>
      </c>
      <c r="X451">
        <f t="shared" si="378"/>
        <v>18</v>
      </c>
      <c r="Y451">
        <f t="shared" si="378"/>
        <v>63</v>
      </c>
      <c r="Z451">
        <f t="shared" si="378"/>
        <v>0</v>
      </c>
    </row>
    <row r="452" spans="1:26" x14ac:dyDescent="0.2">
      <c r="A452">
        <v>6</v>
      </c>
      <c r="B452">
        <f t="shared" ref="B452:B515" si="379">CEILING((C452/6),1)</f>
        <v>75</v>
      </c>
      <c r="C452">
        <v>450</v>
      </c>
      <c r="D452" t="s">
        <v>503</v>
      </c>
      <c r="E452" t="str">
        <f t="shared" ref="E452:E515" si="380">TRIM(D452)&amp;" "</f>
        <v xml:space="preserve">RESULT </v>
      </c>
      <c r="F452">
        <f t="shared" ref="F452:F515" si="381">FIND(" ",$E452,1)</f>
        <v>7</v>
      </c>
      <c r="G452" t="e">
        <f t="shared" ref="G452:J467" si="382">FIND(" ",$E452,F452+1)</f>
        <v>#VALUE!</v>
      </c>
      <c r="H452" t="e">
        <f t="shared" si="382"/>
        <v>#VALUE!</v>
      </c>
      <c r="I452" t="e">
        <f t="shared" si="382"/>
        <v>#VALUE!</v>
      </c>
      <c r="J452" t="e">
        <f t="shared" si="382"/>
        <v>#VALUE!</v>
      </c>
      <c r="K452" t="str">
        <f t="shared" ref="K452:K515" si="383">TRIM(MID($E452,1,F452))</f>
        <v>RESULT</v>
      </c>
      <c r="L452" t="e">
        <f t="shared" ref="L452:O515" si="384">TRIM(MID($E452,F452,G452-F452))</f>
        <v>#VALUE!</v>
      </c>
      <c r="M452" t="e">
        <f t="shared" si="384"/>
        <v>#VALUE!</v>
      </c>
      <c r="N452" t="e">
        <f t="shared" si="384"/>
        <v>#VALUE!</v>
      </c>
      <c r="O452" t="e">
        <f t="shared" si="384"/>
        <v>#VALUE!</v>
      </c>
      <c r="P452">
        <f t="shared" ref="P452:T452" si="385">MAX(P447:P451)</f>
        <v>279</v>
      </c>
      <c r="Q452">
        <f t="shared" si="385"/>
        <v>232</v>
      </c>
      <c r="R452">
        <f t="shared" si="385"/>
        <v>244</v>
      </c>
      <c r="S452">
        <f t="shared" si="385"/>
        <v>226</v>
      </c>
      <c r="T452">
        <f t="shared" si="385"/>
        <v>289</v>
      </c>
      <c r="U452">
        <f t="shared" ref="U452" si="386">MIN(P452:T452,U447:U451)</f>
        <v>223</v>
      </c>
    </row>
    <row r="453" spans="1:26" ht="17" x14ac:dyDescent="0.25">
      <c r="A453">
        <v>1</v>
      </c>
      <c r="B453">
        <f t="shared" si="379"/>
        <v>76</v>
      </c>
      <c r="C453">
        <v>451</v>
      </c>
      <c r="D453" s="3" t="s">
        <v>378</v>
      </c>
      <c r="E453" t="str">
        <f t="shared" si="380"/>
        <v xml:space="preserve">94 63 36 29 53 </v>
      </c>
      <c r="F453">
        <f t="shared" si="381"/>
        <v>3</v>
      </c>
      <c r="G453">
        <f t="shared" si="382"/>
        <v>6</v>
      </c>
      <c r="H453">
        <f t="shared" si="382"/>
        <v>9</v>
      </c>
      <c r="I453">
        <f t="shared" si="382"/>
        <v>12</v>
      </c>
      <c r="J453">
        <f t="shared" si="382"/>
        <v>15</v>
      </c>
      <c r="K453" t="str">
        <f t="shared" si="383"/>
        <v>94</v>
      </c>
      <c r="L453" t="str">
        <f t="shared" si="384"/>
        <v>63</v>
      </c>
      <c r="M453" t="str">
        <f t="shared" si="384"/>
        <v>36</v>
      </c>
      <c r="N453" t="str">
        <f t="shared" si="384"/>
        <v>29</v>
      </c>
      <c r="O453" t="str">
        <f t="shared" si="384"/>
        <v>53</v>
      </c>
      <c r="P453">
        <f t="shared" ref="P453:T457" si="387">FIND(","&amp;K453&amp;",",input2)</f>
        <v>120</v>
      </c>
      <c r="Q453">
        <f t="shared" si="387"/>
        <v>182</v>
      </c>
      <c r="R453">
        <f t="shared" si="387"/>
        <v>47</v>
      </c>
      <c r="S453">
        <f t="shared" si="387"/>
        <v>283</v>
      </c>
      <c r="T453">
        <f t="shared" si="387"/>
        <v>208</v>
      </c>
      <c r="U453" cm="1">
        <f t="array" ref="U453">IF(D453="RESULT","",IF(SUM(IF(ISERROR(P453:T453),1,0))&gt;0,-1,MAX(P453:T453)))</f>
        <v>283</v>
      </c>
      <c r="V453">
        <f t="shared" ref="V453:Z457" si="388">IF(P453&gt;$U$254,K453,0)*1</f>
        <v>94</v>
      </c>
      <c r="W453">
        <f t="shared" si="388"/>
        <v>63</v>
      </c>
      <c r="X453">
        <f t="shared" si="388"/>
        <v>0</v>
      </c>
      <c r="Y453">
        <f t="shared" si="388"/>
        <v>29</v>
      </c>
      <c r="Z453">
        <f t="shared" si="388"/>
        <v>53</v>
      </c>
    </row>
    <row r="454" spans="1:26" ht="17" x14ac:dyDescent="0.25">
      <c r="A454">
        <v>2</v>
      </c>
      <c r="B454">
        <f t="shared" si="379"/>
        <v>76</v>
      </c>
      <c r="C454">
        <v>452</v>
      </c>
      <c r="D454" s="3" t="s">
        <v>379</v>
      </c>
      <c r="E454" t="str">
        <f t="shared" si="380"/>
        <v xml:space="preserve">27 61 32 79 71 </v>
      </c>
      <c r="F454">
        <f t="shared" si="381"/>
        <v>3</v>
      </c>
      <c r="G454">
        <f t="shared" si="382"/>
        <v>6</v>
      </c>
      <c r="H454">
        <f t="shared" si="382"/>
        <v>9</v>
      </c>
      <c r="I454">
        <f t="shared" si="382"/>
        <v>12</v>
      </c>
      <c r="J454">
        <f t="shared" si="382"/>
        <v>15</v>
      </c>
      <c r="K454" t="str">
        <f t="shared" si="383"/>
        <v>27</v>
      </c>
      <c r="L454" t="str">
        <f t="shared" si="384"/>
        <v>61</v>
      </c>
      <c r="M454" t="str">
        <f t="shared" si="384"/>
        <v>32</v>
      </c>
      <c r="N454" t="str">
        <f t="shared" si="384"/>
        <v>79</v>
      </c>
      <c r="O454" t="str">
        <f t="shared" si="384"/>
        <v>71</v>
      </c>
      <c r="P454">
        <f t="shared" si="387"/>
        <v>74</v>
      </c>
      <c r="Q454">
        <f t="shared" si="387"/>
        <v>193</v>
      </c>
      <c r="R454">
        <f t="shared" si="387"/>
        <v>135</v>
      </c>
      <c r="S454">
        <f t="shared" si="387"/>
        <v>276</v>
      </c>
      <c r="T454">
        <f t="shared" si="387"/>
        <v>21</v>
      </c>
      <c r="U454" cm="1">
        <f t="array" ref="U454">IF(D454="RESULT","",IF(SUM(IF(ISERROR(P454:T454),1,0))&gt;0,-1,MAX(P454:T454)))</f>
        <v>276</v>
      </c>
      <c r="V454">
        <f t="shared" si="388"/>
        <v>0</v>
      </c>
      <c r="W454">
        <f t="shared" si="388"/>
        <v>61</v>
      </c>
      <c r="X454">
        <f t="shared" si="388"/>
        <v>32</v>
      </c>
      <c r="Y454">
        <f t="shared" si="388"/>
        <v>79</v>
      </c>
      <c r="Z454">
        <f t="shared" si="388"/>
        <v>0</v>
      </c>
    </row>
    <row r="455" spans="1:26" ht="17" x14ac:dyDescent="0.25">
      <c r="A455">
        <v>3</v>
      </c>
      <c r="B455">
        <f t="shared" si="379"/>
        <v>76</v>
      </c>
      <c r="C455">
        <v>453</v>
      </c>
      <c r="D455" s="3" t="s">
        <v>380</v>
      </c>
      <c r="E455" t="str">
        <f t="shared" si="380"/>
        <v xml:space="preserve">8 87 67 58 1 </v>
      </c>
      <c r="F455">
        <f t="shared" si="381"/>
        <v>2</v>
      </c>
      <c r="G455">
        <f t="shared" si="382"/>
        <v>5</v>
      </c>
      <c r="H455">
        <f t="shared" si="382"/>
        <v>8</v>
      </c>
      <c r="I455">
        <f t="shared" si="382"/>
        <v>11</v>
      </c>
      <c r="J455">
        <f t="shared" si="382"/>
        <v>13</v>
      </c>
      <c r="K455" t="str">
        <f t="shared" si="383"/>
        <v>8</v>
      </c>
      <c r="L455" t="str">
        <f t="shared" si="384"/>
        <v>87</v>
      </c>
      <c r="M455" t="str">
        <f t="shared" si="384"/>
        <v>67</v>
      </c>
      <c r="N455" t="str">
        <f t="shared" si="384"/>
        <v>58</v>
      </c>
      <c r="O455" t="str">
        <f t="shared" si="384"/>
        <v>1</v>
      </c>
      <c r="P455">
        <f t="shared" si="387"/>
        <v>244</v>
      </c>
      <c r="Q455">
        <f t="shared" si="387"/>
        <v>1</v>
      </c>
      <c r="R455">
        <f t="shared" si="387"/>
        <v>205</v>
      </c>
      <c r="S455">
        <f t="shared" si="387"/>
        <v>199</v>
      </c>
      <c r="T455">
        <f t="shared" si="387"/>
        <v>289</v>
      </c>
      <c r="U455" cm="1">
        <f t="array" ref="U455">IF(D455="RESULT","",IF(SUM(IF(ISERROR(P455:T455),1,0))&gt;0,-1,MAX(P455:T455)))</f>
        <v>289</v>
      </c>
      <c r="V455">
        <f t="shared" si="388"/>
        <v>8</v>
      </c>
      <c r="W455">
        <f t="shared" si="388"/>
        <v>0</v>
      </c>
      <c r="X455">
        <f t="shared" si="388"/>
        <v>67</v>
      </c>
      <c r="Y455">
        <f t="shared" si="388"/>
        <v>58</v>
      </c>
      <c r="Z455">
        <f t="shared" si="388"/>
        <v>1</v>
      </c>
    </row>
    <row r="456" spans="1:26" ht="17" x14ac:dyDescent="0.25">
      <c r="A456">
        <v>4</v>
      </c>
      <c r="B456">
        <f t="shared" si="379"/>
        <v>76</v>
      </c>
      <c r="C456">
        <v>454</v>
      </c>
      <c r="D456" s="3" t="s">
        <v>381</v>
      </c>
      <c r="E456" t="str">
        <f t="shared" si="380"/>
        <v xml:space="preserve">78 97 88 28 12 </v>
      </c>
      <c r="F456">
        <f t="shared" si="381"/>
        <v>3</v>
      </c>
      <c r="G456">
        <f t="shared" si="382"/>
        <v>6</v>
      </c>
      <c r="H456">
        <f t="shared" si="382"/>
        <v>9</v>
      </c>
      <c r="I456">
        <f t="shared" si="382"/>
        <v>12</v>
      </c>
      <c r="J456">
        <f t="shared" si="382"/>
        <v>15</v>
      </c>
      <c r="K456" t="str">
        <f t="shared" si="383"/>
        <v>78</v>
      </c>
      <c r="L456" t="str">
        <f t="shared" si="384"/>
        <v>97</v>
      </c>
      <c r="M456" t="str">
        <f t="shared" si="384"/>
        <v>88</v>
      </c>
      <c r="N456" t="str">
        <f t="shared" si="384"/>
        <v>28</v>
      </c>
      <c r="O456" t="str">
        <f t="shared" si="384"/>
        <v>12</v>
      </c>
      <c r="P456">
        <f t="shared" si="387"/>
        <v>132</v>
      </c>
      <c r="Q456">
        <f t="shared" si="387"/>
        <v>38</v>
      </c>
      <c r="R456">
        <f t="shared" si="387"/>
        <v>15</v>
      </c>
      <c r="S456">
        <f t="shared" si="387"/>
        <v>173</v>
      </c>
      <c r="T456">
        <f t="shared" si="387"/>
        <v>18</v>
      </c>
      <c r="U456" cm="1">
        <f t="array" ref="U456">IF(D456="RESULT","",IF(SUM(IF(ISERROR(P456:T456),1,0))&gt;0,-1,MAX(P456:T456)))</f>
        <v>173</v>
      </c>
      <c r="V456">
        <f t="shared" si="388"/>
        <v>78</v>
      </c>
      <c r="W456">
        <f t="shared" si="388"/>
        <v>0</v>
      </c>
      <c r="X456">
        <f t="shared" si="388"/>
        <v>0</v>
      </c>
      <c r="Y456">
        <f t="shared" si="388"/>
        <v>28</v>
      </c>
      <c r="Z456">
        <f t="shared" si="388"/>
        <v>0</v>
      </c>
    </row>
    <row r="457" spans="1:26" ht="17" x14ac:dyDescent="0.25">
      <c r="A457">
        <v>5</v>
      </c>
      <c r="B457">
        <f t="shared" si="379"/>
        <v>76</v>
      </c>
      <c r="C457">
        <v>455</v>
      </c>
      <c r="D457" s="3" t="s">
        <v>382</v>
      </c>
      <c r="E457" t="str">
        <f t="shared" si="380"/>
        <v xml:space="preserve">59 74 70 89 80 </v>
      </c>
      <c r="F457">
        <f t="shared" si="381"/>
        <v>3</v>
      </c>
      <c r="G457">
        <f t="shared" si="382"/>
        <v>6</v>
      </c>
      <c r="H457">
        <f t="shared" si="382"/>
        <v>9</v>
      </c>
      <c r="I457">
        <f t="shared" si="382"/>
        <v>12</v>
      </c>
      <c r="J457">
        <f t="shared" si="382"/>
        <v>15</v>
      </c>
      <c r="K457" t="str">
        <f t="shared" si="383"/>
        <v>59</v>
      </c>
      <c r="L457" t="str">
        <f t="shared" si="384"/>
        <v>74</v>
      </c>
      <c r="M457" t="str">
        <f t="shared" si="384"/>
        <v>70</v>
      </c>
      <c r="N457" t="str">
        <f t="shared" si="384"/>
        <v>89</v>
      </c>
      <c r="O457" t="str">
        <f t="shared" si="384"/>
        <v>80</v>
      </c>
      <c r="P457">
        <f t="shared" si="387"/>
        <v>153</v>
      </c>
      <c r="Q457">
        <f t="shared" si="387"/>
        <v>50</v>
      </c>
      <c r="R457">
        <f t="shared" si="387"/>
        <v>179</v>
      </c>
      <c r="S457">
        <f t="shared" si="387"/>
        <v>99</v>
      </c>
      <c r="T457">
        <f t="shared" si="387"/>
        <v>223</v>
      </c>
      <c r="U457" cm="1">
        <f t="array" ref="U457">IF(D457="RESULT","",IF(SUM(IF(ISERROR(P457:T457),1,0))&gt;0,-1,MAX(P457:T457)))</f>
        <v>223</v>
      </c>
      <c r="V457">
        <f t="shared" si="388"/>
        <v>59</v>
      </c>
      <c r="W457">
        <f t="shared" si="388"/>
        <v>0</v>
      </c>
      <c r="X457">
        <f t="shared" si="388"/>
        <v>70</v>
      </c>
      <c r="Y457">
        <f t="shared" si="388"/>
        <v>89</v>
      </c>
      <c r="Z457">
        <f t="shared" si="388"/>
        <v>80</v>
      </c>
    </row>
    <row r="458" spans="1:26" x14ac:dyDescent="0.2">
      <c r="A458">
        <v>6</v>
      </c>
      <c r="B458">
        <f t="shared" si="379"/>
        <v>76</v>
      </c>
      <c r="C458">
        <v>456</v>
      </c>
      <c r="D458" t="s">
        <v>503</v>
      </c>
      <c r="E458" t="str">
        <f t="shared" si="380"/>
        <v xml:space="preserve">RESULT </v>
      </c>
      <c r="F458">
        <f t="shared" si="381"/>
        <v>7</v>
      </c>
      <c r="G458" t="e">
        <f t="shared" si="382"/>
        <v>#VALUE!</v>
      </c>
      <c r="H458" t="e">
        <f t="shared" si="382"/>
        <v>#VALUE!</v>
      </c>
      <c r="I458" t="e">
        <f t="shared" si="382"/>
        <v>#VALUE!</v>
      </c>
      <c r="J458" t="e">
        <f t="shared" si="382"/>
        <v>#VALUE!</v>
      </c>
      <c r="K458" t="str">
        <f t="shared" si="383"/>
        <v>RESULT</v>
      </c>
      <c r="L458" t="e">
        <f t="shared" si="384"/>
        <v>#VALUE!</v>
      </c>
      <c r="M458" t="e">
        <f t="shared" si="384"/>
        <v>#VALUE!</v>
      </c>
      <c r="N458" t="e">
        <f t="shared" si="384"/>
        <v>#VALUE!</v>
      </c>
      <c r="O458" t="e">
        <f t="shared" si="384"/>
        <v>#VALUE!</v>
      </c>
      <c r="P458">
        <f t="shared" ref="P458:T458" si="389">MAX(P453:P457)</f>
        <v>244</v>
      </c>
      <c r="Q458">
        <f t="shared" si="389"/>
        <v>193</v>
      </c>
      <c r="R458">
        <f t="shared" si="389"/>
        <v>205</v>
      </c>
      <c r="S458">
        <f t="shared" si="389"/>
        <v>283</v>
      </c>
      <c r="T458">
        <f t="shared" si="389"/>
        <v>289</v>
      </c>
      <c r="U458">
        <f t="shared" ref="U458" si="390">MIN(P458:T458,U453:U457)</f>
        <v>173</v>
      </c>
    </row>
    <row r="459" spans="1:26" ht="17" x14ac:dyDescent="0.25">
      <c r="A459">
        <v>1</v>
      </c>
      <c r="B459">
        <f t="shared" si="379"/>
        <v>77</v>
      </c>
      <c r="C459">
        <v>457</v>
      </c>
      <c r="D459" s="3" t="s">
        <v>383</v>
      </c>
      <c r="E459" t="str">
        <f t="shared" si="380"/>
        <v xml:space="preserve">48 37 57 42 26 </v>
      </c>
      <c r="F459">
        <f t="shared" si="381"/>
        <v>3</v>
      </c>
      <c r="G459">
        <f t="shared" si="382"/>
        <v>6</v>
      </c>
      <c r="H459">
        <f t="shared" si="382"/>
        <v>9</v>
      </c>
      <c r="I459">
        <f t="shared" si="382"/>
        <v>12</v>
      </c>
      <c r="J459">
        <f t="shared" si="382"/>
        <v>15</v>
      </c>
      <c r="K459" t="str">
        <f t="shared" si="383"/>
        <v>48</v>
      </c>
      <c r="L459" t="str">
        <f t="shared" si="384"/>
        <v>37</v>
      </c>
      <c r="M459" t="str">
        <f t="shared" si="384"/>
        <v>57</v>
      </c>
      <c r="N459" t="str">
        <f t="shared" si="384"/>
        <v>42</v>
      </c>
      <c r="O459" t="str">
        <f t="shared" si="384"/>
        <v>26</v>
      </c>
      <c r="P459">
        <f t="shared" ref="P459:T463" si="391">FIND(","&amp;K459&amp;",",input2)</f>
        <v>168</v>
      </c>
      <c r="Q459">
        <f t="shared" si="391"/>
        <v>81</v>
      </c>
      <c r="R459">
        <f t="shared" si="391"/>
        <v>246</v>
      </c>
      <c r="S459">
        <f t="shared" si="391"/>
        <v>258</v>
      </c>
      <c r="T459">
        <f t="shared" si="391"/>
        <v>196</v>
      </c>
      <c r="U459" cm="1">
        <f t="array" ref="U459">IF(D459="RESULT","",IF(SUM(IF(ISERROR(P459:T459),1,0))&gt;0,-1,MAX(P459:T459)))</f>
        <v>258</v>
      </c>
      <c r="V459">
        <f t="shared" ref="V459:Z463" si="392">IF(P459&gt;$U$254,K459,0)*1</f>
        <v>48</v>
      </c>
      <c r="W459">
        <f t="shared" si="392"/>
        <v>0</v>
      </c>
      <c r="X459">
        <f t="shared" si="392"/>
        <v>57</v>
      </c>
      <c r="Y459">
        <f t="shared" si="392"/>
        <v>42</v>
      </c>
      <c r="Z459">
        <f t="shared" si="392"/>
        <v>26</v>
      </c>
    </row>
    <row r="460" spans="1:26" ht="17" x14ac:dyDescent="0.25">
      <c r="A460">
        <v>2</v>
      </c>
      <c r="B460">
        <f t="shared" si="379"/>
        <v>77</v>
      </c>
      <c r="C460">
        <v>458</v>
      </c>
      <c r="D460" s="3" t="s">
        <v>384</v>
      </c>
      <c r="E460" t="str">
        <f t="shared" si="380"/>
        <v xml:space="preserve">31 69 10 1 91 </v>
      </c>
      <c r="F460">
        <f t="shared" si="381"/>
        <v>3</v>
      </c>
      <c r="G460">
        <f t="shared" si="382"/>
        <v>6</v>
      </c>
      <c r="H460">
        <f t="shared" si="382"/>
        <v>9</v>
      </c>
      <c r="I460">
        <f t="shared" si="382"/>
        <v>11</v>
      </c>
      <c r="J460">
        <f t="shared" si="382"/>
        <v>14</v>
      </c>
      <c r="K460" t="str">
        <f t="shared" si="383"/>
        <v>31</v>
      </c>
      <c r="L460" t="str">
        <f t="shared" si="384"/>
        <v>69</v>
      </c>
      <c r="M460" t="str">
        <f t="shared" si="384"/>
        <v>10</v>
      </c>
      <c r="N460" t="str">
        <f t="shared" si="384"/>
        <v>1</v>
      </c>
      <c r="O460" t="str">
        <f t="shared" si="384"/>
        <v>91</v>
      </c>
      <c r="P460">
        <f t="shared" si="391"/>
        <v>105</v>
      </c>
      <c r="Q460">
        <f t="shared" si="391"/>
        <v>71</v>
      </c>
      <c r="R460">
        <f t="shared" si="391"/>
        <v>30</v>
      </c>
      <c r="S460">
        <f t="shared" si="391"/>
        <v>289</v>
      </c>
      <c r="T460">
        <f t="shared" si="391"/>
        <v>229</v>
      </c>
      <c r="U460" cm="1">
        <f t="array" ref="U460">IF(D460="RESULT","",IF(SUM(IF(ISERROR(P460:T460),1,0))&gt;0,-1,MAX(P460:T460)))</f>
        <v>289</v>
      </c>
      <c r="V460">
        <f t="shared" si="392"/>
        <v>31</v>
      </c>
      <c r="W460">
        <f t="shared" si="392"/>
        <v>0</v>
      </c>
      <c r="X460">
        <f t="shared" si="392"/>
        <v>0</v>
      </c>
      <c r="Y460">
        <f t="shared" si="392"/>
        <v>1</v>
      </c>
      <c r="Z460">
        <f t="shared" si="392"/>
        <v>91</v>
      </c>
    </row>
    <row r="461" spans="1:26" ht="17" x14ac:dyDescent="0.25">
      <c r="A461">
        <v>3</v>
      </c>
      <c r="B461">
        <f t="shared" si="379"/>
        <v>77</v>
      </c>
      <c r="C461">
        <v>459</v>
      </c>
      <c r="D461" s="3" t="s">
        <v>385</v>
      </c>
      <c r="E461" t="str">
        <f t="shared" si="380"/>
        <v xml:space="preserve">23 38 99 79 49 </v>
      </c>
      <c r="F461">
        <f t="shared" si="381"/>
        <v>3</v>
      </c>
      <c r="G461">
        <f t="shared" si="382"/>
        <v>6</v>
      </c>
      <c r="H461">
        <f t="shared" si="382"/>
        <v>9</v>
      </c>
      <c r="I461">
        <f t="shared" si="382"/>
        <v>12</v>
      </c>
      <c r="J461">
        <f t="shared" si="382"/>
        <v>15</v>
      </c>
      <c r="K461" t="str">
        <f t="shared" si="383"/>
        <v>23</v>
      </c>
      <c r="L461" t="str">
        <f t="shared" si="384"/>
        <v>38</v>
      </c>
      <c r="M461" t="str">
        <f t="shared" si="384"/>
        <v>99</v>
      </c>
      <c r="N461" t="str">
        <f t="shared" si="384"/>
        <v>79</v>
      </c>
      <c r="O461" t="str">
        <f t="shared" si="384"/>
        <v>49</v>
      </c>
      <c r="P461">
        <f t="shared" si="391"/>
        <v>59</v>
      </c>
      <c r="Q461">
        <f t="shared" si="391"/>
        <v>249</v>
      </c>
      <c r="R461">
        <f t="shared" si="391"/>
        <v>87</v>
      </c>
      <c r="S461">
        <f t="shared" si="391"/>
        <v>276</v>
      </c>
      <c r="T461">
        <f t="shared" si="391"/>
        <v>90</v>
      </c>
      <c r="U461" cm="1">
        <f t="array" ref="U461">IF(D461="RESULT","",IF(SUM(IF(ISERROR(P461:T461),1,0))&gt;0,-1,MAX(P461:T461)))</f>
        <v>276</v>
      </c>
      <c r="V461">
        <f t="shared" si="392"/>
        <v>0</v>
      </c>
      <c r="W461">
        <f t="shared" si="392"/>
        <v>38</v>
      </c>
      <c r="X461">
        <f t="shared" si="392"/>
        <v>0</v>
      </c>
      <c r="Y461">
        <f t="shared" si="392"/>
        <v>79</v>
      </c>
      <c r="Z461">
        <f t="shared" si="392"/>
        <v>49</v>
      </c>
    </row>
    <row r="462" spans="1:26" ht="17" x14ac:dyDescent="0.25">
      <c r="A462">
        <v>4</v>
      </c>
      <c r="B462">
        <f t="shared" si="379"/>
        <v>77</v>
      </c>
      <c r="C462">
        <v>460</v>
      </c>
      <c r="D462" s="3" t="s">
        <v>386</v>
      </c>
      <c r="E462" t="str">
        <f t="shared" si="380"/>
        <v xml:space="preserve">68 19 61 75 43 </v>
      </c>
      <c r="F462">
        <f t="shared" si="381"/>
        <v>3</v>
      </c>
      <c r="G462">
        <f t="shared" si="382"/>
        <v>6</v>
      </c>
      <c r="H462">
        <f t="shared" si="382"/>
        <v>9</v>
      </c>
      <c r="I462">
        <f t="shared" si="382"/>
        <v>12</v>
      </c>
      <c r="J462">
        <f t="shared" si="382"/>
        <v>15</v>
      </c>
      <c r="K462" t="str">
        <f t="shared" si="383"/>
        <v>68</v>
      </c>
      <c r="L462" t="str">
        <f t="shared" si="384"/>
        <v>19</v>
      </c>
      <c r="M462" t="str">
        <f t="shared" si="384"/>
        <v>61</v>
      </c>
      <c r="N462" t="str">
        <f t="shared" si="384"/>
        <v>75</v>
      </c>
      <c r="O462" t="str">
        <f t="shared" si="384"/>
        <v>43</v>
      </c>
      <c r="P462">
        <f t="shared" si="391"/>
        <v>190</v>
      </c>
      <c r="Q462">
        <f t="shared" si="391"/>
        <v>53</v>
      </c>
      <c r="R462">
        <f t="shared" si="391"/>
        <v>193</v>
      </c>
      <c r="S462">
        <f t="shared" si="391"/>
        <v>147</v>
      </c>
      <c r="T462">
        <f t="shared" si="391"/>
        <v>211</v>
      </c>
      <c r="U462" cm="1">
        <f t="array" ref="U462">IF(D462="RESULT","",IF(SUM(IF(ISERROR(P462:T462),1,0))&gt;0,-1,MAX(P462:T462)))</f>
        <v>211</v>
      </c>
      <c r="V462">
        <f t="shared" si="392"/>
        <v>68</v>
      </c>
      <c r="W462">
        <f t="shared" si="392"/>
        <v>0</v>
      </c>
      <c r="X462">
        <f t="shared" si="392"/>
        <v>61</v>
      </c>
      <c r="Y462">
        <f t="shared" si="392"/>
        <v>75</v>
      </c>
      <c r="Z462">
        <f t="shared" si="392"/>
        <v>43</v>
      </c>
    </row>
    <row r="463" spans="1:26" ht="17" x14ac:dyDescent="0.25">
      <c r="A463">
        <v>5</v>
      </c>
      <c r="B463">
        <f t="shared" si="379"/>
        <v>77</v>
      </c>
      <c r="C463">
        <v>461</v>
      </c>
      <c r="D463" s="3" t="s">
        <v>387</v>
      </c>
      <c r="E463" t="str">
        <f t="shared" si="380"/>
        <v xml:space="preserve">90 59 30 94 44 </v>
      </c>
      <c r="F463">
        <f t="shared" si="381"/>
        <v>3</v>
      </c>
      <c r="G463">
        <f t="shared" si="382"/>
        <v>6</v>
      </c>
      <c r="H463">
        <f t="shared" si="382"/>
        <v>9</v>
      </c>
      <c r="I463">
        <f t="shared" si="382"/>
        <v>12</v>
      </c>
      <c r="J463">
        <f t="shared" si="382"/>
        <v>15</v>
      </c>
      <c r="K463" t="str">
        <f t="shared" si="383"/>
        <v>90</v>
      </c>
      <c r="L463" t="str">
        <f t="shared" si="384"/>
        <v>59</v>
      </c>
      <c r="M463" t="str">
        <f t="shared" si="384"/>
        <v>30</v>
      </c>
      <c r="N463" t="str">
        <f t="shared" si="384"/>
        <v>94</v>
      </c>
      <c r="O463" t="str">
        <f t="shared" si="384"/>
        <v>44</v>
      </c>
      <c r="P463">
        <f t="shared" si="391"/>
        <v>33</v>
      </c>
      <c r="Q463">
        <f t="shared" si="391"/>
        <v>153</v>
      </c>
      <c r="R463">
        <f t="shared" si="391"/>
        <v>41</v>
      </c>
      <c r="S463">
        <f t="shared" si="391"/>
        <v>120</v>
      </c>
      <c r="T463">
        <f t="shared" si="391"/>
        <v>68</v>
      </c>
      <c r="U463" cm="1">
        <f t="array" ref="U463">IF(D463="RESULT","",IF(SUM(IF(ISERROR(P463:T463),1,0))&gt;0,-1,MAX(P463:T463)))</f>
        <v>153</v>
      </c>
      <c r="V463">
        <f t="shared" si="392"/>
        <v>0</v>
      </c>
      <c r="W463">
        <f t="shared" si="392"/>
        <v>59</v>
      </c>
      <c r="X463">
        <f t="shared" si="392"/>
        <v>0</v>
      </c>
      <c r="Y463">
        <f t="shared" si="392"/>
        <v>94</v>
      </c>
      <c r="Z463">
        <f t="shared" si="392"/>
        <v>0</v>
      </c>
    </row>
    <row r="464" spans="1:26" x14ac:dyDescent="0.2">
      <c r="A464">
        <v>6</v>
      </c>
      <c r="B464">
        <f t="shared" si="379"/>
        <v>77</v>
      </c>
      <c r="C464">
        <v>462</v>
      </c>
      <c r="D464" t="s">
        <v>503</v>
      </c>
      <c r="E464" t="str">
        <f t="shared" si="380"/>
        <v xml:space="preserve">RESULT </v>
      </c>
      <c r="F464">
        <f t="shared" si="381"/>
        <v>7</v>
      </c>
      <c r="G464" t="e">
        <f t="shared" si="382"/>
        <v>#VALUE!</v>
      </c>
      <c r="H464" t="e">
        <f t="shared" si="382"/>
        <v>#VALUE!</v>
      </c>
      <c r="I464" t="e">
        <f t="shared" si="382"/>
        <v>#VALUE!</v>
      </c>
      <c r="J464" t="e">
        <f t="shared" si="382"/>
        <v>#VALUE!</v>
      </c>
      <c r="K464" t="str">
        <f t="shared" si="383"/>
        <v>RESULT</v>
      </c>
      <c r="L464" t="e">
        <f t="shared" si="384"/>
        <v>#VALUE!</v>
      </c>
      <c r="M464" t="e">
        <f t="shared" si="384"/>
        <v>#VALUE!</v>
      </c>
      <c r="N464" t="e">
        <f t="shared" si="384"/>
        <v>#VALUE!</v>
      </c>
      <c r="O464" t="e">
        <f t="shared" si="384"/>
        <v>#VALUE!</v>
      </c>
      <c r="P464">
        <f t="shared" ref="P464:T464" si="393">MAX(P459:P463)</f>
        <v>190</v>
      </c>
      <c r="Q464">
        <f t="shared" si="393"/>
        <v>249</v>
      </c>
      <c r="R464">
        <f t="shared" si="393"/>
        <v>246</v>
      </c>
      <c r="S464">
        <f t="shared" si="393"/>
        <v>289</v>
      </c>
      <c r="T464">
        <f t="shared" si="393"/>
        <v>229</v>
      </c>
      <c r="U464">
        <f t="shared" ref="U464" si="394">MIN(P464:T464,U459:U463)</f>
        <v>153</v>
      </c>
    </row>
    <row r="465" spans="1:26" ht="17" x14ac:dyDescent="0.25">
      <c r="A465">
        <v>1</v>
      </c>
      <c r="B465">
        <f t="shared" si="379"/>
        <v>78</v>
      </c>
      <c r="C465">
        <v>463</v>
      </c>
      <c r="D465" s="3" t="s">
        <v>388</v>
      </c>
      <c r="E465" t="str">
        <f t="shared" si="380"/>
        <v xml:space="preserve">76 56 21 17 24 </v>
      </c>
      <c r="F465">
        <f t="shared" si="381"/>
        <v>3</v>
      </c>
      <c r="G465">
        <f t="shared" si="382"/>
        <v>6</v>
      </c>
      <c r="H465">
        <f t="shared" si="382"/>
        <v>9</v>
      </c>
      <c r="I465">
        <f t="shared" si="382"/>
        <v>12</v>
      </c>
      <c r="J465">
        <f t="shared" si="382"/>
        <v>15</v>
      </c>
      <c r="K465" t="str">
        <f t="shared" si="383"/>
        <v>76</v>
      </c>
      <c r="L465" t="str">
        <f t="shared" si="384"/>
        <v>56</v>
      </c>
      <c r="M465" t="str">
        <f t="shared" si="384"/>
        <v>21</v>
      </c>
      <c r="N465" t="str">
        <f t="shared" si="384"/>
        <v>17</v>
      </c>
      <c r="O465" t="str">
        <f t="shared" si="384"/>
        <v>24</v>
      </c>
      <c r="P465">
        <f t="shared" ref="P465:T469" si="395">FIND(","&amp;K465&amp;",",input2)</f>
        <v>159</v>
      </c>
      <c r="Q465">
        <f t="shared" si="395"/>
        <v>185</v>
      </c>
      <c r="R465">
        <f t="shared" si="395"/>
        <v>9</v>
      </c>
      <c r="S465">
        <f t="shared" si="395"/>
        <v>217</v>
      </c>
      <c r="T465">
        <f t="shared" si="395"/>
        <v>24</v>
      </c>
      <c r="U465" cm="1">
        <f t="array" ref="U465">IF(D465="RESULT","",IF(SUM(IF(ISERROR(P465:T465),1,0))&gt;0,-1,MAX(P465:T465)))</f>
        <v>217</v>
      </c>
      <c r="V465">
        <f t="shared" ref="V465:Z469" si="396">IF(P465&gt;$U$254,K465,0)*1</f>
        <v>76</v>
      </c>
      <c r="W465">
        <f t="shared" si="396"/>
        <v>56</v>
      </c>
      <c r="X465">
        <f t="shared" si="396"/>
        <v>0</v>
      </c>
      <c r="Y465">
        <f t="shared" si="396"/>
        <v>17</v>
      </c>
      <c r="Z465">
        <f t="shared" si="396"/>
        <v>0</v>
      </c>
    </row>
    <row r="466" spans="1:26" ht="17" x14ac:dyDescent="0.25">
      <c r="A466">
        <v>2</v>
      </c>
      <c r="B466">
        <f t="shared" si="379"/>
        <v>78</v>
      </c>
      <c r="C466">
        <v>464</v>
      </c>
      <c r="D466" s="3" t="s">
        <v>389</v>
      </c>
      <c r="E466" t="str">
        <f t="shared" si="380"/>
        <v xml:space="preserve">73 59 71 46 50 </v>
      </c>
      <c r="F466">
        <f t="shared" si="381"/>
        <v>3</v>
      </c>
      <c r="G466">
        <f t="shared" si="382"/>
        <v>6</v>
      </c>
      <c r="H466">
        <f t="shared" si="382"/>
        <v>9</v>
      </c>
      <c r="I466">
        <f t="shared" si="382"/>
        <v>12</v>
      </c>
      <c r="J466">
        <f t="shared" si="382"/>
        <v>15</v>
      </c>
      <c r="K466" t="str">
        <f t="shared" si="383"/>
        <v>73</v>
      </c>
      <c r="L466" t="str">
        <f t="shared" si="384"/>
        <v>59</v>
      </c>
      <c r="M466" t="str">
        <f t="shared" si="384"/>
        <v>71</v>
      </c>
      <c r="N466" t="str">
        <f t="shared" si="384"/>
        <v>46</v>
      </c>
      <c r="O466" t="str">
        <f t="shared" si="384"/>
        <v>50</v>
      </c>
      <c r="P466">
        <f t="shared" si="395"/>
        <v>117</v>
      </c>
      <c r="Q466">
        <f t="shared" si="395"/>
        <v>153</v>
      </c>
      <c r="R466">
        <f t="shared" si="395"/>
        <v>21</v>
      </c>
      <c r="S466">
        <f t="shared" si="395"/>
        <v>62</v>
      </c>
      <c r="T466">
        <f t="shared" si="395"/>
        <v>56</v>
      </c>
      <c r="U466" cm="1">
        <f t="array" ref="U466">IF(D466="RESULT","",IF(SUM(IF(ISERROR(P466:T466),1,0))&gt;0,-1,MAX(P466:T466)))</f>
        <v>153</v>
      </c>
      <c r="V466">
        <f t="shared" si="396"/>
        <v>73</v>
      </c>
      <c r="W466">
        <f t="shared" si="396"/>
        <v>59</v>
      </c>
      <c r="X466">
        <f t="shared" si="396"/>
        <v>0</v>
      </c>
      <c r="Y466">
        <f t="shared" si="396"/>
        <v>0</v>
      </c>
      <c r="Z466">
        <f t="shared" si="396"/>
        <v>0</v>
      </c>
    </row>
    <row r="467" spans="1:26" ht="17" x14ac:dyDescent="0.25">
      <c r="A467">
        <v>3</v>
      </c>
      <c r="B467">
        <f t="shared" si="379"/>
        <v>78</v>
      </c>
      <c r="C467">
        <v>465</v>
      </c>
      <c r="D467" s="3" t="s">
        <v>390</v>
      </c>
      <c r="E467" t="str">
        <f t="shared" si="380"/>
        <v xml:space="preserve">35 9 97 92 26 </v>
      </c>
      <c r="F467">
        <f t="shared" si="381"/>
        <v>3</v>
      </c>
      <c r="G467">
        <f t="shared" si="382"/>
        <v>5</v>
      </c>
      <c r="H467">
        <f t="shared" si="382"/>
        <v>8</v>
      </c>
      <c r="I467">
        <f t="shared" si="382"/>
        <v>11</v>
      </c>
      <c r="J467">
        <f t="shared" si="382"/>
        <v>14</v>
      </c>
      <c r="K467" t="str">
        <f t="shared" si="383"/>
        <v>35</v>
      </c>
      <c r="L467" t="str">
        <f t="shared" si="384"/>
        <v>9</v>
      </c>
      <c r="M467" t="str">
        <f t="shared" si="384"/>
        <v>97</v>
      </c>
      <c r="N467" t="str">
        <f t="shared" si="384"/>
        <v>92</v>
      </c>
      <c r="O467" t="str">
        <f t="shared" si="384"/>
        <v>26</v>
      </c>
      <c r="P467">
        <f t="shared" si="395"/>
        <v>27</v>
      </c>
      <c r="Q467">
        <f t="shared" si="395"/>
        <v>171</v>
      </c>
      <c r="R467">
        <f t="shared" si="395"/>
        <v>38</v>
      </c>
      <c r="S467">
        <f t="shared" si="395"/>
        <v>202</v>
      </c>
      <c r="T467">
        <f t="shared" si="395"/>
        <v>196</v>
      </c>
      <c r="U467" cm="1">
        <f t="array" ref="U467">IF(D467="RESULT","",IF(SUM(IF(ISERROR(P467:T467),1,0))&gt;0,-1,MAX(P467:T467)))</f>
        <v>202</v>
      </c>
      <c r="V467">
        <f t="shared" si="396"/>
        <v>0</v>
      </c>
      <c r="W467">
        <f t="shared" si="396"/>
        <v>9</v>
      </c>
      <c r="X467">
        <f t="shared" si="396"/>
        <v>0</v>
      </c>
      <c r="Y467">
        <f t="shared" si="396"/>
        <v>92</v>
      </c>
      <c r="Z467">
        <f t="shared" si="396"/>
        <v>26</v>
      </c>
    </row>
    <row r="468" spans="1:26" ht="17" x14ac:dyDescent="0.25">
      <c r="A468">
        <v>4</v>
      </c>
      <c r="B468">
        <f t="shared" si="379"/>
        <v>78</v>
      </c>
      <c r="C468">
        <v>466</v>
      </c>
      <c r="D468" s="3" t="s">
        <v>391</v>
      </c>
      <c r="E468" t="str">
        <f t="shared" si="380"/>
        <v xml:space="preserve">33 98 30 7 34 </v>
      </c>
      <c r="F468">
        <f t="shared" si="381"/>
        <v>3</v>
      </c>
      <c r="G468">
        <f t="shared" ref="G468:J483" si="397">FIND(" ",$E468,F468+1)</f>
        <v>6</v>
      </c>
      <c r="H468">
        <f t="shared" si="397"/>
        <v>9</v>
      </c>
      <c r="I468">
        <f t="shared" si="397"/>
        <v>11</v>
      </c>
      <c r="J468">
        <f t="shared" si="397"/>
        <v>14</v>
      </c>
      <c r="K468" t="str">
        <f t="shared" si="383"/>
        <v>33</v>
      </c>
      <c r="L468" t="str">
        <f t="shared" si="384"/>
        <v>98</v>
      </c>
      <c r="M468" t="str">
        <f t="shared" si="384"/>
        <v>30</v>
      </c>
      <c r="N468" t="str">
        <f t="shared" si="384"/>
        <v>7</v>
      </c>
      <c r="O468" t="str">
        <f t="shared" si="384"/>
        <v>34</v>
      </c>
      <c r="P468">
        <f t="shared" si="395"/>
        <v>84</v>
      </c>
      <c r="Q468">
        <f t="shared" si="395"/>
        <v>102</v>
      </c>
      <c r="R468">
        <f t="shared" si="395"/>
        <v>41</v>
      </c>
      <c r="S468">
        <f t="shared" si="395"/>
        <v>4</v>
      </c>
      <c r="T468">
        <f t="shared" si="395"/>
        <v>252</v>
      </c>
      <c r="U468" cm="1">
        <f t="array" ref="U468">IF(D468="RESULT","",IF(SUM(IF(ISERROR(P468:T468),1,0))&gt;0,-1,MAX(P468:T468)))</f>
        <v>252</v>
      </c>
      <c r="V468">
        <f t="shared" si="396"/>
        <v>0</v>
      </c>
      <c r="W468">
        <f t="shared" si="396"/>
        <v>98</v>
      </c>
      <c r="X468">
        <f t="shared" si="396"/>
        <v>0</v>
      </c>
      <c r="Y468">
        <f t="shared" si="396"/>
        <v>0</v>
      </c>
      <c r="Z468">
        <f t="shared" si="396"/>
        <v>34</v>
      </c>
    </row>
    <row r="469" spans="1:26" ht="17" x14ac:dyDescent="0.25">
      <c r="A469">
        <v>5</v>
      </c>
      <c r="B469">
        <f t="shared" si="379"/>
        <v>78</v>
      </c>
      <c r="C469">
        <v>467</v>
      </c>
      <c r="D469" s="3" t="s">
        <v>392</v>
      </c>
      <c r="E469" t="str">
        <f t="shared" si="380"/>
        <v xml:space="preserve">52 5 91 68 60 </v>
      </c>
      <c r="F469">
        <f t="shared" si="381"/>
        <v>3</v>
      </c>
      <c r="G469">
        <f t="shared" si="397"/>
        <v>5</v>
      </c>
      <c r="H469">
        <f t="shared" si="397"/>
        <v>8</v>
      </c>
      <c r="I469">
        <f t="shared" si="397"/>
        <v>11</v>
      </c>
      <c r="J469">
        <f t="shared" si="397"/>
        <v>14</v>
      </c>
      <c r="K469" t="str">
        <f t="shared" si="383"/>
        <v>52</v>
      </c>
      <c r="L469" t="str">
        <f t="shared" si="384"/>
        <v>5</v>
      </c>
      <c r="M469" t="str">
        <f t="shared" si="384"/>
        <v>91</v>
      </c>
      <c r="N469" t="str">
        <f t="shared" si="384"/>
        <v>68</v>
      </c>
      <c r="O469" t="str">
        <f t="shared" si="384"/>
        <v>60</v>
      </c>
      <c r="P469">
        <f t="shared" si="395"/>
        <v>129</v>
      </c>
      <c r="Q469">
        <f t="shared" si="395"/>
        <v>188</v>
      </c>
      <c r="R469">
        <f t="shared" si="395"/>
        <v>229</v>
      </c>
      <c r="S469">
        <f t="shared" si="395"/>
        <v>190</v>
      </c>
      <c r="T469">
        <f t="shared" si="395"/>
        <v>286</v>
      </c>
      <c r="U469" cm="1">
        <f t="array" ref="U469">IF(D469="RESULT","",IF(SUM(IF(ISERROR(P469:T469),1,0))&gt;0,-1,MAX(P469:T469)))</f>
        <v>286</v>
      </c>
      <c r="V469">
        <f t="shared" si="396"/>
        <v>52</v>
      </c>
      <c r="W469">
        <f t="shared" si="396"/>
        <v>5</v>
      </c>
      <c r="X469">
        <f t="shared" si="396"/>
        <v>91</v>
      </c>
      <c r="Y469">
        <f t="shared" si="396"/>
        <v>68</v>
      </c>
      <c r="Z469">
        <f t="shared" si="396"/>
        <v>60</v>
      </c>
    </row>
    <row r="470" spans="1:26" x14ac:dyDescent="0.2">
      <c r="A470">
        <v>6</v>
      </c>
      <c r="B470">
        <f t="shared" si="379"/>
        <v>78</v>
      </c>
      <c r="C470">
        <v>468</v>
      </c>
      <c r="D470" t="s">
        <v>503</v>
      </c>
      <c r="E470" t="str">
        <f t="shared" si="380"/>
        <v xml:space="preserve">RESULT </v>
      </c>
      <c r="F470">
        <f t="shared" si="381"/>
        <v>7</v>
      </c>
      <c r="G470" t="e">
        <f t="shared" si="397"/>
        <v>#VALUE!</v>
      </c>
      <c r="H470" t="e">
        <f t="shared" si="397"/>
        <v>#VALUE!</v>
      </c>
      <c r="I470" t="e">
        <f t="shared" si="397"/>
        <v>#VALUE!</v>
      </c>
      <c r="J470" t="e">
        <f t="shared" si="397"/>
        <v>#VALUE!</v>
      </c>
      <c r="K470" t="str">
        <f t="shared" si="383"/>
        <v>RESULT</v>
      </c>
      <c r="L470" t="e">
        <f t="shared" si="384"/>
        <v>#VALUE!</v>
      </c>
      <c r="M470" t="e">
        <f t="shared" si="384"/>
        <v>#VALUE!</v>
      </c>
      <c r="N470" t="e">
        <f t="shared" si="384"/>
        <v>#VALUE!</v>
      </c>
      <c r="O470" t="e">
        <f t="shared" si="384"/>
        <v>#VALUE!</v>
      </c>
      <c r="P470">
        <f t="shared" ref="P470:T470" si="398">MAX(P465:P469)</f>
        <v>159</v>
      </c>
      <c r="Q470">
        <f t="shared" si="398"/>
        <v>188</v>
      </c>
      <c r="R470">
        <f t="shared" si="398"/>
        <v>229</v>
      </c>
      <c r="S470">
        <f t="shared" si="398"/>
        <v>217</v>
      </c>
      <c r="T470">
        <f t="shared" si="398"/>
        <v>286</v>
      </c>
      <c r="U470">
        <f t="shared" ref="U470" si="399">MIN(P470:T470,U465:U469)</f>
        <v>153</v>
      </c>
    </row>
    <row r="471" spans="1:26" ht="17" x14ac:dyDescent="0.25">
      <c r="A471">
        <v>1</v>
      </c>
      <c r="B471">
        <f t="shared" si="379"/>
        <v>79</v>
      </c>
      <c r="C471">
        <v>469</v>
      </c>
      <c r="D471" s="3" t="s">
        <v>393</v>
      </c>
      <c r="E471" t="str">
        <f t="shared" si="380"/>
        <v xml:space="preserve">35 63 55 99 8 </v>
      </c>
      <c r="F471">
        <f t="shared" si="381"/>
        <v>3</v>
      </c>
      <c r="G471">
        <f t="shared" si="397"/>
        <v>6</v>
      </c>
      <c r="H471">
        <f t="shared" si="397"/>
        <v>9</v>
      </c>
      <c r="I471">
        <f t="shared" si="397"/>
        <v>12</v>
      </c>
      <c r="J471">
        <f t="shared" si="397"/>
        <v>14</v>
      </c>
      <c r="K471" t="str">
        <f t="shared" si="383"/>
        <v>35</v>
      </c>
      <c r="L471" t="str">
        <f t="shared" si="384"/>
        <v>63</v>
      </c>
      <c r="M471" t="str">
        <f t="shared" si="384"/>
        <v>55</v>
      </c>
      <c r="N471" t="str">
        <f t="shared" si="384"/>
        <v>99</v>
      </c>
      <c r="O471" t="str">
        <f t="shared" si="384"/>
        <v>8</v>
      </c>
      <c r="P471">
        <f t="shared" ref="P471:T475" si="400">FIND(","&amp;K471&amp;",",input2)</f>
        <v>27</v>
      </c>
      <c r="Q471">
        <f t="shared" si="400"/>
        <v>182</v>
      </c>
      <c r="R471">
        <f t="shared" si="400"/>
        <v>44</v>
      </c>
      <c r="S471">
        <f t="shared" si="400"/>
        <v>87</v>
      </c>
      <c r="T471">
        <f t="shared" si="400"/>
        <v>244</v>
      </c>
      <c r="U471" cm="1">
        <f t="array" ref="U471">IF(D471="RESULT","",IF(SUM(IF(ISERROR(P471:T471),1,0))&gt;0,-1,MAX(P471:T471)))</f>
        <v>244</v>
      </c>
      <c r="V471">
        <f t="shared" ref="V471:Z475" si="401">IF(P471&gt;$U$254,K471,0)*1</f>
        <v>0</v>
      </c>
      <c r="W471">
        <f t="shared" si="401"/>
        <v>63</v>
      </c>
      <c r="X471">
        <f t="shared" si="401"/>
        <v>0</v>
      </c>
      <c r="Y471">
        <f t="shared" si="401"/>
        <v>0</v>
      </c>
      <c r="Z471">
        <f t="shared" si="401"/>
        <v>8</v>
      </c>
    </row>
    <row r="472" spans="1:26" ht="17" x14ac:dyDescent="0.25">
      <c r="A472">
        <v>2</v>
      </c>
      <c r="B472">
        <f t="shared" si="379"/>
        <v>79</v>
      </c>
      <c r="C472">
        <v>470</v>
      </c>
      <c r="D472" s="3" t="s">
        <v>394</v>
      </c>
      <c r="E472" t="str">
        <f t="shared" si="380"/>
        <v xml:space="preserve">2 94 66 29 14 </v>
      </c>
      <c r="F472">
        <f t="shared" si="381"/>
        <v>2</v>
      </c>
      <c r="G472">
        <f t="shared" si="397"/>
        <v>5</v>
      </c>
      <c r="H472">
        <f t="shared" si="397"/>
        <v>8</v>
      </c>
      <c r="I472">
        <f t="shared" si="397"/>
        <v>11</v>
      </c>
      <c r="J472">
        <f t="shared" si="397"/>
        <v>14</v>
      </c>
      <c r="K472" t="str">
        <f t="shared" si="383"/>
        <v>2</v>
      </c>
      <c r="L472" t="str">
        <f t="shared" si="384"/>
        <v>94</v>
      </c>
      <c r="M472" t="str">
        <f t="shared" si="384"/>
        <v>66</v>
      </c>
      <c r="N472" t="str">
        <f t="shared" si="384"/>
        <v>29</v>
      </c>
      <c r="O472" t="str">
        <f t="shared" si="384"/>
        <v>14</v>
      </c>
      <c r="P472">
        <f t="shared" si="400"/>
        <v>77</v>
      </c>
      <c r="Q472">
        <f t="shared" si="400"/>
        <v>120</v>
      </c>
      <c r="R472">
        <f t="shared" si="400"/>
        <v>226</v>
      </c>
      <c r="S472">
        <f t="shared" si="400"/>
        <v>283</v>
      </c>
      <c r="T472">
        <f t="shared" si="400"/>
        <v>241</v>
      </c>
      <c r="U472" cm="1">
        <f t="array" ref="U472">IF(D472="RESULT","",IF(SUM(IF(ISERROR(P472:T472),1,0))&gt;0,-1,MAX(P472:T472)))</f>
        <v>283</v>
      </c>
      <c r="V472">
        <f t="shared" si="401"/>
        <v>0</v>
      </c>
      <c r="W472">
        <f t="shared" si="401"/>
        <v>94</v>
      </c>
      <c r="X472">
        <f t="shared" si="401"/>
        <v>66</v>
      </c>
      <c r="Y472">
        <f t="shared" si="401"/>
        <v>29</v>
      </c>
      <c r="Z472">
        <f t="shared" si="401"/>
        <v>14</v>
      </c>
    </row>
    <row r="473" spans="1:26" ht="17" x14ac:dyDescent="0.25">
      <c r="A473">
        <v>3</v>
      </c>
      <c r="B473">
        <f t="shared" si="379"/>
        <v>79</v>
      </c>
      <c r="C473">
        <v>471</v>
      </c>
      <c r="D473" s="3" t="s">
        <v>395</v>
      </c>
      <c r="E473" t="str">
        <f t="shared" si="380"/>
        <v xml:space="preserve">50 54 72 57 44 </v>
      </c>
      <c r="F473">
        <f t="shared" si="381"/>
        <v>3</v>
      </c>
      <c r="G473">
        <f t="shared" si="397"/>
        <v>6</v>
      </c>
      <c r="H473">
        <f t="shared" si="397"/>
        <v>9</v>
      </c>
      <c r="I473">
        <f t="shared" si="397"/>
        <v>12</v>
      </c>
      <c r="J473">
        <f t="shared" si="397"/>
        <v>15</v>
      </c>
      <c r="K473" t="str">
        <f t="shared" si="383"/>
        <v>50</v>
      </c>
      <c r="L473" t="str">
        <f t="shared" si="384"/>
        <v>54</v>
      </c>
      <c r="M473" t="str">
        <f t="shared" si="384"/>
        <v>72</v>
      </c>
      <c r="N473" t="str">
        <f t="shared" si="384"/>
        <v>57</v>
      </c>
      <c r="O473" t="str">
        <f t="shared" si="384"/>
        <v>44</v>
      </c>
      <c r="P473">
        <f t="shared" si="400"/>
        <v>56</v>
      </c>
      <c r="Q473">
        <f t="shared" si="400"/>
        <v>144</v>
      </c>
      <c r="R473">
        <f t="shared" si="400"/>
        <v>267</v>
      </c>
      <c r="S473">
        <f t="shared" si="400"/>
        <v>246</v>
      </c>
      <c r="T473">
        <f t="shared" si="400"/>
        <v>68</v>
      </c>
      <c r="U473" cm="1">
        <f t="array" ref="U473">IF(D473="RESULT","",IF(SUM(IF(ISERROR(P473:T473),1,0))&gt;0,-1,MAX(P473:T473)))</f>
        <v>267</v>
      </c>
      <c r="V473">
        <f t="shared" si="401"/>
        <v>0</v>
      </c>
      <c r="W473">
        <f t="shared" si="401"/>
        <v>54</v>
      </c>
      <c r="X473">
        <f t="shared" si="401"/>
        <v>72</v>
      </c>
      <c r="Y473">
        <f t="shared" si="401"/>
        <v>57</v>
      </c>
      <c r="Z473">
        <f t="shared" si="401"/>
        <v>0</v>
      </c>
    </row>
    <row r="474" spans="1:26" ht="17" x14ac:dyDescent="0.25">
      <c r="A474">
        <v>4</v>
      </c>
      <c r="B474">
        <f t="shared" si="379"/>
        <v>79</v>
      </c>
      <c r="C474">
        <v>472</v>
      </c>
      <c r="D474" s="3" t="s">
        <v>396</v>
      </c>
      <c r="E474" t="str">
        <f t="shared" si="380"/>
        <v xml:space="preserve">90 34 9 69 95 </v>
      </c>
      <c r="F474">
        <f t="shared" si="381"/>
        <v>3</v>
      </c>
      <c r="G474">
        <f t="shared" si="397"/>
        <v>6</v>
      </c>
      <c r="H474">
        <f t="shared" si="397"/>
        <v>8</v>
      </c>
      <c r="I474">
        <f t="shared" si="397"/>
        <v>11</v>
      </c>
      <c r="J474">
        <f t="shared" si="397"/>
        <v>14</v>
      </c>
      <c r="K474" t="str">
        <f t="shared" si="383"/>
        <v>90</v>
      </c>
      <c r="L474" t="str">
        <f t="shared" si="384"/>
        <v>34</v>
      </c>
      <c r="M474" t="str">
        <f t="shared" si="384"/>
        <v>9</v>
      </c>
      <c r="N474" t="str">
        <f t="shared" si="384"/>
        <v>69</v>
      </c>
      <c r="O474" t="str">
        <f t="shared" si="384"/>
        <v>95</v>
      </c>
      <c r="P474">
        <f t="shared" si="400"/>
        <v>33</v>
      </c>
      <c r="Q474">
        <f t="shared" si="400"/>
        <v>252</v>
      </c>
      <c r="R474">
        <f t="shared" si="400"/>
        <v>171</v>
      </c>
      <c r="S474">
        <f t="shared" si="400"/>
        <v>71</v>
      </c>
      <c r="T474">
        <f t="shared" si="400"/>
        <v>123</v>
      </c>
      <c r="U474" cm="1">
        <f t="array" ref="U474">IF(D474="RESULT","",IF(SUM(IF(ISERROR(P474:T474),1,0))&gt;0,-1,MAX(P474:T474)))</f>
        <v>252</v>
      </c>
      <c r="V474">
        <f t="shared" si="401"/>
        <v>0</v>
      </c>
      <c r="W474">
        <f t="shared" si="401"/>
        <v>34</v>
      </c>
      <c r="X474">
        <f t="shared" si="401"/>
        <v>9</v>
      </c>
      <c r="Y474">
        <f t="shared" si="401"/>
        <v>0</v>
      </c>
      <c r="Z474">
        <f t="shared" si="401"/>
        <v>95</v>
      </c>
    </row>
    <row r="475" spans="1:26" ht="17" x14ac:dyDescent="0.25">
      <c r="A475">
        <v>5</v>
      </c>
      <c r="B475">
        <f t="shared" si="379"/>
        <v>79</v>
      </c>
      <c r="C475">
        <v>473</v>
      </c>
      <c r="D475" s="3" t="s">
        <v>397</v>
      </c>
      <c r="E475" t="str">
        <f t="shared" si="380"/>
        <v xml:space="preserve">31 45 49 27 33 </v>
      </c>
      <c r="F475">
        <f t="shared" si="381"/>
        <v>3</v>
      </c>
      <c r="G475">
        <f t="shared" si="397"/>
        <v>6</v>
      </c>
      <c r="H475">
        <f t="shared" si="397"/>
        <v>9</v>
      </c>
      <c r="I475">
        <f t="shared" si="397"/>
        <v>12</v>
      </c>
      <c r="J475">
        <f t="shared" si="397"/>
        <v>15</v>
      </c>
      <c r="K475" t="str">
        <f t="shared" si="383"/>
        <v>31</v>
      </c>
      <c r="L475" t="str">
        <f t="shared" si="384"/>
        <v>45</v>
      </c>
      <c r="M475" t="str">
        <f t="shared" si="384"/>
        <v>49</v>
      </c>
      <c r="N475" t="str">
        <f t="shared" si="384"/>
        <v>27</v>
      </c>
      <c r="O475" t="str">
        <f t="shared" si="384"/>
        <v>33</v>
      </c>
      <c r="P475">
        <f t="shared" si="400"/>
        <v>105</v>
      </c>
      <c r="Q475">
        <f t="shared" si="400"/>
        <v>162</v>
      </c>
      <c r="R475">
        <f t="shared" si="400"/>
        <v>90</v>
      </c>
      <c r="S475">
        <f t="shared" si="400"/>
        <v>74</v>
      </c>
      <c r="T475">
        <f t="shared" si="400"/>
        <v>84</v>
      </c>
      <c r="U475" cm="1">
        <f t="array" ref="U475">IF(D475="RESULT","",IF(SUM(IF(ISERROR(P475:T475),1,0))&gt;0,-1,MAX(P475:T475)))</f>
        <v>162</v>
      </c>
      <c r="V475">
        <f t="shared" si="401"/>
        <v>31</v>
      </c>
      <c r="W475">
        <f t="shared" si="401"/>
        <v>45</v>
      </c>
      <c r="X475">
        <f t="shared" si="401"/>
        <v>49</v>
      </c>
      <c r="Y475">
        <f t="shared" si="401"/>
        <v>0</v>
      </c>
      <c r="Z475">
        <f t="shared" si="401"/>
        <v>0</v>
      </c>
    </row>
    <row r="476" spans="1:26" x14ac:dyDescent="0.2">
      <c r="A476">
        <v>6</v>
      </c>
      <c r="B476">
        <f t="shared" si="379"/>
        <v>79</v>
      </c>
      <c r="C476">
        <v>474</v>
      </c>
      <c r="D476" t="s">
        <v>503</v>
      </c>
      <c r="E476" t="str">
        <f t="shared" si="380"/>
        <v xml:space="preserve">RESULT </v>
      </c>
      <c r="F476">
        <f t="shared" si="381"/>
        <v>7</v>
      </c>
      <c r="G476" t="e">
        <f t="shared" si="397"/>
        <v>#VALUE!</v>
      </c>
      <c r="H476" t="e">
        <f t="shared" si="397"/>
        <v>#VALUE!</v>
      </c>
      <c r="I476" t="e">
        <f t="shared" si="397"/>
        <v>#VALUE!</v>
      </c>
      <c r="J476" t="e">
        <f t="shared" si="397"/>
        <v>#VALUE!</v>
      </c>
      <c r="K476" t="str">
        <f t="shared" si="383"/>
        <v>RESULT</v>
      </c>
      <c r="L476" t="e">
        <f t="shared" si="384"/>
        <v>#VALUE!</v>
      </c>
      <c r="M476" t="e">
        <f t="shared" si="384"/>
        <v>#VALUE!</v>
      </c>
      <c r="N476" t="e">
        <f t="shared" si="384"/>
        <v>#VALUE!</v>
      </c>
      <c r="O476" t="e">
        <f t="shared" si="384"/>
        <v>#VALUE!</v>
      </c>
      <c r="P476">
        <f t="shared" ref="P476:T476" si="402">MAX(P471:P475)</f>
        <v>105</v>
      </c>
      <c r="Q476">
        <f t="shared" si="402"/>
        <v>252</v>
      </c>
      <c r="R476">
        <f t="shared" si="402"/>
        <v>267</v>
      </c>
      <c r="S476">
        <f t="shared" si="402"/>
        <v>283</v>
      </c>
      <c r="T476">
        <f t="shared" si="402"/>
        <v>244</v>
      </c>
      <c r="U476">
        <f t="shared" ref="U476" si="403">MIN(P476:T476,U471:U475)</f>
        <v>105</v>
      </c>
    </row>
    <row r="477" spans="1:26" ht="17" x14ac:dyDescent="0.25">
      <c r="A477">
        <v>1</v>
      </c>
      <c r="B477">
        <f t="shared" si="379"/>
        <v>80</v>
      </c>
      <c r="C477">
        <v>475</v>
      </c>
      <c r="D477" s="3" t="s">
        <v>398</v>
      </c>
      <c r="E477" t="str">
        <f t="shared" si="380"/>
        <v xml:space="preserve">62 14 84 0 85 </v>
      </c>
      <c r="F477">
        <f t="shared" si="381"/>
        <v>3</v>
      </c>
      <c r="G477">
        <f t="shared" si="397"/>
        <v>6</v>
      </c>
      <c r="H477">
        <f t="shared" si="397"/>
        <v>9</v>
      </c>
      <c r="I477">
        <f t="shared" si="397"/>
        <v>11</v>
      </c>
      <c r="J477">
        <f t="shared" si="397"/>
        <v>14</v>
      </c>
      <c r="K477" t="str">
        <f t="shared" si="383"/>
        <v>62</v>
      </c>
      <c r="L477" t="str">
        <f t="shared" si="384"/>
        <v>14</v>
      </c>
      <c r="M477" t="str">
        <f t="shared" si="384"/>
        <v>84</v>
      </c>
      <c r="N477" t="str">
        <f t="shared" si="384"/>
        <v>0</v>
      </c>
      <c r="O477" t="str">
        <f t="shared" si="384"/>
        <v>85</v>
      </c>
      <c r="P477">
        <f t="shared" ref="P477:T481" si="404">FIND(","&amp;K477&amp;",",input2)</f>
        <v>214</v>
      </c>
      <c r="Q477">
        <f t="shared" si="404"/>
        <v>241</v>
      </c>
      <c r="R477">
        <f t="shared" si="404"/>
        <v>150</v>
      </c>
      <c r="S477">
        <f t="shared" si="404"/>
        <v>79</v>
      </c>
      <c r="T477">
        <f t="shared" si="404"/>
        <v>141</v>
      </c>
      <c r="U477" cm="1">
        <f t="array" ref="U477">IF(D477="RESULT","",IF(SUM(IF(ISERROR(P477:T477),1,0))&gt;0,-1,MAX(P477:T477)))</f>
        <v>241</v>
      </c>
      <c r="V477">
        <f t="shared" ref="V477:Z481" si="405">IF(P477&gt;$U$254,K477,0)*1</f>
        <v>62</v>
      </c>
      <c r="W477">
        <f t="shared" si="405"/>
        <v>14</v>
      </c>
      <c r="X477">
        <f t="shared" si="405"/>
        <v>84</v>
      </c>
      <c r="Y477">
        <f t="shared" si="405"/>
        <v>0</v>
      </c>
      <c r="Z477">
        <f t="shared" si="405"/>
        <v>85</v>
      </c>
    </row>
    <row r="478" spans="1:26" ht="17" x14ac:dyDescent="0.25">
      <c r="A478">
        <v>2</v>
      </c>
      <c r="B478">
        <f t="shared" si="379"/>
        <v>80</v>
      </c>
      <c r="C478">
        <v>476</v>
      </c>
      <c r="D478" s="3" t="s">
        <v>399</v>
      </c>
      <c r="E478" t="str">
        <f t="shared" si="380"/>
        <v xml:space="preserve">59 36 64 43 31 </v>
      </c>
      <c r="F478">
        <f t="shared" si="381"/>
        <v>3</v>
      </c>
      <c r="G478">
        <f t="shared" si="397"/>
        <v>6</v>
      </c>
      <c r="H478">
        <f t="shared" si="397"/>
        <v>9</v>
      </c>
      <c r="I478">
        <f t="shared" si="397"/>
        <v>12</v>
      </c>
      <c r="J478">
        <f t="shared" si="397"/>
        <v>15</v>
      </c>
      <c r="K478" t="str">
        <f t="shared" si="383"/>
        <v>59</v>
      </c>
      <c r="L478" t="str">
        <f t="shared" si="384"/>
        <v>36</v>
      </c>
      <c r="M478" t="str">
        <f t="shared" si="384"/>
        <v>64</v>
      </c>
      <c r="N478" t="str">
        <f t="shared" si="384"/>
        <v>43</v>
      </c>
      <c r="O478" t="str">
        <f t="shared" si="384"/>
        <v>31</v>
      </c>
      <c r="P478">
        <f t="shared" si="404"/>
        <v>153</v>
      </c>
      <c r="Q478">
        <f t="shared" si="404"/>
        <v>47</v>
      </c>
      <c r="R478">
        <f t="shared" si="404"/>
        <v>238</v>
      </c>
      <c r="S478">
        <f t="shared" si="404"/>
        <v>211</v>
      </c>
      <c r="T478">
        <f t="shared" si="404"/>
        <v>105</v>
      </c>
      <c r="U478" cm="1">
        <f t="array" ref="U478">IF(D478="RESULT","",IF(SUM(IF(ISERROR(P478:T478),1,0))&gt;0,-1,MAX(P478:T478)))</f>
        <v>238</v>
      </c>
      <c r="V478">
        <f t="shared" si="405"/>
        <v>59</v>
      </c>
      <c r="W478">
        <f t="shared" si="405"/>
        <v>0</v>
      </c>
      <c r="X478">
        <f t="shared" si="405"/>
        <v>64</v>
      </c>
      <c r="Y478">
        <f t="shared" si="405"/>
        <v>43</v>
      </c>
      <c r="Z478">
        <f t="shared" si="405"/>
        <v>31</v>
      </c>
    </row>
    <row r="479" spans="1:26" ht="17" x14ac:dyDescent="0.25">
      <c r="A479">
        <v>3</v>
      </c>
      <c r="B479">
        <f t="shared" si="379"/>
        <v>80</v>
      </c>
      <c r="C479">
        <v>477</v>
      </c>
      <c r="D479" s="3" t="s">
        <v>400</v>
      </c>
      <c r="E479" t="str">
        <f t="shared" si="380"/>
        <v xml:space="preserve">47 4 33 8 24 </v>
      </c>
      <c r="F479">
        <f t="shared" si="381"/>
        <v>3</v>
      </c>
      <c r="G479">
        <f t="shared" si="397"/>
        <v>5</v>
      </c>
      <c r="H479">
        <f t="shared" si="397"/>
        <v>8</v>
      </c>
      <c r="I479">
        <f t="shared" si="397"/>
        <v>10</v>
      </c>
      <c r="J479">
        <f t="shared" si="397"/>
        <v>13</v>
      </c>
      <c r="K479" t="str">
        <f t="shared" si="383"/>
        <v>47</v>
      </c>
      <c r="L479" t="str">
        <f t="shared" si="384"/>
        <v>4</v>
      </c>
      <c r="M479" t="str">
        <f t="shared" si="384"/>
        <v>33</v>
      </c>
      <c r="N479" t="str">
        <f t="shared" si="384"/>
        <v>8</v>
      </c>
      <c r="O479" t="str">
        <f t="shared" si="384"/>
        <v>24</v>
      </c>
      <c r="P479">
        <f t="shared" si="404"/>
        <v>12</v>
      </c>
      <c r="Q479">
        <f t="shared" si="404"/>
        <v>36</v>
      </c>
      <c r="R479">
        <f t="shared" si="404"/>
        <v>84</v>
      </c>
      <c r="S479">
        <f t="shared" si="404"/>
        <v>244</v>
      </c>
      <c r="T479">
        <f t="shared" si="404"/>
        <v>24</v>
      </c>
      <c r="U479" cm="1">
        <f t="array" ref="U479">IF(D479="RESULT","",IF(SUM(IF(ISERROR(P479:T479),1,0))&gt;0,-1,MAX(P479:T479)))</f>
        <v>244</v>
      </c>
      <c r="V479">
        <f t="shared" si="405"/>
        <v>0</v>
      </c>
      <c r="W479">
        <f t="shared" si="405"/>
        <v>0</v>
      </c>
      <c r="X479">
        <f t="shared" si="405"/>
        <v>0</v>
      </c>
      <c r="Y479">
        <f t="shared" si="405"/>
        <v>8</v>
      </c>
      <c r="Z479">
        <f t="shared" si="405"/>
        <v>0</v>
      </c>
    </row>
    <row r="480" spans="1:26" ht="17" x14ac:dyDescent="0.25">
      <c r="A480">
        <v>4</v>
      </c>
      <c r="B480">
        <f t="shared" si="379"/>
        <v>80</v>
      </c>
      <c r="C480">
        <v>478</v>
      </c>
      <c r="D480" s="3" t="s">
        <v>401</v>
      </c>
      <c r="E480" t="str">
        <f t="shared" si="380"/>
        <v xml:space="preserve">28 46 39 20 22 </v>
      </c>
      <c r="F480">
        <f t="shared" si="381"/>
        <v>3</v>
      </c>
      <c r="G480">
        <f t="shared" si="397"/>
        <v>6</v>
      </c>
      <c r="H480">
        <f t="shared" si="397"/>
        <v>9</v>
      </c>
      <c r="I480">
        <f t="shared" si="397"/>
        <v>12</v>
      </c>
      <c r="J480">
        <f t="shared" si="397"/>
        <v>15</v>
      </c>
      <c r="K480" t="str">
        <f t="shared" si="383"/>
        <v>28</v>
      </c>
      <c r="L480" t="str">
        <f t="shared" si="384"/>
        <v>46</v>
      </c>
      <c r="M480" t="str">
        <f t="shared" si="384"/>
        <v>39</v>
      </c>
      <c r="N480" t="str">
        <f t="shared" si="384"/>
        <v>20</v>
      </c>
      <c r="O480" t="str">
        <f t="shared" si="384"/>
        <v>22</v>
      </c>
      <c r="P480">
        <f t="shared" si="404"/>
        <v>173</v>
      </c>
      <c r="Q480">
        <f t="shared" si="404"/>
        <v>62</v>
      </c>
      <c r="R480">
        <f t="shared" si="404"/>
        <v>176</v>
      </c>
      <c r="S480">
        <f t="shared" si="404"/>
        <v>165</v>
      </c>
      <c r="T480">
        <f t="shared" si="404"/>
        <v>111</v>
      </c>
      <c r="U480" cm="1">
        <f t="array" ref="U480">IF(D480="RESULT","",IF(SUM(IF(ISERROR(P480:T480),1,0))&gt;0,-1,MAX(P480:T480)))</f>
        <v>176</v>
      </c>
      <c r="V480">
        <f t="shared" si="405"/>
        <v>28</v>
      </c>
      <c r="W480">
        <f t="shared" si="405"/>
        <v>0</v>
      </c>
      <c r="X480">
        <f t="shared" si="405"/>
        <v>39</v>
      </c>
      <c r="Y480">
        <f t="shared" si="405"/>
        <v>20</v>
      </c>
      <c r="Z480">
        <f t="shared" si="405"/>
        <v>22</v>
      </c>
    </row>
    <row r="481" spans="1:26" ht="17" x14ac:dyDescent="0.25">
      <c r="A481">
        <v>5</v>
      </c>
      <c r="B481">
        <f t="shared" si="379"/>
        <v>80</v>
      </c>
      <c r="C481">
        <v>479</v>
      </c>
      <c r="D481" s="3" t="s">
        <v>402</v>
      </c>
      <c r="E481" t="str">
        <f t="shared" si="380"/>
        <v xml:space="preserve">3 80 72 21 40 </v>
      </c>
      <c r="F481">
        <f t="shared" si="381"/>
        <v>2</v>
      </c>
      <c r="G481">
        <f t="shared" si="397"/>
        <v>5</v>
      </c>
      <c r="H481">
        <f t="shared" si="397"/>
        <v>8</v>
      </c>
      <c r="I481">
        <f t="shared" si="397"/>
        <v>11</v>
      </c>
      <c r="J481">
        <f t="shared" si="397"/>
        <v>14</v>
      </c>
      <c r="K481" t="str">
        <f t="shared" si="383"/>
        <v>3</v>
      </c>
      <c r="L481" t="str">
        <f t="shared" si="384"/>
        <v>80</v>
      </c>
      <c r="M481" t="str">
        <f t="shared" si="384"/>
        <v>72</v>
      </c>
      <c r="N481" t="str">
        <f t="shared" si="384"/>
        <v>21</v>
      </c>
      <c r="O481" t="str">
        <f t="shared" si="384"/>
        <v>40</v>
      </c>
      <c r="P481">
        <f t="shared" si="404"/>
        <v>281</v>
      </c>
      <c r="Q481">
        <f t="shared" si="404"/>
        <v>223</v>
      </c>
      <c r="R481">
        <f t="shared" si="404"/>
        <v>267</v>
      </c>
      <c r="S481">
        <f t="shared" si="404"/>
        <v>9</v>
      </c>
      <c r="T481">
        <f t="shared" si="404"/>
        <v>270</v>
      </c>
      <c r="U481" cm="1">
        <f t="array" ref="U481">IF(D481="RESULT","",IF(SUM(IF(ISERROR(P481:T481),1,0))&gt;0,-1,MAX(P481:T481)))</f>
        <v>281</v>
      </c>
      <c r="V481">
        <f t="shared" si="405"/>
        <v>3</v>
      </c>
      <c r="W481">
        <f t="shared" si="405"/>
        <v>80</v>
      </c>
      <c r="X481">
        <f t="shared" si="405"/>
        <v>72</v>
      </c>
      <c r="Y481">
        <f t="shared" si="405"/>
        <v>0</v>
      </c>
      <c r="Z481">
        <f t="shared" si="405"/>
        <v>40</v>
      </c>
    </row>
    <row r="482" spans="1:26" x14ac:dyDescent="0.2">
      <c r="A482">
        <v>6</v>
      </c>
      <c r="B482">
        <f t="shared" si="379"/>
        <v>80</v>
      </c>
      <c r="C482">
        <v>480</v>
      </c>
      <c r="D482" t="s">
        <v>503</v>
      </c>
      <c r="E482" t="str">
        <f t="shared" si="380"/>
        <v xml:space="preserve">RESULT </v>
      </c>
      <c r="F482">
        <f t="shared" si="381"/>
        <v>7</v>
      </c>
      <c r="G482" t="e">
        <f t="shared" si="397"/>
        <v>#VALUE!</v>
      </c>
      <c r="H482" t="e">
        <f t="shared" si="397"/>
        <v>#VALUE!</v>
      </c>
      <c r="I482" t="e">
        <f t="shared" si="397"/>
        <v>#VALUE!</v>
      </c>
      <c r="J482" t="e">
        <f t="shared" si="397"/>
        <v>#VALUE!</v>
      </c>
      <c r="K482" t="str">
        <f t="shared" si="383"/>
        <v>RESULT</v>
      </c>
      <c r="L482" t="e">
        <f t="shared" si="384"/>
        <v>#VALUE!</v>
      </c>
      <c r="M482" t="e">
        <f t="shared" si="384"/>
        <v>#VALUE!</v>
      </c>
      <c r="N482" t="e">
        <f t="shared" si="384"/>
        <v>#VALUE!</v>
      </c>
      <c r="O482" t="e">
        <f t="shared" si="384"/>
        <v>#VALUE!</v>
      </c>
      <c r="P482">
        <f t="shared" ref="P482:T482" si="406">MAX(P477:P481)</f>
        <v>281</v>
      </c>
      <c r="Q482">
        <f t="shared" si="406"/>
        <v>241</v>
      </c>
      <c r="R482">
        <f t="shared" si="406"/>
        <v>267</v>
      </c>
      <c r="S482">
        <f t="shared" si="406"/>
        <v>244</v>
      </c>
      <c r="T482">
        <f t="shared" si="406"/>
        <v>270</v>
      </c>
      <c r="U482">
        <f t="shared" ref="U482" si="407">MIN(P482:T482,U477:U481)</f>
        <v>176</v>
      </c>
    </row>
    <row r="483" spans="1:26" ht="17" x14ac:dyDescent="0.25">
      <c r="A483">
        <v>1</v>
      </c>
      <c r="B483">
        <f t="shared" si="379"/>
        <v>81</v>
      </c>
      <c r="C483">
        <v>481</v>
      </c>
      <c r="D483" s="3" t="s">
        <v>403</v>
      </c>
      <c r="E483" t="str">
        <f t="shared" si="380"/>
        <v xml:space="preserve">19 92 34 62 2 </v>
      </c>
      <c r="F483">
        <f t="shared" si="381"/>
        <v>3</v>
      </c>
      <c r="G483">
        <f t="shared" si="397"/>
        <v>6</v>
      </c>
      <c r="H483">
        <f t="shared" si="397"/>
        <v>9</v>
      </c>
      <c r="I483">
        <f t="shared" si="397"/>
        <v>12</v>
      </c>
      <c r="J483">
        <f t="shared" si="397"/>
        <v>14</v>
      </c>
      <c r="K483" t="str">
        <f t="shared" si="383"/>
        <v>19</v>
      </c>
      <c r="L483" t="str">
        <f t="shared" si="384"/>
        <v>92</v>
      </c>
      <c r="M483" t="str">
        <f t="shared" si="384"/>
        <v>34</v>
      </c>
      <c r="N483" t="str">
        <f t="shared" si="384"/>
        <v>62</v>
      </c>
      <c r="O483" t="str">
        <f t="shared" si="384"/>
        <v>2</v>
      </c>
      <c r="P483">
        <f t="shared" ref="P483:T487" si="408">FIND(","&amp;K483&amp;",",input2)</f>
        <v>53</v>
      </c>
      <c r="Q483">
        <f t="shared" si="408"/>
        <v>202</v>
      </c>
      <c r="R483">
        <f t="shared" si="408"/>
        <v>252</v>
      </c>
      <c r="S483">
        <f t="shared" si="408"/>
        <v>214</v>
      </c>
      <c r="T483">
        <f t="shared" si="408"/>
        <v>77</v>
      </c>
      <c r="U483" cm="1">
        <f t="array" ref="U483">IF(D483="RESULT","",IF(SUM(IF(ISERROR(P483:T483),1,0))&gt;0,-1,MAX(P483:T483)))</f>
        <v>252</v>
      </c>
      <c r="V483">
        <f t="shared" ref="V483:Z487" si="409">IF(P483&gt;$U$254,K483,0)*1</f>
        <v>0</v>
      </c>
      <c r="W483">
        <f t="shared" si="409"/>
        <v>92</v>
      </c>
      <c r="X483">
        <f t="shared" si="409"/>
        <v>34</v>
      </c>
      <c r="Y483">
        <f t="shared" si="409"/>
        <v>62</v>
      </c>
      <c r="Z483">
        <f t="shared" si="409"/>
        <v>0</v>
      </c>
    </row>
    <row r="484" spans="1:26" ht="17" x14ac:dyDescent="0.25">
      <c r="A484">
        <v>2</v>
      </c>
      <c r="B484">
        <f t="shared" si="379"/>
        <v>81</v>
      </c>
      <c r="C484">
        <v>482</v>
      </c>
      <c r="D484" s="3" t="s">
        <v>404</v>
      </c>
      <c r="E484" t="str">
        <f t="shared" si="380"/>
        <v xml:space="preserve">7 98 44 3 5 </v>
      </c>
      <c r="F484">
        <f t="shared" si="381"/>
        <v>2</v>
      </c>
      <c r="G484">
        <f t="shared" ref="G484:J499" si="410">FIND(" ",$E484,F484+1)</f>
        <v>5</v>
      </c>
      <c r="H484">
        <f t="shared" si="410"/>
        <v>8</v>
      </c>
      <c r="I484">
        <f t="shared" si="410"/>
        <v>10</v>
      </c>
      <c r="J484">
        <f t="shared" si="410"/>
        <v>12</v>
      </c>
      <c r="K484" t="str">
        <f t="shared" si="383"/>
        <v>7</v>
      </c>
      <c r="L484" t="str">
        <f t="shared" si="384"/>
        <v>98</v>
      </c>
      <c r="M484" t="str">
        <f t="shared" si="384"/>
        <v>44</v>
      </c>
      <c r="N484" t="str">
        <f t="shared" si="384"/>
        <v>3</v>
      </c>
      <c r="O484" t="str">
        <f t="shared" si="384"/>
        <v>5</v>
      </c>
      <c r="P484">
        <f t="shared" si="408"/>
        <v>4</v>
      </c>
      <c r="Q484">
        <f t="shared" si="408"/>
        <v>102</v>
      </c>
      <c r="R484">
        <f t="shared" si="408"/>
        <v>68</v>
      </c>
      <c r="S484">
        <f t="shared" si="408"/>
        <v>281</v>
      </c>
      <c r="T484">
        <f t="shared" si="408"/>
        <v>188</v>
      </c>
      <c r="U484" cm="1">
        <f t="array" ref="U484">IF(D484="RESULT","",IF(SUM(IF(ISERROR(P484:T484),1,0))&gt;0,-1,MAX(P484:T484)))</f>
        <v>281</v>
      </c>
      <c r="V484">
        <f t="shared" si="409"/>
        <v>0</v>
      </c>
      <c r="W484">
        <f t="shared" si="409"/>
        <v>98</v>
      </c>
      <c r="X484">
        <f t="shared" si="409"/>
        <v>0</v>
      </c>
      <c r="Y484">
        <f t="shared" si="409"/>
        <v>3</v>
      </c>
      <c r="Z484">
        <f t="shared" si="409"/>
        <v>5</v>
      </c>
    </row>
    <row r="485" spans="1:26" ht="17" x14ac:dyDescent="0.25">
      <c r="A485">
        <v>3</v>
      </c>
      <c r="B485">
        <f t="shared" si="379"/>
        <v>81</v>
      </c>
      <c r="C485">
        <v>483</v>
      </c>
      <c r="D485" s="3" t="s">
        <v>405</v>
      </c>
      <c r="E485" t="str">
        <f t="shared" si="380"/>
        <v xml:space="preserve">59 45 25 33 52 </v>
      </c>
      <c r="F485">
        <f t="shared" si="381"/>
        <v>3</v>
      </c>
      <c r="G485">
        <f t="shared" si="410"/>
        <v>6</v>
      </c>
      <c r="H485">
        <f t="shared" si="410"/>
        <v>9</v>
      </c>
      <c r="I485">
        <f t="shared" si="410"/>
        <v>12</v>
      </c>
      <c r="J485">
        <f t="shared" si="410"/>
        <v>15</v>
      </c>
      <c r="K485" t="str">
        <f t="shared" si="383"/>
        <v>59</v>
      </c>
      <c r="L485" t="str">
        <f t="shared" si="384"/>
        <v>45</v>
      </c>
      <c r="M485" t="str">
        <f t="shared" si="384"/>
        <v>25</v>
      </c>
      <c r="N485" t="str">
        <f t="shared" si="384"/>
        <v>33</v>
      </c>
      <c r="O485" t="str">
        <f t="shared" si="384"/>
        <v>52</v>
      </c>
      <c r="P485">
        <f t="shared" si="408"/>
        <v>153</v>
      </c>
      <c r="Q485">
        <f t="shared" si="408"/>
        <v>162</v>
      </c>
      <c r="R485">
        <f t="shared" si="408"/>
        <v>156</v>
      </c>
      <c r="S485">
        <f t="shared" si="408"/>
        <v>84</v>
      </c>
      <c r="T485">
        <f t="shared" si="408"/>
        <v>129</v>
      </c>
      <c r="U485" cm="1">
        <f t="array" ref="U485">IF(D485="RESULT","",IF(SUM(IF(ISERROR(P485:T485),1,0))&gt;0,-1,MAX(P485:T485)))</f>
        <v>162</v>
      </c>
      <c r="V485">
        <f t="shared" si="409"/>
        <v>59</v>
      </c>
      <c r="W485">
        <f t="shared" si="409"/>
        <v>45</v>
      </c>
      <c r="X485">
        <f t="shared" si="409"/>
        <v>25</v>
      </c>
      <c r="Y485">
        <f t="shared" si="409"/>
        <v>0</v>
      </c>
      <c r="Z485">
        <f t="shared" si="409"/>
        <v>52</v>
      </c>
    </row>
    <row r="486" spans="1:26" ht="17" x14ac:dyDescent="0.25">
      <c r="A486">
        <v>4</v>
      </c>
      <c r="B486">
        <f t="shared" si="379"/>
        <v>81</v>
      </c>
      <c r="C486">
        <v>484</v>
      </c>
      <c r="D486" s="3" t="s">
        <v>406</v>
      </c>
      <c r="E486" t="str">
        <f t="shared" si="380"/>
        <v xml:space="preserve">85 87 65 9 89 </v>
      </c>
      <c r="F486">
        <f t="shared" si="381"/>
        <v>3</v>
      </c>
      <c r="G486">
        <f t="shared" si="410"/>
        <v>6</v>
      </c>
      <c r="H486">
        <f t="shared" si="410"/>
        <v>9</v>
      </c>
      <c r="I486">
        <f t="shared" si="410"/>
        <v>11</v>
      </c>
      <c r="J486">
        <f t="shared" si="410"/>
        <v>14</v>
      </c>
      <c r="K486" t="str">
        <f t="shared" si="383"/>
        <v>85</v>
      </c>
      <c r="L486" t="str">
        <f t="shared" si="384"/>
        <v>87</v>
      </c>
      <c r="M486" t="str">
        <f t="shared" si="384"/>
        <v>65</v>
      </c>
      <c r="N486" t="str">
        <f t="shared" si="384"/>
        <v>9</v>
      </c>
      <c r="O486" t="str">
        <f t="shared" si="384"/>
        <v>89</v>
      </c>
      <c r="P486">
        <f t="shared" si="408"/>
        <v>141</v>
      </c>
      <c r="Q486">
        <f t="shared" si="408"/>
        <v>1</v>
      </c>
      <c r="R486">
        <f t="shared" si="408"/>
        <v>273</v>
      </c>
      <c r="S486">
        <f t="shared" si="408"/>
        <v>171</v>
      </c>
      <c r="T486">
        <f t="shared" si="408"/>
        <v>99</v>
      </c>
      <c r="U486" cm="1">
        <f t="array" ref="U486">IF(D486="RESULT","",IF(SUM(IF(ISERROR(P486:T486),1,0))&gt;0,-1,MAX(P486:T486)))</f>
        <v>273</v>
      </c>
      <c r="V486">
        <f t="shared" si="409"/>
        <v>85</v>
      </c>
      <c r="W486">
        <f t="shared" si="409"/>
        <v>0</v>
      </c>
      <c r="X486">
        <f t="shared" si="409"/>
        <v>65</v>
      </c>
      <c r="Y486">
        <f t="shared" si="409"/>
        <v>9</v>
      </c>
      <c r="Z486">
        <f t="shared" si="409"/>
        <v>89</v>
      </c>
    </row>
    <row r="487" spans="1:26" ht="17" x14ac:dyDescent="0.25">
      <c r="A487">
        <v>5</v>
      </c>
      <c r="B487">
        <f t="shared" si="379"/>
        <v>81</v>
      </c>
      <c r="C487">
        <v>485</v>
      </c>
      <c r="D487" s="3" t="s">
        <v>407</v>
      </c>
      <c r="E487" t="str">
        <f t="shared" si="380"/>
        <v xml:space="preserve">16 63 36 28 78 </v>
      </c>
      <c r="F487">
        <f t="shared" si="381"/>
        <v>3</v>
      </c>
      <c r="G487">
        <f t="shared" si="410"/>
        <v>6</v>
      </c>
      <c r="H487">
        <f t="shared" si="410"/>
        <v>9</v>
      </c>
      <c r="I487">
        <f t="shared" si="410"/>
        <v>12</v>
      </c>
      <c r="J487">
        <f t="shared" si="410"/>
        <v>15</v>
      </c>
      <c r="K487" t="str">
        <f t="shared" si="383"/>
        <v>16</v>
      </c>
      <c r="L487" t="str">
        <f t="shared" si="384"/>
        <v>63</v>
      </c>
      <c r="M487" t="str">
        <f t="shared" si="384"/>
        <v>36</v>
      </c>
      <c r="N487" t="str">
        <f t="shared" si="384"/>
        <v>28</v>
      </c>
      <c r="O487" t="str">
        <f t="shared" si="384"/>
        <v>78</v>
      </c>
      <c r="P487">
        <f t="shared" si="408"/>
        <v>255</v>
      </c>
      <c r="Q487">
        <f t="shared" si="408"/>
        <v>182</v>
      </c>
      <c r="R487">
        <f t="shared" si="408"/>
        <v>47</v>
      </c>
      <c r="S487">
        <f t="shared" si="408"/>
        <v>173</v>
      </c>
      <c r="T487">
        <f t="shared" si="408"/>
        <v>132</v>
      </c>
      <c r="U487" cm="1">
        <f t="array" ref="U487">IF(D487="RESULT","",IF(SUM(IF(ISERROR(P487:T487),1,0))&gt;0,-1,MAX(P487:T487)))</f>
        <v>255</v>
      </c>
      <c r="V487">
        <f t="shared" si="409"/>
        <v>16</v>
      </c>
      <c r="W487">
        <f t="shared" si="409"/>
        <v>63</v>
      </c>
      <c r="X487">
        <f t="shared" si="409"/>
        <v>0</v>
      </c>
      <c r="Y487">
        <f t="shared" si="409"/>
        <v>28</v>
      </c>
      <c r="Z487">
        <f t="shared" si="409"/>
        <v>78</v>
      </c>
    </row>
    <row r="488" spans="1:26" x14ac:dyDescent="0.2">
      <c r="A488">
        <v>6</v>
      </c>
      <c r="B488">
        <f t="shared" si="379"/>
        <v>81</v>
      </c>
      <c r="C488">
        <v>486</v>
      </c>
      <c r="D488" t="s">
        <v>503</v>
      </c>
      <c r="E488" t="str">
        <f t="shared" si="380"/>
        <v xml:space="preserve">RESULT </v>
      </c>
      <c r="F488">
        <f t="shared" si="381"/>
        <v>7</v>
      </c>
      <c r="G488" t="e">
        <f t="shared" si="410"/>
        <v>#VALUE!</v>
      </c>
      <c r="H488" t="e">
        <f t="shared" si="410"/>
        <v>#VALUE!</v>
      </c>
      <c r="I488" t="e">
        <f t="shared" si="410"/>
        <v>#VALUE!</v>
      </c>
      <c r="J488" t="e">
        <f t="shared" si="410"/>
        <v>#VALUE!</v>
      </c>
      <c r="K488" t="str">
        <f t="shared" si="383"/>
        <v>RESULT</v>
      </c>
      <c r="L488" t="e">
        <f t="shared" si="384"/>
        <v>#VALUE!</v>
      </c>
      <c r="M488" t="e">
        <f t="shared" si="384"/>
        <v>#VALUE!</v>
      </c>
      <c r="N488" t="e">
        <f t="shared" si="384"/>
        <v>#VALUE!</v>
      </c>
      <c r="O488" t="e">
        <f t="shared" si="384"/>
        <v>#VALUE!</v>
      </c>
      <c r="P488">
        <f t="shared" ref="P488:T488" si="411">MAX(P483:P487)</f>
        <v>255</v>
      </c>
      <c r="Q488">
        <f t="shared" si="411"/>
        <v>202</v>
      </c>
      <c r="R488">
        <f t="shared" si="411"/>
        <v>273</v>
      </c>
      <c r="S488">
        <f t="shared" si="411"/>
        <v>281</v>
      </c>
      <c r="T488">
        <f t="shared" si="411"/>
        <v>188</v>
      </c>
      <c r="U488">
        <f t="shared" ref="U488" si="412">MIN(P488:T488,U483:U487)</f>
        <v>162</v>
      </c>
    </row>
    <row r="489" spans="1:26" ht="17" x14ac:dyDescent="0.25">
      <c r="A489">
        <v>1</v>
      </c>
      <c r="B489">
        <f t="shared" si="379"/>
        <v>82</v>
      </c>
      <c r="C489">
        <v>487</v>
      </c>
      <c r="D489" s="3" t="s">
        <v>408</v>
      </c>
      <c r="E489" t="str">
        <f t="shared" si="380"/>
        <v xml:space="preserve">72 84 91 77 93 </v>
      </c>
      <c r="F489">
        <f t="shared" si="381"/>
        <v>3</v>
      </c>
      <c r="G489">
        <f t="shared" si="410"/>
        <v>6</v>
      </c>
      <c r="H489">
        <f t="shared" si="410"/>
        <v>9</v>
      </c>
      <c r="I489">
        <f t="shared" si="410"/>
        <v>12</v>
      </c>
      <c r="J489">
        <f t="shared" si="410"/>
        <v>15</v>
      </c>
      <c r="K489" t="str">
        <f t="shared" si="383"/>
        <v>72</v>
      </c>
      <c r="L489" t="str">
        <f t="shared" si="384"/>
        <v>84</v>
      </c>
      <c r="M489" t="str">
        <f t="shared" si="384"/>
        <v>91</v>
      </c>
      <c r="N489" t="str">
        <f t="shared" si="384"/>
        <v>77</v>
      </c>
      <c r="O489" t="str">
        <f t="shared" si="384"/>
        <v>93</v>
      </c>
      <c r="P489">
        <f t="shared" ref="P489:T493" si="413">FIND(","&amp;K489&amp;",",input2)</f>
        <v>267</v>
      </c>
      <c r="Q489">
        <f t="shared" si="413"/>
        <v>150</v>
      </c>
      <c r="R489">
        <f t="shared" si="413"/>
        <v>229</v>
      </c>
      <c r="S489">
        <f t="shared" si="413"/>
        <v>93</v>
      </c>
      <c r="T489">
        <f t="shared" si="413"/>
        <v>232</v>
      </c>
      <c r="U489" cm="1">
        <f t="array" ref="U489">IF(D489="RESULT","",IF(SUM(IF(ISERROR(P489:T489),1,0))&gt;0,-1,MAX(P489:T489)))</f>
        <v>267</v>
      </c>
      <c r="V489">
        <f t="shared" ref="V489:Z493" si="414">IF(P489&gt;$U$254,K489,0)*1</f>
        <v>72</v>
      </c>
      <c r="W489">
        <f t="shared" si="414"/>
        <v>84</v>
      </c>
      <c r="X489">
        <f t="shared" si="414"/>
        <v>91</v>
      </c>
      <c r="Y489">
        <f t="shared" si="414"/>
        <v>77</v>
      </c>
      <c r="Z489">
        <f t="shared" si="414"/>
        <v>93</v>
      </c>
    </row>
    <row r="490" spans="1:26" ht="17" x14ac:dyDescent="0.25">
      <c r="A490">
        <v>2</v>
      </c>
      <c r="B490">
        <f t="shared" si="379"/>
        <v>82</v>
      </c>
      <c r="C490">
        <v>488</v>
      </c>
      <c r="D490" s="3" t="s">
        <v>409</v>
      </c>
      <c r="E490" t="str">
        <f t="shared" si="380"/>
        <v xml:space="preserve">48 99 80 21 90 </v>
      </c>
      <c r="F490">
        <f t="shared" si="381"/>
        <v>3</v>
      </c>
      <c r="G490">
        <f t="shared" si="410"/>
        <v>6</v>
      </c>
      <c r="H490">
        <f t="shared" si="410"/>
        <v>9</v>
      </c>
      <c r="I490">
        <f t="shared" si="410"/>
        <v>12</v>
      </c>
      <c r="J490">
        <f t="shared" si="410"/>
        <v>15</v>
      </c>
      <c r="K490" t="str">
        <f t="shared" si="383"/>
        <v>48</v>
      </c>
      <c r="L490" t="str">
        <f t="shared" si="384"/>
        <v>99</v>
      </c>
      <c r="M490" t="str">
        <f t="shared" si="384"/>
        <v>80</v>
      </c>
      <c r="N490" t="str">
        <f t="shared" si="384"/>
        <v>21</v>
      </c>
      <c r="O490" t="str">
        <f t="shared" si="384"/>
        <v>90</v>
      </c>
      <c r="P490">
        <f t="shared" si="413"/>
        <v>168</v>
      </c>
      <c r="Q490">
        <f t="shared" si="413"/>
        <v>87</v>
      </c>
      <c r="R490">
        <f t="shared" si="413"/>
        <v>223</v>
      </c>
      <c r="S490">
        <f t="shared" si="413"/>
        <v>9</v>
      </c>
      <c r="T490">
        <f t="shared" si="413"/>
        <v>33</v>
      </c>
      <c r="U490" cm="1">
        <f t="array" ref="U490">IF(D490="RESULT","",IF(SUM(IF(ISERROR(P490:T490),1,0))&gt;0,-1,MAX(P490:T490)))</f>
        <v>223</v>
      </c>
      <c r="V490">
        <f t="shared" si="414"/>
        <v>48</v>
      </c>
      <c r="W490">
        <f t="shared" si="414"/>
        <v>0</v>
      </c>
      <c r="X490">
        <f t="shared" si="414"/>
        <v>80</v>
      </c>
      <c r="Y490">
        <f t="shared" si="414"/>
        <v>0</v>
      </c>
      <c r="Z490">
        <f t="shared" si="414"/>
        <v>0</v>
      </c>
    </row>
    <row r="491" spans="1:26" ht="17" x14ac:dyDescent="0.25">
      <c r="A491">
        <v>3</v>
      </c>
      <c r="B491">
        <f t="shared" si="379"/>
        <v>82</v>
      </c>
      <c r="C491">
        <v>489</v>
      </c>
      <c r="D491" s="3" t="s">
        <v>410</v>
      </c>
      <c r="E491" t="str">
        <f t="shared" si="380"/>
        <v xml:space="preserve">52 6 15 86 47 </v>
      </c>
      <c r="F491">
        <f t="shared" si="381"/>
        <v>3</v>
      </c>
      <c r="G491">
        <f t="shared" si="410"/>
        <v>5</v>
      </c>
      <c r="H491">
        <f t="shared" si="410"/>
        <v>8</v>
      </c>
      <c r="I491">
        <f t="shared" si="410"/>
        <v>11</v>
      </c>
      <c r="J491">
        <f t="shared" si="410"/>
        <v>14</v>
      </c>
      <c r="K491" t="str">
        <f t="shared" si="383"/>
        <v>52</v>
      </c>
      <c r="L491" t="str">
        <f t="shared" si="384"/>
        <v>6</v>
      </c>
      <c r="M491" t="str">
        <f t="shared" si="384"/>
        <v>15</v>
      </c>
      <c r="N491" t="str">
        <f t="shared" si="384"/>
        <v>86</v>
      </c>
      <c r="O491" t="str">
        <f t="shared" si="384"/>
        <v>47</v>
      </c>
      <c r="P491">
        <f t="shared" si="413"/>
        <v>129</v>
      </c>
      <c r="Q491">
        <f t="shared" si="413"/>
        <v>279</v>
      </c>
      <c r="R491">
        <f t="shared" si="413"/>
        <v>96</v>
      </c>
      <c r="S491">
        <f t="shared" si="413"/>
        <v>264</v>
      </c>
      <c r="T491">
        <f t="shared" si="413"/>
        <v>12</v>
      </c>
      <c r="U491" cm="1">
        <f t="array" ref="U491">IF(D491="RESULT","",IF(SUM(IF(ISERROR(P491:T491),1,0))&gt;0,-1,MAX(P491:T491)))</f>
        <v>279</v>
      </c>
      <c r="V491">
        <f t="shared" si="414"/>
        <v>52</v>
      </c>
      <c r="W491">
        <f t="shared" si="414"/>
        <v>6</v>
      </c>
      <c r="X491">
        <f t="shared" si="414"/>
        <v>15</v>
      </c>
      <c r="Y491">
        <f t="shared" si="414"/>
        <v>86</v>
      </c>
      <c r="Z491">
        <f t="shared" si="414"/>
        <v>0</v>
      </c>
    </row>
    <row r="492" spans="1:26" ht="17" x14ac:dyDescent="0.25">
      <c r="A492">
        <v>4</v>
      </c>
      <c r="B492">
        <f t="shared" si="379"/>
        <v>82</v>
      </c>
      <c r="C492">
        <v>490</v>
      </c>
      <c r="D492" s="3" t="s">
        <v>411</v>
      </c>
      <c r="E492" t="str">
        <f t="shared" si="380"/>
        <v xml:space="preserve">19 32 83 53 22 </v>
      </c>
      <c r="F492">
        <f t="shared" si="381"/>
        <v>3</v>
      </c>
      <c r="G492">
        <f t="shared" si="410"/>
        <v>6</v>
      </c>
      <c r="H492">
        <f t="shared" si="410"/>
        <v>9</v>
      </c>
      <c r="I492">
        <f t="shared" si="410"/>
        <v>12</v>
      </c>
      <c r="J492">
        <f t="shared" si="410"/>
        <v>15</v>
      </c>
      <c r="K492" t="str">
        <f t="shared" si="383"/>
        <v>19</v>
      </c>
      <c r="L492" t="str">
        <f t="shared" si="384"/>
        <v>32</v>
      </c>
      <c r="M492" t="str">
        <f t="shared" si="384"/>
        <v>83</v>
      </c>
      <c r="N492" t="str">
        <f t="shared" si="384"/>
        <v>53</v>
      </c>
      <c r="O492" t="str">
        <f t="shared" si="384"/>
        <v>22</v>
      </c>
      <c r="P492">
        <f t="shared" si="413"/>
        <v>53</v>
      </c>
      <c r="Q492">
        <f t="shared" si="413"/>
        <v>135</v>
      </c>
      <c r="R492">
        <f t="shared" si="413"/>
        <v>138</v>
      </c>
      <c r="S492">
        <f t="shared" si="413"/>
        <v>208</v>
      </c>
      <c r="T492">
        <f t="shared" si="413"/>
        <v>111</v>
      </c>
      <c r="U492" cm="1">
        <f t="array" ref="U492">IF(D492="RESULT","",IF(SUM(IF(ISERROR(P492:T492),1,0))&gt;0,-1,MAX(P492:T492)))</f>
        <v>208</v>
      </c>
      <c r="V492">
        <f t="shared" si="414"/>
        <v>0</v>
      </c>
      <c r="W492">
        <f t="shared" si="414"/>
        <v>32</v>
      </c>
      <c r="X492">
        <f t="shared" si="414"/>
        <v>83</v>
      </c>
      <c r="Y492">
        <f t="shared" si="414"/>
        <v>53</v>
      </c>
      <c r="Z492">
        <f t="shared" si="414"/>
        <v>22</v>
      </c>
    </row>
    <row r="493" spans="1:26" ht="17" x14ac:dyDescent="0.25">
      <c r="A493">
        <v>5</v>
      </c>
      <c r="B493">
        <f t="shared" si="379"/>
        <v>82</v>
      </c>
      <c r="C493">
        <v>491</v>
      </c>
      <c r="D493" s="3" t="s">
        <v>412</v>
      </c>
      <c r="E493" t="str">
        <f t="shared" si="380"/>
        <v xml:space="preserve">94 1 61 38 10 </v>
      </c>
      <c r="F493">
        <f t="shared" si="381"/>
        <v>3</v>
      </c>
      <c r="G493">
        <f t="shared" si="410"/>
        <v>5</v>
      </c>
      <c r="H493">
        <f t="shared" si="410"/>
        <v>8</v>
      </c>
      <c r="I493">
        <f t="shared" si="410"/>
        <v>11</v>
      </c>
      <c r="J493">
        <f t="shared" si="410"/>
        <v>14</v>
      </c>
      <c r="K493" t="str">
        <f t="shared" si="383"/>
        <v>94</v>
      </c>
      <c r="L493" t="str">
        <f t="shared" si="384"/>
        <v>1</v>
      </c>
      <c r="M493" t="str">
        <f t="shared" si="384"/>
        <v>61</v>
      </c>
      <c r="N493" t="str">
        <f t="shared" si="384"/>
        <v>38</v>
      </c>
      <c r="O493" t="str">
        <f t="shared" si="384"/>
        <v>10</v>
      </c>
      <c r="P493">
        <f t="shared" si="413"/>
        <v>120</v>
      </c>
      <c r="Q493">
        <f t="shared" si="413"/>
        <v>289</v>
      </c>
      <c r="R493">
        <f t="shared" si="413"/>
        <v>193</v>
      </c>
      <c r="S493">
        <f t="shared" si="413"/>
        <v>249</v>
      </c>
      <c r="T493">
        <f t="shared" si="413"/>
        <v>30</v>
      </c>
      <c r="U493" cm="1">
        <f t="array" ref="U493">IF(D493="RESULT","",IF(SUM(IF(ISERROR(P493:T493),1,0))&gt;0,-1,MAX(P493:T493)))</f>
        <v>289</v>
      </c>
      <c r="V493">
        <f t="shared" si="414"/>
        <v>94</v>
      </c>
      <c r="W493">
        <f t="shared" si="414"/>
        <v>1</v>
      </c>
      <c r="X493">
        <f t="shared" si="414"/>
        <v>61</v>
      </c>
      <c r="Y493">
        <f t="shared" si="414"/>
        <v>38</v>
      </c>
      <c r="Z493">
        <f t="shared" si="414"/>
        <v>0</v>
      </c>
    </row>
    <row r="494" spans="1:26" x14ac:dyDescent="0.2">
      <c r="A494">
        <v>6</v>
      </c>
      <c r="B494">
        <f t="shared" si="379"/>
        <v>82</v>
      </c>
      <c r="C494">
        <v>492</v>
      </c>
      <c r="D494" t="s">
        <v>503</v>
      </c>
      <c r="E494" t="str">
        <f t="shared" si="380"/>
        <v xml:space="preserve">RESULT </v>
      </c>
      <c r="F494">
        <f t="shared" si="381"/>
        <v>7</v>
      </c>
      <c r="G494" t="e">
        <f t="shared" si="410"/>
        <v>#VALUE!</v>
      </c>
      <c r="H494" t="e">
        <f t="shared" si="410"/>
        <v>#VALUE!</v>
      </c>
      <c r="I494" t="e">
        <f t="shared" si="410"/>
        <v>#VALUE!</v>
      </c>
      <c r="J494" t="e">
        <f t="shared" si="410"/>
        <v>#VALUE!</v>
      </c>
      <c r="K494" t="str">
        <f t="shared" si="383"/>
        <v>RESULT</v>
      </c>
      <c r="L494" t="e">
        <f t="shared" si="384"/>
        <v>#VALUE!</v>
      </c>
      <c r="M494" t="e">
        <f t="shared" si="384"/>
        <v>#VALUE!</v>
      </c>
      <c r="N494" t="e">
        <f t="shared" si="384"/>
        <v>#VALUE!</v>
      </c>
      <c r="O494" t="e">
        <f t="shared" si="384"/>
        <v>#VALUE!</v>
      </c>
      <c r="P494">
        <f t="shared" ref="P494:T494" si="415">MAX(P489:P493)</f>
        <v>267</v>
      </c>
      <c r="Q494">
        <f t="shared" si="415"/>
        <v>289</v>
      </c>
      <c r="R494">
        <f t="shared" si="415"/>
        <v>229</v>
      </c>
      <c r="S494">
        <f t="shared" si="415"/>
        <v>264</v>
      </c>
      <c r="T494">
        <f t="shared" si="415"/>
        <v>232</v>
      </c>
      <c r="U494">
        <f t="shared" ref="U494" si="416">MIN(P494:T494,U489:U493)</f>
        <v>208</v>
      </c>
    </row>
    <row r="495" spans="1:26" ht="17" x14ac:dyDescent="0.25">
      <c r="A495">
        <v>1</v>
      </c>
      <c r="B495">
        <f t="shared" si="379"/>
        <v>83</v>
      </c>
      <c r="C495">
        <v>493</v>
      </c>
      <c r="D495" s="3" t="s">
        <v>413</v>
      </c>
      <c r="E495" t="str">
        <f t="shared" si="380"/>
        <v xml:space="preserve">52 1 12 93 33 </v>
      </c>
      <c r="F495">
        <f t="shared" si="381"/>
        <v>3</v>
      </c>
      <c r="G495">
        <f t="shared" si="410"/>
        <v>5</v>
      </c>
      <c r="H495">
        <f t="shared" si="410"/>
        <v>8</v>
      </c>
      <c r="I495">
        <f t="shared" si="410"/>
        <v>11</v>
      </c>
      <c r="J495">
        <f t="shared" si="410"/>
        <v>14</v>
      </c>
      <c r="K495" t="str">
        <f t="shared" si="383"/>
        <v>52</v>
      </c>
      <c r="L495" t="str">
        <f t="shared" si="384"/>
        <v>1</v>
      </c>
      <c r="M495" t="str">
        <f t="shared" si="384"/>
        <v>12</v>
      </c>
      <c r="N495" t="str">
        <f t="shared" si="384"/>
        <v>93</v>
      </c>
      <c r="O495" t="str">
        <f t="shared" si="384"/>
        <v>33</v>
      </c>
      <c r="P495">
        <f t="shared" ref="P495:T499" si="417">FIND(","&amp;K495&amp;",",input2)</f>
        <v>129</v>
      </c>
      <c r="Q495">
        <f t="shared" si="417"/>
        <v>289</v>
      </c>
      <c r="R495">
        <f t="shared" si="417"/>
        <v>18</v>
      </c>
      <c r="S495">
        <f t="shared" si="417"/>
        <v>232</v>
      </c>
      <c r="T495">
        <f t="shared" si="417"/>
        <v>84</v>
      </c>
      <c r="U495" cm="1">
        <f t="array" ref="U495">IF(D495="RESULT","",IF(SUM(IF(ISERROR(P495:T495),1,0))&gt;0,-1,MAX(P495:T495)))</f>
        <v>289</v>
      </c>
      <c r="V495">
        <f t="shared" ref="V495:Z499" si="418">IF(P495&gt;$U$254,K495,0)*1</f>
        <v>52</v>
      </c>
      <c r="W495">
        <f t="shared" si="418"/>
        <v>1</v>
      </c>
      <c r="X495">
        <f t="shared" si="418"/>
        <v>0</v>
      </c>
      <c r="Y495">
        <f t="shared" si="418"/>
        <v>93</v>
      </c>
      <c r="Z495">
        <f t="shared" si="418"/>
        <v>0</v>
      </c>
    </row>
    <row r="496" spans="1:26" ht="17" x14ac:dyDescent="0.25">
      <c r="A496">
        <v>2</v>
      </c>
      <c r="B496">
        <f t="shared" si="379"/>
        <v>83</v>
      </c>
      <c r="C496">
        <v>494</v>
      </c>
      <c r="D496" s="3" t="s">
        <v>414</v>
      </c>
      <c r="E496" t="str">
        <f t="shared" si="380"/>
        <v xml:space="preserve">59 11 82 96 10 </v>
      </c>
      <c r="F496">
        <f t="shared" si="381"/>
        <v>3</v>
      </c>
      <c r="G496">
        <f t="shared" si="410"/>
        <v>6</v>
      </c>
      <c r="H496">
        <f t="shared" si="410"/>
        <v>9</v>
      </c>
      <c r="I496">
        <f t="shared" si="410"/>
        <v>12</v>
      </c>
      <c r="J496">
        <f t="shared" si="410"/>
        <v>15</v>
      </c>
      <c r="K496" t="str">
        <f t="shared" si="383"/>
        <v>59</v>
      </c>
      <c r="L496" t="str">
        <f t="shared" si="384"/>
        <v>11</v>
      </c>
      <c r="M496" t="str">
        <f t="shared" si="384"/>
        <v>82</v>
      </c>
      <c r="N496" t="str">
        <f t="shared" si="384"/>
        <v>96</v>
      </c>
      <c r="O496" t="str">
        <f t="shared" si="384"/>
        <v>10</v>
      </c>
      <c r="P496">
        <f t="shared" si="417"/>
        <v>153</v>
      </c>
      <c r="Q496">
        <f t="shared" si="417"/>
        <v>261</v>
      </c>
      <c r="R496">
        <f t="shared" si="417"/>
        <v>6</v>
      </c>
      <c r="S496">
        <f t="shared" si="417"/>
        <v>114</v>
      </c>
      <c r="T496">
        <f t="shared" si="417"/>
        <v>30</v>
      </c>
      <c r="U496" cm="1">
        <f t="array" ref="U496">IF(D496="RESULT","",IF(SUM(IF(ISERROR(P496:T496),1,0))&gt;0,-1,MAX(P496:T496)))</f>
        <v>261</v>
      </c>
      <c r="V496">
        <f t="shared" si="418"/>
        <v>59</v>
      </c>
      <c r="W496">
        <f t="shared" si="418"/>
        <v>11</v>
      </c>
      <c r="X496">
        <f t="shared" si="418"/>
        <v>0</v>
      </c>
      <c r="Y496">
        <f t="shared" si="418"/>
        <v>96</v>
      </c>
      <c r="Z496">
        <f t="shared" si="418"/>
        <v>0</v>
      </c>
    </row>
    <row r="497" spans="1:26" ht="17" x14ac:dyDescent="0.25">
      <c r="A497">
        <v>3</v>
      </c>
      <c r="B497">
        <f t="shared" si="379"/>
        <v>83</v>
      </c>
      <c r="C497">
        <v>495</v>
      </c>
      <c r="D497" s="3" t="s">
        <v>415</v>
      </c>
      <c r="E497" t="str">
        <f t="shared" si="380"/>
        <v xml:space="preserve">54 36 97 32 55 </v>
      </c>
      <c r="F497">
        <f t="shared" si="381"/>
        <v>3</v>
      </c>
      <c r="G497">
        <f t="shared" si="410"/>
        <v>6</v>
      </c>
      <c r="H497">
        <f t="shared" si="410"/>
        <v>9</v>
      </c>
      <c r="I497">
        <f t="shared" si="410"/>
        <v>12</v>
      </c>
      <c r="J497">
        <f t="shared" si="410"/>
        <v>15</v>
      </c>
      <c r="K497" t="str">
        <f t="shared" si="383"/>
        <v>54</v>
      </c>
      <c r="L497" t="str">
        <f t="shared" si="384"/>
        <v>36</v>
      </c>
      <c r="M497" t="str">
        <f t="shared" si="384"/>
        <v>97</v>
      </c>
      <c r="N497" t="str">
        <f t="shared" si="384"/>
        <v>32</v>
      </c>
      <c r="O497" t="str">
        <f t="shared" si="384"/>
        <v>55</v>
      </c>
      <c r="P497">
        <f t="shared" si="417"/>
        <v>144</v>
      </c>
      <c r="Q497">
        <f t="shared" si="417"/>
        <v>47</v>
      </c>
      <c r="R497">
        <f t="shared" si="417"/>
        <v>38</v>
      </c>
      <c r="S497">
        <f t="shared" si="417"/>
        <v>135</v>
      </c>
      <c r="T497">
        <f t="shared" si="417"/>
        <v>44</v>
      </c>
      <c r="U497" cm="1">
        <f t="array" ref="U497">IF(D497="RESULT","",IF(SUM(IF(ISERROR(P497:T497),1,0))&gt;0,-1,MAX(P497:T497)))</f>
        <v>144</v>
      </c>
      <c r="V497">
        <f t="shared" si="418"/>
        <v>54</v>
      </c>
      <c r="W497">
        <f t="shared" si="418"/>
        <v>0</v>
      </c>
      <c r="X497">
        <f t="shared" si="418"/>
        <v>0</v>
      </c>
      <c r="Y497">
        <f t="shared" si="418"/>
        <v>32</v>
      </c>
      <c r="Z497">
        <f t="shared" si="418"/>
        <v>0</v>
      </c>
    </row>
    <row r="498" spans="1:26" ht="17" x14ac:dyDescent="0.25">
      <c r="A498">
        <v>4</v>
      </c>
      <c r="B498">
        <f t="shared" si="379"/>
        <v>83</v>
      </c>
      <c r="C498">
        <v>496</v>
      </c>
      <c r="D498" s="3" t="s">
        <v>416</v>
      </c>
      <c r="E498" t="str">
        <f t="shared" si="380"/>
        <v xml:space="preserve">5 2 76 49 81 </v>
      </c>
      <c r="F498">
        <f t="shared" si="381"/>
        <v>2</v>
      </c>
      <c r="G498">
        <f t="shared" si="410"/>
        <v>4</v>
      </c>
      <c r="H498">
        <f t="shared" si="410"/>
        <v>7</v>
      </c>
      <c r="I498">
        <f t="shared" si="410"/>
        <v>10</v>
      </c>
      <c r="J498">
        <f t="shared" si="410"/>
        <v>13</v>
      </c>
      <c r="K498" t="str">
        <f t="shared" si="383"/>
        <v>5</v>
      </c>
      <c r="L498" t="str">
        <f t="shared" si="384"/>
        <v>2</v>
      </c>
      <c r="M498" t="str">
        <f t="shared" si="384"/>
        <v>76</v>
      </c>
      <c r="N498" t="str">
        <f t="shared" si="384"/>
        <v>49</v>
      </c>
      <c r="O498" t="str">
        <f t="shared" si="384"/>
        <v>81</v>
      </c>
      <c r="P498">
        <f t="shared" si="417"/>
        <v>188</v>
      </c>
      <c r="Q498">
        <f t="shared" si="417"/>
        <v>77</v>
      </c>
      <c r="R498">
        <f t="shared" si="417"/>
        <v>159</v>
      </c>
      <c r="S498">
        <f t="shared" si="417"/>
        <v>90</v>
      </c>
      <c r="T498">
        <f t="shared" si="417"/>
        <v>220</v>
      </c>
      <c r="U498" cm="1">
        <f t="array" ref="U498">IF(D498="RESULT","",IF(SUM(IF(ISERROR(P498:T498),1,0))&gt;0,-1,MAX(P498:T498)))</f>
        <v>220</v>
      </c>
      <c r="V498">
        <f t="shared" si="418"/>
        <v>5</v>
      </c>
      <c r="W498">
        <f t="shared" si="418"/>
        <v>0</v>
      </c>
      <c r="X498">
        <f t="shared" si="418"/>
        <v>76</v>
      </c>
      <c r="Y498">
        <f t="shared" si="418"/>
        <v>49</v>
      </c>
      <c r="Z498">
        <f t="shared" si="418"/>
        <v>81</v>
      </c>
    </row>
    <row r="499" spans="1:26" ht="17" x14ac:dyDescent="0.25">
      <c r="A499">
        <v>5</v>
      </c>
      <c r="B499">
        <f t="shared" si="379"/>
        <v>83</v>
      </c>
      <c r="C499">
        <v>497</v>
      </c>
      <c r="D499" s="3" t="s">
        <v>417</v>
      </c>
      <c r="E499" t="str">
        <f t="shared" si="380"/>
        <v xml:space="preserve">48 60 62 98 27 </v>
      </c>
      <c r="F499">
        <f t="shared" si="381"/>
        <v>3</v>
      </c>
      <c r="G499">
        <f t="shared" si="410"/>
        <v>6</v>
      </c>
      <c r="H499">
        <f t="shared" si="410"/>
        <v>9</v>
      </c>
      <c r="I499">
        <f t="shared" si="410"/>
        <v>12</v>
      </c>
      <c r="J499">
        <f t="shared" si="410"/>
        <v>15</v>
      </c>
      <c r="K499" t="str">
        <f t="shared" si="383"/>
        <v>48</v>
      </c>
      <c r="L499" t="str">
        <f t="shared" si="384"/>
        <v>60</v>
      </c>
      <c r="M499" t="str">
        <f t="shared" si="384"/>
        <v>62</v>
      </c>
      <c r="N499" t="str">
        <f t="shared" si="384"/>
        <v>98</v>
      </c>
      <c r="O499" t="str">
        <f t="shared" si="384"/>
        <v>27</v>
      </c>
      <c r="P499">
        <f t="shared" si="417"/>
        <v>168</v>
      </c>
      <c r="Q499">
        <f t="shared" si="417"/>
        <v>286</v>
      </c>
      <c r="R499">
        <f t="shared" si="417"/>
        <v>214</v>
      </c>
      <c r="S499">
        <f t="shared" si="417"/>
        <v>102</v>
      </c>
      <c r="T499">
        <f t="shared" si="417"/>
        <v>74</v>
      </c>
      <c r="U499" cm="1">
        <f t="array" ref="U499">IF(D499="RESULT","",IF(SUM(IF(ISERROR(P499:T499),1,0))&gt;0,-1,MAX(P499:T499)))</f>
        <v>286</v>
      </c>
      <c r="V499">
        <f t="shared" si="418"/>
        <v>48</v>
      </c>
      <c r="W499">
        <f t="shared" si="418"/>
        <v>60</v>
      </c>
      <c r="X499">
        <f t="shared" si="418"/>
        <v>62</v>
      </c>
      <c r="Y499">
        <f t="shared" si="418"/>
        <v>98</v>
      </c>
      <c r="Z499">
        <f t="shared" si="418"/>
        <v>0</v>
      </c>
    </row>
    <row r="500" spans="1:26" x14ac:dyDescent="0.2">
      <c r="A500">
        <v>6</v>
      </c>
      <c r="B500">
        <f t="shared" si="379"/>
        <v>83</v>
      </c>
      <c r="C500">
        <v>498</v>
      </c>
      <c r="D500" t="s">
        <v>503</v>
      </c>
      <c r="E500" t="str">
        <f t="shared" si="380"/>
        <v xml:space="preserve">RESULT </v>
      </c>
      <c r="F500">
        <f t="shared" si="381"/>
        <v>7</v>
      </c>
      <c r="G500" t="e">
        <f t="shared" ref="G500:J515" si="419">FIND(" ",$E500,F500+1)</f>
        <v>#VALUE!</v>
      </c>
      <c r="H500" t="e">
        <f t="shared" si="419"/>
        <v>#VALUE!</v>
      </c>
      <c r="I500" t="e">
        <f t="shared" si="419"/>
        <v>#VALUE!</v>
      </c>
      <c r="J500" t="e">
        <f t="shared" si="419"/>
        <v>#VALUE!</v>
      </c>
      <c r="K500" t="str">
        <f t="shared" si="383"/>
        <v>RESULT</v>
      </c>
      <c r="L500" t="e">
        <f t="shared" si="384"/>
        <v>#VALUE!</v>
      </c>
      <c r="M500" t="e">
        <f t="shared" si="384"/>
        <v>#VALUE!</v>
      </c>
      <c r="N500" t="e">
        <f t="shared" si="384"/>
        <v>#VALUE!</v>
      </c>
      <c r="O500" t="e">
        <f t="shared" si="384"/>
        <v>#VALUE!</v>
      </c>
      <c r="P500">
        <f t="shared" ref="P500:T500" si="420">MAX(P495:P499)</f>
        <v>188</v>
      </c>
      <c r="Q500">
        <f t="shared" si="420"/>
        <v>289</v>
      </c>
      <c r="R500">
        <f t="shared" si="420"/>
        <v>214</v>
      </c>
      <c r="S500">
        <f t="shared" si="420"/>
        <v>232</v>
      </c>
      <c r="T500">
        <f t="shared" si="420"/>
        <v>220</v>
      </c>
      <c r="U500">
        <f t="shared" ref="U500" si="421">MIN(P500:T500,U495:U499)</f>
        <v>144</v>
      </c>
    </row>
    <row r="501" spans="1:26" ht="17" x14ac:dyDescent="0.25">
      <c r="A501">
        <v>1</v>
      </c>
      <c r="B501">
        <f t="shared" si="379"/>
        <v>84</v>
      </c>
      <c r="C501">
        <v>499</v>
      </c>
      <c r="D501" s="3" t="s">
        <v>418</v>
      </c>
      <c r="E501" t="str">
        <f t="shared" si="380"/>
        <v xml:space="preserve">65 62 7 22 52 </v>
      </c>
      <c r="F501">
        <f t="shared" si="381"/>
        <v>3</v>
      </c>
      <c r="G501">
        <f t="shared" si="419"/>
        <v>6</v>
      </c>
      <c r="H501">
        <f t="shared" si="419"/>
        <v>8</v>
      </c>
      <c r="I501">
        <f t="shared" si="419"/>
        <v>11</v>
      </c>
      <c r="J501">
        <f t="shared" si="419"/>
        <v>14</v>
      </c>
      <c r="K501" t="str">
        <f t="shared" si="383"/>
        <v>65</v>
      </c>
      <c r="L501" t="str">
        <f t="shared" si="384"/>
        <v>62</v>
      </c>
      <c r="M501" t="str">
        <f t="shared" si="384"/>
        <v>7</v>
      </c>
      <c r="N501" t="str">
        <f t="shared" si="384"/>
        <v>22</v>
      </c>
      <c r="O501" t="str">
        <f t="shared" si="384"/>
        <v>52</v>
      </c>
      <c r="P501">
        <f t="shared" ref="P501:T505" si="422">FIND(","&amp;K501&amp;",",input2)</f>
        <v>273</v>
      </c>
      <c r="Q501">
        <f t="shared" si="422"/>
        <v>214</v>
      </c>
      <c r="R501">
        <f t="shared" si="422"/>
        <v>4</v>
      </c>
      <c r="S501">
        <f t="shared" si="422"/>
        <v>111</v>
      </c>
      <c r="T501">
        <f t="shared" si="422"/>
        <v>129</v>
      </c>
      <c r="U501" cm="1">
        <f t="array" ref="U501">IF(D501="RESULT","",IF(SUM(IF(ISERROR(P501:T501),1,0))&gt;0,-1,MAX(P501:T501)))</f>
        <v>273</v>
      </c>
      <c r="V501">
        <f t="shared" ref="V501:Z505" si="423">IF(P501&gt;$U$254,K501,0)*1</f>
        <v>65</v>
      </c>
      <c r="W501">
        <f t="shared" si="423"/>
        <v>62</v>
      </c>
      <c r="X501">
        <f t="shared" si="423"/>
        <v>0</v>
      </c>
      <c r="Y501">
        <f t="shared" si="423"/>
        <v>22</v>
      </c>
      <c r="Z501">
        <f t="shared" si="423"/>
        <v>52</v>
      </c>
    </row>
    <row r="502" spans="1:26" ht="17" x14ac:dyDescent="0.25">
      <c r="A502">
        <v>2</v>
      </c>
      <c r="B502">
        <f t="shared" si="379"/>
        <v>84</v>
      </c>
      <c r="C502">
        <v>500</v>
      </c>
      <c r="D502" s="3" t="s">
        <v>419</v>
      </c>
      <c r="E502" t="str">
        <f t="shared" si="380"/>
        <v xml:space="preserve">19 91 53 9 81 </v>
      </c>
      <c r="F502">
        <f t="shared" si="381"/>
        <v>3</v>
      </c>
      <c r="G502">
        <f t="shared" si="419"/>
        <v>6</v>
      </c>
      <c r="H502">
        <f t="shared" si="419"/>
        <v>9</v>
      </c>
      <c r="I502">
        <f t="shared" si="419"/>
        <v>11</v>
      </c>
      <c r="J502">
        <f t="shared" si="419"/>
        <v>14</v>
      </c>
      <c r="K502" t="str">
        <f t="shared" si="383"/>
        <v>19</v>
      </c>
      <c r="L502" t="str">
        <f t="shared" si="384"/>
        <v>91</v>
      </c>
      <c r="M502" t="str">
        <f t="shared" si="384"/>
        <v>53</v>
      </c>
      <c r="N502" t="str">
        <f t="shared" si="384"/>
        <v>9</v>
      </c>
      <c r="O502" t="str">
        <f t="shared" si="384"/>
        <v>81</v>
      </c>
      <c r="P502">
        <f t="shared" si="422"/>
        <v>53</v>
      </c>
      <c r="Q502">
        <f t="shared" si="422"/>
        <v>229</v>
      </c>
      <c r="R502">
        <f t="shared" si="422"/>
        <v>208</v>
      </c>
      <c r="S502">
        <f t="shared" si="422"/>
        <v>171</v>
      </c>
      <c r="T502">
        <f t="shared" si="422"/>
        <v>220</v>
      </c>
      <c r="U502" cm="1">
        <f t="array" ref="U502">IF(D502="RESULT","",IF(SUM(IF(ISERROR(P502:T502),1,0))&gt;0,-1,MAX(P502:T502)))</f>
        <v>229</v>
      </c>
      <c r="V502">
        <f t="shared" si="423"/>
        <v>0</v>
      </c>
      <c r="W502">
        <f t="shared" si="423"/>
        <v>91</v>
      </c>
      <c r="X502">
        <f t="shared" si="423"/>
        <v>53</v>
      </c>
      <c r="Y502">
        <f t="shared" si="423"/>
        <v>9</v>
      </c>
      <c r="Z502">
        <f t="shared" si="423"/>
        <v>81</v>
      </c>
    </row>
    <row r="503" spans="1:26" ht="17" x14ac:dyDescent="0.25">
      <c r="A503">
        <v>3</v>
      </c>
      <c r="B503">
        <f t="shared" si="379"/>
        <v>84</v>
      </c>
      <c r="C503">
        <v>501</v>
      </c>
      <c r="D503" s="3" t="s">
        <v>420</v>
      </c>
      <c r="E503" t="str">
        <f t="shared" si="380"/>
        <v xml:space="preserve">51 20 82 99 60 </v>
      </c>
      <c r="F503">
        <f t="shared" si="381"/>
        <v>3</v>
      </c>
      <c r="G503">
        <f t="shared" si="419"/>
        <v>6</v>
      </c>
      <c r="H503">
        <f t="shared" si="419"/>
        <v>9</v>
      </c>
      <c r="I503">
        <f t="shared" si="419"/>
        <v>12</v>
      </c>
      <c r="J503">
        <f t="shared" si="419"/>
        <v>15</v>
      </c>
      <c r="K503" t="str">
        <f t="shared" si="383"/>
        <v>51</v>
      </c>
      <c r="L503" t="str">
        <f t="shared" si="384"/>
        <v>20</v>
      </c>
      <c r="M503" t="str">
        <f t="shared" si="384"/>
        <v>82</v>
      </c>
      <c r="N503" t="str">
        <f t="shared" si="384"/>
        <v>99</v>
      </c>
      <c r="O503" t="str">
        <f t="shared" si="384"/>
        <v>60</v>
      </c>
      <c r="P503">
        <f t="shared" si="422"/>
        <v>108</v>
      </c>
      <c r="Q503">
        <f t="shared" si="422"/>
        <v>165</v>
      </c>
      <c r="R503">
        <f t="shared" si="422"/>
        <v>6</v>
      </c>
      <c r="S503">
        <f t="shared" si="422"/>
        <v>87</v>
      </c>
      <c r="T503">
        <f t="shared" si="422"/>
        <v>286</v>
      </c>
      <c r="U503" cm="1">
        <f t="array" ref="U503">IF(D503="RESULT","",IF(SUM(IF(ISERROR(P503:T503),1,0))&gt;0,-1,MAX(P503:T503)))</f>
        <v>286</v>
      </c>
      <c r="V503">
        <f t="shared" si="423"/>
        <v>51</v>
      </c>
      <c r="W503">
        <f t="shared" si="423"/>
        <v>20</v>
      </c>
      <c r="X503">
        <f t="shared" si="423"/>
        <v>0</v>
      </c>
      <c r="Y503">
        <f t="shared" si="423"/>
        <v>0</v>
      </c>
      <c r="Z503">
        <f t="shared" si="423"/>
        <v>60</v>
      </c>
    </row>
    <row r="504" spans="1:26" ht="17" x14ac:dyDescent="0.25">
      <c r="A504">
        <v>4</v>
      </c>
      <c r="B504">
        <f t="shared" si="379"/>
        <v>84</v>
      </c>
      <c r="C504">
        <v>502</v>
      </c>
      <c r="D504" s="3" t="s">
        <v>421</v>
      </c>
      <c r="E504" t="str">
        <f t="shared" si="380"/>
        <v xml:space="preserve">24 72 3 49 54 </v>
      </c>
      <c r="F504">
        <f t="shared" si="381"/>
        <v>3</v>
      </c>
      <c r="G504">
        <f t="shared" si="419"/>
        <v>6</v>
      </c>
      <c r="H504">
        <f t="shared" si="419"/>
        <v>8</v>
      </c>
      <c r="I504">
        <f t="shared" si="419"/>
        <v>11</v>
      </c>
      <c r="J504">
        <f t="shared" si="419"/>
        <v>14</v>
      </c>
      <c r="K504" t="str">
        <f t="shared" si="383"/>
        <v>24</v>
      </c>
      <c r="L504" t="str">
        <f t="shared" si="384"/>
        <v>72</v>
      </c>
      <c r="M504" t="str">
        <f t="shared" si="384"/>
        <v>3</v>
      </c>
      <c r="N504" t="str">
        <f t="shared" si="384"/>
        <v>49</v>
      </c>
      <c r="O504" t="str">
        <f t="shared" si="384"/>
        <v>54</v>
      </c>
      <c r="P504">
        <f t="shared" si="422"/>
        <v>24</v>
      </c>
      <c r="Q504">
        <f t="shared" si="422"/>
        <v>267</v>
      </c>
      <c r="R504">
        <f t="shared" si="422"/>
        <v>281</v>
      </c>
      <c r="S504">
        <f t="shared" si="422"/>
        <v>90</v>
      </c>
      <c r="T504">
        <f t="shared" si="422"/>
        <v>144</v>
      </c>
      <c r="U504" cm="1">
        <f t="array" ref="U504">IF(D504="RESULT","",IF(SUM(IF(ISERROR(P504:T504),1,0))&gt;0,-1,MAX(P504:T504)))</f>
        <v>281</v>
      </c>
      <c r="V504">
        <f t="shared" si="423"/>
        <v>0</v>
      </c>
      <c r="W504">
        <f t="shared" si="423"/>
        <v>72</v>
      </c>
      <c r="X504">
        <f t="shared" si="423"/>
        <v>3</v>
      </c>
      <c r="Y504">
        <f t="shared" si="423"/>
        <v>49</v>
      </c>
      <c r="Z504">
        <f t="shared" si="423"/>
        <v>54</v>
      </c>
    </row>
    <row r="505" spans="1:26" ht="17" x14ac:dyDescent="0.25">
      <c r="A505">
        <v>5</v>
      </c>
      <c r="B505">
        <f t="shared" si="379"/>
        <v>84</v>
      </c>
      <c r="C505">
        <v>503</v>
      </c>
      <c r="D505" s="3" t="s">
        <v>422</v>
      </c>
      <c r="E505" t="str">
        <f t="shared" si="380"/>
        <v xml:space="preserve">35 94 74 38 42 </v>
      </c>
      <c r="F505">
        <f t="shared" si="381"/>
        <v>3</v>
      </c>
      <c r="G505">
        <f t="shared" si="419"/>
        <v>6</v>
      </c>
      <c r="H505">
        <f t="shared" si="419"/>
        <v>9</v>
      </c>
      <c r="I505">
        <f t="shared" si="419"/>
        <v>12</v>
      </c>
      <c r="J505">
        <f t="shared" si="419"/>
        <v>15</v>
      </c>
      <c r="K505" t="str">
        <f t="shared" si="383"/>
        <v>35</v>
      </c>
      <c r="L505" t="str">
        <f t="shared" si="384"/>
        <v>94</v>
      </c>
      <c r="M505" t="str">
        <f t="shared" si="384"/>
        <v>74</v>
      </c>
      <c r="N505" t="str">
        <f t="shared" si="384"/>
        <v>38</v>
      </c>
      <c r="O505" t="str">
        <f t="shared" si="384"/>
        <v>42</v>
      </c>
      <c r="P505">
        <f t="shared" si="422"/>
        <v>27</v>
      </c>
      <c r="Q505">
        <f t="shared" si="422"/>
        <v>120</v>
      </c>
      <c r="R505">
        <f t="shared" si="422"/>
        <v>50</v>
      </c>
      <c r="S505">
        <f t="shared" si="422"/>
        <v>249</v>
      </c>
      <c r="T505">
        <f t="shared" si="422"/>
        <v>258</v>
      </c>
      <c r="U505" cm="1">
        <f t="array" ref="U505">IF(D505="RESULT","",IF(SUM(IF(ISERROR(P505:T505),1,0))&gt;0,-1,MAX(P505:T505)))</f>
        <v>258</v>
      </c>
      <c r="V505">
        <f t="shared" si="423"/>
        <v>0</v>
      </c>
      <c r="W505">
        <f t="shared" si="423"/>
        <v>94</v>
      </c>
      <c r="X505">
        <f t="shared" si="423"/>
        <v>0</v>
      </c>
      <c r="Y505">
        <f t="shared" si="423"/>
        <v>38</v>
      </c>
      <c r="Z505">
        <f t="shared" si="423"/>
        <v>42</v>
      </c>
    </row>
    <row r="506" spans="1:26" x14ac:dyDescent="0.2">
      <c r="A506">
        <v>6</v>
      </c>
      <c r="B506">
        <f t="shared" si="379"/>
        <v>84</v>
      </c>
      <c r="C506">
        <v>504</v>
      </c>
      <c r="D506" t="s">
        <v>503</v>
      </c>
      <c r="E506" t="str">
        <f t="shared" si="380"/>
        <v xml:space="preserve">RESULT </v>
      </c>
      <c r="F506">
        <f t="shared" si="381"/>
        <v>7</v>
      </c>
      <c r="G506" t="e">
        <f t="shared" si="419"/>
        <v>#VALUE!</v>
      </c>
      <c r="H506" t="e">
        <f t="shared" si="419"/>
        <v>#VALUE!</v>
      </c>
      <c r="I506" t="e">
        <f t="shared" si="419"/>
        <v>#VALUE!</v>
      </c>
      <c r="J506" t="e">
        <f t="shared" si="419"/>
        <v>#VALUE!</v>
      </c>
      <c r="K506" t="str">
        <f t="shared" si="383"/>
        <v>RESULT</v>
      </c>
      <c r="L506" t="e">
        <f t="shared" si="384"/>
        <v>#VALUE!</v>
      </c>
      <c r="M506" t="e">
        <f t="shared" si="384"/>
        <v>#VALUE!</v>
      </c>
      <c r="N506" t="e">
        <f t="shared" si="384"/>
        <v>#VALUE!</v>
      </c>
      <c r="O506" t="e">
        <f t="shared" si="384"/>
        <v>#VALUE!</v>
      </c>
      <c r="P506">
        <f t="shared" ref="P506:T506" si="424">MAX(P501:P505)</f>
        <v>273</v>
      </c>
      <c r="Q506">
        <f t="shared" si="424"/>
        <v>267</v>
      </c>
      <c r="R506">
        <f t="shared" si="424"/>
        <v>281</v>
      </c>
      <c r="S506">
        <f t="shared" si="424"/>
        <v>249</v>
      </c>
      <c r="T506">
        <f t="shared" si="424"/>
        <v>286</v>
      </c>
      <c r="U506">
        <f t="shared" ref="U506" si="425">MIN(P506:T506,U501:U505)</f>
        <v>229</v>
      </c>
    </row>
    <row r="507" spans="1:26" ht="17" x14ac:dyDescent="0.25">
      <c r="A507">
        <v>1</v>
      </c>
      <c r="B507">
        <f t="shared" si="379"/>
        <v>85</v>
      </c>
      <c r="C507">
        <v>505</v>
      </c>
      <c r="D507" s="3" t="s">
        <v>423</v>
      </c>
      <c r="E507" t="str">
        <f t="shared" si="380"/>
        <v xml:space="preserve">60 28 11 10 35 </v>
      </c>
      <c r="F507">
        <f t="shared" si="381"/>
        <v>3</v>
      </c>
      <c r="G507">
        <f t="shared" si="419"/>
        <v>6</v>
      </c>
      <c r="H507">
        <f t="shared" si="419"/>
        <v>9</v>
      </c>
      <c r="I507">
        <f t="shared" si="419"/>
        <v>12</v>
      </c>
      <c r="J507">
        <f t="shared" si="419"/>
        <v>15</v>
      </c>
      <c r="K507" t="str">
        <f t="shared" si="383"/>
        <v>60</v>
      </c>
      <c r="L507" t="str">
        <f t="shared" si="384"/>
        <v>28</v>
      </c>
      <c r="M507" t="str">
        <f t="shared" si="384"/>
        <v>11</v>
      </c>
      <c r="N507" t="str">
        <f t="shared" si="384"/>
        <v>10</v>
      </c>
      <c r="O507" t="str">
        <f t="shared" si="384"/>
        <v>35</v>
      </c>
      <c r="P507">
        <f t="shared" ref="P507:T511" si="426">FIND(","&amp;K507&amp;",",input2)</f>
        <v>286</v>
      </c>
      <c r="Q507">
        <f t="shared" si="426"/>
        <v>173</v>
      </c>
      <c r="R507">
        <f t="shared" si="426"/>
        <v>261</v>
      </c>
      <c r="S507">
        <f t="shared" si="426"/>
        <v>30</v>
      </c>
      <c r="T507">
        <f t="shared" si="426"/>
        <v>27</v>
      </c>
      <c r="U507" cm="1">
        <f t="array" ref="U507">IF(D507="RESULT","",IF(SUM(IF(ISERROR(P507:T507),1,0))&gt;0,-1,MAX(P507:T507)))</f>
        <v>286</v>
      </c>
      <c r="V507">
        <f t="shared" ref="V507:Z511" si="427">IF(P507&gt;$U$254,K507,0)*1</f>
        <v>60</v>
      </c>
      <c r="W507">
        <f t="shared" si="427"/>
        <v>28</v>
      </c>
      <c r="X507">
        <f t="shared" si="427"/>
        <v>11</v>
      </c>
      <c r="Y507">
        <f t="shared" si="427"/>
        <v>0</v>
      </c>
      <c r="Z507">
        <f t="shared" si="427"/>
        <v>0</v>
      </c>
    </row>
    <row r="508" spans="1:26" ht="17" x14ac:dyDescent="0.25">
      <c r="A508">
        <v>2</v>
      </c>
      <c r="B508">
        <f t="shared" si="379"/>
        <v>85</v>
      </c>
      <c r="C508">
        <v>506</v>
      </c>
      <c r="D508" s="3" t="s">
        <v>424</v>
      </c>
      <c r="E508" t="str">
        <f t="shared" si="380"/>
        <v xml:space="preserve">18 40 22 78 27 </v>
      </c>
      <c r="F508">
        <f t="shared" si="381"/>
        <v>3</v>
      </c>
      <c r="G508">
        <f t="shared" si="419"/>
        <v>6</v>
      </c>
      <c r="H508">
        <f t="shared" si="419"/>
        <v>9</v>
      </c>
      <c r="I508">
        <f t="shared" si="419"/>
        <v>12</v>
      </c>
      <c r="J508">
        <f t="shared" si="419"/>
        <v>15</v>
      </c>
      <c r="K508" t="str">
        <f t="shared" si="383"/>
        <v>18</v>
      </c>
      <c r="L508" t="str">
        <f t="shared" si="384"/>
        <v>40</v>
      </c>
      <c r="M508" t="str">
        <f t="shared" si="384"/>
        <v>22</v>
      </c>
      <c r="N508" t="str">
        <f t="shared" si="384"/>
        <v>78</v>
      </c>
      <c r="O508" t="str">
        <f t="shared" si="384"/>
        <v>27</v>
      </c>
      <c r="P508">
        <f t="shared" si="426"/>
        <v>126</v>
      </c>
      <c r="Q508">
        <f t="shared" si="426"/>
        <v>270</v>
      </c>
      <c r="R508">
        <f t="shared" si="426"/>
        <v>111</v>
      </c>
      <c r="S508">
        <f t="shared" si="426"/>
        <v>132</v>
      </c>
      <c r="T508">
        <f t="shared" si="426"/>
        <v>74</v>
      </c>
      <c r="U508" cm="1">
        <f t="array" ref="U508">IF(D508="RESULT","",IF(SUM(IF(ISERROR(P508:T508),1,0))&gt;0,-1,MAX(P508:T508)))</f>
        <v>270</v>
      </c>
      <c r="V508">
        <f t="shared" si="427"/>
        <v>18</v>
      </c>
      <c r="W508">
        <f t="shared" si="427"/>
        <v>40</v>
      </c>
      <c r="X508">
        <f t="shared" si="427"/>
        <v>22</v>
      </c>
      <c r="Y508">
        <f t="shared" si="427"/>
        <v>78</v>
      </c>
      <c r="Z508">
        <f t="shared" si="427"/>
        <v>0</v>
      </c>
    </row>
    <row r="509" spans="1:26" ht="17" x14ac:dyDescent="0.25">
      <c r="A509">
        <v>3</v>
      </c>
      <c r="B509">
        <f t="shared" si="379"/>
        <v>85</v>
      </c>
      <c r="C509">
        <v>507</v>
      </c>
      <c r="D509" s="3" t="s">
        <v>425</v>
      </c>
      <c r="E509" t="str">
        <f t="shared" si="380"/>
        <v xml:space="preserve">53 3 52 1 63 </v>
      </c>
      <c r="F509">
        <f t="shared" si="381"/>
        <v>3</v>
      </c>
      <c r="G509">
        <f t="shared" si="419"/>
        <v>5</v>
      </c>
      <c r="H509">
        <f t="shared" si="419"/>
        <v>8</v>
      </c>
      <c r="I509">
        <f t="shared" si="419"/>
        <v>10</v>
      </c>
      <c r="J509">
        <f t="shared" si="419"/>
        <v>13</v>
      </c>
      <c r="K509" t="str">
        <f t="shared" si="383"/>
        <v>53</v>
      </c>
      <c r="L509" t="str">
        <f t="shared" si="384"/>
        <v>3</v>
      </c>
      <c r="M509" t="str">
        <f t="shared" si="384"/>
        <v>52</v>
      </c>
      <c r="N509" t="str">
        <f t="shared" si="384"/>
        <v>1</v>
      </c>
      <c r="O509" t="str">
        <f t="shared" si="384"/>
        <v>63</v>
      </c>
      <c r="P509">
        <f t="shared" si="426"/>
        <v>208</v>
      </c>
      <c r="Q509">
        <f t="shared" si="426"/>
        <v>281</v>
      </c>
      <c r="R509">
        <f t="shared" si="426"/>
        <v>129</v>
      </c>
      <c r="S509">
        <f t="shared" si="426"/>
        <v>289</v>
      </c>
      <c r="T509">
        <f t="shared" si="426"/>
        <v>182</v>
      </c>
      <c r="U509" cm="1">
        <f t="array" ref="U509">IF(D509="RESULT","",IF(SUM(IF(ISERROR(P509:T509),1,0))&gt;0,-1,MAX(P509:T509)))</f>
        <v>289</v>
      </c>
      <c r="V509">
        <f t="shared" si="427"/>
        <v>53</v>
      </c>
      <c r="W509">
        <f t="shared" si="427"/>
        <v>3</v>
      </c>
      <c r="X509">
        <f t="shared" si="427"/>
        <v>52</v>
      </c>
      <c r="Y509">
        <f t="shared" si="427"/>
        <v>1</v>
      </c>
      <c r="Z509">
        <f t="shared" si="427"/>
        <v>63</v>
      </c>
    </row>
    <row r="510" spans="1:26" ht="17" x14ac:dyDescent="0.25">
      <c r="A510">
        <v>4</v>
      </c>
      <c r="B510">
        <f t="shared" si="379"/>
        <v>85</v>
      </c>
      <c r="C510">
        <v>508</v>
      </c>
      <c r="D510" s="3" t="s">
        <v>426</v>
      </c>
      <c r="E510" t="str">
        <f t="shared" si="380"/>
        <v xml:space="preserve">41 31 23 16 68 </v>
      </c>
      <c r="F510">
        <f t="shared" si="381"/>
        <v>3</v>
      </c>
      <c r="G510">
        <f t="shared" si="419"/>
        <v>6</v>
      </c>
      <c r="H510">
        <f t="shared" si="419"/>
        <v>9</v>
      </c>
      <c r="I510">
        <f t="shared" si="419"/>
        <v>12</v>
      </c>
      <c r="J510">
        <f t="shared" si="419"/>
        <v>15</v>
      </c>
      <c r="K510" t="str">
        <f t="shared" si="383"/>
        <v>41</v>
      </c>
      <c r="L510" t="str">
        <f t="shared" si="384"/>
        <v>31</v>
      </c>
      <c r="M510" t="str">
        <f t="shared" si="384"/>
        <v>23</v>
      </c>
      <c r="N510" t="str">
        <f t="shared" si="384"/>
        <v>16</v>
      </c>
      <c r="O510" t="str">
        <f t="shared" si="384"/>
        <v>68</v>
      </c>
      <c r="P510">
        <f t="shared" si="426"/>
        <v>235</v>
      </c>
      <c r="Q510">
        <f t="shared" si="426"/>
        <v>105</v>
      </c>
      <c r="R510">
        <f t="shared" si="426"/>
        <v>59</v>
      </c>
      <c r="S510">
        <f t="shared" si="426"/>
        <v>255</v>
      </c>
      <c r="T510">
        <f t="shared" si="426"/>
        <v>190</v>
      </c>
      <c r="U510" cm="1">
        <f t="array" ref="U510">IF(D510="RESULT","",IF(SUM(IF(ISERROR(P510:T510),1,0))&gt;0,-1,MAX(P510:T510)))</f>
        <v>255</v>
      </c>
      <c r="V510">
        <f t="shared" si="427"/>
        <v>41</v>
      </c>
      <c r="W510">
        <f t="shared" si="427"/>
        <v>31</v>
      </c>
      <c r="X510">
        <f t="shared" si="427"/>
        <v>0</v>
      </c>
      <c r="Y510">
        <f t="shared" si="427"/>
        <v>16</v>
      </c>
      <c r="Z510">
        <f t="shared" si="427"/>
        <v>68</v>
      </c>
    </row>
    <row r="511" spans="1:26" ht="17" x14ac:dyDescent="0.25">
      <c r="A511">
        <v>5</v>
      </c>
      <c r="B511">
        <f t="shared" si="379"/>
        <v>85</v>
      </c>
      <c r="C511">
        <v>509</v>
      </c>
      <c r="D511" s="3" t="s">
        <v>427</v>
      </c>
      <c r="E511" t="str">
        <f t="shared" si="380"/>
        <v xml:space="preserve">70 98 42 84 33 </v>
      </c>
      <c r="F511">
        <f t="shared" si="381"/>
        <v>3</v>
      </c>
      <c r="G511">
        <f t="shared" si="419"/>
        <v>6</v>
      </c>
      <c r="H511">
        <f t="shared" si="419"/>
        <v>9</v>
      </c>
      <c r="I511">
        <f t="shared" si="419"/>
        <v>12</v>
      </c>
      <c r="J511">
        <f t="shared" si="419"/>
        <v>15</v>
      </c>
      <c r="K511" t="str">
        <f t="shared" si="383"/>
        <v>70</v>
      </c>
      <c r="L511" t="str">
        <f t="shared" si="384"/>
        <v>98</v>
      </c>
      <c r="M511" t="str">
        <f t="shared" si="384"/>
        <v>42</v>
      </c>
      <c r="N511" t="str">
        <f t="shared" si="384"/>
        <v>84</v>
      </c>
      <c r="O511" t="str">
        <f t="shared" si="384"/>
        <v>33</v>
      </c>
      <c r="P511">
        <f t="shared" si="426"/>
        <v>179</v>
      </c>
      <c r="Q511">
        <f t="shared" si="426"/>
        <v>102</v>
      </c>
      <c r="R511">
        <f t="shared" si="426"/>
        <v>258</v>
      </c>
      <c r="S511">
        <f t="shared" si="426"/>
        <v>150</v>
      </c>
      <c r="T511">
        <f t="shared" si="426"/>
        <v>84</v>
      </c>
      <c r="U511" cm="1">
        <f t="array" ref="U511">IF(D511="RESULT","",IF(SUM(IF(ISERROR(P511:T511),1,0))&gt;0,-1,MAX(P511:T511)))</f>
        <v>258</v>
      </c>
      <c r="V511">
        <f t="shared" si="427"/>
        <v>70</v>
      </c>
      <c r="W511">
        <f t="shared" si="427"/>
        <v>98</v>
      </c>
      <c r="X511">
        <f t="shared" si="427"/>
        <v>42</v>
      </c>
      <c r="Y511">
        <f t="shared" si="427"/>
        <v>84</v>
      </c>
      <c r="Z511">
        <f t="shared" si="427"/>
        <v>0</v>
      </c>
    </row>
    <row r="512" spans="1:26" x14ac:dyDescent="0.2">
      <c r="A512">
        <v>6</v>
      </c>
      <c r="B512">
        <f t="shared" si="379"/>
        <v>85</v>
      </c>
      <c r="C512">
        <v>510</v>
      </c>
      <c r="D512" t="s">
        <v>503</v>
      </c>
      <c r="E512" t="str">
        <f t="shared" si="380"/>
        <v xml:space="preserve">RESULT </v>
      </c>
      <c r="F512">
        <f t="shared" si="381"/>
        <v>7</v>
      </c>
      <c r="G512" t="e">
        <f t="shared" si="419"/>
        <v>#VALUE!</v>
      </c>
      <c r="H512" t="e">
        <f t="shared" si="419"/>
        <v>#VALUE!</v>
      </c>
      <c r="I512" t="e">
        <f t="shared" si="419"/>
        <v>#VALUE!</v>
      </c>
      <c r="J512" t="e">
        <f t="shared" si="419"/>
        <v>#VALUE!</v>
      </c>
      <c r="K512" t="str">
        <f t="shared" si="383"/>
        <v>RESULT</v>
      </c>
      <c r="L512" t="e">
        <f t="shared" si="384"/>
        <v>#VALUE!</v>
      </c>
      <c r="M512" t="e">
        <f t="shared" si="384"/>
        <v>#VALUE!</v>
      </c>
      <c r="N512" t="e">
        <f t="shared" si="384"/>
        <v>#VALUE!</v>
      </c>
      <c r="O512" t="e">
        <f t="shared" si="384"/>
        <v>#VALUE!</v>
      </c>
      <c r="P512">
        <f t="shared" ref="P512:T512" si="428">MAX(P507:P511)</f>
        <v>286</v>
      </c>
      <c r="Q512">
        <f t="shared" si="428"/>
        <v>281</v>
      </c>
      <c r="R512">
        <f t="shared" si="428"/>
        <v>261</v>
      </c>
      <c r="S512">
        <f t="shared" si="428"/>
        <v>289</v>
      </c>
      <c r="T512">
        <f t="shared" si="428"/>
        <v>190</v>
      </c>
      <c r="U512">
        <f t="shared" ref="U512" si="429">MIN(P512:T512,U507:U511)</f>
        <v>190</v>
      </c>
    </row>
    <row r="513" spans="1:26" ht="17" x14ac:dyDescent="0.25">
      <c r="A513">
        <v>1</v>
      </c>
      <c r="B513">
        <f t="shared" si="379"/>
        <v>86</v>
      </c>
      <c r="C513">
        <v>511</v>
      </c>
      <c r="D513" s="3" t="s">
        <v>428</v>
      </c>
      <c r="E513" t="str">
        <f t="shared" si="380"/>
        <v xml:space="preserve">64 99 92 95 74 </v>
      </c>
      <c r="F513">
        <f t="shared" si="381"/>
        <v>3</v>
      </c>
      <c r="G513">
        <f t="shared" si="419"/>
        <v>6</v>
      </c>
      <c r="H513">
        <f t="shared" si="419"/>
        <v>9</v>
      </c>
      <c r="I513">
        <f t="shared" si="419"/>
        <v>12</v>
      </c>
      <c r="J513">
        <f t="shared" si="419"/>
        <v>15</v>
      </c>
      <c r="K513" t="str">
        <f t="shared" si="383"/>
        <v>64</v>
      </c>
      <c r="L513" t="str">
        <f t="shared" si="384"/>
        <v>99</v>
      </c>
      <c r="M513" t="str">
        <f t="shared" si="384"/>
        <v>92</v>
      </c>
      <c r="N513" t="str">
        <f t="shared" si="384"/>
        <v>95</v>
      </c>
      <c r="O513" t="str">
        <f t="shared" si="384"/>
        <v>74</v>
      </c>
      <c r="P513">
        <f t="shared" ref="P513:T517" si="430">FIND(","&amp;K513&amp;",",input2)</f>
        <v>238</v>
      </c>
      <c r="Q513">
        <f t="shared" si="430"/>
        <v>87</v>
      </c>
      <c r="R513">
        <f t="shared" si="430"/>
        <v>202</v>
      </c>
      <c r="S513">
        <f t="shared" si="430"/>
        <v>123</v>
      </c>
      <c r="T513">
        <f t="shared" si="430"/>
        <v>50</v>
      </c>
      <c r="U513" cm="1">
        <f t="array" ref="U513">IF(D513="RESULT","",IF(SUM(IF(ISERROR(P513:T513),1,0))&gt;0,-1,MAX(P513:T513)))</f>
        <v>238</v>
      </c>
      <c r="V513">
        <f t="shared" ref="V513:Z517" si="431">IF(P513&gt;$U$254,K513,0)*1</f>
        <v>64</v>
      </c>
      <c r="W513">
        <f t="shared" si="431"/>
        <v>0</v>
      </c>
      <c r="X513">
        <f t="shared" si="431"/>
        <v>92</v>
      </c>
      <c r="Y513">
        <f t="shared" si="431"/>
        <v>95</v>
      </c>
      <c r="Z513">
        <f t="shared" si="431"/>
        <v>0</v>
      </c>
    </row>
    <row r="514" spans="1:26" ht="17" x14ac:dyDescent="0.25">
      <c r="A514">
        <v>2</v>
      </c>
      <c r="B514">
        <f t="shared" si="379"/>
        <v>86</v>
      </c>
      <c r="C514">
        <v>512</v>
      </c>
      <c r="D514" s="3" t="s">
        <v>429</v>
      </c>
      <c r="E514" t="str">
        <f t="shared" si="380"/>
        <v xml:space="preserve">35 86 87 33 40 </v>
      </c>
      <c r="F514">
        <f t="shared" si="381"/>
        <v>3</v>
      </c>
      <c r="G514">
        <f t="shared" si="419"/>
        <v>6</v>
      </c>
      <c r="H514">
        <f t="shared" si="419"/>
        <v>9</v>
      </c>
      <c r="I514">
        <f t="shared" si="419"/>
        <v>12</v>
      </c>
      <c r="J514">
        <f t="shared" si="419"/>
        <v>15</v>
      </c>
      <c r="K514" t="str">
        <f t="shared" si="383"/>
        <v>35</v>
      </c>
      <c r="L514" t="str">
        <f t="shared" si="384"/>
        <v>86</v>
      </c>
      <c r="M514" t="str">
        <f t="shared" si="384"/>
        <v>87</v>
      </c>
      <c r="N514" t="str">
        <f t="shared" si="384"/>
        <v>33</v>
      </c>
      <c r="O514" t="str">
        <f t="shared" si="384"/>
        <v>40</v>
      </c>
      <c r="P514">
        <f t="shared" si="430"/>
        <v>27</v>
      </c>
      <c r="Q514">
        <f t="shared" si="430"/>
        <v>264</v>
      </c>
      <c r="R514">
        <f t="shared" si="430"/>
        <v>1</v>
      </c>
      <c r="S514">
        <f t="shared" si="430"/>
        <v>84</v>
      </c>
      <c r="T514">
        <f t="shared" si="430"/>
        <v>270</v>
      </c>
      <c r="U514" cm="1">
        <f t="array" ref="U514">IF(D514="RESULT","",IF(SUM(IF(ISERROR(P514:T514),1,0))&gt;0,-1,MAX(P514:T514)))</f>
        <v>270</v>
      </c>
      <c r="V514">
        <f t="shared" si="431"/>
        <v>0</v>
      </c>
      <c r="W514">
        <f t="shared" si="431"/>
        <v>86</v>
      </c>
      <c r="X514">
        <f t="shared" si="431"/>
        <v>0</v>
      </c>
      <c r="Y514">
        <f t="shared" si="431"/>
        <v>0</v>
      </c>
      <c r="Z514">
        <f t="shared" si="431"/>
        <v>40</v>
      </c>
    </row>
    <row r="515" spans="1:26" ht="17" x14ac:dyDescent="0.25">
      <c r="A515">
        <v>3</v>
      </c>
      <c r="B515">
        <f t="shared" si="379"/>
        <v>86</v>
      </c>
      <c r="C515">
        <v>513</v>
      </c>
      <c r="D515" s="3" t="s">
        <v>430</v>
      </c>
      <c r="E515" t="str">
        <f t="shared" si="380"/>
        <v xml:space="preserve">3 79 13 44 39 </v>
      </c>
      <c r="F515">
        <f t="shared" si="381"/>
        <v>2</v>
      </c>
      <c r="G515">
        <f t="shared" si="419"/>
        <v>5</v>
      </c>
      <c r="H515">
        <f t="shared" si="419"/>
        <v>8</v>
      </c>
      <c r="I515">
        <f t="shared" si="419"/>
        <v>11</v>
      </c>
      <c r="J515">
        <f t="shared" si="419"/>
        <v>14</v>
      </c>
      <c r="K515" t="str">
        <f t="shared" si="383"/>
        <v>3</v>
      </c>
      <c r="L515" t="str">
        <f t="shared" si="384"/>
        <v>79</v>
      </c>
      <c r="M515" t="str">
        <f t="shared" si="384"/>
        <v>13</v>
      </c>
      <c r="N515" t="str">
        <f t="shared" si="384"/>
        <v>44</v>
      </c>
      <c r="O515" t="str">
        <f t="shared" ref="O515:O578" si="432">TRIM(MID($E515,I515,J515-I515))</f>
        <v>39</v>
      </c>
      <c r="P515">
        <f t="shared" si="430"/>
        <v>281</v>
      </c>
      <c r="Q515">
        <f t="shared" si="430"/>
        <v>276</v>
      </c>
      <c r="R515">
        <f t="shared" si="430"/>
        <v>65</v>
      </c>
      <c r="S515">
        <f t="shared" si="430"/>
        <v>68</v>
      </c>
      <c r="T515">
        <f t="shared" si="430"/>
        <v>176</v>
      </c>
      <c r="U515" cm="1">
        <f t="array" ref="U515">IF(D515="RESULT","",IF(SUM(IF(ISERROR(P515:T515),1,0))&gt;0,-1,MAX(P515:T515)))</f>
        <v>281</v>
      </c>
      <c r="V515">
        <f t="shared" si="431"/>
        <v>3</v>
      </c>
      <c r="W515">
        <f t="shared" si="431"/>
        <v>79</v>
      </c>
      <c r="X515">
        <f t="shared" si="431"/>
        <v>0</v>
      </c>
      <c r="Y515">
        <f t="shared" si="431"/>
        <v>0</v>
      </c>
      <c r="Z515">
        <f t="shared" si="431"/>
        <v>39</v>
      </c>
    </row>
    <row r="516" spans="1:26" ht="17" x14ac:dyDescent="0.25">
      <c r="A516">
        <v>4</v>
      </c>
      <c r="B516">
        <f t="shared" ref="B516:B579" si="433">CEILING((C516/6),1)</f>
        <v>86</v>
      </c>
      <c r="C516">
        <v>514</v>
      </c>
      <c r="D516" s="3" t="s">
        <v>431</v>
      </c>
      <c r="E516" t="str">
        <f t="shared" ref="E516:E579" si="434">TRIM(D516)&amp;" "</f>
        <v xml:space="preserve">34 57 69 50 80 </v>
      </c>
      <c r="F516">
        <f t="shared" ref="F516:F579" si="435">FIND(" ",$E516,1)</f>
        <v>3</v>
      </c>
      <c r="G516">
        <f t="shared" ref="G516:J531" si="436">FIND(" ",$E516,F516+1)</f>
        <v>6</v>
      </c>
      <c r="H516">
        <f t="shared" si="436"/>
        <v>9</v>
      </c>
      <c r="I516">
        <f t="shared" si="436"/>
        <v>12</v>
      </c>
      <c r="J516">
        <f t="shared" si="436"/>
        <v>15</v>
      </c>
      <c r="K516" t="str">
        <f t="shared" ref="K516:K579" si="437">TRIM(MID($E516,1,F516))</f>
        <v>34</v>
      </c>
      <c r="L516" t="str">
        <f t="shared" ref="L516:O579" si="438">TRIM(MID($E516,F516,G516-F516))</f>
        <v>57</v>
      </c>
      <c r="M516" t="str">
        <f t="shared" si="438"/>
        <v>69</v>
      </c>
      <c r="N516" t="str">
        <f t="shared" si="438"/>
        <v>50</v>
      </c>
      <c r="O516" t="str">
        <f t="shared" si="432"/>
        <v>80</v>
      </c>
      <c r="P516">
        <f t="shared" si="430"/>
        <v>252</v>
      </c>
      <c r="Q516">
        <f t="shared" si="430"/>
        <v>246</v>
      </c>
      <c r="R516">
        <f t="shared" si="430"/>
        <v>71</v>
      </c>
      <c r="S516">
        <f t="shared" si="430"/>
        <v>56</v>
      </c>
      <c r="T516">
        <f t="shared" si="430"/>
        <v>223</v>
      </c>
      <c r="U516" cm="1">
        <f t="array" ref="U516">IF(D516="RESULT","",IF(SUM(IF(ISERROR(P516:T516),1,0))&gt;0,-1,MAX(P516:T516)))</f>
        <v>252</v>
      </c>
      <c r="V516">
        <f t="shared" si="431"/>
        <v>34</v>
      </c>
      <c r="W516">
        <f t="shared" si="431"/>
        <v>57</v>
      </c>
      <c r="X516">
        <f t="shared" si="431"/>
        <v>0</v>
      </c>
      <c r="Y516">
        <f t="shared" si="431"/>
        <v>0</v>
      </c>
      <c r="Z516">
        <f t="shared" si="431"/>
        <v>80</v>
      </c>
    </row>
    <row r="517" spans="1:26" ht="17" x14ac:dyDescent="0.25">
      <c r="A517">
        <v>5</v>
      </c>
      <c r="B517">
        <f t="shared" si="433"/>
        <v>86</v>
      </c>
      <c r="C517">
        <v>515</v>
      </c>
      <c r="D517" s="3" t="s">
        <v>432</v>
      </c>
      <c r="E517" t="str">
        <f t="shared" si="434"/>
        <v xml:space="preserve">9 42 29 77 6 </v>
      </c>
      <c r="F517">
        <f t="shared" si="435"/>
        <v>2</v>
      </c>
      <c r="G517">
        <f t="shared" si="436"/>
        <v>5</v>
      </c>
      <c r="H517">
        <f t="shared" si="436"/>
        <v>8</v>
      </c>
      <c r="I517">
        <f t="shared" si="436"/>
        <v>11</v>
      </c>
      <c r="J517">
        <f t="shared" si="436"/>
        <v>13</v>
      </c>
      <c r="K517" t="str">
        <f t="shared" si="437"/>
        <v>9</v>
      </c>
      <c r="L517" t="str">
        <f t="shared" si="438"/>
        <v>42</v>
      </c>
      <c r="M517" t="str">
        <f t="shared" si="438"/>
        <v>29</v>
      </c>
      <c r="N517" t="str">
        <f t="shared" si="438"/>
        <v>77</v>
      </c>
      <c r="O517" t="str">
        <f t="shared" si="432"/>
        <v>6</v>
      </c>
      <c r="P517">
        <f t="shared" si="430"/>
        <v>171</v>
      </c>
      <c r="Q517">
        <f t="shared" si="430"/>
        <v>258</v>
      </c>
      <c r="R517">
        <f t="shared" si="430"/>
        <v>283</v>
      </c>
      <c r="S517">
        <f t="shared" si="430"/>
        <v>93</v>
      </c>
      <c r="T517">
        <f t="shared" si="430"/>
        <v>279</v>
      </c>
      <c r="U517" cm="1">
        <f t="array" ref="U517">IF(D517="RESULT","",IF(SUM(IF(ISERROR(P517:T517),1,0))&gt;0,-1,MAX(P517:T517)))</f>
        <v>283</v>
      </c>
      <c r="V517">
        <f t="shared" si="431"/>
        <v>9</v>
      </c>
      <c r="W517">
        <f t="shared" si="431"/>
        <v>42</v>
      </c>
      <c r="X517">
        <f t="shared" si="431"/>
        <v>29</v>
      </c>
      <c r="Y517">
        <f t="shared" si="431"/>
        <v>77</v>
      </c>
      <c r="Z517">
        <f t="shared" si="431"/>
        <v>6</v>
      </c>
    </row>
    <row r="518" spans="1:26" x14ac:dyDescent="0.2">
      <c r="A518">
        <v>6</v>
      </c>
      <c r="B518">
        <f t="shared" si="433"/>
        <v>86</v>
      </c>
      <c r="C518">
        <v>516</v>
      </c>
      <c r="D518" t="s">
        <v>503</v>
      </c>
      <c r="E518" t="str">
        <f t="shared" si="434"/>
        <v xml:space="preserve">RESULT </v>
      </c>
      <c r="F518">
        <f t="shared" si="435"/>
        <v>7</v>
      </c>
      <c r="G518" t="e">
        <f t="shared" si="436"/>
        <v>#VALUE!</v>
      </c>
      <c r="H518" t="e">
        <f t="shared" si="436"/>
        <v>#VALUE!</v>
      </c>
      <c r="I518" t="e">
        <f t="shared" si="436"/>
        <v>#VALUE!</v>
      </c>
      <c r="J518" t="e">
        <f t="shared" si="436"/>
        <v>#VALUE!</v>
      </c>
      <c r="K518" t="str">
        <f t="shared" si="437"/>
        <v>RESULT</v>
      </c>
      <c r="L518" t="e">
        <f t="shared" si="438"/>
        <v>#VALUE!</v>
      </c>
      <c r="M518" t="e">
        <f t="shared" si="438"/>
        <v>#VALUE!</v>
      </c>
      <c r="N518" t="e">
        <f t="shared" si="438"/>
        <v>#VALUE!</v>
      </c>
      <c r="O518" t="e">
        <f t="shared" si="432"/>
        <v>#VALUE!</v>
      </c>
      <c r="P518">
        <f t="shared" ref="P518:T518" si="439">MAX(P513:P517)</f>
        <v>281</v>
      </c>
      <c r="Q518">
        <f t="shared" si="439"/>
        <v>276</v>
      </c>
      <c r="R518">
        <f t="shared" si="439"/>
        <v>283</v>
      </c>
      <c r="S518">
        <f t="shared" si="439"/>
        <v>123</v>
      </c>
      <c r="T518">
        <f t="shared" si="439"/>
        <v>279</v>
      </c>
      <c r="U518">
        <f t="shared" ref="U518" si="440">MIN(P518:T518,U513:U517)</f>
        <v>123</v>
      </c>
    </row>
    <row r="519" spans="1:26" ht="17" x14ac:dyDescent="0.25">
      <c r="A519">
        <v>1</v>
      </c>
      <c r="B519">
        <f t="shared" si="433"/>
        <v>87</v>
      </c>
      <c r="C519">
        <v>517</v>
      </c>
      <c r="D519" s="3" t="s">
        <v>433</v>
      </c>
      <c r="E519" t="str">
        <f t="shared" si="434"/>
        <v xml:space="preserve">22 71 46 44 88 </v>
      </c>
      <c r="F519">
        <f t="shared" si="435"/>
        <v>3</v>
      </c>
      <c r="G519">
        <f t="shared" si="436"/>
        <v>6</v>
      </c>
      <c r="H519">
        <f t="shared" si="436"/>
        <v>9</v>
      </c>
      <c r="I519">
        <f t="shared" si="436"/>
        <v>12</v>
      </c>
      <c r="J519">
        <f t="shared" si="436"/>
        <v>15</v>
      </c>
      <c r="K519" t="str">
        <f t="shared" si="437"/>
        <v>22</v>
      </c>
      <c r="L519" t="str">
        <f t="shared" si="438"/>
        <v>71</v>
      </c>
      <c r="M519" t="str">
        <f t="shared" si="438"/>
        <v>46</v>
      </c>
      <c r="N519" t="str">
        <f t="shared" si="438"/>
        <v>44</v>
      </c>
      <c r="O519" t="str">
        <f t="shared" si="432"/>
        <v>88</v>
      </c>
      <c r="P519">
        <f t="shared" ref="P519:T523" si="441">FIND(","&amp;K519&amp;",",input2)</f>
        <v>111</v>
      </c>
      <c r="Q519">
        <f t="shared" si="441"/>
        <v>21</v>
      </c>
      <c r="R519">
        <f t="shared" si="441"/>
        <v>62</v>
      </c>
      <c r="S519">
        <f t="shared" si="441"/>
        <v>68</v>
      </c>
      <c r="T519">
        <f t="shared" si="441"/>
        <v>15</v>
      </c>
      <c r="U519" cm="1">
        <f t="array" ref="U519">IF(D519="RESULT","",IF(SUM(IF(ISERROR(P519:T519),1,0))&gt;0,-1,MAX(P519:T519)))</f>
        <v>111</v>
      </c>
      <c r="V519">
        <f t="shared" ref="V519:Z523" si="442">IF(P519&gt;$U$254,K519,0)*1</f>
        <v>22</v>
      </c>
      <c r="W519">
        <f t="shared" si="442"/>
        <v>0</v>
      </c>
      <c r="X519">
        <f t="shared" si="442"/>
        <v>0</v>
      </c>
      <c r="Y519">
        <f t="shared" si="442"/>
        <v>0</v>
      </c>
      <c r="Z519">
        <f t="shared" si="442"/>
        <v>0</v>
      </c>
    </row>
    <row r="520" spans="1:26" ht="17" x14ac:dyDescent="0.25">
      <c r="A520">
        <v>2</v>
      </c>
      <c r="B520">
        <f t="shared" si="433"/>
        <v>87</v>
      </c>
      <c r="C520">
        <v>518</v>
      </c>
      <c r="D520" s="3" t="s">
        <v>434</v>
      </c>
      <c r="E520" t="str">
        <f t="shared" si="434"/>
        <v xml:space="preserve">42 70 94 60 43 </v>
      </c>
      <c r="F520">
        <f t="shared" si="435"/>
        <v>3</v>
      </c>
      <c r="G520">
        <f t="shared" si="436"/>
        <v>6</v>
      </c>
      <c r="H520">
        <f t="shared" si="436"/>
        <v>9</v>
      </c>
      <c r="I520">
        <f t="shared" si="436"/>
        <v>12</v>
      </c>
      <c r="J520">
        <f t="shared" si="436"/>
        <v>15</v>
      </c>
      <c r="K520" t="str">
        <f t="shared" si="437"/>
        <v>42</v>
      </c>
      <c r="L520" t="str">
        <f t="shared" si="438"/>
        <v>70</v>
      </c>
      <c r="M520" t="str">
        <f t="shared" si="438"/>
        <v>94</v>
      </c>
      <c r="N520" t="str">
        <f t="shared" si="438"/>
        <v>60</v>
      </c>
      <c r="O520" t="str">
        <f t="shared" si="432"/>
        <v>43</v>
      </c>
      <c r="P520">
        <f t="shared" si="441"/>
        <v>258</v>
      </c>
      <c r="Q520">
        <f t="shared" si="441"/>
        <v>179</v>
      </c>
      <c r="R520">
        <f t="shared" si="441"/>
        <v>120</v>
      </c>
      <c r="S520">
        <f t="shared" si="441"/>
        <v>286</v>
      </c>
      <c r="T520">
        <f t="shared" si="441"/>
        <v>211</v>
      </c>
      <c r="U520" cm="1">
        <f t="array" ref="U520">IF(D520="RESULT","",IF(SUM(IF(ISERROR(P520:T520),1,0))&gt;0,-1,MAX(P520:T520)))</f>
        <v>286</v>
      </c>
      <c r="V520">
        <f t="shared" si="442"/>
        <v>42</v>
      </c>
      <c r="W520">
        <f t="shared" si="442"/>
        <v>70</v>
      </c>
      <c r="X520">
        <f t="shared" si="442"/>
        <v>94</v>
      </c>
      <c r="Y520">
        <f t="shared" si="442"/>
        <v>60</v>
      </c>
      <c r="Z520">
        <f t="shared" si="442"/>
        <v>43</v>
      </c>
    </row>
    <row r="521" spans="1:26" ht="17" x14ac:dyDescent="0.25">
      <c r="A521">
        <v>3</v>
      </c>
      <c r="B521">
        <f t="shared" si="433"/>
        <v>87</v>
      </c>
      <c r="C521">
        <v>519</v>
      </c>
      <c r="D521" s="3" t="s">
        <v>435</v>
      </c>
      <c r="E521" t="str">
        <f t="shared" si="434"/>
        <v xml:space="preserve">50 92 95 57 63 </v>
      </c>
      <c r="F521">
        <f t="shared" si="435"/>
        <v>3</v>
      </c>
      <c r="G521">
        <f t="shared" si="436"/>
        <v>6</v>
      </c>
      <c r="H521">
        <f t="shared" si="436"/>
        <v>9</v>
      </c>
      <c r="I521">
        <f t="shared" si="436"/>
        <v>12</v>
      </c>
      <c r="J521">
        <f t="shared" si="436"/>
        <v>15</v>
      </c>
      <c r="K521" t="str">
        <f t="shared" si="437"/>
        <v>50</v>
      </c>
      <c r="L521" t="str">
        <f t="shared" si="438"/>
        <v>92</v>
      </c>
      <c r="M521" t="str">
        <f t="shared" si="438"/>
        <v>95</v>
      </c>
      <c r="N521" t="str">
        <f t="shared" si="438"/>
        <v>57</v>
      </c>
      <c r="O521" t="str">
        <f t="shared" si="432"/>
        <v>63</v>
      </c>
      <c r="P521">
        <f t="shared" si="441"/>
        <v>56</v>
      </c>
      <c r="Q521">
        <f t="shared" si="441"/>
        <v>202</v>
      </c>
      <c r="R521">
        <f t="shared" si="441"/>
        <v>123</v>
      </c>
      <c r="S521">
        <f t="shared" si="441"/>
        <v>246</v>
      </c>
      <c r="T521">
        <f t="shared" si="441"/>
        <v>182</v>
      </c>
      <c r="U521" cm="1">
        <f t="array" ref="U521">IF(D521="RESULT","",IF(SUM(IF(ISERROR(P521:T521),1,0))&gt;0,-1,MAX(P521:T521)))</f>
        <v>246</v>
      </c>
      <c r="V521">
        <f t="shared" si="442"/>
        <v>0</v>
      </c>
      <c r="W521">
        <f t="shared" si="442"/>
        <v>92</v>
      </c>
      <c r="X521">
        <f t="shared" si="442"/>
        <v>95</v>
      </c>
      <c r="Y521">
        <f t="shared" si="442"/>
        <v>57</v>
      </c>
      <c r="Z521">
        <f t="shared" si="442"/>
        <v>63</v>
      </c>
    </row>
    <row r="522" spans="1:26" ht="17" x14ac:dyDescent="0.25">
      <c r="A522">
        <v>4</v>
      </c>
      <c r="B522">
        <f t="shared" si="433"/>
        <v>87</v>
      </c>
      <c r="C522">
        <v>520</v>
      </c>
      <c r="D522" s="3" t="s">
        <v>436</v>
      </c>
      <c r="E522" t="str">
        <f t="shared" si="434"/>
        <v xml:space="preserve">24 39 35 18 68 </v>
      </c>
      <c r="F522">
        <f t="shared" si="435"/>
        <v>3</v>
      </c>
      <c r="G522">
        <f t="shared" si="436"/>
        <v>6</v>
      </c>
      <c r="H522">
        <f t="shared" si="436"/>
        <v>9</v>
      </c>
      <c r="I522">
        <f t="shared" si="436"/>
        <v>12</v>
      </c>
      <c r="J522">
        <f t="shared" si="436"/>
        <v>15</v>
      </c>
      <c r="K522" t="str">
        <f t="shared" si="437"/>
        <v>24</v>
      </c>
      <c r="L522" t="str">
        <f t="shared" si="438"/>
        <v>39</v>
      </c>
      <c r="M522" t="str">
        <f t="shared" si="438"/>
        <v>35</v>
      </c>
      <c r="N522" t="str">
        <f t="shared" si="438"/>
        <v>18</v>
      </c>
      <c r="O522" t="str">
        <f t="shared" si="432"/>
        <v>68</v>
      </c>
      <c r="P522">
        <f t="shared" si="441"/>
        <v>24</v>
      </c>
      <c r="Q522">
        <f t="shared" si="441"/>
        <v>176</v>
      </c>
      <c r="R522">
        <f t="shared" si="441"/>
        <v>27</v>
      </c>
      <c r="S522">
        <f t="shared" si="441"/>
        <v>126</v>
      </c>
      <c r="T522">
        <f t="shared" si="441"/>
        <v>190</v>
      </c>
      <c r="U522" cm="1">
        <f t="array" ref="U522">IF(D522="RESULT","",IF(SUM(IF(ISERROR(P522:T522),1,0))&gt;0,-1,MAX(P522:T522)))</f>
        <v>190</v>
      </c>
      <c r="V522">
        <f t="shared" si="442"/>
        <v>0</v>
      </c>
      <c r="W522">
        <f t="shared" si="442"/>
        <v>39</v>
      </c>
      <c r="X522">
        <f t="shared" si="442"/>
        <v>0</v>
      </c>
      <c r="Y522">
        <f t="shared" si="442"/>
        <v>18</v>
      </c>
      <c r="Z522">
        <f t="shared" si="442"/>
        <v>68</v>
      </c>
    </row>
    <row r="523" spans="1:26" ht="17" x14ac:dyDescent="0.25">
      <c r="A523">
        <v>5</v>
      </c>
      <c r="B523">
        <f t="shared" si="433"/>
        <v>87</v>
      </c>
      <c r="C523">
        <v>521</v>
      </c>
      <c r="D523" s="3" t="s">
        <v>437</v>
      </c>
      <c r="E523" t="str">
        <f t="shared" si="434"/>
        <v xml:space="preserve">28 34 77 81 91 </v>
      </c>
      <c r="F523">
        <f t="shared" si="435"/>
        <v>3</v>
      </c>
      <c r="G523">
        <f t="shared" si="436"/>
        <v>6</v>
      </c>
      <c r="H523">
        <f t="shared" si="436"/>
        <v>9</v>
      </c>
      <c r="I523">
        <f t="shared" si="436"/>
        <v>12</v>
      </c>
      <c r="J523">
        <f t="shared" si="436"/>
        <v>15</v>
      </c>
      <c r="K523" t="str">
        <f t="shared" si="437"/>
        <v>28</v>
      </c>
      <c r="L523" t="str">
        <f t="shared" si="438"/>
        <v>34</v>
      </c>
      <c r="M523" t="str">
        <f t="shared" si="438"/>
        <v>77</v>
      </c>
      <c r="N523" t="str">
        <f t="shared" si="438"/>
        <v>81</v>
      </c>
      <c r="O523" t="str">
        <f t="shared" si="432"/>
        <v>91</v>
      </c>
      <c r="P523">
        <f t="shared" si="441"/>
        <v>173</v>
      </c>
      <c r="Q523">
        <f t="shared" si="441"/>
        <v>252</v>
      </c>
      <c r="R523">
        <f t="shared" si="441"/>
        <v>93</v>
      </c>
      <c r="S523">
        <f t="shared" si="441"/>
        <v>220</v>
      </c>
      <c r="T523">
        <f t="shared" si="441"/>
        <v>229</v>
      </c>
      <c r="U523" cm="1">
        <f t="array" ref="U523">IF(D523="RESULT","",IF(SUM(IF(ISERROR(P523:T523),1,0))&gt;0,-1,MAX(P523:T523)))</f>
        <v>252</v>
      </c>
      <c r="V523">
        <f t="shared" si="442"/>
        <v>28</v>
      </c>
      <c r="W523">
        <f t="shared" si="442"/>
        <v>34</v>
      </c>
      <c r="X523">
        <f t="shared" si="442"/>
        <v>77</v>
      </c>
      <c r="Y523">
        <f t="shared" si="442"/>
        <v>81</v>
      </c>
      <c r="Z523">
        <f t="shared" si="442"/>
        <v>91</v>
      </c>
    </row>
    <row r="524" spans="1:26" x14ac:dyDescent="0.2">
      <c r="A524">
        <v>6</v>
      </c>
      <c r="B524">
        <f t="shared" si="433"/>
        <v>87</v>
      </c>
      <c r="C524">
        <v>522</v>
      </c>
      <c r="D524" t="s">
        <v>503</v>
      </c>
      <c r="E524" t="str">
        <f t="shared" si="434"/>
        <v xml:space="preserve">RESULT </v>
      </c>
      <c r="F524">
        <f t="shared" si="435"/>
        <v>7</v>
      </c>
      <c r="G524" t="e">
        <f t="shared" si="436"/>
        <v>#VALUE!</v>
      </c>
      <c r="H524" t="e">
        <f t="shared" si="436"/>
        <v>#VALUE!</v>
      </c>
      <c r="I524" t="e">
        <f t="shared" si="436"/>
        <v>#VALUE!</v>
      </c>
      <c r="J524" t="e">
        <f t="shared" si="436"/>
        <v>#VALUE!</v>
      </c>
      <c r="K524" t="str">
        <f t="shared" si="437"/>
        <v>RESULT</v>
      </c>
      <c r="L524" t="e">
        <f t="shared" si="438"/>
        <v>#VALUE!</v>
      </c>
      <c r="M524" t="e">
        <f t="shared" si="438"/>
        <v>#VALUE!</v>
      </c>
      <c r="N524" t="e">
        <f t="shared" si="438"/>
        <v>#VALUE!</v>
      </c>
      <c r="O524" t="e">
        <f t="shared" si="432"/>
        <v>#VALUE!</v>
      </c>
      <c r="P524">
        <f t="shared" ref="P524:T524" si="443">MAX(P519:P523)</f>
        <v>258</v>
      </c>
      <c r="Q524">
        <f t="shared" si="443"/>
        <v>252</v>
      </c>
      <c r="R524">
        <f t="shared" si="443"/>
        <v>123</v>
      </c>
      <c r="S524">
        <f t="shared" si="443"/>
        <v>286</v>
      </c>
      <c r="T524">
        <f t="shared" si="443"/>
        <v>229</v>
      </c>
      <c r="U524">
        <f t="shared" ref="U524" si="444">MIN(P524:T524,U519:U523)</f>
        <v>111</v>
      </c>
    </row>
    <row r="525" spans="1:26" ht="17" x14ac:dyDescent="0.25">
      <c r="A525">
        <v>1</v>
      </c>
      <c r="B525">
        <f t="shared" si="433"/>
        <v>88</v>
      </c>
      <c r="C525">
        <v>523</v>
      </c>
      <c r="D525" s="3" t="s">
        <v>438</v>
      </c>
      <c r="E525" t="str">
        <f t="shared" si="434"/>
        <v xml:space="preserve">49 41 21 59 32 </v>
      </c>
      <c r="F525">
        <f t="shared" si="435"/>
        <v>3</v>
      </c>
      <c r="G525">
        <f t="shared" si="436"/>
        <v>6</v>
      </c>
      <c r="H525">
        <f t="shared" si="436"/>
        <v>9</v>
      </c>
      <c r="I525">
        <f t="shared" si="436"/>
        <v>12</v>
      </c>
      <c r="J525">
        <f t="shared" si="436"/>
        <v>15</v>
      </c>
      <c r="K525" t="str">
        <f t="shared" si="437"/>
        <v>49</v>
      </c>
      <c r="L525" t="str">
        <f t="shared" si="438"/>
        <v>41</v>
      </c>
      <c r="M525" t="str">
        <f t="shared" si="438"/>
        <v>21</v>
      </c>
      <c r="N525" t="str">
        <f t="shared" si="438"/>
        <v>59</v>
      </c>
      <c r="O525" t="str">
        <f t="shared" si="432"/>
        <v>32</v>
      </c>
      <c r="P525">
        <f t="shared" ref="P525:T529" si="445">FIND(","&amp;K525&amp;",",input2)</f>
        <v>90</v>
      </c>
      <c r="Q525">
        <f t="shared" si="445"/>
        <v>235</v>
      </c>
      <c r="R525">
        <f t="shared" si="445"/>
        <v>9</v>
      </c>
      <c r="S525">
        <f t="shared" si="445"/>
        <v>153</v>
      </c>
      <c r="T525">
        <f t="shared" si="445"/>
        <v>135</v>
      </c>
      <c r="U525" cm="1">
        <f t="array" ref="U525">IF(D525="RESULT","",IF(SUM(IF(ISERROR(P525:T525),1,0))&gt;0,-1,MAX(P525:T525)))</f>
        <v>235</v>
      </c>
      <c r="V525">
        <f t="shared" ref="V525:Z529" si="446">IF(P525&gt;$U$254,K525,0)*1</f>
        <v>49</v>
      </c>
      <c r="W525">
        <f t="shared" si="446"/>
        <v>41</v>
      </c>
      <c r="X525">
        <f t="shared" si="446"/>
        <v>0</v>
      </c>
      <c r="Y525">
        <f t="shared" si="446"/>
        <v>59</v>
      </c>
      <c r="Z525">
        <f t="shared" si="446"/>
        <v>32</v>
      </c>
    </row>
    <row r="526" spans="1:26" ht="17" x14ac:dyDescent="0.25">
      <c r="A526">
        <v>2</v>
      </c>
      <c r="B526">
        <f t="shared" si="433"/>
        <v>88</v>
      </c>
      <c r="C526">
        <v>524</v>
      </c>
      <c r="D526" s="3" t="s">
        <v>439</v>
      </c>
      <c r="E526" t="str">
        <f t="shared" si="434"/>
        <v xml:space="preserve">44 46 19 20 22 </v>
      </c>
      <c r="F526">
        <f t="shared" si="435"/>
        <v>3</v>
      </c>
      <c r="G526">
        <f t="shared" si="436"/>
        <v>6</v>
      </c>
      <c r="H526">
        <f t="shared" si="436"/>
        <v>9</v>
      </c>
      <c r="I526">
        <f t="shared" si="436"/>
        <v>12</v>
      </c>
      <c r="J526">
        <f t="shared" si="436"/>
        <v>15</v>
      </c>
      <c r="K526" t="str">
        <f t="shared" si="437"/>
        <v>44</v>
      </c>
      <c r="L526" t="str">
        <f t="shared" si="438"/>
        <v>46</v>
      </c>
      <c r="M526" t="str">
        <f t="shared" si="438"/>
        <v>19</v>
      </c>
      <c r="N526" t="str">
        <f t="shared" si="438"/>
        <v>20</v>
      </c>
      <c r="O526" t="str">
        <f t="shared" si="432"/>
        <v>22</v>
      </c>
      <c r="P526">
        <f t="shared" si="445"/>
        <v>68</v>
      </c>
      <c r="Q526">
        <f t="shared" si="445"/>
        <v>62</v>
      </c>
      <c r="R526">
        <f t="shared" si="445"/>
        <v>53</v>
      </c>
      <c r="S526">
        <f t="shared" si="445"/>
        <v>165</v>
      </c>
      <c r="T526">
        <f t="shared" si="445"/>
        <v>111</v>
      </c>
      <c r="U526" cm="1">
        <f t="array" ref="U526">IF(D526="RESULT","",IF(SUM(IF(ISERROR(P526:T526),1,0))&gt;0,-1,MAX(P526:T526)))</f>
        <v>165</v>
      </c>
      <c r="V526">
        <f t="shared" si="446"/>
        <v>0</v>
      </c>
      <c r="W526">
        <f t="shared" si="446"/>
        <v>0</v>
      </c>
      <c r="X526">
        <f t="shared" si="446"/>
        <v>0</v>
      </c>
      <c r="Y526">
        <f t="shared" si="446"/>
        <v>20</v>
      </c>
      <c r="Z526">
        <f t="shared" si="446"/>
        <v>22</v>
      </c>
    </row>
    <row r="527" spans="1:26" ht="17" x14ac:dyDescent="0.25">
      <c r="A527">
        <v>3</v>
      </c>
      <c r="B527">
        <f t="shared" si="433"/>
        <v>88</v>
      </c>
      <c r="C527">
        <v>525</v>
      </c>
      <c r="D527" s="3" t="s">
        <v>440</v>
      </c>
      <c r="E527" t="str">
        <f t="shared" si="434"/>
        <v xml:space="preserve">88 45 85 10 38 </v>
      </c>
      <c r="F527">
        <f t="shared" si="435"/>
        <v>3</v>
      </c>
      <c r="G527">
        <f t="shared" si="436"/>
        <v>6</v>
      </c>
      <c r="H527">
        <f t="shared" si="436"/>
        <v>9</v>
      </c>
      <c r="I527">
        <f t="shared" si="436"/>
        <v>12</v>
      </c>
      <c r="J527">
        <f t="shared" si="436"/>
        <v>15</v>
      </c>
      <c r="K527" t="str">
        <f t="shared" si="437"/>
        <v>88</v>
      </c>
      <c r="L527" t="str">
        <f t="shared" si="438"/>
        <v>45</v>
      </c>
      <c r="M527" t="str">
        <f t="shared" si="438"/>
        <v>85</v>
      </c>
      <c r="N527" t="str">
        <f t="shared" si="438"/>
        <v>10</v>
      </c>
      <c r="O527" t="str">
        <f t="shared" si="432"/>
        <v>38</v>
      </c>
      <c r="P527">
        <f t="shared" si="445"/>
        <v>15</v>
      </c>
      <c r="Q527">
        <f t="shared" si="445"/>
        <v>162</v>
      </c>
      <c r="R527">
        <f t="shared" si="445"/>
        <v>141</v>
      </c>
      <c r="S527">
        <f t="shared" si="445"/>
        <v>30</v>
      </c>
      <c r="T527">
        <f t="shared" si="445"/>
        <v>249</v>
      </c>
      <c r="U527" cm="1">
        <f t="array" ref="U527">IF(D527="RESULT","",IF(SUM(IF(ISERROR(P527:T527),1,0))&gt;0,-1,MAX(P527:T527)))</f>
        <v>249</v>
      </c>
      <c r="V527">
        <f t="shared" si="446"/>
        <v>0</v>
      </c>
      <c r="W527">
        <f t="shared" si="446"/>
        <v>45</v>
      </c>
      <c r="X527">
        <f t="shared" si="446"/>
        <v>85</v>
      </c>
      <c r="Y527">
        <f t="shared" si="446"/>
        <v>0</v>
      </c>
      <c r="Z527">
        <f t="shared" si="446"/>
        <v>38</v>
      </c>
    </row>
    <row r="528" spans="1:26" ht="17" x14ac:dyDescent="0.25">
      <c r="A528">
        <v>4</v>
      </c>
      <c r="B528">
        <f t="shared" si="433"/>
        <v>88</v>
      </c>
      <c r="C528">
        <v>526</v>
      </c>
      <c r="D528" s="3" t="s">
        <v>441</v>
      </c>
      <c r="E528" t="str">
        <f t="shared" si="434"/>
        <v xml:space="preserve">84 18 70 77 11 </v>
      </c>
      <c r="F528">
        <f t="shared" si="435"/>
        <v>3</v>
      </c>
      <c r="G528">
        <f t="shared" si="436"/>
        <v>6</v>
      </c>
      <c r="H528">
        <f t="shared" si="436"/>
        <v>9</v>
      </c>
      <c r="I528">
        <f t="shared" si="436"/>
        <v>12</v>
      </c>
      <c r="J528">
        <f t="shared" si="436"/>
        <v>15</v>
      </c>
      <c r="K528" t="str">
        <f t="shared" si="437"/>
        <v>84</v>
      </c>
      <c r="L528" t="str">
        <f t="shared" si="438"/>
        <v>18</v>
      </c>
      <c r="M528" t="str">
        <f t="shared" si="438"/>
        <v>70</v>
      </c>
      <c r="N528" t="str">
        <f t="shared" si="438"/>
        <v>77</v>
      </c>
      <c r="O528" t="str">
        <f t="shared" si="432"/>
        <v>11</v>
      </c>
      <c r="P528">
        <f t="shared" si="445"/>
        <v>150</v>
      </c>
      <c r="Q528">
        <f t="shared" si="445"/>
        <v>126</v>
      </c>
      <c r="R528">
        <f t="shared" si="445"/>
        <v>179</v>
      </c>
      <c r="S528">
        <f t="shared" si="445"/>
        <v>93</v>
      </c>
      <c r="T528">
        <f t="shared" si="445"/>
        <v>261</v>
      </c>
      <c r="U528" cm="1">
        <f t="array" ref="U528">IF(D528="RESULT","",IF(SUM(IF(ISERROR(P528:T528),1,0))&gt;0,-1,MAX(P528:T528)))</f>
        <v>261</v>
      </c>
      <c r="V528">
        <f t="shared" si="446"/>
        <v>84</v>
      </c>
      <c r="W528">
        <f t="shared" si="446"/>
        <v>18</v>
      </c>
      <c r="X528">
        <f t="shared" si="446"/>
        <v>70</v>
      </c>
      <c r="Y528">
        <f t="shared" si="446"/>
        <v>77</v>
      </c>
      <c r="Z528">
        <f t="shared" si="446"/>
        <v>11</v>
      </c>
    </row>
    <row r="529" spans="1:26" ht="17" x14ac:dyDescent="0.25">
      <c r="A529">
        <v>5</v>
      </c>
      <c r="B529">
        <f t="shared" si="433"/>
        <v>88</v>
      </c>
      <c r="C529">
        <v>527</v>
      </c>
      <c r="D529" s="3" t="s">
        <v>442</v>
      </c>
      <c r="E529" t="str">
        <f t="shared" si="434"/>
        <v xml:space="preserve">33 43 63 0 47 </v>
      </c>
      <c r="F529">
        <f t="shared" si="435"/>
        <v>3</v>
      </c>
      <c r="G529">
        <f t="shared" si="436"/>
        <v>6</v>
      </c>
      <c r="H529">
        <f t="shared" si="436"/>
        <v>9</v>
      </c>
      <c r="I529">
        <f t="shared" si="436"/>
        <v>11</v>
      </c>
      <c r="J529">
        <f t="shared" si="436"/>
        <v>14</v>
      </c>
      <c r="K529" t="str">
        <f t="shared" si="437"/>
        <v>33</v>
      </c>
      <c r="L529" t="str">
        <f t="shared" si="438"/>
        <v>43</v>
      </c>
      <c r="M529" t="str">
        <f t="shared" si="438"/>
        <v>63</v>
      </c>
      <c r="N529" t="str">
        <f t="shared" si="438"/>
        <v>0</v>
      </c>
      <c r="O529" t="str">
        <f t="shared" si="432"/>
        <v>47</v>
      </c>
      <c r="P529">
        <f t="shared" si="445"/>
        <v>84</v>
      </c>
      <c r="Q529">
        <f t="shared" si="445"/>
        <v>211</v>
      </c>
      <c r="R529">
        <f t="shared" si="445"/>
        <v>182</v>
      </c>
      <c r="S529">
        <f t="shared" si="445"/>
        <v>79</v>
      </c>
      <c r="T529">
        <f t="shared" si="445"/>
        <v>12</v>
      </c>
      <c r="U529" cm="1">
        <f t="array" ref="U529">IF(D529="RESULT","",IF(SUM(IF(ISERROR(P529:T529),1,0))&gt;0,-1,MAX(P529:T529)))</f>
        <v>211</v>
      </c>
      <c r="V529">
        <f t="shared" si="446"/>
        <v>0</v>
      </c>
      <c r="W529">
        <f t="shared" si="446"/>
        <v>43</v>
      </c>
      <c r="X529">
        <f t="shared" si="446"/>
        <v>63</v>
      </c>
      <c r="Y529">
        <f t="shared" si="446"/>
        <v>0</v>
      </c>
      <c r="Z529">
        <f t="shared" si="446"/>
        <v>0</v>
      </c>
    </row>
    <row r="530" spans="1:26" x14ac:dyDescent="0.2">
      <c r="A530">
        <v>6</v>
      </c>
      <c r="B530">
        <f t="shared" si="433"/>
        <v>88</v>
      </c>
      <c r="C530">
        <v>528</v>
      </c>
      <c r="D530" t="s">
        <v>503</v>
      </c>
      <c r="E530" t="str">
        <f t="shared" si="434"/>
        <v xml:space="preserve">RESULT </v>
      </c>
      <c r="F530">
        <f t="shared" si="435"/>
        <v>7</v>
      </c>
      <c r="G530" t="e">
        <f t="shared" si="436"/>
        <v>#VALUE!</v>
      </c>
      <c r="H530" t="e">
        <f t="shared" si="436"/>
        <v>#VALUE!</v>
      </c>
      <c r="I530" t="e">
        <f t="shared" si="436"/>
        <v>#VALUE!</v>
      </c>
      <c r="J530" t="e">
        <f t="shared" si="436"/>
        <v>#VALUE!</v>
      </c>
      <c r="K530" t="str">
        <f t="shared" si="437"/>
        <v>RESULT</v>
      </c>
      <c r="L530" t="e">
        <f t="shared" si="438"/>
        <v>#VALUE!</v>
      </c>
      <c r="M530" t="e">
        <f t="shared" si="438"/>
        <v>#VALUE!</v>
      </c>
      <c r="N530" t="e">
        <f t="shared" si="438"/>
        <v>#VALUE!</v>
      </c>
      <c r="O530" t="e">
        <f t="shared" si="432"/>
        <v>#VALUE!</v>
      </c>
      <c r="P530">
        <f t="shared" ref="P530:T530" si="447">MAX(P525:P529)</f>
        <v>150</v>
      </c>
      <c r="Q530">
        <f t="shared" si="447"/>
        <v>235</v>
      </c>
      <c r="R530">
        <f t="shared" si="447"/>
        <v>182</v>
      </c>
      <c r="S530">
        <f t="shared" si="447"/>
        <v>165</v>
      </c>
      <c r="T530">
        <f t="shared" si="447"/>
        <v>261</v>
      </c>
      <c r="U530">
        <f t="shared" ref="U530" si="448">MIN(P530:T530,U525:U529)</f>
        <v>150</v>
      </c>
    </row>
    <row r="531" spans="1:26" ht="17" x14ac:dyDescent="0.25">
      <c r="A531">
        <v>1</v>
      </c>
      <c r="B531">
        <f t="shared" si="433"/>
        <v>89</v>
      </c>
      <c r="C531">
        <v>529</v>
      </c>
      <c r="D531" s="3" t="s">
        <v>443</v>
      </c>
      <c r="E531" t="str">
        <f t="shared" si="434"/>
        <v xml:space="preserve">86 23 32 30 25 </v>
      </c>
      <c r="F531">
        <f t="shared" si="435"/>
        <v>3</v>
      </c>
      <c r="G531">
        <f t="shared" si="436"/>
        <v>6</v>
      </c>
      <c r="H531">
        <f t="shared" si="436"/>
        <v>9</v>
      </c>
      <c r="I531">
        <f t="shared" si="436"/>
        <v>12</v>
      </c>
      <c r="J531">
        <f t="shared" si="436"/>
        <v>15</v>
      </c>
      <c r="K531" t="str">
        <f t="shared" si="437"/>
        <v>86</v>
      </c>
      <c r="L531" t="str">
        <f t="shared" si="438"/>
        <v>23</v>
      </c>
      <c r="M531" t="str">
        <f t="shared" si="438"/>
        <v>32</v>
      </c>
      <c r="N531" t="str">
        <f t="shared" si="438"/>
        <v>30</v>
      </c>
      <c r="O531" t="str">
        <f t="shared" si="432"/>
        <v>25</v>
      </c>
      <c r="P531">
        <f t="shared" ref="P531:T535" si="449">FIND(","&amp;K531&amp;",",input2)</f>
        <v>264</v>
      </c>
      <c r="Q531">
        <f t="shared" si="449"/>
        <v>59</v>
      </c>
      <c r="R531">
        <f t="shared" si="449"/>
        <v>135</v>
      </c>
      <c r="S531">
        <f t="shared" si="449"/>
        <v>41</v>
      </c>
      <c r="T531">
        <f t="shared" si="449"/>
        <v>156</v>
      </c>
      <c r="U531" cm="1">
        <f t="array" ref="U531">IF(D531="RESULT","",IF(SUM(IF(ISERROR(P531:T531),1,0))&gt;0,-1,MAX(P531:T531)))</f>
        <v>264</v>
      </c>
      <c r="V531">
        <f t="shared" ref="V531:Z535" si="450">IF(P531&gt;$U$254,K531,0)*1</f>
        <v>86</v>
      </c>
      <c r="W531">
        <f t="shared" si="450"/>
        <v>0</v>
      </c>
      <c r="X531">
        <f t="shared" si="450"/>
        <v>32</v>
      </c>
      <c r="Y531">
        <f t="shared" si="450"/>
        <v>0</v>
      </c>
      <c r="Z531">
        <f t="shared" si="450"/>
        <v>25</v>
      </c>
    </row>
    <row r="532" spans="1:26" ht="17" x14ac:dyDescent="0.25">
      <c r="A532">
        <v>2</v>
      </c>
      <c r="B532">
        <f t="shared" si="433"/>
        <v>89</v>
      </c>
      <c r="C532">
        <v>530</v>
      </c>
      <c r="D532" s="3" t="s">
        <v>444</v>
      </c>
      <c r="E532" t="str">
        <f t="shared" si="434"/>
        <v xml:space="preserve">85 40 26 39 71 </v>
      </c>
      <c r="F532">
        <f t="shared" si="435"/>
        <v>3</v>
      </c>
      <c r="G532">
        <f t="shared" ref="G532:J547" si="451">FIND(" ",$E532,F532+1)</f>
        <v>6</v>
      </c>
      <c r="H532">
        <f t="shared" si="451"/>
        <v>9</v>
      </c>
      <c r="I532">
        <f t="shared" si="451"/>
        <v>12</v>
      </c>
      <c r="J532">
        <f t="shared" si="451"/>
        <v>15</v>
      </c>
      <c r="K532" t="str">
        <f t="shared" si="437"/>
        <v>85</v>
      </c>
      <c r="L532" t="str">
        <f t="shared" si="438"/>
        <v>40</v>
      </c>
      <c r="M532" t="str">
        <f t="shared" si="438"/>
        <v>26</v>
      </c>
      <c r="N532" t="str">
        <f t="shared" si="438"/>
        <v>39</v>
      </c>
      <c r="O532" t="str">
        <f t="shared" si="432"/>
        <v>71</v>
      </c>
      <c r="P532">
        <f t="shared" si="449"/>
        <v>141</v>
      </c>
      <c r="Q532">
        <f t="shared" si="449"/>
        <v>270</v>
      </c>
      <c r="R532">
        <f t="shared" si="449"/>
        <v>196</v>
      </c>
      <c r="S532">
        <f t="shared" si="449"/>
        <v>176</v>
      </c>
      <c r="T532">
        <f t="shared" si="449"/>
        <v>21</v>
      </c>
      <c r="U532" cm="1">
        <f t="array" ref="U532">IF(D532="RESULT","",IF(SUM(IF(ISERROR(P532:T532),1,0))&gt;0,-1,MAX(P532:T532)))</f>
        <v>270</v>
      </c>
      <c r="V532">
        <f t="shared" si="450"/>
        <v>85</v>
      </c>
      <c r="W532">
        <f t="shared" si="450"/>
        <v>40</v>
      </c>
      <c r="X532">
        <f t="shared" si="450"/>
        <v>26</v>
      </c>
      <c r="Y532">
        <f t="shared" si="450"/>
        <v>39</v>
      </c>
      <c r="Z532">
        <f t="shared" si="450"/>
        <v>0</v>
      </c>
    </row>
    <row r="533" spans="1:26" ht="17" x14ac:dyDescent="0.25">
      <c r="A533">
        <v>3</v>
      </c>
      <c r="B533">
        <f t="shared" si="433"/>
        <v>89</v>
      </c>
      <c r="C533">
        <v>531</v>
      </c>
      <c r="D533" s="3" t="s">
        <v>445</v>
      </c>
      <c r="E533" t="str">
        <f t="shared" si="434"/>
        <v xml:space="preserve">88 3 72 93 19 </v>
      </c>
      <c r="F533">
        <f t="shared" si="435"/>
        <v>3</v>
      </c>
      <c r="G533">
        <f t="shared" si="451"/>
        <v>5</v>
      </c>
      <c r="H533">
        <f t="shared" si="451"/>
        <v>8</v>
      </c>
      <c r="I533">
        <f t="shared" si="451"/>
        <v>11</v>
      </c>
      <c r="J533">
        <f t="shared" si="451"/>
        <v>14</v>
      </c>
      <c r="K533" t="str">
        <f t="shared" si="437"/>
        <v>88</v>
      </c>
      <c r="L533" t="str">
        <f t="shared" si="438"/>
        <v>3</v>
      </c>
      <c r="M533" t="str">
        <f t="shared" si="438"/>
        <v>72</v>
      </c>
      <c r="N533" t="str">
        <f t="shared" si="438"/>
        <v>93</v>
      </c>
      <c r="O533" t="str">
        <f t="shared" si="432"/>
        <v>19</v>
      </c>
      <c r="P533">
        <f t="shared" si="449"/>
        <v>15</v>
      </c>
      <c r="Q533">
        <f t="shared" si="449"/>
        <v>281</v>
      </c>
      <c r="R533">
        <f t="shared" si="449"/>
        <v>267</v>
      </c>
      <c r="S533">
        <f t="shared" si="449"/>
        <v>232</v>
      </c>
      <c r="T533">
        <f t="shared" si="449"/>
        <v>53</v>
      </c>
      <c r="U533" cm="1">
        <f t="array" ref="U533">IF(D533="RESULT","",IF(SUM(IF(ISERROR(P533:T533),1,0))&gt;0,-1,MAX(P533:T533)))</f>
        <v>281</v>
      </c>
      <c r="V533">
        <f t="shared" si="450"/>
        <v>0</v>
      </c>
      <c r="W533">
        <f t="shared" si="450"/>
        <v>3</v>
      </c>
      <c r="X533">
        <f t="shared" si="450"/>
        <v>72</v>
      </c>
      <c r="Y533">
        <f t="shared" si="450"/>
        <v>93</v>
      </c>
      <c r="Z533">
        <f t="shared" si="450"/>
        <v>0</v>
      </c>
    </row>
    <row r="534" spans="1:26" ht="17" x14ac:dyDescent="0.25">
      <c r="A534">
        <v>4</v>
      </c>
      <c r="B534">
        <f t="shared" si="433"/>
        <v>89</v>
      </c>
      <c r="C534">
        <v>532</v>
      </c>
      <c r="D534" s="3" t="s">
        <v>446</v>
      </c>
      <c r="E534" t="str">
        <f t="shared" si="434"/>
        <v xml:space="preserve">53 59 52 55 73 </v>
      </c>
      <c r="F534">
        <f t="shared" si="435"/>
        <v>3</v>
      </c>
      <c r="G534">
        <f t="shared" si="451"/>
        <v>6</v>
      </c>
      <c r="H534">
        <f t="shared" si="451"/>
        <v>9</v>
      </c>
      <c r="I534">
        <f t="shared" si="451"/>
        <v>12</v>
      </c>
      <c r="J534">
        <f t="shared" si="451"/>
        <v>15</v>
      </c>
      <c r="K534" t="str">
        <f t="shared" si="437"/>
        <v>53</v>
      </c>
      <c r="L534" t="str">
        <f t="shared" si="438"/>
        <v>59</v>
      </c>
      <c r="M534" t="str">
        <f t="shared" si="438"/>
        <v>52</v>
      </c>
      <c r="N534" t="str">
        <f t="shared" si="438"/>
        <v>55</v>
      </c>
      <c r="O534" t="str">
        <f t="shared" si="432"/>
        <v>73</v>
      </c>
      <c r="P534">
        <f t="shared" si="449"/>
        <v>208</v>
      </c>
      <c r="Q534">
        <f t="shared" si="449"/>
        <v>153</v>
      </c>
      <c r="R534">
        <f t="shared" si="449"/>
        <v>129</v>
      </c>
      <c r="S534">
        <f t="shared" si="449"/>
        <v>44</v>
      </c>
      <c r="T534">
        <f t="shared" si="449"/>
        <v>117</v>
      </c>
      <c r="U534" cm="1">
        <f t="array" ref="U534">IF(D534="RESULT","",IF(SUM(IF(ISERROR(P534:T534),1,0))&gt;0,-1,MAX(P534:T534)))</f>
        <v>208</v>
      </c>
      <c r="V534">
        <f t="shared" si="450"/>
        <v>53</v>
      </c>
      <c r="W534">
        <f t="shared" si="450"/>
        <v>59</v>
      </c>
      <c r="X534">
        <f t="shared" si="450"/>
        <v>52</v>
      </c>
      <c r="Y534">
        <f t="shared" si="450"/>
        <v>0</v>
      </c>
      <c r="Z534">
        <f t="shared" si="450"/>
        <v>73</v>
      </c>
    </row>
    <row r="535" spans="1:26" ht="17" x14ac:dyDescent="0.25">
      <c r="A535">
        <v>5</v>
      </c>
      <c r="B535">
        <f t="shared" si="433"/>
        <v>89</v>
      </c>
      <c r="C535">
        <v>533</v>
      </c>
      <c r="D535" s="3" t="s">
        <v>447</v>
      </c>
      <c r="E535" t="str">
        <f t="shared" si="434"/>
        <v xml:space="preserve">51 58 90 49 81 </v>
      </c>
      <c r="F535">
        <f t="shared" si="435"/>
        <v>3</v>
      </c>
      <c r="G535">
        <f t="shared" si="451"/>
        <v>6</v>
      </c>
      <c r="H535">
        <f t="shared" si="451"/>
        <v>9</v>
      </c>
      <c r="I535">
        <f t="shared" si="451"/>
        <v>12</v>
      </c>
      <c r="J535">
        <f t="shared" si="451"/>
        <v>15</v>
      </c>
      <c r="K535" t="str">
        <f t="shared" si="437"/>
        <v>51</v>
      </c>
      <c r="L535" t="str">
        <f t="shared" si="438"/>
        <v>58</v>
      </c>
      <c r="M535" t="str">
        <f t="shared" si="438"/>
        <v>90</v>
      </c>
      <c r="N535" t="str">
        <f t="shared" si="438"/>
        <v>49</v>
      </c>
      <c r="O535" t="str">
        <f t="shared" si="432"/>
        <v>81</v>
      </c>
      <c r="P535">
        <f t="shared" si="449"/>
        <v>108</v>
      </c>
      <c r="Q535">
        <f t="shared" si="449"/>
        <v>199</v>
      </c>
      <c r="R535">
        <f t="shared" si="449"/>
        <v>33</v>
      </c>
      <c r="S535">
        <f t="shared" si="449"/>
        <v>90</v>
      </c>
      <c r="T535">
        <f t="shared" si="449"/>
        <v>220</v>
      </c>
      <c r="U535" cm="1">
        <f t="array" ref="U535">IF(D535="RESULT","",IF(SUM(IF(ISERROR(P535:T535),1,0))&gt;0,-1,MAX(P535:T535)))</f>
        <v>220</v>
      </c>
      <c r="V535">
        <f t="shared" si="450"/>
        <v>51</v>
      </c>
      <c r="W535">
        <f t="shared" si="450"/>
        <v>58</v>
      </c>
      <c r="X535">
        <f t="shared" si="450"/>
        <v>0</v>
      </c>
      <c r="Y535">
        <f t="shared" si="450"/>
        <v>49</v>
      </c>
      <c r="Z535">
        <f t="shared" si="450"/>
        <v>81</v>
      </c>
    </row>
    <row r="536" spans="1:26" x14ac:dyDescent="0.2">
      <c r="A536">
        <v>6</v>
      </c>
      <c r="B536">
        <f t="shared" si="433"/>
        <v>89</v>
      </c>
      <c r="C536">
        <v>534</v>
      </c>
      <c r="D536" t="s">
        <v>503</v>
      </c>
      <c r="E536" t="str">
        <f t="shared" si="434"/>
        <v xml:space="preserve">RESULT </v>
      </c>
      <c r="F536">
        <f t="shared" si="435"/>
        <v>7</v>
      </c>
      <c r="G536" t="e">
        <f t="shared" si="451"/>
        <v>#VALUE!</v>
      </c>
      <c r="H536" t="e">
        <f t="shared" si="451"/>
        <v>#VALUE!</v>
      </c>
      <c r="I536" t="e">
        <f t="shared" si="451"/>
        <v>#VALUE!</v>
      </c>
      <c r="J536" t="e">
        <f t="shared" si="451"/>
        <v>#VALUE!</v>
      </c>
      <c r="K536" t="str">
        <f t="shared" si="437"/>
        <v>RESULT</v>
      </c>
      <c r="L536" t="e">
        <f t="shared" si="438"/>
        <v>#VALUE!</v>
      </c>
      <c r="M536" t="e">
        <f t="shared" si="438"/>
        <v>#VALUE!</v>
      </c>
      <c r="N536" t="e">
        <f t="shared" si="438"/>
        <v>#VALUE!</v>
      </c>
      <c r="O536" t="e">
        <f t="shared" si="432"/>
        <v>#VALUE!</v>
      </c>
      <c r="P536">
        <f t="shared" ref="P536:T536" si="452">MAX(P531:P535)</f>
        <v>264</v>
      </c>
      <c r="Q536">
        <f t="shared" si="452"/>
        <v>281</v>
      </c>
      <c r="R536">
        <f t="shared" si="452"/>
        <v>267</v>
      </c>
      <c r="S536">
        <f t="shared" si="452"/>
        <v>232</v>
      </c>
      <c r="T536">
        <f t="shared" si="452"/>
        <v>220</v>
      </c>
      <c r="U536">
        <f t="shared" ref="U536" si="453">MIN(P536:T536,U531:U535)</f>
        <v>208</v>
      </c>
    </row>
    <row r="537" spans="1:26" ht="17" x14ac:dyDescent="0.25">
      <c r="A537">
        <v>1</v>
      </c>
      <c r="B537">
        <f t="shared" si="433"/>
        <v>90</v>
      </c>
      <c r="C537">
        <v>535</v>
      </c>
      <c r="D537" s="3" t="s">
        <v>448</v>
      </c>
      <c r="E537" t="str">
        <f t="shared" si="434"/>
        <v xml:space="preserve">33 25 87 46 58 </v>
      </c>
      <c r="F537">
        <f t="shared" si="435"/>
        <v>3</v>
      </c>
      <c r="G537">
        <f t="shared" si="451"/>
        <v>6</v>
      </c>
      <c r="H537">
        <f t="shared" si="451"/>
        <v>9</v>
      </c>
      <c r="I537">
        <f t="shared" si="451"/>
        <v>12</v>
      </c>
      <c r="J537">
        <f t="shared" si="451"/>
        <v>15</v>
      </c>
      <c r="K537" t="str">
        <f t="shared" si="437"/>
        <v>33</v>
      </c>
      <c r="L537" t="str">
        <f t="shared" si="438"/>
        <v>25</v>
      </c>
      <c r="M537" t="str">
        <f t="shared" si="438"/>
        <v>87</v>
      </c>
      <c r="N537" t="str">
        <f t="shared" si="438"/>
        <v>46</v>
      </c>
      <c r="O537" t="str">
        <f t="shared" si="432"/>
        <v>58</v>
      </c>
      <c r="P537">
        <f t="shared" ref="P537:T541" si="454">FIND(","&amp;K537&amp;",",input2)</f>
        <v>84</v>
      </c>
      <c r="Q537">
        <f t="shared" si="454"/>
        <v>156</v>
      </c>
      <c r="R537">
        <f t="shared" si="454"/>
        <v>1</v>
      </c>
      <c r="S537">
        <f t="shared" si="454"/>
        <v>62</v>
      </c>
      <c r="T537">
        <f t="shared" si="454"/>
        <v>199</v>
      </c>
      <c r="U537" cm="1">
        <f t="array" ref="U537">IF(D537="RESULT","",IF(SUM(IF(ISERROR(P537:T537),1,0))&gt;0,-1,MAX(P537:T537)))</f>
        <v>199</v>
      </c>
      <c r="V537">
        <f t="shared" ref="V537:Z541" si="455">IF(P537&gt;$U$254,K537,0)*1</f>
        <v>0</v>
      </c>
      <c r="W537">
        <f t="shared" si="455"/>
        <v>25</v>
      </c>
      <c r="X537">
        <f t="shared" si="455"/>
        <v>0</v>
      </c>
      <c r="Y537">
        <f t="shared" si="455"/>
        <v>0</v>
      </c>
      <c r="Z537">
        <f t="shared" si="455"/>
        <v>58</v>
      </c>
    </row>
    <row r="538" spans="1:26" ht="17" x14ac:dyDescent="0.25">
      <c r="A538">
        <v>2</v>
      </c>
      <c r="B538">
        <f t="shared" si="433"/>
        <v>90</v>
      </c>
      <c r="C538">
        <v>536</v>
      </c>
      <c r="D538" s="3" t="s">
        <v>449</v>
      </c>
      <c r="E538" t="str">
        <f t="shared" si="434"/>
        <v xml:space="preserve">90 55 53 82 54 </v>
      </c>
      <c r="F538">
        <f t="shared" si="435"/>
        <v>3</v>
      </c>
      <c r="G538">
        <f t="shared" si="451"/>
        <v>6</v>
      </c>
      <c r="H538">
        <f t="shared" si="451"/>
        <v>9</v>
      </c>
      <c r="I538">
        <f t="shared" si="451"/>
        <v>12</v>
      </c>
      <c r="J538">
        <f t="shared" si="451"/>
        <v>15</v>
      </c>
      <c r="K538" t="str">
        <f t="shared" si="437"/>
        <v>90</v>
      </c>
      <c r="L538" t="str">
        <f t="shared" si="438"/>
        <v>55</v>
      </c>
      <c r="M538" t="str">
        <f t="shared" si="438"/>
        <v>53</v>
      </c>
      <c r="N538" t="str">
        <f t="shared" si="438"/>
        <v>82</v>
      </c>
      <c r="O538" t="str">
        <f t="shared" si="432"/>
        <v>54</v>
      </c>
      <c r="P538">
        <f t="shared" si="454"/>
        <v>33</v>
      </c>
      <c r="Q538">
        <f t="shared" si="454"/>
        <v>44</v>
      </c>
      <c r="R538">
        <f t="shared" si="454"/>
        <v>208</v>
      </c>
      <c r="S538">
        <f t="shared" si="454"/>
        <v>6</v>
      </c>
      <c r="T538">
        <f t="shared" si="454"/>
        <v>144</v>
      </c>
      <c r="U538" cm="1">
        <f t="array" ref="U538">IF(D538="RESULT","",IF(SUM(IF(ISERROR(P538:T538),1,0))&gt;0,-1,MAX(P538:T538)))</f>
        <v>208</v>
      </c>
      <c r="V538">
        <f t="shared" si="455"/>
        <v>0</v>
      </c>
      <c r="W538">
        <f t="shared" si="455"/>
        <v>0</v>
      </c>
      <c r="X538">
        <f t="shared" si="455"/>
        <v>53</v>
      </c>
      <c r="Y538">
        <f t="shared" si="455"/>
        <v>0</v>
      </c>
      <c r="Z538">
        <f t="shared" si="455"/>
        <v>54</v>
      </c>
    </row>
    <row r="539" spans="1:26" ht="17" x14ac:dyDescent="0.25">
      <c r="A539">
        <v>3</v>
      </c>
      <c r="B539">
        <f t="shared" si="433"/>
        <v>90</v>
      </c>
      <c r="C539">
        <v>537</v>
      </c>
      <c r="D539" s="3" t="s">
        <v>450</v>
      </c>
      <c r="E539" t="str">
        <f t="shared" si="434"/>
        <v xml:space="preserve">30 89 11 81 29 </v>
      </c>
      <c r="F539">
        <f t="shared" si="435"/>
        <v>3</v>
      </c>
      <c r="G539">
        <f t="shared" si="451"/>
        <v>6</v>
      </c>
      <c r="H539">
        <f t="shared" si="451"/>
        <v>9</v>
      </c>
      <c r="I539">
        <f t="shared" si="451"/>
        <v>12</v>
      </c>
      <c r="J539">
        <f t="shared" si="451"/>
        <v>15</v>
      </c>
      <c r="K539" t="str">
        <f t="shared" si="437"/>
        <v>30</v>
      </c>
      <c r="L539" t="str">
        <f t="shared" si="438"/>
        <v>89</v>
      </c>
      <c r="M539" t="str">
        <f t="shared" si="438"/>
        <v>11</v>
      </c>
      <c r="N539" t="str">
        <f t="shared" si="438"/>
        <v>81</v>
      </c>
      <c r="O539" t="str">
        <f t="shared" si="432"/>
        <v>29</v>
      </c>
      <c r="P539">
        <f t="shared" si="454"/>
        <v>41</v>
      </c>
      <c r="Q539">
        <f t="shared" si="454"/>
        <v>99</v>
      </c>
      <c r="R539">
        <f t="shared" si="454"/>
        <v>261</v>
      </c>
      <c r="S539">
        <f t="shared" si="454"/>
        <v>220</v>
      </c>
      <c r="T539">
        <f t="shared" si="454"/>
        <v>283</v>
      </c>
      <c r="U539" cm="1">
        <f t="array" ref="U539">IF(D539="RESULT","",IF(SUM(IF(ISERROR(P539:T539),1,0))&gt;0,-1,MAX(P539:T539)))</f>
        <v>283</v>
      </c>
      <c r="V539">
        <f t="shared" si="455"/>
        <v>0</v>
      </c>
      <c r="W539">
        <f t="shared" si="455"/>
        <v>89</v>
      </c>
      <c r="X539">
        <f t="shared" si="455"/>
        <v>11</v>
      </c>
      <c r="Y539">
        <f t="shared" si="455"/>
        <v>81</v>
      </c>
      <c r="Z539">
        <f t="shared" si="455"/>
        <v>29</v>
      </c>
    </row>
    <row r="540" spans="1:26" ht="17" x14ac:dyDescent="0.25">
      <c r="A540">
        <v>4</v>
      </c>
      <c r="B540">
        <f t="shared" si="433"/>
        <v>90</v>
      </c>
      <c r="C540">
        <v>538</v>
      </c>
      <c r="D540" s="3" t="s">
        <v>451</v>
      </c>
      <c r="E540" t="str">
        <f t="shared" si="434"/>
        <v xml:space="preserve">41 83 28 35 94 </v>
      </c>
      <c r="F540">
        <f t="shared" si="435"/>
        <v>3</v>
      </c>
      <c r="G540">
        <f t="shared" si="451"/>
        <v>6</v>
      </c>
      <c r="H540">
        <f t="shared" si="451"/>
        <v>9</v>
      </c>
      <c r="I540">
        <f t="shared" si="451"/>
        <v>12</v>
      </c>
      <c r="J540">
        <f t="shared" si="451"/>
        <v>15</v>
      </c>
      <c r="K540" t="str">
        <f t="shared" si="437"/>
        <v>41</v>
      </c>
      <c r="L540" t="str">
        <f t="shared" si="438"/>
        <v>83</v>
      </c>
      <c r="M540" t="str">
        <f t="shared" si="438"/>
        <v>28</v>
      </c>
      <c r="N540" t="str">
        <f t="shared" si="438"/>
        <v>35</v>
      </c>
      <c r="O540" t="str">
        <f t="shared" si="432"/>
        <v>94</v>
      </c>
      <c r="P540">
        <f t="shared" si="454"/>
        <v>235</v>
      </c>
      <c r="Q540">
        <f t="shared" si="454"/>
        <v>138</v>
      </c>
      <c r="R540">
        <f t="shared" si="454"/>
        <v>173</v>
      </c>
      <c r="S540">
        <f t="shared" si="454"/>
        <v>27</v>
      </c>
      <c r="T540">
        <f t="shared" si="454"/>
        <v>120</v>
      </c>
      <c r="U540" cm="1">
        <f t="array" ref="U540">IF(D540="RESULT","",IF(SUM(IF(ISERROR(P540:T540),1,0))&gt;0,-1,MAX(P540:T540)))</f>
        <v>235</v>
      </c>
      <c r="V540">
        <f t="shared" si="455"/>
        <v>41</v>
      </c>
      <c r="W540">
        <f t="shared" si="455"/>
        <v>83</v>
      </c>
      <c r="X540">
        <f t="shared" si="455"/>
        <v>28</v>
      </c>
      <c r="Y540">
        <f t="shared" si="455"/>
        <v>0</v>
      </c>
      <c r="Z540">
        <f t="shared" si="455"/>
        <v>94</v>
      </c>
    </row>
    <row r="541" spans="1:26" ht="17" x14ac:dyDescent="0.25">
      <c r="A541">
        <v>5</v>
      </c>
      <c r="B541">
        <f t="shared" si="433"/>
        <v>90</v>
      </c>
      <c r="C541">
        <v>539</v>
      </c>
      <c r="D541" s="3" t="s">
        <v>452</v>
      </c>
      <c r="E541" t="str">
        <f t="shared" si="434"/>
        <v xml:space="preserve">49 97 48 72 34 </v>
      </c>
      <c r="F541">
        <f t="shared" si="435"/>
        <v>3</v>
      </c>
      <c r="G541">
        <f t="shared" si="451"/>
        <v>6</v>
      </c>
      <c r="H541">
        <f t="shared" si="451"/>
        <v>9</v>
      </c>
      <c r="I541">
        <f t="shared" si="451"/>
        <v>12</v>
      </c>
      <c r="J541">
        <f t="shared" si="451"/>
        <v>15</v>
      </c>
      <c r="K541" t="str">
        <f t="shared" si="437"/>
        <v>49</v>
      </c>
      <c r="L541" t="str">
        <f t="shared" si="438"/>
        <v>97</v>
      </c>
      <c r="M541" t="str">
        <f t="shared" si="438"/>
        <v>48</v>
      </c>
      <c r="N541" t="str">
        <f t="shared" si="438"/>
        <v>72</v>
      </c>
      <c r="O541" t="str">
        <f t="shared" si="432"/>
        <v>34</v>
      </c>
      <c r="P541">
        <f t="shared" si="454"/>
        <v>90</v>
      </c>
      <c r="Q541">
        <f t="shared" si="454"/>
        <v>38</v>
      </c>
      <c r="R541">
        <f t="shared" si="454"/>
        <v>168</v>
      </c>
      <c r="S541">
        <f t="shared" si="454"/>
        <v>267</v>
      </c>
      <c r="T541">
        <f t="shared" si="454"/>
        <v>252</v>
      </c>
      <c r="U541" cm="1">
        <f t="array" ref="U541">IF(D541="RESULT","",IF(SUM(IF(ISERROR(P541:T541),1,0))&gt;0,-1,MAX(P541:T541)))</f>
        <v>267</v>
      </c>
      <c r="V541">
        <f t="shared" si="455"/>
        <v>49</v>
      </c>
      <c r="W541">
        <f t="shared" si="455"/>
        <v>0</v>
      </c>
      <c r="X541">
        <f t="shared" si="455"/>
        <v>48</v>
      </c>
      <c r="Y541">
        <f t="shared" si="455"/>
        <v>72</v>
      </c>
      <c r="Z541">
        <f t="shared" si="455"/>
        <v>34</v>
      </c>
    </row>
    <row r="542" spans="1:26" x14ac:dyDescent="0.2">
      <c r="A542">
        <v>6</v>
      </c>
      <c r="B542">
        <f t="shared" si="433"/>
        <v>90</v>
      </c>
      <c r="C542">
        <v>540</v>
      </c>
      <c r="D542" t="s">
        <v>503</v>
      </c>
      <c r="E542" t="str">
        <f t="shared" si="434"/>
        <v xml:space="preserve">RESULT </v>
      </c>
      <c r="F542">
        <f t="shared" si="435"/>
        <v>7</v>
      </c>
      <c r="G542" t="e">
        <f t="shared" si="451"/>
        <v>#VALUE!</v>
      </c>
      <c r="H542" t="e">
        <f t="shared" si="451"/>
        <v>#VALUE!</v>
      </c>
      <c r="I542" t="e">
        <f t="shared" si="451"/>
        <v>#VALUE!</v>
      </c>
      <c r="J542" t="e">
        <f t="shared" si="451"/>
        <v>#VALUE!</v>
      </c>
      <c r="K542" t="str">
        <f t="shared" si="437"/>
        <v>RESULT</v>
      </c>
      <c r="L542" t="e">
        <f t="shared" si="438"/>
        <v>#VALUE!</v>
      </c>
      <c r="M542" t="e">
        <f t="shared" si="438"/>
        <v>#VALUE!</v>
      </c>
      <c r="N542" t="e">
        <f t="shared" si="438"/>
        <v>#VALUE!</v>
      </c>
      <c r="O542" t="e">
        <f t="shared" si="432"/>
        <v>#VALUE!</v>
      </c>
      <c r="P542">
        <f t="shared" ref="P542:T542" si="456">MAX(P537:P541)</f>
        <v>235</v>
      </c>
      <c r="Q542">
        <f t="shared" si="456"/>
        <v>156</v>
      </c>
      <c r="R542">
        <f t="shared" si="456"/>
        <v>261</v>
      </c>
      <c r="S542">
        <f t="shared" si="456"/>
        <v>267</v>
      </c>
      <c r="T542">
        <f t="shared" si="456"/>
        <v>283</v>
      </c>
      <c r="U542">
        <f t="shared" ref="U542" si="457">MIN(P542:T542,U537:U541)</f>
        <v>156</v>
      </c>
    </row>
    <row r="543" spans="1:26" ht="17" x14ac:dyDescent="0.25">
      <c r="A543">
        <v>1</v>
      </c>
      <c r="B543">
        <f t="shared" si="433"/>
        <v>91</v>
      </c>
      <c r="C543">
        <v>541</v>
      </c>
      <c r="D543" s="3" t="s">
        <v>453</v>
      </c>
      <c r="E543" t="str">
        <f t="shared" si="434"/>
        <v xml:space="preserve">86 22 0 27 89 </v>
      </c>
      <c r="F543">
        <f t="shared" si="435"/>
        <v>3</v>
      </c>
      <c r="G543">
        <f t="shared" si="451"/>
        <v>6</v>
      </c>
      <c r="H543">
        <f t="shared" si="451"/>
        <v>8</v>
      </c>
      <c r="I543">
        <f t="shared" si="451"/>
        <v>11</v>
      </c>
      <c r="J543">
        <f t="shared" si="451"/>
        <v>14</v>
      </c>
      <c r="K543" t="str">
        <f t="shared" si="437"/>
        <v>86</v>
      </c>
      <c r="L543" t="str">
        <f t="shared" si="438"/>
        <v>22</v>
      </c>
      <c r="M543" t="str">
        <f t="shared" si="438"/>
        <v>0</v>
      </c>
      <c r="N543" t="str">
        <f t="shared" si="438"/>
        <v>27</v>
      </c>
      <c r="O543" t="str">
        <f t="shared" si="432"/>
        <v>89</v>
      </c>
      <c r="P543">
        <f t="shared" ref="P543:T547" si="458">FIND(","&amp;K543&amp;",",input2)</f>
        <v>264</v>
      </c>
      <c r="Q543">
        <f t="shared" si="458"/>
        <v>111</v>
      </c>
      <c r="R543">
        <f t="shared" si="458"/>
        <v>79</v>
      </c>
      <c r="S543">
        <f t="shared" si="458"/>
        <v>74</v>
      </c>
      <c r="T543">
        <f t="shared" si="458"/>
        <v>99</v>
      </c>
      <c r="U543" cm="1">
        <f t="array" ref="U543">IF(D543="RESULT","",IF(SUM(IF(ISERROR(P543:T543),1,0))&gt;0,-1,MAX(P543:T543)))</f>
        <v>264</v>
      </c>
      <c r="V543">
        <f t="shared" ref="V543:Z547" si="459">IF(P543&gt;$U$254,K543,0)*1</f>
        <v>86</v>
      </c>
      <c r="W543">
        <f t="shared" si="459"/>
        <v>22</v>
      </c>
      <c r="X543">
        <f t="shared" si="459"/>
        <v>0</v>
      </c>
      <c r="Y543">
        <f t="shared" si="459"/>
        <v>0</v>
      </c>
      <c r="Z543">
        <f t="shared" si="459"/>
        <v>89</v>
      </c>
    </row>
    <row r="544" spans="1:26" ht="17" x14ac:dyDescent="0.25">
      <c r="A544">
        <v>2</v>
      </c>
      <c r="B544">
        <f t="shared" si="433"/>
        <v>91</v>
      </c>
      <c r="C544">
        <v>542</v>
      </c>
      <c r="D544" s="3" t="s">
        <v>454</v>
      </c>
      <c r="E544" t="str">
        <f t="shared" si="434"/>
        <v xml:space="preserve">78 64 87 59 11 </v>
      </c>
      <c r="F544">
        <f t="shared" si="435"/>
        <v>3</v>
      </c>
      <c r="G544">
        <f t="shared" si="451"/>
        <v>6</v>
      </c>
      <c r="H544">
        <f t="shared" si="451"/>
        <v>9</v>
      </c>
      <c r="I544">
        <f t="shared" si="451"/>
        <v>12</v>
      </c>
      <c r="J544">
        <f t="shared" si="451"/>
        <v>15</v>
      </c>
      <c r="K544" t="str">
        <f t="shared" si="437"/>
        <v>78</v>
      </c>
      <c r="L544" t="str">
        <f t="shared" si="438"/>
        <v>64</v>
      </c>
      <c r="M544" t="str">
        <f t="shared" si="438"/>
        <v>87</v>
      </c>
      <c r="N544" t="str">
        <f t="shared" si="438"/>
        <v>59</v>
      </c>
      <c r="O544" t="str">
        <f t="shared" si="432"/>
        <v>11</v>
      </c>
      <c r="P544">
        <f t="shared" si="458"/>
        <v>132</v>
      </c>
      <c r="Q544">
        <f t="shared" si="458"/>
        <v>238</v>
      </c>
      <c r="R544">
        <f t="shared" si="458"/>
        <v>1</v>
      </c>
      <c r="S544">
        <f t="shared" si="458"/>
        <v>153</v>
      </c>
      <c r="T544">
        <f t="shared" si="458"/>
        <v>261</v>
      </c>
      <c r="U544" cm="1">
        <f t="array" ref="U544">IF(D544="RESULT","",IF(SUM(IF(ISERROR(P544:T544),1,0))&gt;0,-1,MAX(P544:T544)))</f>
        <v>261</v>
      </c>
      <c r="V544">
        <f t="shared" si="459"/>
        <v>78</v>
      </c>
      <c r="W544">
        <f t="shared" si="459"/>
        <v>64</v>
      </c>
      <c r="X544">
        <f t="shared" si="459"/>
        <v>0</v>
      </c>
      <c r="Y544">
        <f t="shared" si="459"/>
        <v>59</v>
      </c>
      <c r="Z544">
        <f t="shared" si="459"/>
        <v>11</v>
      </c>
    </row>
    <row r="545" spans="1:26" ht="17" x14ac:dyDescent="0.25">
      <c r="A545">
        <v>3</v>
      </c>
      <c r="B545">
        <f t="shared" si="433"/>
        <v>91</v>
      </c>
      <c r="C545">
        <v>543</v>
      </c>
      <c r="D545" s="3" t="s">
        <v>455</v>
      </c>
      <c r="E545" t="str">
        <f t="shared" si="434"/>
        <v xml:space="preserve">85 19 60 61 3 </v>
      </c>
      <c r="F545">
        <f t="shared" si="435"/>
        <v>3</v>
      </c>
      <c r="G545">
        <f t="shared" si="451"/>
        <v>6</v>
      </c>
      <c r="H545">
        <f t="shared" si="451"/>
        <v>9</v>
      </c>
      <c r="I545">
        <f t="shared" si="451"/>
        <v>12</v>
      </c>
      <c r="J545">
        <f t="shared" si="451"/>
        <v>14</v>
      </c>
      <c r="K545" t="str">
        <f t="shared" si="437"/>
        <v>85</v>
      </c>
      <c r="L545" t="str">
        <f t="shared" si="438"/>
        <v>19</v>
      </c>
      <c r="M545" t="str">
        <f t="shared" si="438"/>
        <v>60</v>
      </c>
      <c r="N545" t="str">
        <f t="shared" si="438"/>
        <v>61</v>
      </c>
      <c r="O545" t="str">
        <f t="shared" si="432"/>
        <v>3</v>
      </c>
      <c r="P545">
        <f t="shared" si="458"/>
        <v>141</v>
      </c>
      <c r="Q545">
        <f t="shared" si="458"/>
        <v>53</v>
      </c>
      <c r="R545">
        <f t="shared" si="458"/>
        <v>286</v>
      </c>
      <c r="S545">
        <f t="shared" si="458"/>
        <v>193</v>
      </c>
      <c r="T545">
        <f t="shared" si="458"/>
        <v>281</v>
      </c>
      <c r="U545" cm="1">
        <f t="array" ref="U545">IF(D545="RESULT","",IF(SUM(IF(ISERROR(P545:T545),1,0))&gt;0,-1,MAX(P545:T545)))</f>
        <v>286</v>
      </c>
      <c r="V545">
        <f t="shared" si="459"/>
        <v>85</v>
      </c>
      <c r="W545">
        <f t="shared" si="459"/>
        <v>0</v>
      </c>
      <c r="X545">
        <f t="shared" si="459"/>
        <v>60</v>
      </c>
      <c r="Y545">
        <f t="shared" si="459"/>
        <v>61</v>
      </c>
      <c r="Z545">
        <f t="shared" si="459"/>
        <v>3</v>
      </c>
    </row>
    <row r="546" spans="1:26" ht="17" x14ac:dyDescent="0.25">
      <c r="A546">
        <v>4</v>
      </c>
      <c r="B546">
        <f t="shared" si="433"/>
        <v>91</v>
      </c>
      <c r="C546">
        <v>544</v>
      </c>
      <c r="D546" s="3" t="s">
        <v>456</v>
      </c>
      <c r="E546" t="str">
        <f t="shared" si="434"/>
        <v xml:space="preserve">31 55 17 79 5 </v>
      </c>
      <c r="F546">
        <f t="shared" si="435"/>
        <v>3</v>
      </c>
      <c r="G546">
        <f t="shared" si="451"/>
        <v>6</v>
      </c>
      <c r="H546">
        <f t="shared" si="451"/>
        <v>9</v>
      </c>
      <c r="I546">
        <f t="shared" si="451"/>
        <v>12</v>
      </c>
      <c r="J546">
        <f t="shared" si="451"/>
        <v>14</v>
      </c>
      <c r="K546" t="str">
        <f t="shared" si="437"/>
        <v>31</v>
      </c>
      <c r="L546" t="str">
        <f t="shared" si="438"/>
        <v>55</v>
      </c>
      <c r="M546" t="str">
        <f t="shared" si="438"/>
        <v>17</v>
      </c>
      <c r="N546" t="str">
        <f t="shared" si="438"/>
        <v>79</v>
      </c>
      <c r="O546" t="str">
        <f t="shared" si="432"/>
        <v>5</v>
      </c>
      <c r="P546">
        <f t="shared" si="458"/>
        <v>105</v>
      </c>
      <c r="Q546">
        <f t="shared" si="458"/>
        <v>44</v>
      </c>
      <c r="R546">
        <f t="shared" si="458"/>
        <v>217</v>
      </c>
      <c r="S546">
        <f t="shared" si="458"/>
        <v>276</v>
      </c>
      <c r="T546">
        <f t="shared" si="458"/>
        <v>188</v>
      </c>
      <c r="U546" cm="1">
        <f t="array" ref="U546">IF(D546="RESULT","",IF(SUM(IF(ISERROR(P546:T546),1,0))&gt;0,-1,MAX(P546:T546)))</f>
        <v>276</v>
      </c>
      <c r="V546">
        <f t="shared" si="459"/>
        <v>31</v>
      </c>
      <c r="W546">
        <f t="shared" si="459"/>
        <v>0</v>
      </c>
      <c r="X546">
        <f t="shared" si="459"/>
        <v>17</v>
      </c>
      <c r="Y546">
        <f t="shared" si="459"/>
        <v>79</v>
      </c>
      <c r="Z546">
        <f t="shared" si="459"/>
        <v>5</v>
      </c>
    </row>
    <row r="547" spans="1:26" ht="17" x14ac:dyDescent="0.25">
      <c r="A547">
        <v>5</v>
      </c>
      <c r="B547">
        <f t="shared" si="433"/>
        <v>91</v>
      </c>
      <c r="C547">
        <v>545</v>
      </c>
      <c r="D547" s="3" t="s">
        <v>457</v>
      </c>
      <c r="E547" t="str">
        <f t="shared" si="434"/>
        <v xml:space="preserve">93 4 1 26 66 </v>
      </c>
      <c r="F547">
        <f t="shared" si="435"/>
        <v>3</v>
      </c>
      <c r="G547">
        <f t="shared" si="451"/>
        <v>5</v>
      </c>
      <c r="H547">
        <f t="shared" si="451"/>
        <v>7</v>
      </c>
      <c r="I547">
        <f t="shared" si="451"/>
        <v>10</v>
      </c>
      <c r="J547">
        <f t="shared" si="451"/>
        <v>13</v>
      </c>
      <c r="K547" t="str">
        <f t="shared" si="437"/>
        <v>93</v>
      </c>
      <c r="L547" t="str">
        <f t="shared" si="438"/>
        <v>4</v>
      </c>
      <c r="M547" t="str">
        <f t="shared" si="438"/>
        <v>1</v>
      </c>
      <c r="N547" t="str">
        <f t="shared" si="438"/>
        <v>26</v>
      </c>
      <c r="O547" t="str">
        <f t="shared" si="432"/>
        <v>66</v>
      </c>
      <c r="P547">
        <f t="shared" si="458"/>
        <v>232</v>
      </c>
      <c r="Q547">
        <f t="shared" si="458"/>
        <v>36</v>
      </c>
      <c r="R547">
        <f t="shared" si="458"/>
        <v>289</v>
      </c>
      <c r="S547">
        <f t="shared" si="458"/>
        <v>196</v>
      </c>
      <c r="T547">
        <f t="shared" si="458"/>
        <v>226</v>
      </c>
      <c r="U547" cm="1">
        <f t="array" ref="U547">IF(D547="RESULT","",IF(SUM(IF(ISERROR(P547:T547),1,0))&gt;0,-1,MAX(P547:T547)))</f>
        <v>289</v>
      </c>
      <c r="V547">
        <f t="shared" si="459"/>
        <v>93</v>
      </c>
      <c r="W547">
        <f t="shared" si="459"/>
        <v>0</v>
      </c>
      <c r="X547">
        <f t="shared" si="459"/>
        <v>1</v>
      </c>
      <c r="Y547">
        <f t="shared" si="459"/>
        <v>26</v>
      </c>
      <c r="Z547">
        <f t="shared" si="459"/>
        <v>66</v>
      </c>
    </row>
    <row r="548" spans="1:26" x14ac:dyDescent="0.2">
      <c r="A548">
        <v>6</v>
      </c>
      <c r="B548">
        <f t="shared" si="433"/>
        <v>91</v>
      </c>
      <c r="C548">
        <v>546</v>
      </c>
      <c r="D548" t="s">
        <v>503</v>
      </c>
      <c r="E548" t="str">
        <f t="shared" si="434"/>
        <v xml:space="preserve">RESULT </v>
      </c>
      <c r="F548">
        <f t="shared" si="435"/>
        <v>7</v>
      </c>
      <c r="G548" t="e">
        <f t="shared" ref="G548:J563" si="460">FIND(" ",$E548,F548+1)</f>
        <v>#VALUE!</v>
      </c>
      <c r="H548" t="e">
        <f t="shared" si="460"/>
        <v>#VALUE!</v>
      </c>
      <c r="I548" t="e">
        <f t="shared" si="460"/>
        <v>#VALUE!</v>
      </c>
      <c r="J548" t="e">
        <f t="shared" si="460"/>
        <v>#VALUE!</v>
      </c>
      <c r="K548" t="str">
        <f t="shared" si="437"/>
        <v>RESULT</v>
      </c>
      <c r="L548" t="e">
        <f t="shared" si="438"/>
        <v>#VALUE!</v>
      </c>
      <c r="M548" t="e">
        <f t="shared" si="438"/>
        <v>#VALUE!</v>
      </c>
      <c r="N548" t="e">
        <f t="shared" si="438"/>
        <v>#VALUE!</v>
      </c>
      <c r="O548" t="e">
        <f t="shared" si="432"/>
        <v>#VALUE!</v>
      </c>
      <c r="P548">
        <f t="shared" ref="P548:T548" si="461">MAX(P543:P547)</f>
        <v>264</v>
      </c>
      <c r="Q548">
        <f t="shared" si="461"/>
        <v>238</v>
      </c>
      <c r="R548">
        <f t="shared" si="461"/>
        <v>289</v>
      </c>
      <c r="S548">
        <f t="shared" si="461"/>
        <v>276</v>
      </c>
      <c r="T548">
        <f t="shared" si="461"/>
        <v>281</v>
      </c>
      <c r="U548">
        <f t="shared" ref="U548" si="462">MIN(P548:T548,U543:U547)</f>
        <v>238</v>
      </c>
    </row>
    <row r="549" spans="1:26" ht="17" x14ac:dyDescent="0.25">
      <c r="A549">
        <v>1</v>
      </c>
      <c r="B549">
        <f t="shared" si="433"/>
        <v>92</v>
      </c>
      <c r="C549">
        <v>547</v>
      </c>
      <c r="D549" s="3" t="s">
        <v>458</v>
      </c>
      <c r="E549" t="str">
        <f t="shared" si="434"/>
        <v xml:space="preserve">96 11 86 81 31 </v>
      </c>
      <c r="F549">
        <f t="shared" si="435"/>
        <v>3</v>
      </c>
      <c r="G549">
        <f t="shared" si="460"/>
        <v>6</v>
      </c>
      <c r="H549">
        <f t="shared" si="460"/>
        <v>9</v>
      </c>
      <c r="I549">
        <f t="shared" si="460"/>
        <v>12</v>
      </c>
      <c r="J549">
        <f t="shared" si="460"/>
        <v>15</v>
      </c>
      <c r="K549" t="str">
        <f t="shared" si="437"/>
        <v>96</v>
      </c>
      <c r="L549" t="str">
        <f t="shared" si="438"/>
        <v>11</v>
      </c>
      <c r="M549" t="str">
        <f t="shared" si="438"/>
        <v>86</v>
      </c>
      <c r="N549" t="str">
        <f t="shared" si="438"/>
        <v>81</v>
      </c>
      <c r="O549" t="str">
        <f t="shared" si="432"/>
        <v>31</v>
      </c>
      <c r="P549">
        <f t="shared" ref="P549:T553" si="463">FIND(","&amp;K549&amp;",",input2)</f>
        <v>114</v>
      </c>
      <c r="Q549">
        <f t="shared" si="463"/>
        <v>261</v>
      </c>
      <c r="R549">
        <f t="shared" si="463"/>
        <v>264</v>
      </c>
      <c r="S549">
        <f t="shared" si="463"/>
        <v>220</v>
      </c>
      <c r="T549">
        <f t="shared" si="463"/>
        <v>105</v>
      </c>
      <c r="U549" cm="1">
        <f t="array" ref="U549">IF(D549="RESULT","",IF(SUM(IF(ISERROR(P549:T549),1,0))&gt;0,-1,MAX(P549:T549)))</f>
        <v>264</v>
      </c>
      <c r="V549">
        <f t="shared" ref="V549:Z553" si="464">IF(P549&gt;$U$254,K549,0)*1</f>
        <v>96</v>
      </c>
      <c r="W549">
        <f t="shared" si="464"/>
        <v>11</v>
      </c>
      <c r="X549">
        <f t="shared" si="464"/>
        <v>86</v>
      </c>
      <c r="Y549">
        <f t="shared" si="464"/>
        <v>81</v>
      </c>
      <c r="Z549">
        <f t="shared" si="464"/>
        <v>31</v>
      </c>
    </row>
    <row r="550" spans="1:26" ht="17" x14ac:dyDescent="0.25">
      <c r="A550">
        <v>2</v>
      </c>
      <c r="B550">
        <f t="shared" si="433"/>
        <v>92</v>
      </c>
      <c r="C550">
        <v>548</v>
      </c>
      <c r="D550" s="3" t="s">
        <v>459</v>
      </c>
      <c r="E550" t="str">
        <f t="shared" si="434"/>
        <v xml:space="preserve">28 37 7 64 36 </v>
      </c>
      <c r="F550">
        <f t="shared" si="435"/>
        <v>3</v>
      </c>
      <c r="G550">
        <f t="shared" si="460"/>
        <v>6</v>
      </c>
      <c r="H550">
        <f t="shared" si="460"/>
        <v>8</v>
      </c>
      <c r="I550">
        <f t="shared" si="460"/>
        <v>11</v>
      </c>
      <c r="J550">
        <f t="shared" si="460"/>
        <v>14</v>
      </c>
      <c r="K550" t="str">
        <f t="shared" si="437"/>
        <v>28</v>
      </c>
      <c r="L550" t="str">
        <f t="shared" si="438"/>
        <v>37</v>
      </c>
      <c r="M550" t="str">
        <f t="shared" si="438"/>
        <v>7</v>
      </c>
      <c r="N550" t="str">
        <f t="shared" si="438"/>
        <v>64</v>
      </c>
      <c r="O550" t="str">
        <f t="shared" si="432"/>
        <v>36</v>
      </c>
      <c r="P550">
        <f t="shared" si="463"/>
        <v>173</v>
      </c>
      <c r="Q550">
        <f t="shared" si="463"/>
        <v>81</v>
      </c>
      <c r="R550">
        <f t="shared" si="463"/>
        <v>4</v>
      </c>
      <c r="S550">
        <f t="shared" si="463"/>
        <v>238</v>
      </c>
      <c r="T550">
        <f t="shared" si="463"/>
        <v>47</v>
      </c>
      <c r="U550" cm="1">
        <f t="array" ref="U550">IF(D550="RESULT","",IF(SUM(IF(ISERROR(P550:T550),1,0))&gt;0,-1,MAX(P550:T550)))</f>
        <v>238</v>
      </c>
      <c r="V550">
        <f t="shared" si="464"/>
        <v>28</v>
      </c>
      <c r="W550">
        <f t="shared" si="464"/>
        <v>0</v>
      </c>
      <c r="X550">
        <f t="shared" si="464"/>
        <v>0</v>
      </c>
      <c r="Y550">
        <f t="shared" si="464"/>
        <v>64</v>
      </c>
      <c r="Z550">
        <f t="shared" si="464"/>
        <v>0</v>
      </c>
    </row>
    <row r="551" spans="1:26" ht="17" x14ac:dyDescent="0.25">
      <c r="A551">
        <v>3</v>
      </c>
      <c r="B551">
        <f t="shared" si="433"/>
        <v>92</v>
      </c>
      <c r="C551">
        <v>549</v>
      </c>
      <c r="D551" s="3" t="s">
        <v>460</v>
      </c>
      <c r="E551" t="str">
        <f t="shared" si="434"/>
        <v xml:space="preserve">27 29 6 53 69 </v>
      </c>
      <c r="F551">
        <f t="shared" si="435"/>
        <v>3</v>
      </c>
      <c r="G551">
        <f t="shared" si="460"/>
        <v>6</v>
      </c>
      <c r="H551">
        <f t="shared" si="460"/>
        <v>8</v>
      </c>
      <c r="I551">
        <f t="shared" si="460"/>
        <v>11</v>
      </c>
      <c r="J551">
        <f t="shared" si="460"/>
        <v>14</v>
      </c>
      <c r="K551" t="str">
        <f t="shared" si="437"/>
        <v>27</v>
      </c>
      <c r="L551" t="str">
        <f t="shared" si="438"/>
        <v>29</v>
      </c>
      <c r="M551" t="str">
        <f t="shared" si="438"/>
        <v>6</v>
      </c>
      <c r="N551" t="str">
        <f t="shared" si="438"/>
        <v>53</v>
      </c>
      <c r="O551" t="str">
        <f t="shared" si="432"/>
        <v>69</v>
      </c>
      <c r="P551">
        <f t="shared" si="463"/>
        <v>74</v>
      </c>
      <c r="Q551">
        <f t="shared" si="463"/>
        <v>283</v>
      </c>
      <c r="R551">
        <f t="shared" si="463"/>
        <v>279</v>
      </c>
      <c r="S551">
        <f t="shared" si="463"/>
        <v>208</v>
      </c>
      <c r="T551">
        <f t="shared" si="463"/>
        <v>71</v>
      </c>
      <c r="U551" cm="1">
        <f t="array" ref="U551">IF(D551="RESULT","",IF(SUM(IF(ISERROR(P551:T551),1,0))&gt;0,-1,MAX(P551:T551)))</f>
        <v>283</v>
      </c>
      <c r="V551">
        <f t="shared" si="464"/>
        <v>0</v>
      </c>
      <c r="W551">
        <f t="shared" si="464"/>
        <v>29</v>
      </c>
      <c r="X551">
        <f t="shared" si="464"/>
        <v>6</v>
      </c>
      <c r="Y551">
        <f t="shared" si="464"/>
        <v>53</v>
      </c>
      <c r="Z551">
        <f t="shared" si="464"/>
        <v>0</v>
      </c>
    </row>
    <row r="552" spans="1:26" ht="17" x14ac:dyDescent="0.25">
      <c r="A552">
        <v>4</v>
      </c>
      <c r="B552">
        <f t="shared" si="433"/>
        <v>92</v>
      </c>
      <c r="C552">
        <v>550</v>
      </c>
      <c r="D552" s="3" t="s">
        <v>461</v>
      </c>
      <c r="E552" t="str">
        <f t="shared" si="434"/>
        <v xml:space="preserve">30 21 8 50 60 </v>
      </c>
      <c r="F552">
        <f t="shared" si="435"/>
        <v>3</v>
      </c>
      <c r="G552">
        <f t="shared" si="460"/>
        <v>6</v>
      </c>
      <c r="H552">
        <f t="shared" si="460"/>
        <v>8</v>
      </c>
      <c r="I552">
        <f t="shared" si="460"/>
        <v>11</v>
      </c>
      <c r="J552">
        <f t="shared" si="460"/>
        <v>14</v>
      </c>
      <c r="K552" t="str">
        <f t="shared" si="437"/>
        <v>30</v>
      </c>
      <c r="L552" t="str">
        <f t="shared" si="438"/>
        <v>21</v>
      </c>
      <c r="M552" t="str">
        <f t="shared" si="438"/>
        <v>8</v>
      </c>
      <c r="N552" t="str">
        <f t="shared" si="438"/>
        <v>50</v>
      </c>
      <c r="O552" t="str">
        <f t="shared" si="432"/>
        <v>60</v>
      </c>
      <c r="P552">
        <f t="shared" si="463"/>
        <v>41</v>
      </c>
      <c r="Q552">
        <f t="shared" si="463"/>
        <v>9</v>
      </c>
      <c r="R552">
        <f t="shared" si="463"/>
        <v>244</v>
      </c>
      <c r="S552">
        <f t="shared" si="463"/>
        <v>56</v>
      </c>
      <c r="T552">
        <f t="shared" si="463"/>
        <v>286</v>
      </c>
      <c r="U552" cm="1">
        <f t="array" ref="U552">IF(D552="RESULT","",IF(SUM(IF(ISERROR(P552:T552),1,0))&gt;0,-1,MAX(P552:T552)))</f>
        <v>286</v>
      </c>
      <c r="V552">
        <f t="shared" si="464"/>
        <v>0</v>
      </c>
      <c r="W552">
        <f t="shared" si="464"/>
        <v>0</v>
      </c>
      <c r="X552">
        <f t="shared" si="464"/>
        <v>8</v>
      </c>
      <c r="Y552">
        <f t="shared" si="464"/>
        <v>0</v>
      </c>
      <c r="Z552">
        <f t="shared" si="464"/>
        <v>60</v>
      </c>
    </row>
    <row r="553" spans="1:26" ht="17" x14ac:dyDescent="0.25">
      <c r="A553">
        <v>5</v>
      </c>
      <c r="B553">
        <f t="shared" si="433"/>
        <v>92</v>
      </c>
      <c r="C553">
        <v>551</v>
      </c>
      <c r="D553" s="3" t="s">
        <v>462</v>
      </c>
      <c r="E553" t="str">
        <f t="shared" si="434"/>
        <v xml:space="preserve">43 1 12 63 97 </v>
      </c>
      <c r="F553">
        <f t="shared" si="435"/>
        <v>3</v>
      </c>
      <c r="G553">
        <f t="shared" si="460"/>
        <v>5</v>
      </c>
      <c r="H553">
        <f t="shared" si="460"/>
        <v>8</v>
      </c>
      <c r="I553">
        <f t="shared" si="460"/>
        <v>11</v>
      </c>
      <c r="J553">
        <f t="shared" si="460"/>
        <v>14</v>
      </c>
      <c r="K553" t="str">
        <f t="shared" si="437"/>
        <v>43</v>
      </c>
      <c r="L553" t="str">
        <f t="shared" si="438"/>
        <v>1</v>
      </c>
      <c r="M553" t="str">
        <f t="shared" si="438"/>
        <v>12</v>
      </c>
      <c r="N553" t="str">
        <f t="shared" si="438"/>
        <v>63</v>
      </c>
      <c r="O553" t="str">
        <f t="shared" si="432"/>
        <v>97</v>
      </c>
      <c r="P553">
        <f t="shared" si="463"/>
        <v>211</v>
      </c>
      <c r="Q553">
        <f t="shared" si="463"/>
        <v>289</v>
      </c>
      <c r="R553">
        <f t="shared" si="463"/>
        <v>18</v>
      </c>
      <c r="S553">
        <f t="shared" si="463"/>
        <v>182</v>
      </c>
      <c r="T553">
        <f t="shared" si="463"/>
        <v>38</v>
      </c>
      <c r="U553" cm="1">
        <f t="array" ref="U553">IF(D553="RESULT","",IF(SUM(IF(ISERROR(P553:T553),1,0))&gt;0,-1,MAX(P553:T553)))</f>
        <v>289</v>
      </c>
      <c r="V553">
        <f t="shared" si="464"/>
        <v>43</v>
      </c>
      <c r="W553">
        <f t="shared" si="464"/>
        <v>1</v>
      </c>
      <c r="X553">
        <f t="shared" si="464"/>
        <v>0</v>
      </c>
      <c r="Y553">
        <f t="shared" si="464"/>
        <v>63</v>
      </c>
      <c r="Z553">
        <f t="shared" si="464"/>
        <v>0</v>
      </c>
    </row>
    <row r="554" spans="1:26" x14ac:dyDescent="0.2">
      <c r="A554">
        <v>6</v>
      </c>
      <c r="B554">
        <f t="shared" si="433"/>
        <v>92</v>
      </c>
      <c r="C554">
        <v>552</v>
      </c>
      <c r="D554" t="s">
        <v>503</v>
      </c>
      <c r="E554" t="str">
        <f t="shared" si="434"/>
        <v xml:space="preserve">RESULT </v>
      </c>
      <c r="F554">
        <f t="shared" si="435"/>
        <v>7</v>
      </c>
      <c r="G554" t="e">
        <f t="shared" si="460"/>
        <v>#VALUE!</v>
      </c>
      <c r="H554" t="e">
        <f t="shared" si="460"/>
        <v>#VALUE!</v>
      </c>
      <c r="I554" t="e">
        <f t="shared" si="460"/>
        <v>#VALUE!</v>
      </c>
      <c r="J554" t="e">
        <f t="shared" si="460"/>
        <v>#VALUE!</v>
      </c>
      <c r="K554" t="str">
        <f t="shared" si="437"/>
        <v>RESULT</v>
      </c>
      <c r="L554" t="e">
        <f t="shared" si="438"/>
        <v>#VALUE!</v>
      </c>
      <c r="M554" t="e">
        <f t="shared" si="438"/>
        <v>#VALUE!</v>
      </c>
      <c r="N554" t="e">
        <f t="shared" si="438"/>
        <v>#VALUE!</v>
      </c>
      <c r="O554" t="e">
        <f t="shared" si="432"/>
        <v>#VALUE!</v>
      </c>
      <c r="P554">
        <f t="shared" ref="P554:T554" si="465">MAX(P549:P553)</f>
        <v>211</v>
      </c>
      <c r="Q554">
        <f t="shared" si="465"/>
        <v>289</v>
      </c>
      <c r="R554">
        <f t="shared" si="465"/>
        <v>279</v>
      </c>
      <c r="S554">
        <f t="shared" si="465"/>
        <v>238</v>
      </c>
      <c r="T554">
        <f t="shared" si="465"/>
        <v>286</v>
      </c>
      <c r="U554">
        <f t="shared" ref="U554" si="466">MIN(P554:T554,U549:U553)</f>
        <v>211</v>
      </c>
    </row>
    <row r="555" spans="1:26" ht="17" x14ac:dyDescent="0.25">
      <c r="A555">
        <v>1</v>
      </c>
      <c r="B555">
        <f t="shared" si="433"/>
        <v>93</v>
      </c>
      <c r="C555">
        <v>553</v>
      </c>
      <c r="D555" s="3" t="s">
        <v>463</v>
      </c>
      <c r="E555" t="str">
        <f t="shared" si="434"/>
        <v xml:space="preserve">81 3 10 25 41 </v>
      </c>
      <c r="F555">
        <f t="shared" si="435"/>
        <v>3</v>
      </c>
      <c r="G555">
        <f t="shared" si="460"/>
        <v>5</v>
      </c>
      <c r="H555">
        <f t="shared" si="460"/>
        <v>8</v>
      </c>
      <c r="I555">
        <f t="shared" si="460"/>
        <v>11</v>
      </c>
      <c r="J555">
        <f t="shared" si="460"/>
        <v>14</v>
      </c>
      <c r="K555" t="str">
        <f t="shared" si="437"/>
        <v>81</v>
      </c>
      <c r="L555" t="str">
        <f t="shared" si="438"/>
        <v>3</v>
      </c>
      <c r="M555" t="str">
        <f t="shared" si="438"/>
        <v>10</v>
      </c>
      <c r="N555" t="str">
        <f t="shared" si="438"/>
        <v>25</v>
      </c>
      <c r="O555" t="str">
        <f t="shared" si="432"/>
        <v>41</v>
      </c>
      <c r="P555">
        <f t="shared" ref="P555:T559" si="467">FIND(","&amp;K555&amp;",",input2)</f>
        <v>220</v>
      </c>
      <c r="Q555">
        <f t="shared" si="467"/>
        <v>281</v>
      </c>
      <c r="R555">
        <f t="shared" si="467"/>
        <v>30</v>
      </c>
      <c r="S555">
        <f t="shared" si="467"/>
        <v>156</v>
      </c>
      <c r="T555">
        <f t="shared" si="467"/>
        <v>235</v>
      </c>
      <c r="U555" cm="1">
        <f t="array" ref="U555">IF(D555="RESULT","",IF(SUM(IF(ISERROR(P555:T555),1,0))&gt;0,-1,MAX(P555:T555)))</f>
        <v>281</v>
      </c>
      <c r="V555">
        <f t="shared" ref="V555:Z559" si="468">IF(P555&gt;$U$254,K555,0)*1</f>
        <v>81</v>
      </c>
      <c r="W555">
        <f t="shared" si="468"/>
        <v>3</v>
      </c>
      <c r="X555">
        <f t="shared" si="468"/>
        <v>0</v>
      </c>
      <c r="Y555">
        <f t="shared" si="468"/>
        <v>25</v>
      </c>
      <c r="Z555">
        <f t="shared" si="468"/>
        <v>41</v>
      </c>
    </row>
    <row r="556" spans="1:26" ht="17" x14ac:dyDescent="0.25">
      <c r="A556">
        <v>2</v>
      </c>
      <c r="B556">
        <f t="shared" si="433"/>
        <v>93</v>
      </c>
      <c r="C556">
        <v>554</v>
      </c>
      <c r="D556" s="3" t="s">
        <v>464</v>
      </c>
      <c r="E556" t="str">
        <f t="shared" si="434"/>
        <v xml:space="preserve">4 54 96 45 51 </v>
      </c>
      <c r="F556">
        <f t="shared" si="435"/>
        <v>2</v>
      </c>
      <c r="G556">
        <f t="shared" si="460"/>
        <v>5</v>
      </c>
      <c r="H556">
        <f t="shared" si="460"/>
        <v>8</v>
      </c>
      <c r="I556">
        <f t="shared" si="460"/>
        <v>11</v>
      </c>
      <c r="J556">
        <f t="shared" si="460"/>
        <v>14</v>
      </c>
      <c r="K556" t="str">
        <f t="shared" si="437"/>
        <v>4</v>
      </c>
      <c r="L556" t="str">
        <f t="shared" si="438"/>
        <v>54</v>
      </c>
      <c r="M556" t="str">
        <f t="shared" si="438"/>
        <v>96</v>
      </c>
      <c r="N556" t="str">
        <f t="shared" si="438"/>
        <v>45</v>
      </c>
      <c r="O556" t="str">
        <f t="shared" si="432"/>
        <v>51</v>
      </c>
      <c r="P556">
        <f t="shared" si="467"/>
        <v>36</v>
      </c>
      <c r="Q556">
        <f t="shared" si="467"/>
        <v>144</v>
      </c>
      <c r="R556">
        <f t="shared" si="467"/>
        <v>114</v>
      </c>
      <c r="S556">
        <f t="shared" si="467"/>
        <v>162</v>
      </c>
      <c r="T556">
        <f t="shared" si="467"/>
        <v>108</v>
      </c>
      <c r="U556" cm="1">
        <f t="array" ref="U556">IF(D556="RESULT","",IF(SUM(IF(ISERROR(P556:T556),1,0))&gt;0,-1,MAX(P556:T556)))</f>
        <v>162</v>
      </c>
      <c r="V556">
        <f t="shared" si="468"/>
        <v>0</v>
      </c>
      <c r="W556">
        <f t="shared" si="468"/>
        <v>54</v>
      </c>
      <c r="X556">
        <f t="shared" si="468"/>
        <v>96</v>
      </c>
      <c r="Y556">
        <f t="shared" si="468"/>
        <v>45</v>
      </c>
      <c r="Z556">
        <f t="shared" si="468"/>
        <v>51</v>
      </c>
    </row>
    <row r="557" spans="1:26" ht="17" x14ac:dyDescent="0.25">
      <c r="A557">
        <v>3</v>
      </c>
      <c r="B557">
        <f t="shared" si="433"/>
        <v>93</v>
      </c>
      <c r="C557">
        <v>555</v>
      </c>
      <c r="D557" s="3" t="s">
        <v>465</v>
      </c>
      <c r="E557" t="str">
        <f t="shared" si="434"/>
        <v xml:space="preserve">76 68 74 52 63 </v>
      </c>
      <c r="F557">
        <f t="shared" si="435"/>
        <v>3</v>
      </c>
      <c r="G557">
        <f t="shared" si="460"/>
        <v>6</v>
      </c>
      <c r="H557">
        <f t="shared" si="460"/>
        <v>9</v>
      </c>
      <c r="I557">
        <f t="shared" si="460"/>
        <v>12</v>
      </c>
      <c r="J557">
        <f t="shared" si="460"/>
        <v>15</v>
      </c>
      <c r="K557" t="str">
        <f t="shared" si="437"/>
        <v>76</v>
      </c>
      <c r="L557" t="str">
        <f t="shared" si="438"/>
        <v>68</v>
      </c>
      <c r="M557" t="str">
        <f t="shared" si="438"/>
        <v>74</v>
      </c>
      <c r="N557" t="str">
        <f t="shared" si="438"/>
        <v>52</v>
      </c>
      <c r="O557" t="str">
        <f t="shared" si="432"/>
        <v>63</v>
      </c>
      <c r="P557">
        <f t="shared" si="467"/>
        <v>159</v>
      </c>
      <c r="Q557">
        <f t="shared" si="467"/>
        <v>190</v>
      </c>
      <c r="R557">
        <f t="shared" si="467"/>
        <v>50</v>
      </c>
      <c r="S557">
        <f t="shared" si="467"/>
        <v>129</v>
      </c>
      <c r="T557">
        <f t="shared" si="467"/>
        <v>182</v>
      </c>
      <c r="U557" cm="1">
        <f t="array" ref="U557">IF(D557="RESULT","",IF(SUM(IF(ISERROR(P557:T557),1,0))&gt;0,-1,MAX(P557:T557)))</f>
        <v>190</v>
      </c>
      <c r="V557">
        <f t="shared" si="468"/>
        <v>76</v>
      </c>
      <c r="W557">
        <f t="shared" si="468"/>
        <v>68</v>
      </c>
      <c r="X557">
        <f t="shared" si="468"/>
        <v>0</v>
      </c>
      <c r="Y557">
        <f t="shared" si="468"/>
        <v>52</v>
      </c>
      <c r="Z557">
        <f t="shared" si="468"/>
        <v>63</v>
      </c>
    </row>
    <row r="558" spans="1:26" ht="17" x14ac:dyDescent="0.25">
      <c r="A558">
        <v>4</v>
      </c>
      <c r="B558">
        <f t="shared" si="433"/>
        <v>93</v>
      </c>
      <c r="C558">
        <v>556</v>
      </c>
      <c r="D558" s="3" t="s">
        <v>466</v>
      </c>
      <c r="E558" t="str">
        <f t="shared" si="434"/>
        <v xml:space="preserve">26 77 21 82 69 </v>
      </c>
      <c r="F558">
        <f t="shared" si="435"/>
        <v>3</v>
      </c>
      <c r="G558">
        <f t="shared" si="460"/>
        <v>6</v>
      </c>
      <c r="H558">
        <f t="shared" si="460"/>
        <v>9</v>
      </c>
      <c r="I558">
        <f t="shared" si="460"/>
        <v>12</v>
      </c>
      <c r="J558">
        <f t="shared" si="460"/>
        <v>15</v>
      </c>
      <c r="K558" t="str">
        <f t="shared" si="437"/>
        <v>26</v>
      </c>
      <c r="L558" t="str">
        <f t="shared" si="438"/>
        <v>77</v>
      </c>
      <c r="M558" t="str">
        <f t="shared" si="438"/>
        <v>21</v>
      </c>
      <c r="N558" t="str">
        <f t="shared" si="438"/>
        <v>82</v>
      </c>
      <c r="O558" t="str">
        <f t="shared" si="432"/>
        <v>69</v>
      </c>
      <c r="P558">
        <f t="shared" si="467"/>
        <v>196</v>
      </c>
      <c r="Q558">
        <f t="shared" si="467"/>
        <v>93</v>
      </c>
      <c r="R558">
        <f t="shared" si="467"/>
        <v>9</v>
      </c>
      <c r="S558">
        <f t="shared" si="467"/>
        <v>6</v>
      </c>
      <c r="T558">
        <f t="shared" si="467"/>
        <v>71</v>
      </c>
      <c r="U558" cm="1">
        <f t="array" ref="U558">IF(D558="RESULT","",IF(SUM(IF(ISERROR(P558:T558),1,0))&gt;0,-1,MAX(P558:T558)))</f>
        <v>196</v>
      </c>
      <c r="V558">
        <f t="shared" si="468"/>
        <v>26</v>
      </c>
      <c r="W558">
        <f t="shared" si="468"/>
        <v>77</v>
      </c>
      <c r="X558">
        <f t="shared" si="468"/>
        <v>0</v>
      </c>
      <c r="Y558">
        <f t="shared" si="468"/>
        <v>0</v>
      </c>
      <c r="Z558">
        <f t="shared" si="468"/>
        <v>0</v>
      </c>
    </row>
    <row r="559" spans="1:26" ht="17" x14ac:dyDescent="0.25">
      <c r="A559">
        <v>5</v>
      </c>
      <c r="B559">
        <f t="shared" si="433"/>
        <v>93</v>
      </c>
      <c r="C559">
        <v>557</v>
      </c>
      <c r="D559" s="3" t="s">
        <v>467</v>
      </c>
      <c r="E559" t="str">
        <f t="shared" si="434"/>
        <v xml:space="preserve">70 6 19 43 93 </v>
      </c>
      <c r="F559">
        <f t="shared" si="435"/>
        <v>3</v>
      </c>
      <c r="G559">
        <f t="shared" si="460"/>
        <v>5</v>
      </c>
      <c r="H559">
        <f t="shared" si="460"/>
        <v>8</v>
      </c>
      <c r="I559">
        <f t="shared" si="460"/>
        <v>11</v>
      </c>
      <c r="J559">
        <f t="shared" si="460"/>
        <v>14</v>
      </c>
      <c r="K559" t="str">
        <f t="shared" si="437"/>
        <v>70</v>
      </c>
      <c r="L559" t="str">
        <f t="shared" si="438"/>
        <v>6</v>
      </c>
      <c r="M559" t="str">
        <f t="shared" si="438"/>
        <v>19</v>
      </c>
      <c r="N559" t="str">
        <f t="shared" si="438"/>
        <v>43</v>
      </c>
      <c r="O559" t="str">
        <f t="shared" si="432"/>
        <v>93</v>
      </c>
      <c r="P559">
        <f t="shared" si="467"/>
        <v>179</v>
      </c>
      <c r="Q559">
        <f t="shared" si="467"/>
        <v>279</v>
      </c>
      <c r="R559">
        <f t="shared" si="467"/>
        <v>53</v>
      </c>
      <c r="S559">
        <f t="shared" si="467"/>
        <v>211</v>
      </c>
      <c r="T559">
        <f t="shared" si="467"/>
        <v>232</v>
      </c>
      <c r="U559" cm="1">
        <f t="array" ref="U559">IF(D559="RESULT","",IF(SUM(IF(ISERROR(P559:T559),1,0))&gt;0,-1,MAX(P559:T559)))</f>
        <v>279</v>
      </c>
      <c r="V559">
        <f t="shared" si="468"/>
        <v>70</v>
      </c>
      <c r="W559">
        <f t="shared" si="468"/>
        <v>6</v>
      </c>
      <c r="X559">
        <f t="shared" si="468"/>
        <v>0</v>
      </c>
      <c r="Y559">
        <f t="shared" si="468"/>
        <v>43</v>
      </c>
      <c r="Z559">
        <f t="shared" si="468"/>
        <v>93</v>
      </c>
    </row>
    <row r="560" spans="1:26" x14ac:dyDescent="0.2">
      <c r="A560">
        <v>6</v>
      </c>
      <c r="B560">
        <f t="shared" si="433"/>
        <v>93</v>
      </c>
      <c r="C560">
        <v>558</v>
      </c>
      <c r="D560" t="s">
        <v>503</v>
      </c>
      <c r="E560" t="str">
        <f t="shared" si="434"/>
        <v xml:space="preserve">RESULT </v>
      </c>
      <c r="F560">
        <f t="shared" si="435"/>
        <v>7</v>
      </c>
      <c r="G560" t="e">
        <f t="shared" si="460"/>
        <v>#VALUE!</v>
      </c>
      <c r="H560" t="e">
        <f t="shared" si="460"/>
        <v>#VALUE!</v>
      </c>
      <c r="I560" t="e">
        <f t="shared" si="460"/>
        <v>#VALUE!</v>
      </c>
      <c r="J560" t="e">
        <f t="shared" si="460"/>
        <v>#VALUE!</v>
      </c>
      <c r="K560" t="str">
        <f t="shared" si="437"/>
        <v>RESULT</v>
      </c>
      <c r="L560" t="e">
        <f t="shared" si="438"/>
        <v>#VALUE!</v>
      </c>
      <c r="M560" t="e">
        <f t="shared" si="438"/>
        <v>#VALUE!</v>
      </c>
      <c r="N560" t="e">
        <f t="shared" si="438"/>
        <v>#VALUE!</v>
      </c>
      <c r="O560" t="e">
        <f t="shared" si="432"/>
        <v>#VALUE!</v>
      </c>
      <c r="P560">
        <f t="shared" ref="P560:T560" si="469">MAX(P555:P559)</f>
        <v>220</v>
      </c>
      <c r="Q560">
        <f t="shared" si="469"/>
        <v>281</v>
      </c>
      <c r="R560">
        <f t="shared" si="469"/>
        <v>114</v>
      </c>
      <c r="S560">
        <f t="shared" si="469"/>
        <v>211</v>
      </c>
      <c r="T560">
        <f t="shared" si="469"/>
        <v>235</v>
      </c>
      <c r="U560">
        <f t="shared" ref="U560" si="470">MIN(P560:T560,U555:U559)</f>
        <v>114</v>
      </c>
    </row>
    <row r="561" spans="1:26" ht="17" x14ac:dyDescent="0.25">
      <c r="A561">
        <v>1</v>
      </c>
      <c r="B561">
        <f t="shared" si="433"/>
        <v>94</v>
      </c>
      <c r="C561">
        <v>559</v>
      </c>
      <c r="D561" s="3" t="s">
        <v>468</v>
      </c>
      <c r="E561" t="str">
        <f t="shared" si="434"/>
        <v xml:space="preserve">63 72 20 36 53 </v>
      </c>
      <c r="F561">
        <f t="shared" si="435"/>
        <v>3</v>
      </c>
      <c r="G561">
        <f t="shared" si="460"/>
        <v>6</v>
      </c>
      <c r="H561">
        <f t="shared" si="460"/>
        <v>9</v>
      </c>
      <c r="I561">
        <f t="shared" si="460"/>
        <v>12</v>
      </c>
      <c r="J561">
        <f t="shared" si="460"/>
        <v>15</v>
      </c>
      <c r="K561" t="str">
        <f t="shared" si="437"/>
        <v>63</v>
      </c>
      <c r="L561" t="str">
        <f t="shared" si="438"/>
        <v>72</v>
      </c>
      <c r="M561" t="str">
        <f t="shared" si="438"/>
        <v>20</v>
      </c>
      <c r="N561" t="str">
        <f t="shared" si="438"/>
        <v>36</v>
      </c>
      <c r="O561" t="str">
        <f t="shared" si="432"/>
        <v>53</v>
      </c>
      <c r="P561">
        <f t="shared" ref="P561:T565" si="471">FIND(","&amp;K561&amp;",",input2)</f>
        <v>182</v>
      </c>
      <c r="Q561">
        <f t="shared" si="471"/>
        <v>267</v>
      </c>
      <c r="R561">
        <f t="shared" si="471"/>
        <v>165</v>
      </c>
      <c r="S561">
        <f t="shared" si="471"/>
        <v>47</v>
      </c>
      <c r="T561">
        <f t="shared" si="471"/>
        <v>208</v>
      </c>
      <c r="U561" cm="1">
        <f t="array" ref="U561">IF(D561="RESULT","",IF(SUM(IF(ISERROR(P561:T561),1,0))&gt;0,-1,MAX(P561:T561)))</f>
        <v>267</v>
      </c>
      <c r="V561">
        <f t="shared" ref="V561:Z565" si="472">IF(P561&gt;$U$254,K561,0)*1</f>
        <v>63</v>
      </c>
      <c r="W561">
        <f t="shared" si="472"/>
        <v>72</v>
      </c>
      <c r="X561">
        <f t="shared" si="472"/>
        <v>20</v>
      </c>
      <c r="Y561">
        <f t="shared" si="472"/>
        <v>0</v>
      </c>
      <c r="Z561">
        <f t="shared" si="472"/>
        <v>53</v>
      </c>
    </row>
    <row r="562" spans="1:26" ht="17" x14ac:dyDescent="0.25">
      <c r="A562">
        <v>2</v>
      </c>
      <c r="B562">
        <f t="shared" si="433"/>
        <v>94</v>
      </c>
      <c r="C562">
        <v>560</v>
      </c>
      <c r="D562" s="3" t="s">
        <v>469</v>
      </c>
      <c r="E562" t="str">
        <f t="shared" si="434"/>
        <v xml:space="preserve">65 84 61 92 67 </v>
      </c>
      <c r="F562">
        <f t="shared" si="435"/>
        <v>3</v>
      </c>
      <c r="G562">
        <f t="shared" si="460"/>
        <v>6</v>
      </c>
      <c r="H562">
        <f t="shared" si="460"/>
        <v>9</v>
      </c>
      <c r="I562">
        <f t="shared" si="460"/>
        <v>12</v>
      </c>
      <c r="J562">
        <f t="shared" si="460"/>
        <v>15</v>
      </c>
      <c r="K562" t="str">
        <f t="shared" si="437"/>
        <v>65</v>
      </c>
      <c r="L562" t="str">
        <f t="shared" si="438"/>
        <v>84</v>
      </c>
      <c r="M562" t="str">
        <f t="shared" si="438"/>
        <v>61</v>
      </c>
      <c r="N562" t="str">
        <f t="shared" si="438"/>
        <v>92</v>
      </c>
      <c r="O562" t="str">
        <f t="shared" si="432"/>
        <v>67</v>
      </c>
      <c r="P562">
        <f t="shared" si="471"/>
        <v>273</v>
      </c>
      <c r="Q562">
        <f t="shared" si="471"/>
        <v>150</v>
      </c>
      <c r="R562">
        <f t="shared" si="471"/>
        <v>193</v>
      </c>
      <c r="S562">
        <f t="shared" si="471"/>
        <v>202</v>
      </c>
      <c r="T562">
        <f t="shared" si="471"/>
        <v>205</v>
      </c>
      <c r="U562" cm="1">
        <f t="array" ref="U562">IF(D562="RESULT","",IF(SUM(IF(ISERROR(P562:T562),1,0))&gt;0,-1,MAX(P562:T562)))</f>
        <v>273</v>
      </c>
      <c r="V562">
        <f t="shared" si="472"/>
        <v>65</v>
      </c>
      <c r="W562">
        <f t="shared" si="472"/>
        <v>84</v>
      </c>
      <c r="X562">
        <f t="shared" si="472"/>
        <v>61</v>
      </c>
      <c r="Y562">
        <f t="shared" si="472"/>
        <v>92</v>
      </c>
      <c r="Z562">
        <f t="shared" si="472"/>
        <v>67</v>
      </c>
    </row>
    <row r="563" spans="1:26" ht="17" x14ac:dyDescent="0.25">
      <c r="A563">
        <v>3</v>
      </c>
      <c r="B563">
        <f t="shared" si="433"/>
        <v>94</v>
      </c>
      <c r="C563">
        <v>561</v>
      </c>
      <c r="D563" s="3" t="s">
        <v>470</v>
      </c>
      <c r="E563" t="str">
        <f t="shared" si="434"/>
        <v xml:space="preserve">28 15 69 52 68 </v>
      </c>
      <c r="F563">
        <f t="shared" si="435"/>
        <v>3</v>
      </c>
      <c r="G563">
        <f t="shared" si="460"/>
        <v>6</v>
      </c>
      <c r="H563">
        <f t="shared" si="460"/>
        <v>9</v>
      </c>
      <c r="I563">
        <f t="shared" si="460"/>
        <v>12</v>
      </c>
      <c r="J563">
        <f t="shared" si="460"/>
        <v>15</v>
      </c>
      <c r="K563" t="str">
        <f t="shared" si="437"/>
        <v>28</v>
      </c>
      <c r="L563" t="str">
        <f t="shared" si="438"/>
        <v>15</v>
      </c>
      <c r="M563" t="str">
        <f t="shared" si="438"/>
        <v>69</v>
      </c>
      <c r="N563" t="str">
        <f t="shared" si="438"/>
        <v>52</v>
      </c>
      <c r="O563" t="str">
        <f t="shared" si="432"/>
        <v>68</v>
      </c>
      <c r="P563">
        <f t="shared" si="471"/>
        <v>173</v>
      </c>
      <c r="Q563">
        <f t="shared" si="471"/>
        <v>96</v>
      </c>
      <c r="R563">
        <f t="shared" si="471"/>
        <v>71</v>
      </c>
      <c r="S563">
        <f t="shared" si="471"/>
        <v>129</v>
      </c>
      <c r="T563">
        <f t="shared" si="471"/>
        <v>190</v>
      </c>
      <c r="U563" cm="1">
        <f t="array" ref="U563">IF(D563="RESULT","",IF(SUM(IF(ISERROR(P563:T563),1,0))&gt;0,-1,MAX(P563:T563)))</f>
        <v>190</v>
      </c>
      <c r="V563">
        <f t="shared" si="472"/>
        <v>28</v>
      </c>
      <c r="W563">
        <f t="shared" si="472"/>
        <v>15</v>
      </c>
      <c r="X563">
        <f t="shared" si="472"/>
        <v>0</v>
      </c>
      <c r="Y563">
        <f t="shared" si="472"/>
        <v>52</v>
      </c>
      <c r="Z563">
        <f t="shared" si="472"/>
        <v>68</v>
      </c>
    </row>
    <row r="564" spans="1:26" ht="17" x14ac:dyDescent="0.25">
      <c r="A564">
        <v>4</v>
      </c>
      <c r="B564">
        <f t="shared" si="433"/>
        <v>94</v>
      </c>
      <c r="C564">
        <v>562</v>
      </c>
      <c r="D564" s="3" t="s">
        <v>471</v>
      </c>
      <c r="E564" t="str">
        <f t="shared" si="434"/>
        <v xml:space="preserve">95 21 44 48 96 </v>
      </c>
      <c r="F564">
        <f t="shared" si="435"/>
        <v>3</v>
      </c>
      <c r="G564">
        <f t="shared" ref="G564:J579" si="473">FIND(" ",$E564,F564+1)</f>
        <v>6</v>
      </c>
      <c r="H564">
        <f t="shared" si="473"/>
        <v>9</v>
      </c>
      <c r="I564">
        <f t="shared" si="473"/>
        <v>12</v>
      </c>
      <c r="J564">
        <f t="shared" si="473"/>
        <v>15</v>
      </c>
      <c r="K564" t="str">
        <f t="shared" si="437"/>
        <v>95</v>
      </c>
      <c r="L564" t="str">
        <f t="shared" si="438"/>
        <v>21</v>
      </c>
      <c r="M564" t="str">
        <f t="shared" si="438"/>
        <v>44</v>
      </c>
      <c r="N564" t="str">
        <f t="shared" si="438"/>
        <v>48</v>
      </c>
      <c r="O564" t="str">
        <f t="shared" si="432"/>
        <v>96</v>
      </c>
      <c r="P564">
        <f t="shared" si="471"/>
        <v>123</v>
      </c>
      <c r="Q564">
        <f t="shared" si="471"/>
        <v>9</v>
      </c>
      <c r="R564">
        <f t="shared" si="471"/>
        <v>68</v>
      </c>
      <c r="S564">
        <f t="shared" si="471"/>
        <v>168</v>
      </c>
      <c r="T564">
        <f t="shared" si="471"/>
        <v>114</v>
      </c>
      <c r="U564" cm="1">
        <f t="array" ref="U564">IF(D564="RESULT","",IF(SUM(IF(ISERROR(P564:T564),1,0))&gt;0,-1,MAX(P564:T564)))</f>
        <v>168</v>
      </c>
      <c r="V564">
        <f t="shared" si="472"/>
        <v>95</v>
      </c>
      <c r="W564">
        <f t="shared" si="472"/>
        <v>0</v>
      </c>
      <c r="X564">
        <f t="shared" si="472"/>
        <v>0</v>
      </c>
      <c r="Y564">
        <f t="shared" si="472"/>
        <v>48</v>
      </c>
      <c r="Z564">
        <f t="shared" si="472"/>
        <v>96</v>
      </c>
    </row>
    <row r="565" spans="1:26" ht="17" x14ac:dyDescent="0.25">
      <c r="A565">
        <v>5</v>
      </c>
      <c r="B565">
        <f t="shared" si="433"/>
        <v>94</v>
      </c>
      <c r="C565">
        <v>563</v>
      </c>
      <c r="D565" s="3" t="s">
        <v>472</v>
      </c>
      <c r="E565" t="str">
        <f t="shared" si="434"/>
        <v xml:space="preserve">93 78 94 62 91 </v>
      </c>
      <c r="F565">
        <f t="shared" si="435"/>
        <v>3</v>
      </c>
      <c r="G565">
        <f t="shared" si="473"/>
        <v>6</v>
      </c>
      <c r="H565">
        <f t="shared" si="473"/>
        <v>9</v>
      </c>
      <c r="I565">
        <f t="shared" si="473"/>
        <v>12</v>
      </c>
      <c r="J565">
        <f t="shared" si="473"/>
        <v>15</v>
      </c>
      <c r="K565" t="str">
        <f t="shared" si="437"/>
        <v>93</v>
      </c>
      <c r="L565" t="str">
        <f t="shared" si="438"/>
        <v>78</v>
      </c>
      <c r="M565" t="str">
        <f t="shared" si="438"/>
        <v>94</v>
      </c>
      <c r="N565" t="str">
        <f t="shared" si="438"/>
        <v>62</v>
      </c>
      <c r="O565" t="str">
        <f t="shared" si="432"/>
        <v>91</v>
      </c>
      <c r="P565">
        <f t="shared" si="471"/>
        <v>232</v>
      </c>
      <c r="Q565">
        <f t="shared" si="471"/>
        <v>132</v>
      </c>
      <c r="R565">
        <f t="shared" si="471"/>
        <v>120</v>
      </c>
      <c r="S565">
        <f t="shared" si="471"/>
        <v>214</v>
      </c>
      <c r="T565">
        <f t="shared" si="471"/>
        <v>229</v>
      </c>
      <c r="U565" cm="1">
        <f t="array" ref="U565">IF(D565="RESULT","",IF(SUM(IF(ISERROR(P565:T565),1,0))&gt;0,-1,MAX(P565:T565)))</f>
        <v>232</v>
      </c>
      <c r="V565">
        <f t="shared" si="472"/>
        <v>93</v>
      </c>
      <c r="W565">
        <f t="shared" si="472"/>
        <v>78</v>
      </c>
      <c r="X565">
        <f t="shared" si="472"/>
        <v>94</v>
      </c>
      <c r="Y565">
        <f t="shared" si="472"/>
        <v>62</v>
      </c>
      <c r="Z565">
        <f t="shared" si="472"/>
        <v>91</v>
      </c>
    </row>
    <row r="566" spans="1:26" x14ac:dyDescent="0.2">
      <c r="A566">
        <v>6</v>
      </c>
      <c r="B566">
        <f t="shared" si="433"/>
        <v>94</v>
      </c>
      <c r="C566">
        <v>564</v>
      </c>
      <c r="D566" t="s">
        <v>503</v>
      </c>
      <c r="E566" t="str">
        <f t="shared" si="434"/>
        <v xml:space="preserve">RESULT </v>
      </c>
      <c r="F566">
        <f t="shared" si="435"/>
        <v>7</v>
      </c>
      <c r="G566" t="e">
        <f t="shared" si="473"/>
        <v>#VALUE!</v>
      </c>
      <c r="H566" t="e">
        <f t="shared" si="473"/>
        <v>#VALUE!</v>
      </c>
      <c r="I566" t="e">
        <f t="shared" si="473"/>
        <v>#VALUE!</v>
      </c>
      <c r="J566" t="e">
        <f t="shared" si="473"/>
        <v>#VALUE!</v>
      </c>
      <c r="K566" t="str">
        <f t="shared" si="437"/>
        <v>RESULT</v>
      </c>
      <c r="L566" t="e">
        <f t="shared" si="438"/>
        <v>#VALUE!</v>
      </c>
      <c r="M566" t="e">
        <f t="shared" si="438"/>
        <v>#VALUE!</v>
      </c>
      <c r="N566" t="e">
        <f t="shared" si="438"/>
        <v>#VALUE!</v>
      </c>
      <c r="O566" t="e">
        <f t="shared" si="432"/>
        <v>#VALUE!</v>
      </c>
      <c r="P566">
        <f t="shared" ref="P566:T566" si="474">MAX(P561:P565)</f>
        <v>273</v>
      </c>
      <c r="Q566">
        <f t="shared" si="474"/>
        <v>267</v>
      </c>
      <c r="R566">
        <f t="shared" si="474"/>
        <v>193</v>
      </c>
      <c r="S566">
        <f t="shared" si="474"/>
        <v>214</v>
      </c>
      <c r="T566">
        <f t="shared" si="474"/>
        <v>229</v>
      </c>
      <c r="U566">
        <f t="shared" ref="U566" si="475">MIN(P566:T566,U561:U565)</f>
        <v>168</v>
      </c>
    </row>
    <row r="567" spans="1:26" ht="17" x14ac:dyDescent="0.25">
      <c r="A567">
        <v>1</v>
      </c>
      <c r="B567">
        <f t="shared" si="433"/>
        <v>95</v>
      </c>
      <c r="C567">
        <v>565</v>
      </c>
      <c r="D567" s="3" t="s">
        <v>473</v>
      </c>
      <c r="E567" t="str">
        <f t="shared" si="434"/>
        <v xml:space="preserve">39 13 53 94 1 </v>
      </c>
      <c r="F567">
        <f t="shared" si="435"/>
        <v>3</v>
      </c>
      <c r="G567">
        <f t="shared" si="473"/>
        <v>6</v>
      </c>
      <c r="H567">
        <f t="shared" si="473"/>
        <v>9</v>
      </c>
      <c r="I567">
        <f t="shared" si="473"/>
        <v>12</v>
      </c>
      <c r="J567">
        <f t="shared" si="473"/>
        <v>14</v>
      </c>
      <c r="K567" t="str">
        <f t="shared" si="437"/>
        <v>39</v>
      </c>
      <c r="L567" t="str">
        <f t="shared" si="438"/>
        <v>13</v>
      </c>
      <c r="M567" t="str">
        <f t="shared" si="438"/>
        <v>53</v>
      </c>
      <c r="N567" t="str">
        <f t="shared" si="438"/>
        <v>94</v>
      </c>
      <c r="O567" t="str">
        <f t="shared" si="432"/>
        <v>1</v>
      </c>
      <c r="P567">
        <f t="shared" ref="P567:T571" si="476">FIND(","&amp;K567&amp;",",input2)</f>
        <v>176</v>
      </c>
      <c r="Q567">
        <f t="shared" si="476"/>
        <v>65</v>
      </c>
      <c r="R567">
        <f t="shared" si="476"/>
        <v>208</v>
      </c>
      <c r="S567">
        <f t="shared" si="476"/>
        <v>120</v>
      </c>
      <c r="T567">
        <f t="shared" si="476"/>
        <v>289</v>
      </c>
      <c r="U567" cm="1">
        <f t="array" ref="U567">IF(D567="RESULT","",IF(SUM(IF(ISERROR(P567:T567),1,0))&gt;0,-1,MAX(P567:T567)))</f>
        <v>289</v>
      </c>
      <c r="V567">
        <f t="shared" ref="V567:Z571" si="477">IF(P567&gt;$U$254,K567,0)*1</f>
        <v>39</v>
      </c>
      <c r="W567">
        <f t="shared" si="477"/>
        <v>0</v>
      </c>
      <c r="X567">
        <f t="shared" si="477"/>
        <v>53</v>
      </c>
      <c r="Y567">
        <f t="shared" si="477"/>
        <v>94</v>
      </c>
      <c r="Z567">
        <f t="shared" si="477"/>
        <v>1</v>
      </c>
    </row>
    <row r="568" spans="1:26" ht="17" x14ac:dyDescent="0.25">
      <c r="A568">
        <v>2</v>
      </c>
      <c r="B568">
        <f t="shared" si="433"/>
        <v>95</v>
      </c>
      <c r="C568">
        <v>566</v>
      </c>
      <c r="D568" s="3" t="s">
        <v>474</v>
      </c>
      <c r="E568" t="str">
        <f t="shared" si="434"/>
        <v xml:space="preserve">95 42 48 93 79 </v>
      </c>
      <c r="F568">
        <f t="shared" si="435"/>
        <v>3</v>
      </c>
      <c r="G568">
        <f t="shared" si="473"/>
        <v>6</v>
      </c>
      <c r="H568">
        <f t="shared" si="473"/>
        <v>9</v>
      </c>
      <c r="I568">
        <f t="shared" si="473"/>
        <v>12</v>
      </c>
      <c r="J568">
        <f t="shared" si="473"/>
        <v>15</v>
      </c>
      <c r="K568" t="str">
        <f t="shared" si="437"/>
        <v>95</v>
      </c>
      <c r="L568" t="str">
        <f t="shared" si="438"/>
        <v>42</v>
      </c>
      <c r="M568" t="str">
        <f t="shared" si="438"/>
        <v>48</v>
      </c>
      <c r="N568" t="str">
        <f t="shared" si="438"/>
        <v>93</v>
      </c>
      <c r="O568" t="str">
        <f t="shared" si="432"/>
        <v>79</v>
      </c>
      <c r="P568">
        <f t="shared" si="476"/>
        <v>123</v>
      </c>
      <c r="Q568">
        <f t="shared" si="476"/>
        <v>258</v>
      </c>
      <c r="R568">
        <f t="shared" si="476"/>
        <v>168</v>
      </c>
      <c r="S568">
        <f t="shared" si="476"/>
        <v>232</v>
      </c>
      <c r="T568">
        <f t="shared" si="476"/>
        <v>276</v>
      </c>
      <c r="U568" cm="1">
        <f t="array" ref="U568">IF(D568="RESULT","",IF(SUM(IF(ISERROR(P568:T568),1,0))&gt;0,-1,MAX(P568:T568)))</f>
        <v>276</v>
      </c>
      <c r="V568">
        <f t="shared" si="477"/>
        <v>95</v>
      </c>
      <c r="W568">
        <f t="shared" si="477"/>
        <v>42</v>
      </c>
      <c r="X568">
        <f t="shared" si="477"/>
        <v>48</v>
      </c>
      <c r="Y568">
        <f t="shared" si="477"/>
        <v>93</v>
      </c>
      <c r="Z568">
        <f t="shared" si="477"/>
        <v>79</v>
      </c>
    </row>
    <row r="569" spans="1:26" ht="17" x14ac:dyDescent="0.25">
      <c r="A569">
        <v>3</v>
      </c>
      <c r="B569">
        <f t="shared" si="433"/>
        <v>95</v>
      </c>
      <c r="C569">
        <v>567</v>
      </c>
      <c r="D569" s="3" t="s">
        <v>475</v>
      </c>
      <c r="E569" t="str">
        <f t="shared" si="434"/>
        <v xml:space="preserve">71 32 65 2 82 </v>
      </c>
      <c r="F569">
        <f t="shared" si="435"/>
        <v>3</v>
      </c>
      <c r="G569">
        <f t="shared" si="473"/>
        <v>6</v>
      </c>
      <c r="H569">
        <f t="shared" si="473"/>
        <v>9</v>
      </c>
      <c r="I569">
        <f t="shared" si="473"/>
        <v>11</v>
      </c>
      <c r="J569">
        <f t="shared" si="473"/>
        <v>14</v>
      </c>
      <c r="K569" t="str">
        <f t="shared" si="437"/>
        <v>71</v>
      </c>
      <c r="L569" t="str">
        <f t="shared" si="438"/>
        <v>32</v>
      </c>
      <c r="M569" t="str">
        <f t="shared" si="438"/>
        <v>65</v>
      </c>
      <c r="N569" t="str">
        <f t="shared" si="438"/>
        <v>2</v>
      </c>
      <c r="O569" t="str">
        <f t="shared" si="432"/>
        <v>82</v>
      </c>
      <c r="P569">
        <f t="shared" si="476"/>
        <v>21</v>
      </c>
      <c r="Q569">
        <f t="shared" si="476"/>
        <v>135</v>
      </c>
      <c r="R569">
        <f t="shared" si="476"/>
        <v>273</v>
      </c>
      <c r="S569">
        <f t="shared" si="476"/>
        <v>77</v>
      </c>
      <c r="T569">
        <f t="shared" si="476"/>
        <v>6</v>
      </c>
      <c r="U569" cm="1">
        <f t="array" ref="U569">IF(D569="RESULT","",IF(SUM(IF(ISERROR(P569:T569),1,0))&gt;0,-1,MAX(P569:T569)))</f>
        <v>273</v>
      </c>
      <c r="V569">
        <f t="shared" si="477"/>
        <v>0</v>
      </c>
      <c r="W569">
        <f t="shared" si="477"/>
        <v>32</v>
      </c>
      <c r="X569">
        <f t="shared" si="477"/>
        <v>65</v>
      </c>
      <c r="Y569">
        <f t="shared" si="477"/>
        <v>0</v>
      </c>
      <c r="Z569">
        <f t="shared" si="477"/>
        <v>0</v>
      </c>
    </row>
    <row r="570" spans="1:26" ht="17" x14ac:dyDescent="0.25">
      <c r="A570">
        <v>4</v>
      </c>
      <c r="B570">
        <f t="shared" si="433"/>
        <v>95</v>
      </c>
      <c r="C570">
        <v>568</v>
      </c>
      <c r="D570" s="3" t="s">
        <v>476</v>
      </c>
      <c r="E570" t="str">
        <f t="shared" si="434"/>
        <v xml:space="preserve">96 22 99 46 54 </v>
      </c>
      <c r="F570">
        <f t="shared" si="435"/>
        <v>3</v>
      </c>
      <c r="G570">
        <f t="shared" si="473"/>
        <v>6</v>
      </c>
      <c r="H570">
        <f t="shared" si="473"/>
        <v>9</v>
      </c>
      <c r="I570">
        <f t="shared" si="473"/>
        <v>12</v>
      </c>
      <c r="J570">
        <f t="shared" si="473"/>
        <v>15</v>
      </c>
      <c r="K570" t="str">
        <f t="shared" si="437"/>
        <v>96</v>
      </c>
      <c r="L570" t="str">
        <f t="shared" si="438"/>
        <v>22</v>
      </c>
      <c r="M570" t="str">
        <f t="shared" si="438"/>
        <v>99</v>
      </c>
      <c r="N570" t="str">
        <f t="shared" si="438"/>
        <v>46</v>
      </c>
      <c r="O570" t="str">
        <f t="shared" si="432"/>
        <v>54</v>
      </c>
      <c r="P570">
        <f t="shared" si="476"/>
        <v>114</v>
      </c>
      <c r="Q570">
        <f t="shared" si="476"/>
        <v>111</v>
      </c>
      <c r="R570">
        <f t="shared" si="476"/>
        <v>87</v>
      </c>
      <c r="S570">
        <f t="shared" si="476"/>
        <v>62</v>
      </c>
      <c r="T570">
        <f t="shared" si="476"/>
        <v>144</v>
      </c>
      <c r="U570" cm="1">
        <f t="array" ref="U570">IF(D570="RESULT","",IF(SUM(IF(ISERROR(P570:T570),1,0))&gt;0,-1,MAX(P570:T570)))</f>
        <v>144</v>
      </c>
      <c r="V570">
        <f t="shared" si="477"/>
        <v>96</v>
      </c>
      <c r="W570">
        <f t="shared" si="477"/>
        <v>22</v>
      </c>
      <c r="X570">
        <f t="shared" si="477"/>
        <v>0</v>
      </c>
      <c r="Y570">
        <f t="shared" si="477"/>
        <v>0</v>
      </c>
      <c r="Z570">
        <f t="shared" si="477"/>
        <v>54</v>
      </c>
    </row>
    <row r="571" spans="1:26" ht="17" x14ac:dyDescent="0.25">
      <c r="A571">
        <v>5</v>
      </c>
      <c r="B571">
        <f t="shared" si="433"/>
        <v>95</v>
      </c>
      <c r="C571">
        <v>569</v>
      </c>
      <c r="D571" s="3" t="s">
        <v>477</v>
      </c>
      <c r="E571" t="str">
        <f t="shared" si="434"/>
        <v xml:space="preserve">37 35 34 29 11 </v>
      </c>
      <c r="F571">
        <f t="shared" si="435"/>
        <v>3</v>
      </c>
      <c r="G571">
        <f t="shared" si="473"/>
        <v>6</v>
      </c>
      <c r="H571">
        <f t="shared" si="473"/>
        <v>9</v>
      </c>
      <c r="I571">
        <f t="shared" si="473"/>
        <v>12</v>
      </c>
      <c r="J571">
        <f t="shared" si="473"/>
        <v>15</v>
      </c>
      <c r="K571" t="str">
        <f t="shared" si="437"/>
        <v>37</v>
      </c>
      <c r="L571" t="str">
        <f t="shared" si="438"/>
        <v>35</v>
      </c>
      <c r="M571" t="str">
        <f t="shared" si="438"/>
        <v>34</v>
      </c>
      <c r="N571" t="str">
        <f t="shared" si="438"/>
        <v>29</v>
      </c>
      <c r="O571" t="str">
        <f t="shared" si="432"/>
        <v>11</v>
      </c>
      <c r="P571">
        <f t="shared" si="476"/>
        <v>81</v>
      </c>
      <c r="Q571">
        <f t="shared" si="476"/>
        <v>27</v>
      </c>
      <c r="R571">
        <f t="shared" si="476"/>
        <v>252</v>
      </c>
      <c r="S571">
        <f t="shared" si="476"/>
        <v>283</v>
      </c>
      <c r="T571">
        <f t="shared" si="476"/>
        <v>261</v>
      </c>
      <c r="U571" cm="1">
        <f t="array" ref="U571">IF(D571="RESULT","",IF(SUM(IF(ISERROR(P571:T571),1,0))&gt;0,-1,MAX(P571:T571)))</f>
        <v>283</v>
      </c>
      <c r="V571">
        <f t="shared" si="477"/>
        <v>0</v>
      </c>
      <c r="W571">
        <f t="shared" si="477"/>
        <v>0</v>
      </c>
      <c r="X571">
        <f t="shared" si="477"/>
        <v>34</v>
      </c>
      <c r="Y571">
        <f t="shared" si="477"/>
        <v>29</v>
      </c>
      <c r="Z571">
        <f t="shared" si="477"/>
        <v>11</v>
      </c>
    </row>
    <row r="572" spans="1:26" x14ac:dyDescent="0.2">
      <c r="A572">
        <v>6</v>
      </c>
      <c r="B572">
        <f t="shared" si="433"/>
        <v>95</v>
      </c>
      <c r="C572">
        <v>570</v>
      </c>
      <c r="D572" t="s">
        <v>503</v>
      </c>
      <c r="E572" t="str">
        <f t="shared" si="434"/>
        <v xml:space="preserve">RESULT </v>
      </c>
      <c r="F572">
        <f t="shared" si="435"/>
        <v>7</v>
      </c>
      <c r="G572" t="e">
        <f t="shared" si="473"/>
        <v>#VALUE!</v>
      </c>
      <c r="H572" t="e">
        <f t="shared" si="473"/>
        <v>#VALUE!</v>
      </c>
      <c r="I572" t="e">
        <f t="shared" si="473"/>
        <v>#VALUE!</v>
      </c>
      <c r="J572" t="e">
        <f t="shared" si="473"/>
        <v>#VALUE!</v>
      </c>
      <c r="K572" t="str">
        <f t="shared" si="437"/>
        <v>RESULT</v>
      </c>
      <c r="L572" t="e">
        <f t="shared" si="438"/>
        <v>#VALUE!</v>
      </c>
      <c r="M572" t="e">
        <f t="shared" si="438"/>
        <v>#VALUE!</v>
      </c>
      <c r="N572" t="e">
        <f t="shared" si="438"/>
        <v>#VALUE!</v>
      </c>
      <c r="O572" t="e">
        <f t="shared" si="432"/>
        <v>#VALUE!</v>
      </c>
      <c r="P572">
        <f t="shared" ref="P572:T572" si="478">MAX(P567:P571)</f>
        <v>176</v>
      </c>
      <c r="Q572">
        <f t="shared" si="478"/>
        <v>258</v>
      </c>
      <c r="R572">
        <f t="shared" si="478"/>
        <v>273</v>
      </c>
      <c r="S572">
        <f t="shared" si="478"/>
        <v>283</v>
      </c>
      <c r="T572">
        <f t="shared" si="478"/>
        <v>289</v>
      </c>
      <c r="U572">
        <f t="shared" ref="U572" si="479">MIN(P572:T572,U567:U571)</f>
        <v>144</v>
      </c>
    </row>
    <row r="573" spans="1:26" ht="17" x14ac:dyDescent="0.25">
      <c r="A573">
        <v>1</v>
      </c>
      <c r="B573">
        <f t="shared" si="433"/>
        <v>96</v>
      </c>
      <c r="C573">
        <v>571</v>
      </c>
      <c r="D573" s="3" t="s">
        <v>478</v>
      </c>
      <c r="E573" t="str">
        <f t="shared" si="434"/>
        <v xml:space="preserve">52 40 66 96 26 </v>
      </c>
      <c r="F573">
        <f t="shared" si="435"/>
        <v>3</v>
      </c>
      <c r="G573">
        <f t="shared" si="473"/>
        <v>6</v>
      </c>
      <c r="H573">
        <f t="shared" si="473"/>
        <v>9</v>
      </c>
      <c r="I573">
        <f t="shared" si="473"/>
        <v>12</v>
      </c>
      <c r="J573">
        <f t="shared" si="473"/>
        <v>15</v>
      </c>
      <c r="K573" t="str">
        <f t="shared" si="437"/>
        <v>52</v>
      </c>
      <c r="L573" t="str">
        <f t="shared" si="438"/>
        <v>40</v>
      </c>
      <c r="M573" t="str">
        <f t="shared" si="438"/>
        <v>66</v>
      </c>
      <c r="N573" t="str">
        <f t="shared" si="438"/>
        <v>96</v>
      </c>
      <c r="O573" t="str">
        <f t="shared" si="432"/>
        <v>26</v>
      </c>
      <c r="P573">
        <f t="shared" ref="P573:T577" si="480">FIND(","&amp;K573&amp;",",input2)</f>
        <v>129</v>
      </c>
      <c r="Q573">
        <f t="shared" si="480"/>
        <v>270</v>
      </c>
      <c r="R573">
        <f t="shared" si="480"/>
        <v>226</v>
      </c>
      <c r="S573">
        <f t="shared" si="480"/>
        <v>114</v>
      </c>
      <c r="T573">
        <f t="shared" si="480"/>
        <v>196</v>
      </c>
      <c r="U573" cm="1">
        <f t="array" ref="U573">IF(D573="RESULT","",IF(SUM(IF(ISERROR(P573:T573),1,0))&gt;0,-1,MAX(P573:T573)))</f>
        <v>270</v>
      </c>
      <c r="V573">
        <f t="shared" ref="V573:Z577" si="481">IF(P573&gt;$U$254,K573,0)*1</f>
        <v>52</v>
      </c>
      <c r="W573">
        <f t="shared" si="481"/>
        <v>40</v>
      </c>
      <c r="X573">
        <f t="shared" si="481"/>
        <v>66</v>
      </c>
      <c r="Y573">
        <f t="shared" si="481"/>
        <v>96</v>
      </c>
      <c r="Z573">
        <f t="shared" si="481"/>
        <v>26</v>
      </c>
    </row>
    <row r="574" spans="1:26" ht="17" x14ac:dyDescent="0.25">
      <c r="A574">
        <v>2</v>
      </c>
      <c r="B574">
        <f t="shared" si="433"/>
        <v>96</v>
      </c>
      <c r="C574">
        <v>572</v>
      </c>
      <c r="D574" s="3" t="s">
        <v>479</v>
      </c>
      <c r="E574" t="str">
        <f t="shared" si="434"/>
        <v xml:space="preserve">11 69 62 91 85 </v>
      </c>
      <c r="F574">
        <f t="shared" si="435"/>
        <v>3</v>
      </c>
      <c r="G574">
        <f t="shared" si="473"/>
        <v>6</v>
      </c>
      <c r="H574">
        <f t="shared" si="473"/>
        <v>9</v>
      </c>
      <c r="I574">
        <f t="shared" si="473"/>
        <v>12</v>
      </c>
      <c r="J574">
        <f t="shared" si="473"/>
        <v>15</v>
      </c>
      <c r="K574" t="str">
        <f t="shared" si="437"/>
        <v>11</v>
      </c>
      <c r="L574" t="str">
        <f t="shared" si="438"/>
        <v>69</v>
      </c>
      <c r="M574" t="str">
        <f t="shared" si="438"/>
        <v>62</v>
      </c>
      <c r="N574" t="str">
        <f t="shared" si="438"/>
        <v>91</v>
      </c>
      <c r="O574" t="str">
        <f t="shared" si="432"/>
        <v>85</v>
      </c>
      <c r="P574">
        <f t="shared" si="480"/>
        <v>261</v>
      </c>
      <c r="Q574">
        <f t="shared" si="480"/>
        <v>71</v>
      </c>
      <c r="R574">
        <f t="shared" si="480"/>
        <v>214</v>
      </c>
      <c r="S574">
        <f t="shared" si="480"/>
        <v>229</v>
      </c>
      <c r="T574">
        <f t="shared" si="480"/>
        <v>141</v>
      </c>
      <c r="U574" cm="1">
        <f t="array" ref="U574">IF(D574="RESULT","",IF(SUM(IF(ISERROR(P574:T574),1,0))&gt;0,-1,MAX(P574:T574)))</f>
        <v>261</v>
      </c>
      <c r="V574">
        <f t="shared" si="481"/>
        <v>11</v>
      </c>
      <c r="W574">
        <f t="shared" si="481"/>
        <v>0</v>
      </c>
      <c r="X574">
        <f t="shared" si="481"/>
        <v>62</v>
      </c>
      <c r="Y574">
        <f t="shared" si="481"/>
        <v>91</v>
      </c>
      <c r="Z574">
        <f t="shared" si="481"/>
        <v>85</v>
      </c>
    </row>
    <row r="575" spans="1:26" ht="17" x14ac:dyDescent="0.25">
      <c r="A575">
        <v>3</v>
      </c>
      <c r="B575">
        <f t="shared" si="433"/>
        <v>96</v>
      </c>
      <c r="C575">
        <v>573</v>
      </c>
      <c r="D575" s="3" t="s">
        <v>480</v>
      </c>
      <c r="E575" t="str">
        <f t="shared" si="434"/>
        <v xml:space="preserve">58 92 75 48 71 </v>
      </c>
      <c r="F575">
        <f t="shared" si="435"/>
        <v>3</v>
      </c>
      <c r="G575">
        <f t="shared" si="473"/>
        <v>6</v>
      </c>
      <c r="H575">
        <f t="shared" si="473"/>
        <v>9</v>
      </c>
      <c r="I575">
        <f t="shared" si="473"/>
        <v>12</v>
      </c>
      <c r="J575">
        <f t="shared" si="473"/>
        <v>15</v>
      </c>
      <c r="K575" t="str">
        <f t="shared" si="437"/>
        <v>58</v>
      </c>
      <c r="L575" t="str">
        <f t="shared" si="438"/>
        <v>92</v>
      </c>
      <c r="M575" t="str">
        <f t="shared" si="438"/>
        <v>75</v>
      </c>
      <c r="N575" t="str">
        <f t="shared" si="438"/>
        <v>48</v>
      </c>
      <c r="O575" t="str">
        <f t="shared" si="432"/>
        <v>71</v>
      </c>
      <c r="P575">
        <f t="shared" si="480"/>
        <v>199</v>
      </c>
      <c r="Q575">
        <f t="shared" si="480"/>
        <v>202</v>
      </c>
      <c r="R575">
        <f t="shared" si="480"/>
        <v>147</v>
      </c>
      <c r="S575">
        <f t="shared" si="480"/>
        <v>168</v>
      </c>
      <c r="T575">
        <f t="shared" si="480"/>
        <v>21</v>
      </c>
      <c r="U575" cm="1">
        <f t="array" ref="U575">IF(D575="RESULT","",IF(SUM(IF(ISERROR(P575:T575),1,0))&gt;0,-1,MAX(P575:T575)))</f>
        <v>202</v>
      </c>
      <c r="V575">
        <f t="shared" si="481"/>
        <v>58</v>
      </c>
      <c r="W575">
        <f t="shared" si="481"/>
        <v>92</v>
      </c>
      <c r="X575">
        <f t="shared" si="481"/>
        <v>75</v>
      </c>
      <c r="Y575">
        <f t="shared" si="481"/>
        <v>48</v>
      </c>
      <c r="Z575">
        <f t="shared" si="481"/>
        <v>0</v>
      </c>
    </row>
    <row r="576" spans="1:26" ht="17" x14ac:dyDescent="0.25">
      <c r="A576">
        <v>4</v>
      </c>
      <c r="B576">
        <f t="shared" si="433"/>
        <v>96</v>
      </c>
      <c r="C576">
        <v>574</v>
      </c>
      <c r="D576" s="3" t="s">
        <v>481</v>
      </c>
      <c r="E576" t="str">
        <f t="shared" si="434"/>
        <v xml:space="preserve">19 31 28 12 15 </v>
      </c>
      <c r="F576">
        <f t="shared" si="435"/>
        <v>3</v>
      </c>
      <c r="G576">
        <f t="shared" si="473"/>
        <v>6</v>
      </c>
      <c r="H576">
        <f t="shared" si="473"/>
        <v>9</v>
      </c>
      <c r="I576">
        <f t="shared" si="473"/>
        <v>12</v>
      </c>
      <c r="J576">
        <f t="shared" si="473"/>
        <v>15</v>
      </c>
      <c r="K576" t="str">
        <f t="shared" si="437"/>
        <v>19</v>
      </c>
      <c r="L576" t="str">
        <f t="shared" si="438"/>
        <v>31</v>
      </c>
      <c r="M576" t="str">
        <f t="shared" si="438"/>
        <v>28</v>
      </c>
      <c r="N576" t="str">
        <f t="shared" si="438"/>
        <v>12</v>
      </c>
      <c r="O576" t="str">
        <f t="shared" si="432"/>
        <v>15</v>
      </c>
      <c r="P576">
        <f t="shared" si="480"/>
        <v>53</v>
      </c>
      <c r="Q576">
        <f t="shared" si="480"/>
        <v>105</v>
      </c>
      <c r="R576">
        <f t="shared" si="480"/>
        <v>173</v>
      </c>
      <c r="S576">
        <f t="shared" si="480"/>
        <v>18</v>
      </c>
      <c r="T576">
        <f t="shared" si="480"/>
        <v>96</v>
      </c>
      <c r="U576" cm="1">
        <f t="array" ref="U576">IF(D576="RESULT","",IF(SUM(IF(ISERROR(P576:T576),1,0))&gt;0,-1,MAX(P576:T576)))</f>
        <v>173</v>
      </c>
      <c r="V576">
        <f t="shared" si="481"/>
        <v>0</v>
      </c>
      <c r="W576">
        <f t="shared" si="481"/>
        <v>31</v>
      </c>
      <c r="X576">
        <f t="shared" si="481"/>
        <v>28</v>
      </c>
      <c r="Y576">
        <f t="shared" si="481"/>
        <v>0</v>
      </c>
      <c r="Z576">
        <f t="shared" si="481"/>
        <v>15</v>
      </c>
    </row>
    <row r="577" spans="1:26" ht="17" x14ac:dyDescent="0.25">
      <c r="A577">
        <v>5</v>
      </c>
      <c r="B577">
        <f t="shared" si="433"/>
        <v>96</v>
      </c>
      <c r="C577">
        <v>575</v>
      </c>
      <c r="D577" s="3" t="s">
        <v>482</v>
      </c>
      <c r="E577" t="str">
        <f t="shared" si="434"/>
        <v xml:space="preserve">99 76 90 87 98 </v>
      </c>
      <c r="F577">
        <f t="shared" si="435"/>
        <v>3</v>
      </c>
      <c r="G577">
        <f t="shared" si="473"/>
        <v>6</v>
      </c>
      <c r="H577">
        <f t="shared" si="473"/>
        <v>9</v>
      </c>
      <c r="I577">
        <f t="shared" si="473"/>
        <v>12</v>
      </c>
      <c r="J577">
        <f t="shared" si="473"/>
        <v>15</v>
      </c>
      <c r="K577" t="str">
        <f t="shared" si="437"/>
        <v>99</v>
      </c>
      <c r="L577" t="str">
        <f t="shared" si="438"/>
        <v>76</v>
      </c>
      <c r="M577" t="str">
        <f t="shared" si="438"/>
        <v>90</v>
      </c>
      <c r="N577" t="str">
        <f t="shared" si="438"/>
        <v>87</v>
      </c>
      <c r="O577" t="str">
        <f t="shared" si="432"/>
        <v>98</v>
      </c>
      <c r="P577">
        <f t="shared" si="480"/>
        <v>87</v>
      </c>
      <c r="Q577">
        <f t="shared" si="480"/>
        <v>159</v>
      </c>
      <c r="R577">
        <f t="shared" si="480"/>
        <v>33</v>
      </c>
      <c r="S577">
        <f t="shared" si="480"/>
        <v>1</v>
      </c>
      <c r="T577">
        <f t="shared" si="480"/>
        <v>102</v>
      </c>
      <c r="U577" cm="1">
        <f t="array" ref="U577">IF(D577="RESULT","",IF(SUM(IF(ISERROR(P577:T577),1,0))&gt;0,-1,MAX(P577:T577)))</f>
        <v>159</v>
      </c>
      <c r="V577">
        <f t="shared" si="481"/>
        <v>0</v>
      </c>
      <c r="W577">
        <f t="shared" si="481"/>
        <v>76</v>
      </c>
      <c r="X577">
        <f t="shared" si="481"/>
        <v>0</v>
      </c>
      <c r="Y577">
        <f t="shared" si="481"/>
        <v>0</v>
      </c>
      <c r="Z577">
        <f t="shared" si="481"/>
        <v>98</v>
      </c>
    </row>
    <row r="578" spans="1:26" x14ac:dyDescent="0.2">
      <c r="A578">
        <v>6</v>
      </c>
      <c r="B578">
        <f t="shared" si="433"/>
        <v>96</v>
      </c>
      <c r="C578">
        <v>576</v>
      </c>
      <c r="D578" t="s">
        <v>503</v>
      </c>
      <c r="E578" t="str">
        <f t="shared" si="434"/>
        <v xml:space="preserve">RESULT </v>
      </c>
      <c r="F578">
        <f t="shared" si="435"/>
        <v>7</v>
      </c>
      <c r="G578" t="e">
        <f t="shared" si="473"/>
        <v>#VALUE!</v>
      </c>
      <c r="H578" t="e">
        <f t="shared" si="473"/>
        <v>#VALUE!</v>
      </c>
      <c r="I578" t="e">
        <f t="shared" si="473"/>
        <v>#VALUE!</v>
      </c>
      <c r="J578" t="e">
        <f t="shared" si="473"/>
        <v>#VALUE!</v>
      </c>
      <c r="K578" t="str">
        <f t="shared" si="437"/>
        <v>RESULT</v>
      </c>
      <c r="L578" t="e">
        <f t="shared" si="438"/>
        <v>#VALUE!</v>
      </c>
      <c r="M578" t="e">
        <f t="shared" si="438"/>
        <v>#VALUE!</v>
      </c>
      <c r="N578" t="e">
        <f t="shared" si="438"/>
        <v>#VALUE!</v>
      </c>
      <c r="O578" t="e">
        <f t="shared" si="432"/>
        <v>#VALUE!</v>
      </c>
      <c r="P578">
        <f t="shared" ref="P578:T578" si="482">MAX(P573:P577)</f>
        <v>261</v>
      </c>
      <c r="Q578">
        <f t="shared" si="482"/>
        <v>270</v>
      </c>
      <c r="R578">
        <f t="shared" si="482"/>
        <v>226</v>
      </c>
      <c r="S578">
        <f t="shared" si="482"/>
        <v>229</v>
      </c>
      <c r="T578">
        <f t="shared" si="482"/>
        <v>196</v>
      </c>
      <c r="U578">
        <f t="shared" ref="U578" si="483">MIN(P578:T578,U573:U577)</f>
        <v>159</v>
      </c>
    </row>
    <row r="579" spans="1:26" ht="17" x14ac:dyDescent="0.25">
      <c r="A579">
        <v>1</v>
      </c>
      <c r="B579">
        <f t="shared" si="433"/>
        <v>97</v>
      </c>
      <c r="C579">
        <v>577</v>
      </c>
      <c r="D579" s="3" t="s">
        <v>483</v>
      </c>
      <c r="E579" t="str">
        <f t="shared" si="434"/>
        <v xml:space="preserve">52 95 93 9 76 </v>
      </c>
      <c r="F579">
        <f t="shared" si="435"/>
        <v>3</v>
      </c>
      <c r="G579">
        <f t="shared" si="473"/>
        <v>6</v>
      </c>
      <c r="H579">
        <f t="shared" si="473"/>
        <v>9</v>
      </c>
      <c r="I579">
        <f t="shared" si="473"/>
        <v>11</v>
      </c>
      <c r="J579">
        <f t="shared" si="473"/>
        <v>14</v>
      </c>
      <c r="K579" t="str">
        <f t="shared" si="437"/>
        <v>52</v>
      </c>
      <c r="L579" t="str">
        <f t="shared" si="438"/>
        <v>95</v>
      </c>
      <c r="M579" t="str">
        <f t="shared" si="438"/>
        <v>93</v>
      </c>
      <c r="N579" t="str">
        <f t="shared" si="438"/>
        <v>9</v>
      </c>
      <c r="O579" t="str">
        <f t="shared" si="438"/>
        <v>76</v>
      </c>
      <c r="P579">
        <f t="shared" ref="P579:T583" si="484">FIND(","&amp;K579&amp;",",input2)</f>
        <v>129</v>
      </c>
      <c r="Q579">
        <f t="shared" si="484"/>
        <v>123</v>
      </c>
      <c r="R579">
        <f t="shared" si="484"/>
        <v>232</v>
      </c>
      <c r="S579">
        <f t="shared" si="484"/>
        <v>171</v>
      </c>
      <c r="T579">
        <f t="shared" si="484"/>
        <v>159</v>
      </c>
      <c r="U579" cm="1">
        <f t="array" ref="U579">IF(D579="RESULT","",IF(SUM(IF(ISERROR(P579:T579),1,0))&gt;0,-1,MAX(P579:T579)))</f>
        <v>232</v>
      </c>
      <c r="V579">
        <f t="shared" ref="V579:Z583" si="485">IF(P579&gt;$U$254,K579,0)*1</f>
        <v>52</v>
      </c>
      <c r="W579">
        <f t="shared" si="485"/>
        <v>95</v>
      </c>
      <c r="X579">
        <f t="shared" si="485"/>
        <v>93</v>
      </c>
      <c r="Y579">
        <f t="shared" si="485"/>
        <v>9</v>
      </c>
      <c r="Z579">
        <f t="shared" si="485"/>
        <v>76</v>
      </c>
    </row>
    <row r="580" spans="1:26" ht="17" x14ac:dyDescent="0.25">
      <c r="A580">
        <v>2</v>
      </c>
      <c r="B580">
        <f t="shared" ref="B580:B602" si="486">CEILING((C580/6),1)</f>
        <v>97</v>
      </c>
      <c r="C580">
        <v>578</v>
      </c>
      <c r="D580" s="3" t="s">
        <v>484</v>
      </c>
      <c r="E580" t="str">
        <f t="shared" ref="E580:E602" si="487">TRIM(D580)&amp;" "</f>
        <v xml:space="preserve">11 63 68 89 17 </v>
      </c>
      <c r="F580">
        <f t="shared" ref="F580:F602" si="488">FIND(" ",$E580,1)</f>
        <v>3</v>
      </c>
      <c r="G580">
        <f t="shared" ref="G580:J595" si="489">FIND(" ",$E580,F580+1)</f>
        <v>6</v>
      </c>
      <c r="H580">
        <f t="shared" si="489"/>
        <v>9</v>
      </c>
      <c r="I580">
        <f t="shared" si="489"/>
        <v>12</v>
      </c>
      <c r="J580">
        <f t="shared" si="489"/>
        <v>15</v>
      </c>
      <c r="K580" t="str">
        <f t="shared" ref="K580:K602" si="490">TRIM(MID($E580,1,F580))</f>
        <v>11</v>
      </c>
      <c r="L580" t="str">
        <f t="shared" ref="L580:O601" si="491">TRIM(MID($E580,F580,G580-F580))</f>
        <v>63</v>
      </c>
      <c r="M580" t="str">
        <f t="shared" si="491"/>
        <v>68</v>
      </c>
      <c r="N580" t="str">
        <f t="shared" si="491"/>
        <v>89</v>
      </c>
      <c r="O580" t="str">
        <f t="shared" si="491"/>
        <v>17</v>
      </c>
      <c r="P580">
        <f t="shared" si="484"/>
        <v>261</v>
      </c>
      <c r="Q580">
        <f t="shared" si="484"/>
        <v>182</v>
      </c>
      <c r="R580">
        <f t="shared" si="484"/>
        <v>190</v>
      </c>
      <c r="S580">
        <f t="shared" si="484"/>
        <v>99</v>
      </c>
      <c r="T580">
        <f t="shared" si="484"/>
        <v>217</v>
      </c>
      <c r="U580" cm="1">
        <f t="array" ref="U580">IF(D580="RESULT","",IF(SUM(IF(ISERROR(P580:T580),1,0))&gt;0,-1,MAX(P580:T580)))</f>
        <v>261</v>
      </c>
      <c r="V580">
        <f t="shared" si="485"/>
        <v>11</v>
      </c>
      <c r="W580">
        <f t="shared" si="485"/>
        <v>63</v>
      </c>
      <c r="X580">
        <f t="shared" si="485"/>
        <v>68</v>
      </c>
      <c r="Y580">
        <f t="shared" si="485"/>
        <v>89</v>
      </c>
      <c r="Z580">
        <f t="shared" si="485"/>
        <v>17</v>
      </c>
    </row>
    <row r="581" spans="1:26" ht="17" x14ac:dyDescent="0.25">
      <c r="A581">
        <v>3</v>
      </c>
      <c r="B581">
        <f t="shared" si="486"/>
        <v>97</v>
      </c>
      <c r="C581">
        <v>579</v>
      </c>
      <c r="D581" s="3" t="s">
        <v>485</v>
      </c>
      <c r="E581" t="str">
        <f t="shared" si="487"/>
        <v xml:space="preserve">13 8 99 78 33 </v>
      </c>
      <c r="F581">
        <f t="shared" si="488"/>
        <v>3</v>
      </c>
      <c r="G581">
        <f t="shared" si="489"/>
        <v>5</v>
      </c>
      <c r="H581">
        <f t="shared" si="489"/>
        <v>8</v>
      </c>
      <c r="I581">
        <f t="shared" si="489"/>
        <v>11</v>
      </c>
      <c r="J581">
        <f t="shared" si="489"/>
        <v>14</v>
      </c>
      <c r="K581" t="str">
        <f t="shared" si="490"/>
        <v>13</v>
      </c>
      <c r="L581" t="str">
        <f t="shared" si="491"/>
        <v>8</v>
      </c>
      <c r="M581" t="str">
        <f t="shared" si="491"/>
        <v>99</v>
      </c>
      <c r="N581" t="str">
        <f t="shared" si="491"/>
        <v>78</v>
      </c>
      <c r="O581" t="str">
        <f t="shared" si="491"/>
        <v>33</v>
      </c>
      <c r="P581">
        <f t="shared" si="484"/>
        <v>65</v>
      </c>
      <c r="Q581">
        <f t="shared" si="484"/>
        <v>244</v>
      </c>
      <c r="R581">
        <f t="shared" si="484"/>
        <v>87</v>
      </c>
      <c r="S581">
        <f t="shared" si="484"/>
        <v>132</v>
      </c>
      <c r="T581">
        <f t="shared" si="484"/>
        <v>84</v>
      </c>
      <c r="U581" cm="1">
        <f t="array" ref="U581">IF(D581="RESULT","",IF(SUM(IF(ISERROR(P581:T581),1,0))&gt;0,-1,MAX(P581:T581)))</f>
        <v>244</v>
      </c>
      <c r="V581">
        <f t="shared" si="485"/>
        <v>0</v>
      </c>
      <c r="W581">
        <f t="shared" si="485"/>
        <v>8</v>
      </c>
      <c r="X581">
        <f t="shared" si="485"/>
        <v>0</v>
      </c>
      <c r="Y581">
        <f t="shared" si="485"/>
        <v>78</v>
      </c>
      <c r="Z581">
        <f t="shared" si="485"/>
        <v>0</v>
      </c>
    </row>
    <row r="582" spans="1:26" ht="17" x14ac:dyDescent="0.25">
      <c r="A582">
        <v>4</v>
      </c>
      <c r="B582">
        <f t="shared" si="486"/>
        <v>97</v>
      </c>
      <c r="C582">
        <v>580</v>
      </c>
      <c r="D582" s="3" t="s">
        <v>486</v>
      </c>
      <c r="E582" t="str">
        <f t="shared" si="487"/>
        <v xml:space="preserve">14 53 6 4 47 </v>
      </c>
      <c r="F582">
        <f t="shared" si="488"/>
        <v>3</v>
      </c>
      <c r="G582">
        <f t="shared" si="489"/>
        <v>6</v>
      </c>
      <c r="H582">
        <f t="shared" si="489"/>
        <v>8</v>
      </c>
      <c r="I582">
        <f t="shared" si="489"/>
        <v>10</v>
      </c>
      <c r="J582">
        <f t="shared" si="489"/>
        <v>13</v>
      </c>
      <c r="K582" t="str">
        <f t="shared" si="490"/>
        <v>14</v>
      </c>
      <c r="L582" t="str">
        <f t="shared" si="491"/>
        <v>53</v>
      </c>
      <c r="M582" t="str">
        <f t="shared" si="491"/>
        <v>6</v>
      </c>
      <c r="N582" t="str">
        <f t="shared" si="491"/>
        <v>4</v>
      </c>
      <c r="O582" t="str">
        <f t="shared" si="491"/>
        <v>47</v>
      </c>
      <c r="P582">
        <f t="shared" si="484"/>
        <v>241</v>
      </c>
      <c r="Q582">
        <f t="shared" si="484"/>
        <v>208</v>
      </c>
      <c r="R582">
        <f t="shared" si="484"/>
        <v>279</v>
      </c>
      <c r="S582">
        <f t="shared" si="484"/>
        <v>36</v>
      </c>
      <c r="T582">
        <f t="shared" si="484"/>
        <v>12</v>
      </c>
      <c r="U582" cm="1">
        <f t="array" ref="U582">IF(D582="RESULT","",IF(SUM(IF(ISERROR(P582:T582),1,0))&gt;0,-1,MAX(P582:T582)))</f>
        <v>279</v>
      </c>
      <c r="V582">
        <f t="shared" si="485"/>
        <v>14</v>
      </c>
      <c r="W582">
        <f t="shared" si="485"/>
        <v>53</v>
      </c>
      <c r="X582">
        <f t="shared" si="485"/>
        <v>6</v>
      </c>
      <c r="Y582">
        <f t="shared" si="485"/>
        <v>0</v>
      </c>
      <c r="Z582">
        <f t="shared" si="485"/>
        <v>0</v>
      </c>
    </row>
    <row r="583" spans="1:26" ht="17" x14ac:dyDescent="0.25">
      <c r="A583">
        <v>5</v>
      </c>
      <c r="B583">
        <f t="shared" si="486"/>
        <v>97</v>
      </c>
      <c r="C583">
        <v>581</v>
      </c>
      <c r="D583" s="3" t="s">
        <v>487</v>
      </c>
      <c r="E583" t="str">
        <f t="shared" si="487"/>
        <v xml:space="preserve">26 35 57 67 73 </v>
      </c>
      <c r="F583">
        <f t="shared" si="488"/>
        <v>3</v>
      </c>
      <c r="G583">
        <f t="shared" si="489"/>
        <v>6</v>
      </c>
      <c r="H583">
        <f t="shared" si="489"/>
        <v>9</v>
      </c>
      <c r="I583">
        <f t="shared" si="489"/>
        <v>12</v>
      </c>
      <c r="J583">
        <f t="shared" si="489"/>
        <v>15</v>
      </c>
      <c r="K583" t="str">
        <f t="shared" si="490"/>
        <v>26</v>
      </c>
      <c r="L583" t="str">
        <f t="shared" si="491"/>
        <v>35</v>
      </c>
      <c r="M583" t="str">
        <f t="shared" si="491"/>
        <v>57</v>
      </c>
      <c r="N583" t="str">
        <f t="shared" si="491"/>
        <v>67</v>
      </c>
      <c r="O583" t="str">
        <f t="shared" si="491"/>
        <v>73</v>
      </c>
      <c r="P583">
        <f t="shared" si="484"/>
        <v>196</v>
      </c>
      <c r="Q583">
        <f t="shared" si="484"/>
        <v>27</v>
      </c>
      <c r="R583">
        <f t="shared" si="484"/>
        <v>246</v>
      </c>
      <c r="S583">
        <f t="shared" si="484"/>
        <v>205</v>
      </c>
      <c r="T583">
        <f t="shared" si="484"/>
        <v>117</v>
      </c>
      <c r="U583" cm="1">
        <f t="array" ref="U583">IF(D583="RESULT","",IF(SUM(IF(ISERROR(P583:T583),1,0))&gt;0,-1,MAX(P583:T583)))</f>
        <v>246</v>
      </c>
      <c r="V583">
        <f t="shared" si="485"/>
        <v>26</v>
      </c>
      <c r="W583">
        <f t="shared" si="485"/>
        <v>0</v>
      </c>
      <c r="X583">
        <f t="shared" si="485"/>
        <v>57</v>
      </c>
      <c r="Y583">
        <f t="shared" si="485"/>
        <v>67</v>
      </c>
      <c r="Z583">
        <f t="shared" si="485"/>
        <v>73</v>
      </c>
    </row>
    <row r="584" spans="1:26" x14ac:dyDescent="0.2">
      <c r="A584">
        <v>6</v>
      </c>
      <c r="B584">
        <f t="shared" si="486"/>
        <v>97</v>
      </c>
      <c r="C584">
        <v>582</v>
      </c>
      <c r="D584" t="s">
        <v>503</v>
      </c>
      <c r="E584" t="str">
        <f t="shared" si="487"/>
        <v xml:space="preserve">RESULT </v>
      </c>
      <c r="F584">
        <f t="shared" si="488"/>
        <v>7</v>
      </c>
      <c r="G584" t="e">
        <f t="shared" si="489"/>
        <v>#VALUE!</v>
      </c>
      <c r="H584" t="e">
        <f t="shared" si="489"/>
        <v>#VALUE!</v>
      </c>
      <c r="I584" t="e">
        <f t="shared" si="489"/>
        <v>#VALUE!</v>
      </c>
      <c r="J584" t="e">
        <f t="shared" si="489"/>
        <v>#VALUE!</v>
      </c>
      <c r="K584" t="str">
        <f t="shared" si="490"/>
        <v>RESULT</v>
      </c>
      <c r="L584" t="e">
        <f t="shared" si="491"/>
        <v>#VALUE!</v>
      </c>
      <c r="M584" t="e">
        <f t="shared" si="491"/>
        <v>#VALUE!</v>
      </c>
      <c r="N584" t="e">
        <f t="shared" si="491"/>
        <v>#VALUE!</v>
      </c>
      <c r="O584" t="e">
        <f t="shared" si="491"/>
        <v>#VALUE!</v>
      </c>
      <c r="P584">
        <f t="shared" ref="P584:T584" si="492">MAX(P579:P583)</f>
        <v>261</v>
      </c>
      <c r="Q584">
        <f t="shared" si="492"/>
        <v>244</v>
      </c>
      <c r="R584">
        <f t="shared" si="492"/>
        <v>279</v>
      </c>
      <c r="S584">
        <f t="shared" si="492"/>
        <v>205</v>
      </c>
      <c r="T584">
        <f t="shared" si="492"/>
        <v>217</v>
      </c>
      <c r="U584">
        <f t="shared" ref="U584" si="493">MIN(P584:T584,U579:U583)</f>
        <v>205</v>
      </c>
    </row>
    <row r="585" spans="1:26" ht="17" x14ac:dyDescent="0.25">
      <c r="A585">
        <v>1</v>
      </c>
      <c r="B585">
        <f t="shared" si="486"/>
        <v>98</v>
      </c>
      <c r="C585">
        <v>583</v>
      </c>
      <c r="D585" s="3" t="s">
        <v>488</v>
      </c>
      <c r="E585" t="str">
        <f t="shared" si="487"/>
        <v xml:space="preserve">96 71 14 40 34 </v>
      </c>
      <c r="F585">
        <f t="shared" si="488"/>
        <v>3</v>
      </c>
      <c r="G585">
        <f t="shared" si="489"/>
        <v>6</v>
      </c>
      <c r="H585">
        <f t="shared" si="489"/>
        <v>9</v>
      </c>
      <c r="I585">
        <f t="shared" si="489"/>
        <v>12</v>
      </c>
      <c r="J585">
        <f t="shared" si="489"/>
        <v>15</v>
      </c>
      <c r="K585" t="str">
        <f t="shared" si="490"/>
        <v>96</v>
      </c>
      <c r="L585" t="str">
        <f t="shared" si="491"/>
        <v>71</v>
      </c>
      <c r="M585" t="str">
        <f t="shared" si="491"/>
        <v>14</v>
      </c>
      <c r="N585" t="str">
        <f t="shared" si="491"/>
        <v>40</v>
      </c>
      <c r="O585" t="str">
        <f t="shared" si="491"/>
        <v>34</v>
      </c>
      <c r="P585">
        <f t="shared" ref="P585:T589" si="494">FIND(","&amp;K585&amp;",",input2)</f>
        <v>114</v>
      </c>
      <c r="Q585">
        <f t="shared" si="494"/>
        <v>21</v>
      </c>
      <c r="R585">
        <f t="shared" si="494"/>
        <v>241</v>
      </c>
      <c r="S585">
        <f t="shared" si="494"/>
        <v>270</v>
      </c>
      <c r="T585">
        <f t="shared" si="494"/>
        <v>252</v>
      </c>
      <c r="U585" cm="1">
        <f t="array" ref="U585">IF(D585="RESULT","",IF(SUM(IF(ISERROR(P585:T585),1,0))&gt;0,-1,MAX(P585:T585)))</f>
        <v>270</v>
      </c>
      <c r="V585">
        <f t="shared" ref="V585:Z589" si="495">IF(P585&gt;$U$254,K585,0)*1</f>
        <v>96</v>
      </c>
      <c r="W585">
        <f t="shared" si="495"/>
        <v>0</v>
      </c>
      <c r="X585">
        <f t="shared" si="495"/>
        <v>14</v>
      </c>
      <c r="Y585">
        <f t="shared" si="495"/>
        <v>40</v>
      </c>
      <c r="Z585">
        <f t="shared" si="495"/>
        <v>34</v>
      </c>
    </row>
    <row r="586" spans="1:26" ht="17" x14ac:dyDescent="0.25">
      <c r="A586">
        <v>2</v>
      </c>
      <c r="B586">
        <f t="shared" si="486"/>
        <v>98</v>
      </c>
      <c r="C586">
        <v>584</v>
      </c>
      <c r="D586" s="3" t="s">
        <v>489</v>
      </c>
      <c r="E586" t="str">
        <f t="shared" si="487"/>
        <v xml:space="preserve">16 80 55 67 19 </v>
      </c>
      <c r="F586">
        <f t="shared" si="488"/>
        <v>3</v>
      </c>
      <c r="G586">
        <f t="shared" si="489"/>
        <v>6</v>
      </c>
      <c r="H586">
        <f t="shared" si="489"/>
        <v>9</v>
      </c>
      <c r="I586">
        <f t="shared" si="489"/>
        <v>12</v>
      </c>
      <c r="J586">
        <f t="shared" si="489"/>
        <v>15</v>
      </c>
      <c r="K586" t="str">
        <f t="shared" si="490"/>
        <v>16</v>
      </c>
      <c r="L586" t="str">
        <f t="shared" si="491"/>
        <v>80</v>
      </c>
      <c r="M586" t="str">
        <f t="shared" si="491"/>
        <v>55</v>
      </c>
      <c r="N586" t="str">
        <f t="shared" si="491"/>
        <v>67</v>
      </c>
      <c r="O586" t="str">
        <f t="shared" si="491"/>
        <v>19</v>
      </c>
      <c r="P586">
        <f t="shared" si="494"/>
        <v>255</v>
      </c>
      <c r="Q586">
        <f t="shared" si="494"/>
        <v>223</v>
      </c>
      <c r="R586">
        <f t="shared" si="494"/>
        <v>44</v>
      </c>
      <c r="S586">
        <f t="shared" si="494"/>
        <v>205</v>
      </c>
      <c r="T586">
        <f t="shared" si="494"/>
        <v>53</v>
      </c>
      <c r="U586" cm="1">
        <f t="array" ref="U586">IF(D586="RESULT","",IF(SUM(IF(ISERROR(P586:T586),1,0))&gt;0,-1,MAX(P586:T586)))</f>
        <v>255</v>
      </c>
      <c r="V586">
        <f t="shared" si="495"/>
        <v>16</v>
      </c>
      <c r="W586">
        <f t="shared" si="495"/>
        <v>80</v>
      </c>
      <c r="X586">
        <f t="shared" si="495"/>
        <v>0</v>
      </c>
      <c r="Y586">
        <f t="shared" si="495"/>
        <v>67</v>
      </c>
      <c r="Z586">
        <f t="shared" si="495"/>
        <v>0</v>
      </c>
    </row>
    <row r="587" spans="1:26" ht="17" x14ac:dyDescent="0.25">
      <c r="A587">
        <v>3</v>
      </c>
      <c r="B587">
        <f t="shared" si="486"/>
        <v>98</v>
      </c>
      <c r="C587">
        <v>585</v>
      </c>
      <c r="D587" s="3" t="s">
        <v>490</v>
      </c>
      <c r="E587" t="str">
        <f t="shared" si="487"/>
        <v xml:space="preserve">36 4 63 91 61 </v>
      </c>
      <c r="F587">
        <f t="shared" si="488"/>
        <v>3</v>
      </c>
      <c r="G587">
        <f t="shared" si="489"/>
        <v>5</v>
      </c>
      <c r="H587">
        <f t="shared" si="489"/>
        <v>8</v>
      </c>
      <c r="I587">
        <f t="shared" si="489"/>
        <v>11</v>
      </c>
      <c r="J587">
        <f t="shared" si="489"/>
        <v>14</v>
      </c>
      <c r="K587" t="str">
        <f t="shared" si="490"/>
        <v>36</v>
      </c>
      <c r="L587" t="str">
        <f t="shared" si="491"/>
        <v>4</v>
      </c>
      <c r="M587" t="str">
        <f t="shared" si="491"/>
        <v>63</v>
      </c>
      <c r="N587" t="str">
        <f t="shared" si="491"/>
        <v>91</v>
      </c>
      <c r="O587" t="str">
        <f t="shared" si="491"/>
        <v>61</v>
      </c>
      <c r="P587">
        <f t="shared" si="494"/>
        <v>47</v>
      </c>
      <c r="Q587">
        <f t="shared" si="494"/>
        <v>36</v>
      </c>
      <c r="R587">
        <f t="shared" si="494"/>
        <v>182</v>
      </c>
      <c r="S587">
        <f t="shared" si="494"/>
        <v>229</v>
      </c>
      <c r="T587">
        <f t="shared" si="494"/>
        <v>193</v>
      </c>
      <c r="U587" cm="1">
        <f t="array" ref="U587">IF(D587="RESULT","",IF(SUM(IF(ISERROR(P587:T587),1,0))&gt;0,-1,MAX(P587:T587)))</f>
        <v>229</v>
      </c>
      <c r="V587">
        <f t="shared" si="495"/>
        <v>0</v>
      </c>
      <c r="W587">
        <f t="shared" si="495"/>
        <v>0</v>
      </c>
      <c r="X587">
        <f t="shared" si="495"/>
        <v>63</v>
      </c>
      <c r="Y587">
        <f t="shared" si="495"/>
        <v>91</v>
      </c>
      <c r="Z587">
        <f t="shared" si="495"/>
        <v>61</v>
      </c>
    </row>
    <row r="588" spans="1:26" ht="17" x14ac:dyDescent="0.25">
      <c r="A588">
        <v>4</v>
      </c>
      <c r="B588">
        <f t="shared" si="486"/>
        <v>98</v>
      </c>
      <c r="C588">
        <v>586</v>
      </c>
      <c r="D588" s="3" t="s">
        <v>491</v>
      </c>
      <c r="E588" t="str">
        <f t="shared" si="487"/>
        <v xml:space="preserve">46 77 43 81 23 </v>
      </c>
      <c r="F588">
        <f t="shared" si="488"/>
        <v>3</v>
      </c>
      <c r="G588">
        <f t="shared" si="489"/>
        <v>6</v>
      </c>
      <c r="H588">
        <f t="shared" si="489"/>
        <v>9</v>
      </c>
      <c r="I588">
        <f t="shared" si="489"/>
        <v>12</v>
      </c>
      <c r="J588">
        <f t="shared" si="489"/>
        <v>15</v>
      </c>
      <c r="K588" t="str">
        <f t="shared" si="490"/>
        <v>46</v>
      </c>
      <c r="L588" t="str">
        <f t="shared" si="491"/>
        <v>77</v>
      </c>
      <c r="M588" t="str">
        <f t="shared" si="491"/>
        <v>43</v>
      </c>
      <c r="N588" t="str">
        <f t="shared" si="491"/>
        <v>81</v>
      </c>
      <c r="O588" t="str">
        <f t="shared" si="491"/>
        <v>23</v>
      </c>
      <c r="P588">
        <f t="shared" si="494"/>
        <v>62</v>
      </c>
      <c r="Q588">
        <f t="shared" si="494"/>
        <v>93</v>
      </c>
      <c r="R588">
        <f t="shared" si="494"/>
        <v>211</v>
      </c>
      <c r="S588">
        <f t="shared" si="494"/>
        <v>220</v>
      </c>
      <c r="T588">
        <f t="shared" si="494"/>
        <v>59</v>
      </c>
      <c r="U588" cm="1">
        <f t="array" ref="U588">IF(D588="RESULT","",IF(SUM(IF(ISERROR(P588:T588),1,0))&gt;0,-1,MAX(P588:T588)))</f>
        <v>220</v>
      </c>
      <c r="V588">
        <f t="shared" si="495"/>
        <v>0</v>
      </c>
      <c r="W588">
        <f t="shared" si="495"/>
        <v>77</v>
      </c>
      <c r="X588">
        <f t="shared" si="495"/>
        <v>43</v>
      </c>
      <c r="Y588">
        <f t="shared" si="495"/>
        <v>81</v>
      </c>
      <c r="Z588">
        <f t="shared" si="495"/>
        <v>0</v>
      </c>
    </row>
    <row r="589" spans="1:26" ht="17" x14ac:dyDescent="0.25">
      <c r="A589">
        <v>5</v>
      </c>
      <c r="B589">
        <f t="shared" si="486"/>
        <v>98</v>
      </c>
      <c r="C589">
        <v>587</v>
      </c>
      <c r="D589" s="3" t="s">
        <v>492</v>
      </c>
      <c r="E589" t="str">
        <f t="shared" si="487"/>
        <v xml:space="preserve">22 54 79 76 89 </v>
      </c>
      <c r="F589">
        <f t="shared" si="488"/>
        <v>3</v>
      </c>
      <c r="G589">
        <f t="shared" si="489"/>
        <v>6</v>
      </c>
      <c r="H589">
        <f t="shared" si="489"/>
        <v>9</v>
      </c>
      <c r="I589">
        <f t="shared" si="489"/>
        <v>12</v>
      </c>
      <c r="J589">
        <f t="shared" si="489"/>
        <v>15</v>
      </c>
      <c r="K589" t="str">
        <f t="shared" si="490"/>
        <v>22</v>
      </c>
      <c r="L589" t="str">
        <f t="shared" si="491"/>
        <v>54</v>
      </c>
      <c r="M589" t="str">
        <f t="shared" si="491"/>
        <v>79</v>
      </c>
      <c r="N589" t="str">
        <f t="shared" si="491"/>
        <v>76</v>
      </c>
      <c r="O589" t="str">
        <f t="shared" si="491"/>
        <v>89</v>
      </c>
      <c r="P589">
        <f t="shared" si="494"/>
        <v>111</v>
      </c>
      <c r="Q589">
        <f t="shared" si="494"/>
        <v>144</v>
      </c>
      <c r="R589">
        <f t="shared" si="494"/>
        <v>276</v>
      </c>
      <c r="S589">
        <f t="shared" si="494"/>
        <v>159</v>
      </c>
      <c r="T589">
        <f t="shared" si="494"/>
        <v>99</v>
      </c>
      <c r="U589" cm="1">
        <f t="array" ref="U589">IF(D589="RESULT","",IF(SUM(IF(ISERROR(P589:T589),1,0))&gt;0,-1,MAX(P589:T589)))</f>
        <v>276</v>
      </c>
      <c r="V589">
        <f t="shared" si="495"/>
        <v>22</v>
      </c>
      <c r="W589">
        <f t="shared" si="495"/>
        <v>54</v>
      </c>
      <c r="X589">
        <f t="shared" si="495"/>
        <v>79</v>
      </c>
      <c r="Y589">
        <f t="shared" si="495"/>
        <v>76</v>
      </c>
      <c r="Z589">
        <f t="shared" si="495"/>
        <v>89</v>
      </c>
    </row>
    <row r="590" spans="1:26" x14ac:dyDescent="0.2">
      <c r="A590">
        <v>6</v>
      </c>
      <c r="B590">
        <f t="shared" si="486"/>
        <v>98</v>
      </c>
      <c r="C590">
        <v>588</v>
      </c>
      <c r="D590" t="s">
        <v>503</v>
      </c>
      <c r="E590" t="str">
        <f t="shared" si="487"/>
        <v xml:space="preserve">RESULT </v>
      </c>
      <c r="F590">
        <f t="shared" si="488"/>
        <v>7</v>
      </c>
      <c r="G590" t="e">
        <f t="shared" si="489"/>
        <v>#VALUE!</v>
      </c>
      <c r="H590" t="e">
        <f t="shared" si="489"/>
        <v>#VALUE!</v>
      </c>
      <c r="I590" t="e">
        <f t="shared" si="489"/>
        <v>#VALUE!</v>
      </c>
      <c r="J590" t="e">
        <f t="shared" si="489"/>
        <v>#VALUE!</v>
      </c>
      <c r="K590" t="str">
        <f t="shared" si="490"/>
        <v>RESULT</v>
      </c>
      <c r="L590" t="e">
        <f t="shared" si="491"/>
        <v>#VALUE!</v>
      </c>
      <c r="M590" t="e">
        <f t="shared" si="491"/>
        <v>#VALUE!</v>
      </c>
      <c r="N590" t="e">
        <f t="shared" si="491"/>
        <v>#VALUE!</v>
      </c>
      <c r="O590" t="e">
        <f t="shared" si="491"/>
        <v>#VALUE!</v>
      </c>
      <c r="P590">
        <f t="shared" ref="P590:T590" si="496">MAX(P585:P589)</f>
        <v>255</v>
      </c>
      <c r="Q590">
        <f t="shared" si="496"/>
        <v>223</v>
      </c>
      <c r="R590">
        <f t="shared" si="496"/>
        <v>276</v>
      </c>
      <c r="S590">
        <f t="shared" si="496"/>
        <v>270</v>
      </c>
      <c r="T590">
        <f t="shared" si="496"/>
        <v>252</v>
      </c>
      <c r="U590">
        <f t="shared" ref="U590" si="497">MIN(P590:T590,U585:U589)</f>
        <v>220</v>
      </c>
    </row>
    <row r="591" spans="1:26" ht="17" x14ac:dyDescent="0.25">
      <c r="A591">
        <v>1</v>
      </c>
      <c r="B591">
        <f t="shared" si="486"/>
        <v>99</v>
      </c>
      <c r="C591">
        <v>589</v>
      </c>
      <c r="D591" s="3" t="s">
        <v>493</v>
      </c>
      <c r="E591" t="str">
        <f t="shared" si="487"/>
        <v xml:space="preserve">69 28 48 84 35 </v>
      </c>
      <c r="F591">
        <f t="shared" si="488"/>
        <v>3</v>
      </c>
      <c r="G591">
        <f t="shared" si="489"/>
        <v>6</v>
      </c>
      <c r="H591">
        <f t="shared" si="489"/>
        <v>9</v>
      </c>
      <c r="I591">
        <f t="shared" si="489"/>
        <v>12</v>
      </c>
      <c r="J591">
        <f t="shared" si="489"/>
        <v>15</v>
      </c>
      <c r="K591" t="str">
        <f t="shared" si="490"/>
        <v>69</v>
      </c>
      <c r="L591" t="str">
        <f t="shared" si="491"/>
        <v>28</v>
      </c>
      <c r="M591" t="str">
        <f t="shared" si="491"/>
        <v>48</v>
      </c>
      <c r="N591" t="str">
        <f t="shared" si="491"/>
        <v>84</v>
      </c>
      <c r="O591" t="str">
        <f t="shared" si="491"/>
        <v>35</v>
      </c>
      <c r="P591">
        <f t="shared" ref="P591:T595" si="498">FIND(","&amp;K591&amp;",",input2)</f>
        <v>71</v>
      </c>
      <c r="Q591">
        <f t="shared" si="498"/>
        <v>173</v>
      </c>
      <c r="R591">
        <f t="shared" si="498"/>
        <v>168</v>
      </c>
      <c r="S591">
        <f t="shared" si="498"/>
        <v>150</v>
      </c>
      <c r="T591">
        <f t="shared" si="498"/>
        <v>27</v>
      </c>
      <c r="U591" cm="1">
        <f t="array" ref="U591">IF(D591="RESULT","",IF(SUM(IF(ISERROR(P591:T591),1,0))&gt;0,-1,MAX(P591:T591)))</f>
        <v>173</v>
      </c>
      <c r="V591">
        <f t="shared" ref="V591:Z595" si="499">IF(P591&gt;$U$254,K591,0)*1</f>
        <v>0</v>
      </c>
      <c r="W591">
        <f t="shared" si="499"/>
        <v>28</v>
      </c>
      <c r="X591">
        <f t="shared" si="499"/>
        <v>48</v>
      </c>
      <c r="Y591">
        <f t="shared" si="499"/>
        <v>84</v>
      </c>
      <c r="Z591">
        <f t="shared" si="499"/>
        <v>0</v>
      </c>
    </row>
    <row r="592" spans="1:26" ht="17" x14ac:dyDescent="0.25">
      <c r="A592">
        <v>2</v>
      </c>
      <c r="B592">
        <f t="shared" si="486"/>
        <v>99</v>
      </c>
      <c r="C592">
        <v>590</v>
      </c>
      <c r="D592" s="3" t="s">
        <v>494</v>
      </c>
      <c r="E592" t="str">
        <f t="shared" si="487"/>
        <v xml:space="preserve">31 86 58 91 45 </v>
      </c>
      <c r="F592">
        <f t="shared" si="488"/>
        <v>3</v>
      </c>
      <c r="G592">
        <f t="shared" si="489"/>
        <v>6</v>
      </c>
      <c r="H592">
        <f t="shared" si="489"/>
        <v>9</v>
      </c>
      <c r="I592">
        <f t="shared" si="489"/>
        <v>12</v>
      </c>
      <c r="J592">
        <f t="shared" si="489"/>
        <v>15</v>
      </c>
      <c r="K592" t="str">
        <f t="shared" si="490"/>
        <v>31</v>
      </c>
      <c r="L592" t="str">
        <f t="shared" si="491"/>
        <v>86</v>
      </c>
      <c r="M592" t="str">
        <f t="shared" si="491"/>
        <v>58</v>
      </c>
      <c r="N592" t="str">
        <f t="shared" si="491"/>
        <v>91</v>
      </c>
      <c r="O592" t="str">
        <f t="shared" si="491"/>
        <v>45</v>
      </c>
      <c r="P592">
        <f t="shared" si="498"/>
        <v>105</v>
      </c>
      <c r="Q592">
        <f t="shared" si="498"/>
        <v>264</v>
      </c>
      <c r="R592">
        <f t="shared" si="498"/>
        <v>199</v>
      </c>
      <c r="S592">
        <f t="shared" si="498"/>
        <v>229</v>
      </c>
      <c r="T592">
        <f t="shared" si="498"/>
        <v>162</v>
      </c>
      <c r="U592" cm="1">
        <f t="array" ref="U592">IF(D592="RESULT","",IF(SUM(IF(ISERROR(P592:T592),1,0))&gt;0,-1,MAX(P592:T592)))</f>
        <v>264</v>
      </c>
      <c r="V592">
        <f t="shared" si="499"/>
        <v>31</v>
      </c>
      <c r="W592">
        <f t="shared" si="499"/>
        <v>86</v>
      </c>
      <c r="X592">
        <f t="shared" si="499"/>
        <v>58</v>
      </c>
      <c r="Y592">
        <f t="shared" si="499"/>
        <v>91</v>
      </c>
      <c r="Z592">
        <f t="shared" si="499"/>
        <v>45</v>
      </c>
    </row>
    <row r="593" spans="1:26" ht="17" x14ac:dyDescent="0.25">
      <c r="A593">
        <v>3</v>
      </c>
      <c r="B593">
        <f t="shared" si="486"/>
        <v>99</v>
      </c>
      <c r="C593">
        <v>591</v>
      </c>
      <c r="D593" s="3" t="s">
        <v>495</v>
      </c>
      <c r="E593" t="str">
        <f t="shared" si="487"/>
        <v xml:space="preserve">37 25 97 13 14 </v>
      </c>
      <c r="F593">
        <f t="shared" si="488"/>
        <v>3</v>
      </c>
      <c r="G593">
        <f t="shared" si="489"/>
        <v>6</v>
      </c>
      <c r="H593">
        <f t="shared" si="489"/>
        <v>9</v>
      </c>
      <c r="I593">
        <f t="shared" si="489"/>
        <v>12</v>
      </c>
      <c r="J593">
        <f t="shared" si="489"/>
        <v>15</v>
      </c>
      <c r="K593" t="str">
        <f t="shared" si="490"/>
        <v>37</v>
      </c>
      <c r="L593" t="str">
        <f t="shared" si="491"/>
        <v>25</v>
      </c>
      <c r="M593" t="str">
        <f t="shared" si="491"/>
        <v>97</v>
      </c>
      <c r="N593" t="str">
        <f t="shared" si="491"/>
        <v>13</v>
      </c>
      <c r="O593" t="str">
        <f t="shared" si="491"/>
        <v>14</v>
      </c>
      <c r="P593">
        <f t="shared" si="498"/>
        <v>81</v>
      </c>
      <c r="Q593">
        <f t="shared" si="498"/>
        <v>156</v>
      </c>
      <c r="R593">
        <f t="shared" si="498"/>
        <v>38</v>
      </c>
      <c r="S593">
        <f t="shared" si="498"/>
        <v>65</v>
      </c>
      <c r="T593">
        <f t="shared" si="498"/>
        <v>241</v>
      </c>
      <c r="U593" cm="1">
        <f t="array" ref="U593">IF(D593="RESULT","",IF(SUM(IF(ISERROR(P593:T593),1,0))&gt;0,-1,MAX(P593:T593)))</f>
        <v>241</v>
      </c>
      <c r="V593">
        <f t="shared" si="499"/>
        <v>0</v>
      </c>
      <c r="W593">
        <f t="shared" si="499"/>
        <v>25</v>
      </c>
      <c r="X593">
        <f t="shared" si="499"/>
        <v>0</v>
      </c>
      <c r="Y593">
        <f t="shared" si="499"/>
        <v>0</v>
      </c>
      <c r="Z593">
        <f t="shared" si="499"/>
        <v>14</v>
      </c>
    </row>
    <row r="594" spans="1:26" ht="17" x14ac:dyDescent="0.25">
      <c r="A594">
        <v>4</v>
      </c>
      <c r="B594">
        <f t="shared" si="486"/>
        <v>99</v>
      </c>
      <c r="C594">
        <v>592</v>
      </c>
      <c r="D594" s="3" t="s">
        <v>496</v>
      </c>
      <c r="E594" t="str">
        <f t="shared" si="487"/>
        <v xml:space="preserve">65 32 80 99 23 </v>
      </c>
      <c r="F594">
        <f t="shared" si="488"/>
        <v>3</v>
      </c>
      <c r="G594">
        <f t="shared" si="489"/>
        <v>6</v>
      </c>
      <c r="H594">
        <f t="shared" si="489"/>
        <v>9</v>
      </c>
      <c r="I594">
        <f t="shared" si="489"/>
        <v>12</v>
      </c>
      <c r="J594">
        <f t="shared" si="489"/>
        <v>15</v>
      </c>
      <c r="K594" t="str">
        <f t="shared" si="490"/>
        <v>65</v>
      </c>
      <c r="L594" t="str">
        <f t="shared" si="491"/>
        <v>32</v>
      </c>
      <c r="M594" t="str">
        <f t="shared" si="491"/>
        <v>80</v>
      </c>
      <c r="N594" t="str">
        <f t="shared" si="491"/>
        <v>99</v>
      </c>
      <c r="O594" t="str">
        <f t="shared" si="491"/>
        <v>23</v>
      </c>
      <c r="P594">
        <f t="shared" si="498"/>
        <v>273</v>
      </c>
      <c r="Q594">
        <f t="shared" si="498"/>
        <v>135</v>
      </c>
      <c r="R594">
        <f t="shared" si="498"/>
        <v>223</v>
      </c>
      <c r="S594">
        <f t="shared" si="498"/>
        <v>87</v>
      </c>
      <c r="T594">
        <f t="shared" si="498"/>
        <v>59</v>
      </c>
      <c r="U594" cm="1">
        <f t="array" ref="U594">IF(D594="RESULT","",IF(SUM(IF(ISERROR(P594:T594),1,0))&gt;0,-1,MAX(P594:T594)))</f>
        <v>273</v>
      </c>
      <c r="V594">
        <f t="shared" si="499"/>
        <v>65</v>
      </c>
      <c r="W594">
        <f t="shared" si="499"/>
        <v>32</v>
      </c>
      <c r="X594">
        <f t="shared" si="499"/>
        <v>80</v>
      </c>
      <c r="Y594">
        <f t="shared" si="499"/>
        <v>0</v>
      </c>
      <c r="Z594">
        <f t="shared" si="499"/>
        <v>0</v>
      </c>
    </row>
    <row r="595" spans="1:26" ht="17" x14ac:dyDescent="0.25">
      <c r="A595">
        <v>5</v>
      </c>
      <c r="B595">
        <f t="shared" si="486"/>
        <v>99</v>
      </c>
      <c r="C595">
        <v>593</v>
      </c>
      <c r="D595" s="3" t="s">
        <v>497</v>
      </c>
      <c r="E595" t="str">
        <f t="shared" si="487"/>
        <v xml:space="preserve">94 63 60 41 90 </v>
      </c>
      <c r="F595">
        <f t="shared" si="488"/>
        <v>3</v>
      </c>
      <c r="G595">
        <f t="shared" si="489"/>
        <v>6</v>
      </c>
      <c r="H595">
        <f t="shared" si="489"/>
        <v>9</v>
      </c>
      <c r="I595">
        <f t="shared" si="489"/>
        <v>12</v>
      </c>
      <c r="J595">
        <f t="shared" si="489"/>
        <v>15</v>
      </c>
      <c r="K595" t="str">
        <f t="shared" si="490"/>
        <v>94</v>
      </c>
      <c r="L595" t="str">
        <f t="shared" si="491"/>
        <v>63</v>
      </c>
      <c r="M595" t="str">
        <f t="shared" si="491"/>
        <v>60</v>
      </c>
      <c r="N595" t="str">
        <f t="shared" si="491"/>
        <v>41</v>
      </c>
      <c r="O595" t="str">
        <f t="shared" si="491"/>
        <v>90</v>
      </c>
      <c r="P595">
        <f t="shared" si="498"/>
        <v>120</v>
      </c>
      <c r="Q595">
        <f t="shared" si="498"/>
        <v>182</v>
      </c>
      <c r="R595">
        <f t="shared" si="498"/>
        <v>286</v>
      </c>
      <c r="S595">
        <f t="shared" si="498"/>
        <v>235</v>
      </c>
      <c r="T595">
        <f t="shared" si="498"/>
        <v>33</v>
      </c>
      <c r="U595" cm="1">
        <f t="array" ref="U595">IF(D595="RESULT","",IF(SUM(IF(ISERROR(P595:T595),1,0))&gt;0,-1,MAX(P595:T595)))</f>
        <v>286</v>
      </c>
      <c r="V595">
        <f t="shared" si="499"/>
        <v>94</v>
      </c>
      <c r="W595">
        <f t="shared" si="499"/>
        <v>63</v>
      </c>
      <c r="X595">
        <f t="shared" si="499"/>
        <v>60</v>
      </c>
      <c r="Y595">
        <f t="shared" si="499"/>
        <v>41</v>
      </c>
      <c r="Z595">
        <f t="shared" si="499"/>
        <v>0</v>
      </c>
    </row>
    <row r="596" spans="1:26" x14ac:dyDescent="0.2">
      <c r="A596">
        <v>6</v>
      </c>
      <c r="B596">
        <f t="shared" si="486"/>
        <v>99</v>
      </c>
      <c r="C596">
        <v>594</v>
      </c>
      <c r="D596" t="s">
        <v>503</v>
      </c>
      <c r="E596" t="str">
        <f t="shared" si="487"/>
        <v xml:space="preserve">RESULT </v>
      </c>
      <c r="F596">
        <f t="shared" si="488"/>
        <v>7</v>
      </c>
      <c r="G596" t="e">
        <f t="shared" ref="G596:J602" si="500">FIND(" ",$E596,F596+1)</f>
        <v>#VALUE!</v>
      </c>
      <c r="H596" t="e">
        <f t="shared" si="500"/>
        <v>#VALUE!</v>
      </c>
      <c r="I596" t="e">
        <f t="shared" si="500"/>
        <v>#VALUE!</v>
      </c>
      <c r="J596" t="e">
        <f t="shared" si="500"/>
        <v>#VALUE!</v>
      </c>
      <c r="K596" t="str">
        <f t="shared" si="490"/>
        <v>RESULT</v>
      </c>
      <c r="L596" t="e">
        <f t="shared" si="491"/>
        <v>#VALUE!</v>
      </c>
      <c r="M596" t="e">
        <f t="shared" si="491"/>
        <v>#VALUE!</v>
      </c>
      <c r="N596" t="e">
        <f t="shared" si="491"/>
        <v>#VALUE!</v>
      </c>
      <c r="O596" t="e">
        <f t="shared" si="491"/>
        <v>#VALUE!</v>
      </c>
      <c r="P596">
        <f t="shared" ref="P596:T596" si="501">MAX(P591:P595)</f>
        <v>273</v>
      </c>
      <c r="Q596">
        <f t="shared" si="501"/>
        <v>264</v>
      </c>
      <c r="R596">
        <f t="shared" si="501"/>
        <v>286</v>
      </c>
      <c r="S596">
        <f t="shared" si="501"/>
        <v>235</v>
      </c>
      <c r="T596">
        <f t="shared" si="501"/>
        <v>241</v>
      </c>
      <c r="U596">
        <f t="shared" ref="U596" si="502">MIN(P596:T596,U591:U595)</f>
        <v>173</v>
      </c>
    </row>
    <row r="597" spans="1:26" ht="17" x14ac:dyDescent="0.25">
      <c r="A597">
        <v>1</v>
      </c>
      <c r="B597">
        <f t="shared" si="486"/>
        <v>100</v>
      </c>
      <c r="C597">
        <v>595</v>
      </c>
      <c r="D597" s="3" t="s">
        <v>498</v>
      </c>
      <c r="E597" t="str">
        <f t="shared" si="487"/>
        <v xml:space="preserve">19 47 13 80 58 </v>
      </c>
      <c r="F597">
        <f t="shared" si="488"/>
        <v>3</v>
      </c>
      <c r="G597">
        <f t="shared" si="500"/>
        <v>6</v>
      </c>
      <c r="H597">
        <f t="shared" si="500"/>
        <v>9</v>
      </c>
      <c r="I597">
        <f t="shared" si="500"/>
        <v>12</v>
      </c>
      <c r="J597">
        <f t="shared" si="500"/>
        <v>15</v>
      </c>
      <c r="K597" t="str">
        <f t="shared" si="490"/>
        <v>19</v>
      </c>
      <c r="L597" t="str">
        <f t="shared" si="491"/>
        <v>47</v>
      </c>
      <c r="M597" t="str">
        <f t="shared" si="491"/>
        <v>13</v>
      </c>
      <c r="N597" t="str">
        <f t="shared" si="491"/>
        <v>80</v>
      </c>
      <c r="O597" t="str">
        <f t="shared" si="491"/>
        <v>58</v>
      </c>
      <c r="P597">
        <f t="shared" ref="P597:T601" si="503">FIND(","&amp;K597&amp;",",input2)</f>
        <v>53</v>
      </c>
      <c r="Q597">
        <f t="shared" si="503"/>
        <v>12</v>
      </c>
      <c r="R597">
        <f t="shared" si="503"/>
        <v>65</v>
      </c>
      <c r="S597">
        <f t="shared" si="503"/>
        <v>223</v>
      </c>
      <c r="T597">
        <f t="shared" si="503"/>
        <v>199</v>
      </c>
      <c r="U597" cm="1">
        <f t="array" ref="U597">IF(D597="RESULT","",IF(SUM(IF(ISERROR(P597:T597),1,0))&gt;0,-1,MAX(P597:T597)))</f>
        <v>223</v>
      </c>
      <c r="V597">
        <f t="shared" ref="V597:Z601" si="504">IF(P597&gt;$U$254,K597,0)*1</f>
        <v>0</v>
      </c>
      <c r="W597">
        <f t="shared" si="504"/>
        <v>0</v>
      </c>
      <c r="X597">
        <f t="shared" si="504"/>
        <v>0</v>
      </c>
      <c r="Y597">
        <f t="shared" si="504"/>
        <v>80</v>
      </c>
      <c r="Z597">
        <f t="shared" si="504"/>
        <v>58</v>
      </c>
    </row>
    <row r="598" spans="1:26" ht="17" x14ac:dyDescent="0.25">
      <c r="A598">
        <v>2</v>
      </c>
      <c r="B598">
        <f t="shared" si="486"/>
        <v>100</v>
      </c>
      <c r="C598">
        <v>596</v>
      </c>
      <c r="D598" s="3" t="s">
        <v>499</v>
      </c>
      <c r="E598" t="str">
        <f t="shared" si="487"/>
        <v xml:space="preserve">69 53 15 81 20 </v>
      </c>
      <c r="F598">
        <f t="shared" si="488"/>
        <v>3</v>
      </c>
      <c r="G598">
        <f t="shared" si="500"/>
        <v>6</v>
      </c>
      <c r="H598">
        <f t="shared" si="500"/>
        <v>9</v>
      </c>
      <c r="I598">
        <f t="shared" si="500"/>
        <v>12</v>
      </c>
      <c r="J598">
        <f t="shared" si="500"/>
        <v>15</v>
      </c>
      <c r="K598" t="str">
        <f t="shared" si="490"/>
        <v>69</v>
      </c>
      <c r="L598" t="str">
        <f t="shared" si="491"/>
        <v>53</v>
      </c>
      <c r="M598" t="str">
        <f t="shared" si="491"/>
        <v>15</v>
      </c>
      <c r="N598" t="str">
        <f t="shared" si="491"/>
        <v>81</v>
      </c>
      <c r="O598" t="str">
        <f t="shared" si="491"/>
        <v>20</v>
      </c>
      <c r="P598">
        <f t="shared" si="503"/>
        <v>71</v>
      </c>
      <c r="Q598">
        <f t="shared" si="503"/>
        <v>208</v>
      </c>
      <c r="R598">
        <f t="shared" si="503"/>
        <v>96</v>
      </c>
      <c r="S598">
        <f t="shared" si="503"/>
        <v>220</v>
      </c>
      <c r="T598">
        <f t="shared" si="503"/>
        <v>165</v>
      </c>
      <c r="U598" cm="1">
        <f t="array" ref="U598">IF(D598="RESULT","",IF(SUM(IF(ISERROR(P598:T598),1,0))&gt;0,-1,MAX(P598:T598)))</f>
        <v>220</v>
      </c>
      <c r="V598">
        <f t="shared" si="504"/>
        <v>0</v>
      </c>
      <c r="W598">
        <f t="shared" si="504"/>
        <v>53</v>
      </c>
      <c r="X598">
        <f t="shared" si="504"/>
        <v>15</v>
      </c>
      <c r="Y598">
        <f t="shared" si="504"/>
        <v>81</v>
      </c>
      <c r="Z598">
        <f t="shared" si="504"/>
        <v>20</v>
      </c>
    </row>
    <row r="599" spans="1:26" ht="17" x14ac:dyDescent="0.25">
      <c r="A599">
        <v>3</v>
      </c>
      <c r="B599">
        <f t="shared" si="486"/>
        <v>100</v>
      </c>
      <c r="C599">
        <v>597</v>
      </c>
      <c r="D599" s="3" t="s">
        <v>500</v>
      </c>
      <c r="E599" t="str">
        <f t="shared" si="487"/>
        <v xml:space="preserve">21 39 70 22 26 </v>
      </c>
      <c r="F599">
        <f t="shared" si="488"/>
        <v>3</v>
      </c>
      <c r="G599">
        <f t="shared" si="500"/>
        <v>6</v>
      </c>
      <c r="H599">
        <f t="shared" si="500"/>
        <v>9</v>
      </c>
      <c r="I599">
        <f t="shared" si="500"/>
        <v>12</v>
      </c>
      <c r="J599">
        <f t="shared" si="500"/>
        <v>15</v>
      </c>
      <c r="K599" t="str">
        <f t="shared" si="490"/>
        <v>21</v>
      </c>
      <c r="L599" t="str">
        <f t="shared" si="491"/>
        <v>39</v>
      </c>
      <c r="M599" t="str">
        <f t="shared" si="491"/>
        <v>70</v>
      </c>
      <c r="N599" t="str">
        <f t="shared" si="491"/>
        <v>22</v>
      </c>
      <c r="O599" t="str">
        <f t="shared" si="491"/>
        <v>26</v>
      </c>
      <c r="P599">
        <f t="shared" si="503"/>
        <v>9</v>
      </c>
      <c r="Q599">
        <f t="shared" si="503"/>
        <v>176</v>
      </c>
      <c r="R599">
        <f t="shared" si="503"/>
        <v>179</v>
      </c>
      <c r="S599">
        <f t="shared" si="503"/>
        <v>111</v>
      </c>
      <c r="T599">
        <f t="shared" si="503"/>
        <v>196</v>
      </c>
      <c r="U599" cm="1">
        <f t="array" ref="U599">IF(D599="RESULT","",IF(SUM(IF(ISERROR(P599:T599),1,0))&gt;0,-1,MAX(P599:T599)))</f>
        <v>196</v>
      </c>
      <c r="V599">
        <f t="shared" si="504"/>
        <v>0</v>
      </c>
      <c r="W599">
        <f t="shared" si="504"/>
        <v>39</v>
      </c>
      <c r="X599">
        <f t="shared" si="504"/>
        <v>70</v>
      </c>
      <c r="Y599">
        <f t="shared" si="504"/>
        <v>22</v>
      </c>
      <c r="Z599">
        <f t="shared" si="504"/>
        <v>26</v>
      </c>
    </row>
    <row r="600" spans="1:26" ht="17" x14ac:dyDescent="0.25">
      <c r="A600">
        <v>4</v>
      </c>
      <c r="B600">
        <f t="shared" si="486"/>
        <v>100</v>
      </c>
      <c r="C600">
        <v>598</v>
      </c>
      <c r="D600" s="3" t="s">
        <v>501</v>
      </c>
      <c r="E600" t="str">
        <f t="shared" si="487"/>
        <v xml:space="preserve">56 92 61 65 42 </v>
      </c>
      <c r="F600">
        <f t="shared" si="488"/>
        <v>3</v>
      </c>
      <c r="G600">
        <f t="shared" si="500"/>
        <v>6</v>
      </c>
      <c r="H600">
        <f t="shared" si="500"/>
        <v>9</v>
      </c>
      <c r="I600">
        <f t="shared" si="500"/>
        <v>12</v>
      </c>
      <c r="J600">
        <f t="shared" si="500"/>
        <v>15</v>
      </c>
      <c r="K600" t="str">
        <f t="shared" si="490"/>
        <v>56</v>
      </c>
      <c r="L600" t="str">
        <f t="shared" si="491"/>
        <v>92</v>
      </c>
      <c r="M600" t="str">
        <f t="shared" si="491"/>
        <v>61</v>
      </c>
      <c r="N600" t="str">
        <f t="shared" si="491"/>
        <v>65</v>
      </c>
      <c r="O600" t="str">
        <f t="shared" si="491"/>
        <v>42</v>
      </c>
      <c r="P600">
        <f t="shared" si="503"/>
        <v>185</v>
      </c>
      <c r="Q600">
        <f t="shared" si="503"/>
        <v>202</v>
      </c>
      <c r="R600">
        <f t="shared" si="503"/>
        <v>193</v>
      </c>
      <c r="S600">
        <f t="shared" si="503"/>
        <v>273</v>
      </c>
      <c r="T600">
        <f t="shared" si="503"/>
        <v>258</v>
      </c>
      <c r="U600" cm="1">
        <f t="array" ref="U600">IF(D600="RESULT","",IF(SUM(IF(ISERROR(P600:T600),1,0))&gt;0,-1,MAX(P600:T600)))</f>
        <v>273</v>
      </c>
      <c r="V600">
        <f t="shared" si="504"/>
        <v>56</v>
      </c>
      <c r="W600">
        <f t="shared" si="504"/>
        <v>92</v>
      </c>
      <c r="X600">
        <f t="shared" si="504"/>
        <v>61</v>
      </c>
      <c r="Y600">
        <f t="shared" si="504"/>
        <v>65</v>
      </c>
      <c r="Z600">
        <f t="shared" si="504"/>
        <v>42</v>
      </c>
    </row>
    <row r="601" spans="1:26" ht="17" x14ac:dyDescent="0.25">
      <c r="A601">
        <v>5</v>
      </c>
      <c r="B601">
        <f t="shared" si="486"/>
        <v>100</v>
      </c>
      <c r="C601">
        <v>599</v>
      </c>
      <c r="D601" s="3" t="s">
        <v>502</v>
      </c>
      <c r="E601" t="str">
        <f t="shared" si="487"/>
        <v xml:space="preserve">96 76 86 87 41 </v>
      </c>
      <c r="F601">
        <f t="shared" si="488"/>
        <v>3</v>
      </c>
      <c r="G601">
        <f t="shared" si="500"/>
        <v>6</v>
      </c>
      <c r="H601">
        <f t="shared" si="500"/>
        <v>9</v>
      </c>
      <c r="I601">
        <f t="shared" si="500"/>
        <v>12</v>
      </c>
      <c r="J601">
        <f t="shared" si="500"/>
        <v>15</v>
      </c>
      <c r="K601" t="str">
        <f t="shared" si="490"/>
        <v>96</v>
      </c>
      <c r="L601" t="str">
        <f t="shared" si="491"/>
        <v>76</v>
      </c>
      <c r="M601" t="str">
        <f t="shared" si="491"/>
        <v>86</v>
      </c>
      <c r="N601" t="str">
        <f t="shared" si="491"/>
        <v>87</v>
      </c>
      <c r="O601" t="str">
        <f t="shared" si="491"/>
        <v>41</v>
      </c>
      <c r="P601">
        <f t="shared" si="503"/>
        <v>114</v>
      </c>
      <c r="Q601">
        <f t="shared" si="503"/>
        <v>159</v>
      </c>
      <c r="R601">
        <f t="shared" si="503"/>
        <v>264</v>
      </c>
      <c r="S601">
        <f t="shared" si="503"/>
        <v>1</v>
      </c>
      <c r="T601">
        <f t="shared" si="503"/>
        <v>235</v>
      </c>
      <c r="U601" cm="1">
        <f t="array" ref="U601">IF(D601="RESULT","",IF(SUM(IF(ISERROR(P601:T601),1,0))&gt;0,-1,MAX(P601:T601)))</f>
        <v>264</v>
      </c>
      <c r="V601">
        <f t="shared" si="504"/>
        <v>96</v>
      </c>
      <c r="W601">
        <f t="shared" si="504"/>
        <v>76</v>
      </c>
      <c r="X601">
        <f t="shared" si="504"/>
        <v>86</v>
      </c>
      <c r="Y601">
        <f t="shared" si="504"/>
        <v>0</v>
      </c>
      <c r="Z601">
        <f t="shared" si="504"/>
        <v>41</v>
      </c>
    </row>
    <row r="602" spans="1:26" x14ac:dyDescent="0.2">
      <c r="A602">
        <v>6</v>
      </c>
      <c r="B602">
        <f t="shared" si="486"/>
        <v>100</v>
      </c>
      <c r="C602">
        <v>600</v>
      </c>
      <c r="D602" t="s">
        <v>503</v>
      </c>
      <c r="E602" t="str">
        <f t="shared" si="487"/>
        <v xml:space="preserve">RESULT </v>
      </c>
      <c r="F602">
        <f t="shared" si="488"/>
        <v>7</v>
      </c>
      <c r="G602" t="e">
        <f t="shared" si="500"/>
        <v>#VALUE!</v>
      </c>
      <c r="H602" t="e">
        <f t="shared" si="500"/>
        <v>#VALUE!</v>
      </c>
      <c r="I602" t="e">
        <f t="shared" si="500"/>
        <v>#VALUE!</v>
      </c>
      <c r="J602" t="e">
        <f t="shared" si="500"/>
        <v>#VALUE!</v>
      </c>
      <c r="K602" t="str">
        <f t="shared" si="490"/>
        <v>RESULT</v>
      </c>
      <c r="L602" t="e">
        <f t="shared" ref="L602:O602" si="505">TRIM(MID($E602,F602,G602-F602))</f>
        <v>#VALUE!</v>
      </c>
      <c r="M602" t="e">
        <f t="shared" si="505"/>
        <v>#VALUE!</v>
      </c>
      <c r="N602" t="e">
        <f t="shared" si="505"/>
        <v>#VALUE!</v>
      </c>
      <c r="O602" t="e">
        <f t="shared" si="505"/>
        <v>#VALUE!</v>
      </c>
      <c r="P602">
        <f t="shared" ref="P602:T602" si="506">MAX(P597:P601)</f>
        <v>185</v>
      </c>
      <c r="Q602">
        <f t="shared" si="506"/>
        <v>208</v>
      </c>
      <c r="R602">
        <f t="shared" si="506"/>
        <v>264</v>
      </c>
      <c r="S602">
        <f t="shared" si="506"/>
        <v>273</v>
      </c>
      <c r="T602">
        <f t="shared" si="506"/>
        <v>258</v>
      </c>
      <c r="U602">
        <f t="shared" ref="U602" si="507">MIN(P602:T602,U597:U601)</f>
        <v>185</v>
      </c>
    </row>
  </sheetData>
  <autoFilter ref="B1:Z602" xr:uid="{389FB757-420E-6143-A21A-300ED5FAE91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EE82-F3BD-6446-8C7C-0549410AF7B4}">
  <dimension ref="A1:B603"/>
  <sheetViews>
    <sheetView workbookViewId="0">
      <selection activeCell="C5" sqref="C5"/>
    </sheetView>
  </sheetViews>
  <sheetFormatPr baseColWidth="10" defaultRowHeight="16" x14ac:dyDescent="0.2"/>
  <cols>
    <col min="2" max="2" width="30.83203125" bestFit="1" customWidth="1"/>
  </cols>
  <sheetData>
    <row r="1" spans="1:2" x14ac:dyDescent="0.2">
      <c r="B1" t="s">
        <v>504</v>
      </c>
    </row>
    <row r="3" spans="1:2" ht="17" x14ac:dyDescent="0.25">
      <c r="B3" s="3" t="s">
        <v>2</v>
      </c>
    </row>
    <row r="4" spans="1:2" x14ac:dyDescent="0.2">
      <c r="A4">
        <v>1</v>
      </c>
    </row>
    <row r="5" spans="1:2" ht="17" x14ac:dyDescent="0.25">
      <c r="A5">
        <f>IF(B5="",A4+1,A4)</f>
        <v>1</v>
      </c>
      <c r="B5" s="3" t="s">
        <v>3</v>
      </c>
    </row>
    <row r="6" spans="1:2" ht="17" x14ac:dyDescent="0.25">
      <c r="A6">
        <f t="shared" ref="A6:A69" si="0">IF(B6="",A5+1,A5)</f>
        <v>1</v>
      </c>
      <c r="B6" s="3" t="s">
        <v>4</v>
      </c>
    </row>
    <row r="7" spans="1:2" ht="17" x14ac:dyDescent="0.25">
      <c r="A7">
        <f t="shared" si="0"/>
        <v>1</v>
      </c>
      <c r="B7" s="3" t="s">
        <v>5</v>
      </c>
    </row>
    <row r="8" spans="1:2" ht="17" x14ac:dyDescent="0.25">
      <c r="A8">
        <f t="shared" si="0"/>
        <v>1</v>
      </c>
      <c r="B8" s="3" t="s">
        <v>6</v>
      </c>
    </row>
    <row r="9" spans="1:2" ht="17" x14ac:dyDescent="0.25">
      <c r="A9">
        <f t="shared" si="0"/>
        <v>1</v>
      </c>
      <c r="B9" s="3" t="s">
        <v>7</v>
      </c>
    </row>
    <row r="10" spans="1:2" x14ac:dyDescent="0.2">
      <c r="A10">
        <f t="shared" si="0"/>
        <v>2</v>
      </c>
    </row>
    <row r="11" spans="1:2" ht="17" x14ac:dyDescent="0.25">
      <c r="A11">
        <f t="shared" si="0"/>
        <v>2</v>
      </c>
      <c r="B11" s="3" t="s">
        <v>8</v>
      </c>
    </row>
    <row r="12" spans="1:2" ht="17" x14ac:dyDescent="0.25">
      <c r="A12">
        <f t="shared" si="0"/>
        <v>2</v>
      </c>
      <c r="B12" s="3" t="s">
        <v>9</v>
      </c>
    </row>
    <row r="13" spans="1:2" ht="17" x14ac:dyDescent="0.25">
      <c r="A13">
        <f t="shared" si="0"/>
        <v>2</v>
      </c>
      <c r="B13" s="3" t="s">
        <v>10</v>
      </c>
    </row>
    <row r="14" spans="1:2" ht="17" x14ac:dyDescent="0.25">
      <c r="A14">
        <f t="shared" si="0"/>
        <v>2</v>
      </c>
      <c r="B14" s="3" t="s">
        <v>11</v>
      </c>
    </row>
    <row r="15" spans="1:2" ht="17" x14ac:dyDescent="0.25">
      <c r="A15">
        <f t="shared" si="0"/>
        <v>2</v>
      </c>
      <c r="B15" s="3" t="s">
        <v>12</v>
      </c>
    </row>
    <row r="16" spans="1:2" x14ac:dyDescent="0.2">
      <c r="A16">
        <f t="shared" si="0"/>
        <v>3</v>
      </c>
    </row>
    <row r="17" spans="1:2" ht="17" x14ac:dyDescent="0.25">
      <c r="A17">
        <f t="shared" si="0"/>
        <v>3</v>
      </c>
      <c r="B17" s="3" t="s">
        <v>13</v>
      </c>
    </row>
    <row r="18" spans="1:2" ht="17" x14ac:dyDescent="0.25">
      <c r="A18">
        <f t="shared" si="0"/>
        <v>3</v>
      </c>
      <c r="B18" s="3" t="s">
        <v>14</v>
      </c>
    </row>
    <row r="19" spans="1:2" ht="17" x14ac:dyDescent="0.25">
      <c r="A19">
        <f t="shared" si="0"/>
        <v>3</v>
      </c>
      <c r="B19" s="3" t="s">
        <v>15</v>
      </c>
    </row>
    <row r="20" spans="1:2" ht="17" x14ac:dyDescent="0.25">
      <c r="A20">
        <f t="shared" si="0"/>
        <v>3</v>
      </c>
      <c r="B20" s="3" t="s">
        <v>16</v>
      </c>
    </row>
    <row r="21" spans="1:2" ht="17" x14ac:dyDescent="0.25">
      <c r="A21">
        <f t="shared" si="0"/>
        <v>3</v>
      </c>
      <c r="B21" s="3" t="s">
        <v>17</v>
      </c>
    </row>
    <row r="22" spans="1:2" x14ac:dyDescent="0.2">
      <c r="A22">
        <f t="shared" si="0"/>
        <v>4</v>
      </c>
    </row>
    <row r="23" spans="1:2" ht="17" x14ac:dyDescent="0.25">
      <c r="A23">
        <f t="shared" si="0"/>
        <v>4</v>
      </c>
      <c r="B23" s="3" t="s">
        <v>18</v>
      </c>
    </row>
    <row r="24" spans="1:2" ht="17" x14ac:dyDescent="0.25">
      <c r="A24">
        <f t="shared" si="0"/>
        <v>4</v>
      </c>
      <c r="B24" s="3" t="s">
        <v>19</v>
      </c>
    </row>
    <row r="25" spans="1:2" ht="17" x14ac:dyDescent="0.25">
      <c r="A25">
        <f t="shared" si="0"/>
        <v>4</v>
      </c>
      <c r="B25" s="3" t="s">
        <v>20</v>
      </c>
    </row>
    <row r="26" spans="1:2" ht="17" x14ac:dyDescent="0.25">
      <c r="A26">
        <f t="shared" si="0"/>
        <v>4</v>
      </c>
      <c r="B26" s="3" t="s">
        <v>21</v>
      </c>
    </row>
    <row r="27" spans="1:2" ht="17" x14ac:dyDescent="0.25">
      <c r="A27">
        <f t="shared" si="0"/>
        <v>4</v>
      </c>
      <c r="B27" s="3" t="s">
        <v>22</v>
      </c>
    </row>
    <row r="28" spans="1:2" x14ac:dyDescent="0.2">
      <c r="A28">
        <f t="shared" si="0"/>
        <v>5</v>
      </c>
    </row>
    <row r="29" spans="1:2" ht="17" x14ac:dyDescent="0.25">
      <c r="A29">
        <f t="shared" si="0"/>
        <v>5</v>
      </c>
      <c r="B29" s="3" t="s">
        <v>23</v>
      </c>
    </row>
    <row r="30" spans="1:2" ht="17" x14ac:dyDescent="0.25">
      <c r="A30">
        <f t="shared" si="0"/>
        <v>5</v>
      </c>
      <c r="B30" s="3" t="s">
        <v>24</v>
      </c>
    </row>
    <row r="31" spans="1:2" ht="17" x14ac:dyDescent="0.25">
      <c r="A31">
        <f t="shared" si="0"/>
        <v>5</v>
      </c>
      <c r="B31" s="3" t="s">
        <v>25</v>
      </c>
    </row>
    <row r="32" spans="1:2" ht="17" x14ac:dyDescent="0.25">
      <c r="A32">
        <f t="shared" si="0"/>
        <v>5</v>
      </c>
      <c r="B32" s="3" t="s">
        <v>26</v>
      </c>
    </row>
    <row r="33" spans="1:2" ht="17" x14ac:dyDescent="0.25">
      <c r="A33">
        <f t="shared" si="0"/>
        <v>5</v>
      </c>
      <c r="B33" s="3" t="s">
        <v>27</v>
      </c>
    </row>
    <row r="34" spans="1:2" x14ac:dyDescent="0.2">
      <c r="A34">
        <f t="shared" si="0"/>
        <v>6</v>
      </c>
    </row>
    <row r="35" spans="1:2" ht="17" x14ac:dyDescent="0.25">
      <c r="A35">
        <f t="shared" si="0"/>
        <v>6</v>
      </c>
      <c r="B35" s="3" t="s">
        <v>28</v>
      </c>
    </row>
    <row r="36" spans="1:2" ht="17" x14ac:dyDescent="0.25">
      <c r="A36">
        <f t="shared" si="0"/>
        <v>6</v>
      </c>
      <c r="B36" s="3" t="s">
        <v>29</v>
      </c>
    </row>
    <row r="37" spans="1:2" ht="17" x14ac:dyDescent="0.25">
      <c r="A37">
        <f t="shared" si="0"/>
        <v>6</v>
      </c>
      <c r="B37" s="3" t="s">
        <v>30</v>
      </c>
    </row>
    <row r="38" spans="1:2" ht="17" x14ac:dyDescent="0.25">
      <c r="A38">
        <f t="shared" si="0"/>
        <v>6</v>
      </c>
      <c r="B38" s="3" t="s">
        <v>31</v>
      </c>
    </row>
    <row r="39" spans="1:2" ht="17" x14ac:dyDescent="0.25">
      <c r="A39">
        <f t="shared" si="0"/>
        <v>6</v>
      </c>
      <c r="B39" s="3" t="s">
        <v>32</v>
      </c>
    </row>
    <row r="40" spans="1:2" x14ac:dyDescent="0.2">
      <c r="A40">
        <f t="shared" si="0"/>
        <v>7</v>
      </c>
    </row>
    <row r="41" spans="1:2" ht="17" x14ac:dyDescent="0.25">
      <c r="A41">
        <f t="shared" si="0"/>
        <v>7</v>
      </c>
      <c r="B41" s="3" t="s">
        <v>33</v>
      </c>
    </row>
    <row r="42" spans="1:2" ht="17" x14ac:dyDescent="0.25">
      <c r="A42">
        <f t="shared" si="0"/>
        <v>7</v>
      </c>
      <c r="B42" s="3" t="s">
        <v>34</v>
      </c>
    </row>
    <row r="43" spans="1:2" ht="17" x14ac:dyDescent="0.25">
      <c r="A43">
        <f t="shared" si="0"/>
        <v>7</v>
      </c>
      <c r="B43" s="3" t="s">
        <v>35</v>
      </c>
    </row>
    <row r="44" spans="1:2" ht="17" x14ac:dyDescent="0.25">
      <c r="A44">
        <f t="shared" si="0"/>
        <v>7</v>
      </c>
      <c r="B44" s="3" t="s">
        <v>36</v>
      </c>
    </row>
    <row r="45" spans="1:2" ht="17" x14ac:dyDescent="0.25">
      <c r="A45">
        <f t="shared" si="0"/>
        <v>7</v>
      </c>
      <c r="B45" s="3" t="s">
        <v>37</v>
      </c>
    </row>
    <row r="46" spans="1:2" x14ac:dyDescent="0.2">
      <c r="A46">
        <f t="shared" si="0"/>
        <v>8</v>
      </c>
    </row>
    <row r="47" spans="1:2" ht="17" x14ac:dyDescent="0.25">
      <c r="A47">
        <f t="shared" si="0"/>
        <v>8</v>
      </c>
      <c r="B47" s="3" t="s">
        <v>38</v>
      </c>
    </row>
    <row r="48" spans="1:2" ht="17" x14ac:dyDescent="0.25">
      <c r="A48">
        <f t="shared" si="0"/>
        <v>8</v>
      </c>
      <c r="B48" s="3" t="s">
        <v>39</v>
      </c>
    </row>
    <row r="49" spans="1:2" ht="17" x14ac:dyDescent="0.25">
      <c r="A49">
        <f t="shared" si="0"/>
        <v>8</v>
      </c>
      <c r="B49" s="3" t="s">
        <v>40</v>
      </c>
    </row>
    <row r="50" spans="1:2" ht="17" x14ac:dyDescent="0.25">
      <c r="A50">
        <f t="shared" si="0"/>
        <v>8</v>
      </c>
      <c r="B50" s="3" t="s">
        <v>41</v>
      </c>
    </row>
    <row r="51" spans="1:2" ht="17" x14ac:dyDescent="0.25">
      <c r="A51">
        <f t="shared" si="0"/>
        <v>8</v>
      </c>
      <c r="B51" s="3" t="s">
        <v>42</v>
      </c>
    </row>
    <row r="52" spans="1:2" x14ac:dyDescent="0.2">
      <c r="A52">
        <f t="shared" si="0"/>
        <v>9</v>
      </c>
    </row>
    <row r="53" spans="1:2" ht="17" x14ac:dyDescent="0.25">
      <c r="A53">
        <f t="shared" si="0"/>
        <v>9</v>
      </c>
      <c r="B53" s="3" t="s">
        <v>43</v>
      </c>
    </row>
    <row r="54" spans="1:2" ht="17" x14ac:dyDescent="0.25">
      <c r="A54">
        <f t="shared" si="0"/>
        <v>9</v>
      </c>
      <c r="B54" s="3" t="s">
        <v>44</v>
      </c>
    </row>
    <row r="55" spans="1:2" ht="17" x14ac:dyDescent="0.25">
      <c r="A55">
        <f t="shared" si="0"/>
        <v>9</v>
      </c>
      <c r="B55" s="3" t="s">
        <v>45</v>
      </c>
    </row>
    <row r="56" spans="1:2" ht="17" x14ac:dyDescent="0.25">
      <c r="A56">
        <f t="shared" si="0"/>
        <v>9</v>
      </c>
      <c r="B56" s="3" t="s">
        <v>46</v>
      </c>
    </row>
    <row r="57" spans="1:2" ht="17" x14ac:dyDescent="0.25">
      <c r="A57">
        <f t="shared" si="0"/>
        <v>9</v>
      </c>
      <c r="B57" s="3" t="s">
        <v>47</v>
      </c>
    </row>
    <row r="58" spans="1:2" x14ac:dyDescent="0.2">
      <c r="A58">
        <f t="shared" si="0"/>
        <v>10</v>
      </c>
    </row>
    <row r="59" spans="1:2" ht="17" x14ac:dyDescent="0.25">
      <c r="A59">
        <f t="shared" si="0"/>
        <v>10</v>
      </c>
      <c r="B59" s="3" t="s">
        <v>48</v>
      </c>
    </row>
    <row r="60" spans="1:2" ht="17" x14ac:dyDescent="0.25">
      <c r="A60">
        <f t="shared" si="0"/>
        <v>10</v>
      </c>
      <c r="B60" s="3" t="s">
        <v>49</v>
      </c>
    </row>
    <row r="61" spans="1:2" ht="17" x14ac:dyDescent="0.25">
      <c r="A61">
        <f t="shared" si="0"/>
        <v>10</v>
      </c>
      <c r="B61" s="3" t="s">
        <v>50</v>
      </c>
    </row>
    <row r="62" spans="1:2" ht="17" x14ac:dyDescent="0.25">
      <c r="A62">
        <f t="shared" si="0"/>
        <v>10</v>
      </c>
      <c r="B62" s="3" t="s">
        <v>51</v>
      </c>
    </row>
    <row r="63" spans="1:2" ht="17" x14ac:dyDescent="0.25">
      <c r="A63">
        <f t="shared" si="0"/>
        <v>10</v>
      </c>
      <c r="B63" s="3" t="s">
        <v>52</v>
      </c>
    </row>
    <row r="64" spans="1:2" x14ac:dyDescent="0.2">
      <c r="A64">
        <f t="shared" si="0"/>
        <v>11</v>
      </c>
    </row>
    <row r="65" spans="1:2" ht="17" x14ac:dyDescent="0.25">
      <c r="A65">
        <f t="shared" si="0"/>
        <v>11</v>
      </c>
      <c r="B65" s="3" t="s">
        <v>53</v>
      </c>
    </row>
    <row r="66" spans="1:2" ht="17" x14ac:dyDescent="0.25">
      <c r="A66">
        <f t="shared" si="0"/>
        <v>11</v>
      </c>
      <c r="B66" s="3" t="s">
        <v>54</v>
      </c>
    </row>
    <row r="67" spans="1:2" ht="17" x14ac:dyDescent="0.25">
      <c r="A67">
        <f t="shared" si="0"/>
        <v>11</v>
      </c>
      <c r="B67" s="3" t="s">
        <v>55</v>
      </c>
    </row>
    <row r="68" spans="1:2" ht="17" x14ac:dyDescent="0.25">
      <c r="A68">
        <f t="shared" si="0"/>
        <v>11</v>
      </c>
      <c r="B68" s="3" t="s">
        <v>56</v>
      </c>
    </row>
    <row r="69" spans="1:2" ht="17" x14ac:dyDescent="0.25">
      <c r="A69">
        <f t="shared" si="0"/>
        <v>11</v>
      </c>
      <c r="B69" s="3" t="s">
        <v>57</v>
      </c>
    </row>
    <row r="70" spans="1:2" x14ac:dyDescent="0.2">
      <c r="A70">
        <f t="shared" ref="A70:A133" si="1">IF(B70="",A69+1,A69)</f>
        <v>12</v>
      </c>
    </row>
    <row r="71" spans="1:2" ht="17" x14ac:dyDescent="0.25">
      <c r="A71">
        <f t="shared" si="1"/>
        <v>12</v>
      </c>
      <c r="B71" s="3" t="s">
        <v>58</v>
      </c>
    </row>
    <row r="72" spans="1:2" ht="17" x14ac:dyDescent="0.25">
      <c r="A72">
        <f t="shared" si="1"/>
        <v>12</v>
      </c>
      <c r="B72" s="3" t="s">
        <v>59</v>
      </c>
    </row>
    <row r="73" spans="1:2" ht="17" x14ac:dyDescent="0.25">
      <c r="A73">
        <f t="shared" si="1"/>
        <v>12</v>
      </c>
      <c r="B73" s="3" t="s">
        <v>60</v>
      </c>
    </row>
    <row r="74" spans="1:2" ht="17" x14ac:dyDescent="0.25">
      <c r="A74">
        <f t="shared" si="1"/>
        <v>12</v>
      </c>
      <c r="B74" s="3" t="s">
        <v>61</v>
      </c>
    </row>
    <row r="75" spans="1:2" ht="17" x14ac:dyDescent="0.25">
      <c r="A75">
        <f t="shared" si="1"/>
        <v>12</v>
      </c>
      <c r="B75" s="3" t="s">
        <v>62</v>
      </c>
    </row>
    <row r="76" spans="1:2" x14ac:dyDescent="0.2">
      <c r="A76">
        <f t="shared" si="1"/>
        <v>13</v>
      </c>
    </row>
    <row r="77" spans="1:2" ht="17" x14ac:dyDescent="0.25">
      <c r="A77">
        <f t="shared" si="1"/>
        <v>13</v>
      </c>
      <c r="B77" s="3" t="s">
        <v>63</v>
      </c>
    </row>
    <row r="78" spans="1:2" ht="17" x14ac:dyDescent="0.25">
      <c r="A78">
        <f t="shared" si="1"/>
        <v>13</v>
      </c>
      <c r="B78" s="3" t="s">
        <v>64</v>
      </c>
    </row>
    <row r="79" spans="1:2" ht="17" x14ac:dyDescent="0.25">
      <c r="A79">
        <f t="shared" si="1"/>
        <v>13</v>
      </c>
      <c r="B79" s="3" t="s">
        <v>65</v>
      </c>
    </row>
    <row r="80" spans="1:2" ht="17" x14ac:dyDescent="0.25">
      <c r="A80">
        <f t="shared" si="1"/>
        <v>13</v>
      </c>
      <c r="B80" s="3" t="s">
        <v>66</v>
      </c>
    </row>
    <row r="81" spans="1:2" ht="17" x14ac:dyDescent="0.25">
      <c r="A81">
        <f t="shared" si="1"/>
        <v>13</v>
      </c>
      <c r="B81" s="3" t="s">
        <v>67</v>
      </c>
    </row>
    <row r="82" spans="1:2" x14ac:dyDescent="0.2">
      <c r="A82">
        <f t="shared" si="1"/>
        <v>14</v>
      </c>
    </row>
    <row r="83" spans="1:2" ht="17" x14ac:dyDescent="0.25">
      <c r="A83">
        <f t="shared" si="1"/>
        <v>14</v>
      </c>
      <c r="B83" s="3" t="s">
        <v>68</v>
      </c>
    </row>
    <row r="84" spans="1:2" ht="17" x14ac:dyDescent="0.25">
      <c r="A84">
        <f t="shared" si="1"/>
        <v>14</v>
      </c>
      <c r="B84" s="3" t="s">
        <v>69</v>
      </c>
    </row>
    <row r="85" spans="1:2" ht="17" x14ac:dyDescent="0.25">
      <c r="A85">
        <f t="shared" si="1"/>
        <v>14</v>
      </c>
      <c r="B85" s="3" t="s">
        <v>70</v>
      </c>
    </row>
    <row r="86" spans="1:2" ht="17" x14ac:dyDescent="0.25">
      <c r="A86">
        <f t="shared" si="1"/>
        <v>14</v>
      </c>
      <c r="B86" s="3" t="s">
        <v>71</v>
      </c>
    </row>
    <row r="87" spans="1:2" ht="17" x14ac:dyDescent="0.25">
      <c r="A87">
        <f t="shared" si="1"/>
        <v>14</v>
      </c>
      <c r="B87" s="3" t="s">
        <v>72</v>
      </c>
    </row>
    <row r="88" spans="1:2" x14ac:dyDescent="0.2">
      <c r="A88">
        <f t="shared" si="1"/>
        <v>15</v>
      </c>
    </row>
    <row r="89" spans="1:2" ht="17" x14ac:dyDescent="0.25">
      <c r="A89">
        <f t="shared" si="1"/>
        <v>15</v>
      </c>
      <c r="B89" s="3" t="s">
        <v>73</v>
      </c>
    </row>
    <row r="90" spans="1:2" ht="17" x14ac:dyDescent="0.25">
      <c r="A90">
        <f t="shared" si="1"/>
        <v>15</v>
      </c>
      <c r="B90" s="3" t="s">
        <v>74</v>
      </c>
    </row>
    <row r="91" spans="1:2" ht="17" x14ac:dyDescent="0.25">
      <c r="A91">
        <f t="shared" si="1"/>
        <v>15</v>
      </c>
      <c r="B91" s="3" t="s">
        <v>75</v>
      </c>
    </row>
    <row r="92" spans="1:2" ht="17" x14ac:dyDescent="0.25">
      <c r="A92">
        <f t="shared" si="1"/>
        <v>15</v>
      </c>
      <c r="B92" s="3" t="s">
        <v>76</v>
      </c>
    </row>
    <row r="93" spans="1:2" ht="17" x14ac:dyDescent="0.25">
      <c r="A93">
        <f t="shared" si="1"/>
        <v>15</v>
      </c>
      <c r="B93" s="3" t="s">
        <v>77</v>
      </c>
    </row>
    <row r="94" spans="1:2" x14ac:dyDescent="0.2">
      <c r="A94">
        <f t="shared" si="1"/>
        <v>16</v>
      </c>
    </row>
    <row r="95" spans="1:2" ht="17" x14ac:dyDescent="0.25">
      <c r="A95">
        <f t="shared" si="1"/>
        <v>16</v>
      </c>
      <c r="B95" s="3" t="s">
        <v>78</v>
      </c>
    </row>
    <row r="96" spans="1:2" ht="17" x14ac:dyDescent="0.25">
      <c r="A96">
        <f t="shared" si="1"/>
        <v>16</v>
      </c>
      <c r="B96" s="3" t="s">
        <v>79</v>
      </c>
    </row>
    <row r="97" spans="1:2" ht="17" x14ac:dyDescent="0.25">
      <c r="A97">
        <f t="shared" si="1"/>
        <v>16</v>
      </c>
      <c r="B97" s="3" t="s">
        <v>80</v>
      </c>
    </row>
    <row r="98" spans="1:2" ht="17" x14ac:dyDescent="0.25">
      <c r="A98">
        <f t="shared" si="1"/>
        <v>16</v>
      </c>
      <c r="B98" s="3" t="s">
        <v>81</v>
      </c>
    </row>
    <row r="99" spans="1:2" ht="17" x14ac:dyDescent="0.25">
      <c r="A99">
        <f t="shared" si="1"/>
        <v>16</v>
      </c>
      <c r="B99" s="3" t="s">
        <v>82</v>
      </c>
    </row>
    <row r="100" spans="1:2" x14ac:dyDescent="0.2">
      <c r="A100">
        <f t="shared" si="1"/>
        <v>17</v>
      </c>
    </row>
    <row r="101" spans="1:2" ht="17" x14ac:dyDescent="0.25">
      <c r="A101">
        <f t="shared" si="1"/>
        <v>17</v>
      </c>
      <c r="B101" s="3" t="s">
        <v>83</v>
      </c>
    </row>
    <row r="102" spans="1:2" ht="17" x14ac:dyDescent="0.25">
      <c r="A102">
        <f t="shared" si="1"/>
        <v>17</v>
      </c>
      <c r="B102" s="3" t="s">
        <v>84</v>
      </c>
    </row>
    <row r="103" spans="1:2" ht="17" x14ac:dyDescent="0.25">
      <c r="A103">
        <f t="shared" si="1"/>
        <v>17</v>
      </c>
      <c r="B103" s="3" t="s">
        <v>85</v>
      </c>
    </row>
    <row r="104" spans="1:2" ht="17" x14ac:dyDescent="0.25">
      <c r="A104">
        <f t="shared" si="1"/>
        <v>17</v>
      </c>
      <c r="B104" s="3" t="s">
        <v>86</v>
      </c>
    </row>
    <row r="105" spans="1:2" ht="17" x14ac:dyDescent="0.25">
      <c r="A105">
        <f t="shared" si="1"/>
        <v>17</v>
      </c>
      <c r="B105" s="3" t="s">
        <v>87</v>
      </c>
    </row>
    <row r="106" spans="1:2" x14ac:dyDescent="0.2">
      <c r="A106">
        <f t="shared" si="1"/>
        <v>18</v>
      </c>
    </row>
    <row r="107" spans="1:2" ht="17" x14ac:dyDescent="0.25">
      <c r="A107">
        <f t="shared" si="1"/>
        <v>18</v>
      </c>
      <c r="B107" s="3" t="s">
        <v>88</v>
      </c>
    </row>
    <row r="108" spans="1:2" ht="17" x14ac:dyDescent="0.25">
      <c r="A108">
        <f t="shared" si="1"/>
        <v>18</v>
      </c>
      <c r="B108" s="3" t="s">
        <v>89</v>
      </c>
    </row>
    <row r="109" spans="1:2" ht="17" x14ac:dyDescent="0.25">
      <c r="A109">
        <f t="shared" si="1"/>
        <v>18</v>
      </c>
      <c r="B109" s="3" t="s">
        <v>90</v>
      </c>
    </row>
    <row r="110" spans="1:2" ht="17" x14ac:dyDescent="0.25">
      <c r="A110">
        <f t="shared" si="1"/>
        <v>18</v>
      </c>
      <c r="B110" s="3" t="s">
        <v>91</v>
      </c>
    </row>
    <row r="111" spans="1:2" ht="17" x14ac:dyDescent="0.25">
      <c r="A111">
        <f t="shared" si="1"/>
        <v>18</v>
      </c>
      <c r="B111" s="3" t="s">
        <v>92</v>
      </c>
    </row>
    <row r="112" spans="1:2" x14ac:dyDescent="0.2">
      <c r="A112">
        <f t="shared" si="1"/>
        <v>19</v>
      </c>
    </row>
    <row r="113" spans="1:2" ht="17" x14ac:dyDescent="0.25">
      <c r="A113">
        <f t="shared" si="1"/>
        <v>19</v>
      </c>
      <c r="B113" s="3" t="s">
        <v>93</v>
      </c>
    </row>
    <row r="114" spans="1:2" ht="17" x14ac:dyDescent="0.25">
      <c r="A114">
        <f t="shared" si="1"/>
        <v>19</v>
      </c>
      <c r="B114" s="3" t="s">
        <v>94</v>
      </c>
    </row>
    <row r="115" spans="1:2" ht="17" x14ac:dyDescent="0.25">
      <c r="A115">
        <f t="shared" si="1"/>
        <v>19</v>
      </c>
      <c r="B115" s="3" t="s">
        <v>95</v>
      </c>
    </row>
    <row r="116" spans="1:2" ht="17" x14ac:dyDescent="0.25">
      <c r="A116">
        <f t="shared" si="1"/>
        <v>19</v>
      </c>
      <c r="B116" s="3" t="s">
        <v>96</v>
      </c>
    </row>
    <row r="117" spans="1:2" ht="17" x14ac:dyDescent="0.25">
      <c r="A117">
        <f t="shared" si="1"/>
        <v>19</v>
      </c>
      <c r="B117" s="3" t="s">
        <v>97</v>
      </c>
    </row>
    <row r="118" spans="1:2" x14ac:dyDescent="0.2">
      <c r="A118">
        <f t="shared" si="1"/>
        <v>20</v>
      </c>
    </row>
    <row r="119" spans="1:2" ht="17" x14ac:dyDescent="0.25">
      <c r="A119">
        <f t="shared" si="1"/>
        <v>20</v>
      </c>
      <c r="B119" s="3" t="s">
        <v>98</v>
      </c>
    </row>
    <row r="120" spans="1:2" ht="17" x14ac:dyDescent="0.25">
      <c r="A120">
        <f t="shared" si="1"/>
        <v>20</v>
      </c>
      <c r="B120" s="3" t="s">
        <v>99</v>
      </c>
    </row>
    <row r="121" spans="1:2" ht="17" x14ac:dyDescent="0.25">
      <c r="A121">
        <f t="shared" si="1"/>
        <v>20</v>
      </c>
      <c r="B121" s="3" t="s">
        <v>100</v>
      </c>
    </row>
    <row r="122" spans="1:2" ht="17" x14ac:dyDescent="0.25">
      <c r="A122">
        <f t="shared" si="1"/>
        <v>20</v>
      </c>
      <c r="B122" s="3" t="s">
        <v>101</v>
      </c>
    </row>
    <row r="123" spans="1:2" ht="17" x14ac:dyDescent="0.25">
      <c r="A123">
        <f t="shared" si="1"/>
        <v>20</v>
      </c>
      <c r="B123" s="3" t="s">
        <v>102</v>
      </c>
    </row>
    <row r="124" spans="1:2" x14ac:dyDescent="0.2">
      <c r="A124">
        <f t="shared" si="1"/>
        <v>21</v>
      </c>
    </row>
    <row r="125" spans="1:2" ht="17" x14ac:dyDescent="0.25">
      <c r="A125">
        <f t="shared" si="1"/>
        <v>21</v>
      </c>
      <c r="B125" s="3" t="s">
        <v>103</v>
      </c>
    </row>
    <row r="126" spans="1:2" ht="17" x14ac:dyDescent="0.25">
      <c r="A126">
        <f t="shared" si="1"/>
        <v>21</v>
      </c>
      <c r="B126" s="3" t="s">
        <v>104</v>
      </c>
    </row>
    <row r="127" spans="1:2" ht="17" x14ac:dyDescent="0.25">
      <c r="A127">
        <f t="shared" si="1"/>
        <v>21</v>
      </c>
      <c r="B127" s="3" t="s">
        <v>105</v>
      </c>
    </row>
    <row r="128" spans="1:2" ht="17" x14ac:dyDescent="0.25">
      <c r="A128">
        <f t="shared" si="1"/>
        <v>21</v>
      </c>
      <c r="B128" s="3" t="s">
        <v>106</v>
      </c>
    </row>
    <row r="129" spans="1:2" ht="17" x14ac:dyDescent="0.25">
      <c r="A129">
        <f t="shared" si="1"/>
        <v>21</v>
      </c>
      <c r="B129" s="3" t="s">
        <v>107</v>
      </c>
    </row>
    <row r="130" spans="1:2" x14ac:dyDescent="0.2">
      <c r="A130">
        <f t="shared" si="1"/>
        <v>22</v>
      </c>
    </row>
    <row r="131" spans="1:2" ht="17" x14ac:dyDescent="0.25">
      <c r="A131">
        <f t="shared" si="1"/>
        <v>22</v>
      </c>
      <c r="B131" s="3" t="s">
        <v>108</v>
      </c>
    </row>
    <row r="132" spans="1:2" ht="17" x14ac:dyDescent="0.25">
      <c r="A132">
        <f t="shared" si="1"/>
        <v>22</v>
      </c>
      <c r="B132" s="3" t="s">
        <v>109</v>
      </c>
    </row>
    <row r="133" spans="1:2" ht="17" x14ac:dyDescent="0.25">
      <c r="A133">
        <f t="shared" si="1"/>
        <v>22</v>
      </c>
      <c r="B133" s="3" t="s">
        <v>110</v>
      </c>
    </row>
    <row r="134" spans="1:2" ht="17" x14ac:dyDescent="0.25">
      <c r="A134">
        <f t="shared" ref="A134:A197" si="2">IF(B134="",A133+1,A133)</f>
        <v>22</v>
      </c>
      <c r="B134" s="3" t="s">
        <v>111</v>
      </c>
    </row>
    <row r="135" spans="1:2" ht="17" x14ac:dyDescent="0.25">
      <c r="A135">
        <f t="shared" si="2"/>
        <v>22</v>
      </c>
      <c r="B135" s="3" t="s">
        <v>112</v>
      </c>
    </row>
    <row r="136" spans="1:2" x14ac:dyDescent="0.2">
      <c r="A136">
        <f t="shared" si="2"/>
        <v>23</v>
      </c>
    </row>
    <row r="137" spans="1:2" ht="17" x14ac:dyDescent="0.25">
      <c r="A137">
        <f t="shared" si="2"/>
        <v>23</v>
      </c>
      <c r="B137" s="3" t="s">
        <v>113</v>
      </c>
    </row>
    <row r="138" spans="1:2" ht="17" x14ac:dyDescent="0.25">
      <c r="A138">
        <f t="shared" si="2"/>
        <v>23</v>
      </c>
      <c r="B138" s="3" t="s">
        <v>114</v>
      </c>
    </row>
    <row r="139" spans="1:2" ht="17" x14ac:dyDescent="0.25">
      <c r="A139">
        <f t="shared" si="2"/>
        <v>23</v>
      </c>
      <c r="B139" s="3" t="s">
        <v>115</v>
      </c>
    </row>
    <row r="140" spans="1:2" ht="17" x14ac:dyDescent="0.25">
      <c r="A140">
        <f t="shared" si="2"/>
        <v>23</v>
      </c>
      <c r="B140" s="3" t="s">
        <v>116</v>
      </c>
    </row>
    <row r="141" spans="1:2" ht="17" x14ac:dyDescent="0.25">
      <c r="A141">
        <f t="shared" si="2"/>
        <v>23</v>
      </c>
      <c r="B141" s="3" t="s">
        <v>117</v>
      </c>
    </row>
    <row r="142" spans="1:2" x14ac:dyDescent="0.2">
      <c r="A142">
        <f t="shared" si="2"/>
        <v>24</v>
      </c>
    </row>
    <row r="143" spans="1:2" ht="17" x14ac:dyDescent="0.25">
      <c r="A143">
        <f t="shared" si="2"/>
        <v>24</v>
      </c>
      <c r="B143" s="3" t="s">
        <v>118</v>
      </c>
    </row>
    <row r="144" spans="1:2" ht="17" x14ac:dyDescent="0.25">
      <c r="A144">
        <f t="shared" si="2"/>
        <v>24</v>
      </c>
      <c r="B144" s="3" t="s">
        <v>119</v>
      </c>
    </row>
    <row r="145" spans="1:2" ht="17" x14ac:dyDescent="0.25">
      <c r="A145">
        <f t="shared" si="2"/>
        <v>24</v>
      </c>
      <c r="B145" s="3" t="s">
        <v>120</v>
      </c>
    </row>
    <row r="146" spans="1:2" ht="17" x14ac:dyDescent="0.25">
      <c r="A146">
        <f t="shared" si="2"/>
        <v>24</v>
      </c>
      <c r="B146" s="3" t="s">
        <v>121</v>
      </c>
    </row>
    <row r="147" spans="1:2" ht="17" x14ac:dyDescent="0.25">
      <c r="A147">
        <f t="shared" si="2"/>
        <v>24</v>
      </c>
      <c r="B147" s="3" t="s">
        <v>122</v>
      </c>
    </row>
    <row r="148" spans="1:2" x14ac:dyDescent="0.2">
      <c r="A148">
        <f t="shared" si="2"/>
        <v>25</v>
      </c>
    </row>
    <row r="149" spans="1:2" ht="17" x14ac:dyDescent="0.25">
      <c r="A149">
        <f t="shared" si="2"/>
        <v>25</v>
      </c>
      <c r="B149" s="3" t="s">
        <v>123</v>
      </c>
    </row>
    <row r="150" spans="1:2" ht="17" x14ac:dyDescent="0.25">
      <c r="A150">
        <f t="shared" si="2"/>
        <v>25</v>
      </c>
      <c r="B150" s="3" t="s">
        <v>124</v>
      </c>
    </row>
    <row r="151" spans="1:2" ht="17" x14ac:dyDescent="0.25">
      <c r="A151">
        <f t="shared" si="2"/>
        <v>25</v>
      </c>
      <c r="B151" s="3" t="s">
        <v>125</v>
      </c>
    </row>
    <row r="152" spans="1:2" ht="17" x14ac:dyDescent="0.25">
      <c r="A152">
        <f t="shared" si="2"/>
        <v>25</v>
      </c>
      <c r="B152" s="3" t="s">
        <v>126</v>
      </c>
    </row>
    <row r="153" spans="1:2" ht="17" x14ac:dyDescent="0.25">
      <c r="A153">
        <f t="shared" si="2"/>
        <v>25</v>
      </c>
      <c r="B153" s="3" t="s">
        <v>127</v>
      </c>
    </row>
    <row r="154" spans="1:2" x14ac:dyDescent="0.2">
      <c r="A154">
        <f t="shared" si="2"/>
        <v>26</v>
      </c>
    </row>
    <row r="155" spans="1:2" ht="17" x14ac:dyDescent="0.25">
      <c r="A155">
        <f t="shared" si="2"/>
        <v>26</v>
      </c>
      <c r="B155" s="3" t="s">
        <v>128</v>
      </c>
    </row>
    <row r="156" spans="1:2" ht="17" x14ac:dyDescent="0.25">
      <c r="A156">
        <f t="shared" si="2"/>
        <v>26</v>
      </c>
      <c r="B156" s="3" t="s">
        <v>129</v>
      </c>
    </row>
    <row r="157" spans="1:2" ht="17" x14ac:dyDescent="0.25">
      <c r="A157">
        <f t="shared" si="2"/>
        <v>26</v>
      </c>
      <c r="B157" s="3" t="s">
        <v>130</v>
      </c>
    </row>
    <row r="158" spans="1:2" ht="17" x14ac:dyDescent="0.25">
      <c r="A158">
        <f t="shared" si="2"/>
        <v>26</v>
      </c>
      <c r="B158" s="3" t="s">
        <v>131</v>
      </c>
    </row>
    <row r="159" spans="1:2" ht="17" x14ac:dyDescent="0.25">
      <c r="A159">
        <f t="shared" si="2"/>
        <v>26</v>
      </c>
      <c r="B159" s="3" t="s">
        <v>132</v>
      </c>
    </row>
    <row r="160" spans="1:2" x14ac:dyDescent="0.2">
      <c r="A160">
        <f t="shared" si="2"/>
        <v>27</v>
      </c>
    </row>
    <row r="161" spans="1:2" ht="17" x14ac:dyDescent="0.25">
      <c r="A161">
        <f t="shared" si="2"/>
        <v>27</v>
      </c>
      <c r="B161" s="3" t="s">
        <v>133</v>
      </c>
    </row>
    <row r="162" spans="1:2" ht="17" x14ac:dyDescent="0.25">
      <c r="A162">
        <f t="shared" si="2"/>
        <v>27</v>
      </c>
      <c r="B162" s="3" t="s">
        <v>134</v>
      </c>
    </row>
    <row r="163" spans="1:2" ht="17" x14ac:dyDescent="0.25">
      <c r="A163">
        <f t="shared" si="2"/>
        <v>27</v>
      </c>
      <c r="B163" s="3" t="s">
        <v>135</v>
      </c>
    </row>
    <row r="164" spans="1:2" ht="17" x14ac:dyDescent="0.25">
      <c r="A164">
        <f t="shared" si="2"/>
        <v>27</v>
      </c>
      <c r="B164" s="3" t="s">
        <v>136</v>
      </c>
    </row>
    <row r="165" spans="1:2" ht="17" x14ac:dyDescent="0.25">
      <c r="A165">
        <f t="shared" si="2"/>
        <v>27</v>
      </c>
      <c r="B165" s="3" t="s">
        <v>137</v>
      </c>
    </row>
    <row r="166" spans="1:2" x14ac:dyDescent="0.2">
      <c r="A166">
        <f t="shared" si="2"/>
        <v>28</v>
      </c>
    </row>
    <row r="167" spans="1:2" ht="17" x14ac:dyDescent="0.25">
      <c r="A167">
        <f t="shared" si="2"/>
        <v>28</v>
      </c>
      <c r="B167" s="3" t="s">
        <v>138</v>
      </c>
    </row>
    <row r="168" spans="1:2" ht="17" x14ac:dyDescent="0.25">
      <c r="A168">
        <f t="shared" si="2"/>
        <v>28</v>
      </c>
      <c r="B168" s="3" t="s">
        <v>139</v>
      </c>
    </row>
    <row r="169" spans="1:2" ht="17" x14ac:dyDescent="0.25">
      <c r="A169">
        <f t="shared" si="2"/>
        <v>28</v>
      </c>
      <c r="B169" s="3" t="s">
        <v>140</v>
      </c>
    </row>
    <row r="170" spans="1:2" ht="17" x14ac:dyDescent="0.25">
      <c r="A170">
        <f t="shared" si="2"/>
        <v>28</v>
      </c>
      <c r="B170" s="3" t="s">
        <v>141</v>
      </c>
    </row>
    <row r="171" spans="1:2" ht="17" x14ac:dyDescent="0.25">
      <c r="A171">
        <f t="shared" si="2"/>
        <v>28</v>
      </c>
      <c r="B171" s="3" t="s">
        <v>142</v>
      </c>
    </row>
    <row r="172" spans="1:2" x14ac:dyDescent="0.2">
      <c r="A172">
        <f t="shared" si="2"/>
        <v>29</v>
      </c>
    </row>
    <row r="173" spans="1:2" ht="17" x14ac:dyDescent="0.25">
      <c r="A173">
        <f t="shared" si="2"/>
        <v>29</v>
      </c>
      <c r="B173" s="3" t="s">
        <v>143</v>
      </c>
    </row>
    <row r="174" spans="1:2" ht="17" x14ac:dyDescent="0.25">
      <c r="A174">
        <f t="shared" si="2"/>
        <v>29</v>
      </c>
      <c r="B174" s="3" t="s">
        <v>144</v>
      </c>
    </row>
    <row r="175" spans="1:2" ht="17" x14ac:dyDescent="0.25">
      <c r="A175">
        <f t="shared" si="2"/>
        <v>29</v>
      </c>
      <c r="B175" s="3" t="s">
        <v>145</v>
      </c>
    </row>
    <row r="176" spans="1:2" ht="17" x14ac:dyDescent="0.25">
      <c r="A176">
        <f t="shared" si="2"/>
        <v>29</v>
      </c>
      <c r="B176" s="3" t="s">
        <v>146</v>
      </c>
    </row>
    <row r="177" spans="1:2" ht="17" x14ac:dyDescent="0.25">
      <c r="A177">
        <f t="shared" si="2"/>
        <v>29</v>
      </c>
      <c r="B177" s="3" t="s">
        <v>147</v>
      </c>
    </row>
    <row r="178" spans="1:2" x14ac:dyDescent="0.2">
      <c r="A178">
        <f t="shared" si="2"/>
        <v>30</v>
      </c>
    </row>
    <row r="179" spans="1:2" ht="17" x14ac:dyDescent="0.25">
      <c r="A179">
        <f t="shared" si="2"/>
        <v>30</v>
      </c>
      <c r="B179" s="3" t="s">
        <v>148</v>
      </c>
    </row>
    <row r="180" spans="1:2" ht="17" x14ac:dyDescent="0.25">
      <c r="A180">
        <f t="shared" si="2"/>
        <v>30</v>
      </c>
      <c r="B180" s="3" t="s">
        <v>149</v>
      </c>
    </row>
    <row r="181" spans="1:2" ht="17" x14ac:dyDescent="0.25">
      <c r="A181">
        <f t="shared" si="2"/>
        <v>30</v>
      </c>
      <c r="B181" s="3" t="s">
        <v>150</v>
      </c>
    </row>
    <row r="182" spans="1:2" ht="17" x14ac:dyDescent="0.25">
      <c r="A182">
        <f t="shared" si="2"/>
        <v>30</v>
      </c>
      <c r="B182" s="3" t="s">
        <v>151</v>
      </c>
    </row>
    <row r="183" spans="1:2" ht="17" x14ac:dyDescent="0.25">
      <c r="A183">
        <f t="shared" si="2"/>
        <v>30</v>
      </c>
      <c r="B183" s="3" t="s">
        <v>152</v>
      </c>
    </row>
    <row r="184" spans="1:2" x14ac:dyDescent="0.2">
      <c r="A184">
        <f t="shared" si="2"/>
        <v>31</v>
      </c>
    </row>
    <row r="185" spans="1:2" ht="17" x14ac:dyDescent="0.25">
      <c r="A185">
        <f t="shared" si="2"/>
        <v>31</v>
      </c>
      <c r="B185" s="3" t="s">
        <v>153</v>
      </c>
    </row>
    <row r="186" spans="1:2" ht="17" x14ac:dyDescent="0.25">
      <c r="A186">
        <f t="shared" si="2"/>
        <v>31</v>
      </c>
      <c r="B186" s="3" t="s">
        <v>154</v>
      </c>
    </row>
    <row r="187" spans="1:2" ht="17" x14ac:dyDescent="0.25">
      <c r="A187">
        <f t="shared" si="2"/>
        <v>31</v>
      </c>
      <c r="B187" s="3" t="s">
        <v>155</v>
      </c>
    </row>
    <row r="188" spans="1:2" ht="17" x14ac:dyDescent="0.25">
      <c r="A188">
        <f t="shared" si="2"/>
        <v>31</v>
      </c>
      <c r="B188" s="3" t="s">
        <v>156</v>
      </c>
    </row>
    <row r="189" spans="1:2" ht="17" x14ac:dyDescent="0.25">
      <c r="A189">
        <f t="shared" si="2"/>
        <v>31</v>
      </c>
      <c r="B189" s="3" t="s">
        <v>157</v>
      </c>
    </row>
    <row r="190" spans="1:2" x14ac:dyDescent="0.2">
      <c r="A190">
        <f t="shared" si="2"/>
        <v>32</v>
      </c>
    </row>
    <row r="191" spans="1:2" ht="17" x14ac:dyDescent="0.25">
      <c r="A191">
        <f t="shared" si="2"/>
        <v>32</v>
      </c>
      <c r="B191" s="3" t="s">
        <v>158</v>
      </c>
    </row>
    <row r="192" spans="1:2" ht="17" x14ac:dyDescent="0.25">
      <c r="A192">
        <f t="shared" si="2"/>
        <v>32</v>
      </c>
      <c r="B192" s="3" t="s">
        <v>159</v>
      </c>
    </row>
    <row r="193" spans="1:2" ht="17" x14ac:dyDescent="0.25">
      <c r="A193">
        <f t="shared" si="2"/>
        <v>32</v>
      </c>
      <c r="B193" s="3" t="s">
        <v>160</v>
      </c>
    </row>
    <row r="194" spans="1:2" ht="17" x14ac:dyDescent="0.25">
      <c r="A194">
        <f t="shared" si="2"/>
        <v>32</v>
      </c>
      <c r="B194" s="3" t="s">
        <v>161</v>
      </c>
    </row>
    <row r="195" spans="1:2" ht="17" x14ac:dyDescent="0.25">
      <c r="A195">
        <f t="shared" si="2"/>
        <v>32</v>
      </c>
      <c r="B195" s="3" t="s">
        <v>162</v>
      </c>
    </row>
    <row r="196" spans="1:2" x14ac:dyDescent="0.2">
      <c r="A196">
        <f t="shared" si="2"/>
        <v>33</v>
      </c>
    </row>
    <row r="197" spans="1:2" ht="17" x14ac:dyDescent="0.25">
      <c r="A197">
        <f t="shared" si="2"/>
        <v>33</v>
      </c>
      <c r="B197" s="3" t="s">
        <v>163</v>
      </c>
    </row>
    <row r="198" spans="1:2" ht="17" x14ac:dyDescent="0.25">
      <c r="A198">
        <f t="shared" ref="A198:A261" si="3">IF(B198="",A197+1,A197)</f>
        <v>33</v>
      </c>
      <c r="B198" s="3" t="s">
        <v>164</v>
      </c>
    </row>
    <row r="199" spans="1:2" ht="17" x14ac:dyDescent="0.25">
      <c r="A199">
        <f t="shared" si="3"/>
        <v>33</v>
      </c>
      <c r="B199" s="3" t="s">
        <v>165</v>
      </c>
    </row>
    <row r="200" spans="1:2" ht="17" x14ac:dyDescent="0.25">
      <c r="A200">
        <f t="shared" si="3"/>
        <v>33</v>
      </c>
      <c r="B200" s="3" t="s">
        <v>166</v>
      </c>
    </row>
    <row r="201" spans="1:2" ht="17" x14ac:dyDescent="0.25">
      <c r="A201">
        <f t="shared" si="3"/>
        <v>33</v>
      </c>
      <c r="B201" s="3" t="s">
        <v>167</v>
      </c>
    </row>
    <row r="202" spans="1:2" x14ac:dyDescent="0.2">
      <c r="A202">
        <f t="shared" si="3"/>
        <v>34</v>
      </c>
    </row>
    <row r="203" spans="1:2" ht="17" x14ac:dyDescent="0.25">
      <c r="A203">
        <f t="shared" si="3"/>
        <v>34</v>
      </c>
      <c r="B203" s="3" t="s">
        <v>168</v>
      </c>
    </row>
    <row r="204" spans="1:2" ht="17" x14ac:dyDescent="0.25">
      <c r="A204">
        <f t="shared" si="3"/>
        <v>34</v>
      </c>
      <c r="B204" s="3" t="s">
        <v>169</v>
      </c>
    </row>
    <row r="205" spans="1:2" ht="17" x14ac:dyDescent="0.25">
      <c r="A205">
        <f t="shared" si="3"/>
        <v>34</v>
      </c>
      <c r="B205" s="3" t="s">
        <v>170</v>
      </c>
    </row>
    <row r="206" spans="1:2" ht="17" x14ac:dyDescent="0.25">
      <c r="A206">
        <f t="shared" si="3"/>
        <v>34</v>
      </c>
      <c r="B206" s="3" t="s">
        <v>171</v>
      </c>
    </row>
    <row r="207" spans="1:2" ht="17" x14ac:dyDescent="0.25">
      <c r="A207">
        <f t="shared" si="3"/>
        <v>34</v>
      </c>
      <c r="B207" s="3" t="s">
        <v>172</v>
      </c>
    </row>
    <row r="208" spans="1:2" x14ac:dyDescent="0.2">
      <c r="A208">
        <f t="shared" si="3"/>
        <v>35</v>
      </c>
    </row>
    <row r="209" spans="1:2" ht="17" x14ac:dyDescent="0.25">
      <c r="A209">
        <f t="shared" si="3"/>
        <v>35</v>
      </c>
      <c r="B209" s="3" t="s">
        <v>173</v>
      </c>
    </row>
    <row r="210" spans="1:2" ht="17" x14ac:dyDescent="0.25">
      <c r="A210">
        <f t="shared" si="3"/>
        <v>35</v>
      </c>
      <c r="B210" s="3" t="s">
        <v>174</v>
      </c>
    </row>
    <row r="211" spans="1:2" ht="17" x14ac:dyDescent="0.25">
      <c r="A211">
        <f t="shared" si="3"/>
        <v>35</v>
      </c>
      <c r="B211" s="3" t="s">
        <v>175</v>
      </c>
    </row>
    <row r="212" spans="1:2" ht="17" x14ac:dyDescent="0.25">
      <c r="A212">
        <f t="shared" si="3"/>
        <v>35</v>
      </c>
      <c r="B212" s="3" t="s">
        <v>176</v>
      </c>
    </row>
    <row r="213" spans="1:2" ht="17" x14ac:dyDescent="0.25">
      <c r="A213">
        <f t="shared" si="3"/>
        <v>35</v>
      </c>
      <c r="B213" s="3" t="s">
        <v>177</v>
      </c>
    </row>
    <row r="214" spans="1:2" x14ac:dyDescent="0.2">
      <c r="A214">
        <f t="shared" si="3"/>
        <v>36</v>
      </c>
    </row>
    <row r="215" spans="1:2" ht="17" x14ac:dyDescent="0.25">
      <c r="A215">
        <f t="shared" si="3"/>
        <v>36</v>
      </c>
      <c r="B215" s="3" t="s">
        <v>178</v>
      </c>
    </row>
    <row r="216" spans="1:2" ht="17" x14ac:dyDescent="0.25">
      <c r="A216">
        <f t="shared" si="3"/>
        <v>36</v>
      </c>
      <c r="B216" s="3" t="s">
        <v>179</v>
      </c>
    </row>
    <row r="217" spans="1:2" ht="17" x14ac:dyDescent="0.25">
      <c r="A217">
        <f t="shared" si="3"/>
        <v>36</v>
      </c>
      <c r="B217" s="3" t="s">
        <v>180</v>
      </c>
    </row>
    <row r="218" spans="1:2" ht="17" x14ac:dyDescent="0.25">
      <c r="A218">
        <f t="shared" si="3"/>
        <v>36</v>
      </c>
      <c r="B218" s="3" t="s">
        <v>181</v>
      </c>
    </row>
    <row r="219" spans="1:2" ht="17" x14ac:dyDescent="0.25">
      <c r="A219">
        <f t="shared" si="3"/>
        <v>36</v>
      </c>
      <c r="B219" s="3" t="s">
        <v>182</v>
      </c>
    </row>
    <row r="220" spans="1:2" x14ac:dyDescent="0.2">
      <c r="A220">
        <f t="shared" si="3"/>
        <v>37</v>
      </c>
    </row>
    <row r="221" spans="1:2" ht="17" x14ac:dyDescent="0.25">
      <c r="A221">
        <f t="shared" si="3"/>
        <v>37</v>
      </c>
      <c r="B221" s="3" t="s">
        <v>183</v>
      </c>
    </row>
    <row r="222" spans="1:2" ht="17" x14ac:dyDescent="0.25">
      <c r="A222">
        <f t="shared" si="3"/>
        <v>37</v>
      </c>
      <c r="B222" s="3" t="s">
        <v>184</v>
      </c>
    </row>
    <row r="223" spans="1:2" ht="17" x14ac:dyDescent="0.25">
      <c r="A223">
        <f t="shared" si="3"/>
        <v>37</v>
      </c>
      <c r="B223" s="3" t="s">
        <v>185</v>
      </c>
    </row>
    <row r="224" spans="1:2" ht="17" x14ac:dyDescent="0.25">
      <c r="A224">
        <f t="shared" si="3"/>
        <v>37</v>
      </c>
      <c r="B224" s="3" t="s">
        <v>186</v>
      </c>
    </row>
    <row r="225" spans="1:2" ht="17" x14ac:dyDescent="0.25">
      <c r="A225">
        <f t="shared" si="3"/>
        <v>37</v>
      </c>
      <c r="B225" s="3" t="s">
        <v>187</v>
      </c>
    </row>
    <row r="226" spans="1:2" x14ac:dyDescent="0.2">
      <c r="A226">
        <f t="shared" si="3"/>
        <v>38</v>
      </c>
    </row>
    <row r="227" spans="1:2" ht="17" x14ac:dyDescent="0.25">
      <c r="A227">
        <f t="shared" si="3"/>
        <v>38</v>
      </c>
      <c r="B227" s="3" t="s">
        <v>188</v>
      </c>
    </row>
    <row r="228" spans="1:2" ht="17" x14ac:dyDescent="0.25">
      <c r="A228">
        <f t="shared" si="3"/>
        <v>38</v>
      </c>
      <c r="B228" s="3" t="s">
        <v>189</v>
      </c>
    </row>
    <row r="229" spans="1:2" ht="17" x14ac:dyDescent="0.25">
      <c r="A229">
        <f t="shared" si="3"/>
        <v>38</v>
      </c>
      <c r="B229" s="3" t="s">
        <v>190</v>
      </c>
    </row>
    <row r="230" spans="1:2" ht="17" x14ac:dyDescent="0.25">
      <c r="A230">
        <f t="shared" si="3"/>
        <v>38</v>
      </c>
      <c r="B230" s="3" t="s">
        <v>191</v>
      </c>
    </row>
    <row r="231" spans="1:2" ht="17" x14ac:dyDescent="0.25">
      <c r="A231">
        <f t="shared" si="3"/>
        <v>38</v>
      </c>
      <c r="B231" s="3" t="s">
        <v>192</v>
      </c>
    </row>
    <row r="232" spans="1:2" x14ac:dyDescent="0.2">
      <c r="A232">
        <f t="shared" si="3"/>
        <v>39</v>
      </c>
    </row>
    <row r="233" spans="1:2" ht="17" x14ac:dyDescent="0.25">
      <c r="A233">
        <f t="shared" si="3"/>
        <v>39</v>
      </c>
      <c r="B233" s="3" t="s">
        <v>193</v>
      </c>
    </row>
    <row r="234" spans="1:2" ht="17" x14ac:dyDescent="0.25">
      <c r="A234">
        <f t="shared" si="3"/>
        <v>39</v>
      </c>
      <c r="B234" s="3" t="s">
        <v>194</v>
      </c>
    </row>
    <row r="235" spans="1:2" ht="17" x14ac:dyDescent="0.25">
      <c r="A235">
        <f t="shared" si="3"/>
        <v>39</v>
      </c>
      <c r="B235" s="3" t="s">
        <v>195</v>
      </c>
    </row>
    <row r="236" spans="1:2" ht="17" x14ac:dyDescent="0.25">
      <c r="A236">
        <f t="shared" si="3"/>
        <v>39</v>
      </c>
      <c r="B236" s="3" t="s">
        <v>196</v>
      </c>
    </row>
    <row r="237" spans="1:2" ht="17" x14ac:dyDescent="0.25">
      <c r="A237">
        <f t="shared" si="3"/>
        <v>39</v>
      </c>
      <c r="B237" s="3" t="s">
        <v>197</v>
      </c>
    </row>
    <row r="238" spans="1:2" x14ac:dyDescent="0.2">
      <c r="A238">
        <f t="shared" si="3"/>
        <v>40</v>
      </c>
    </row>
    <row r="239" spans="1:2" ht="17" x14ac:dyDescent="0.25">
      <c r="A239">
        <f t="shared" si="3"/>
        <v>40</v>
      </c>
      <c r="B239" s="3" t="s">
        <v>198</v>
      </c>
    </row>
    <row r="240" spans="1:2" ht="17" x14ac:dyDescent="0.25">
      <c r="A240">
        <f t="shared" si="3"/>
        <v>40</v>
      </c>
      <c r="B240" s="3" t="s">
        <v>199</v>
      </c>
    </row>
    <row r="241" spans="1:2" ht="17" x14ac:dyDescent="0.25">
      <c r="A241">
        <f t="shared" si="3"/>
        <v>40</v>
      </c>
      <c r="B241" s="3" t="s">
        <v>200</v>
      </c>
    </row>
    <row r="242" spans="1:2" ht="17" x14ac:dyDescent="0.25">
      <c r="A242">
        <f t="shared" si="3"/>
        <v>40</v>
      </c>
      <c r="B242" s="3" t="s">
        <v>201</v>
      </c>
    </row>
    <row r="243" spans="1:2" ht="17" x14ac:dyDescent="0.25">
      <c r="A243">
        <f t="shared" si="3"/>
        <v>40</v>
      </c>
      <c r="B243" s="3" t="s">
        <v>202</v>
      </c>
    </row>
    <row r="244" spans="1:2" x14ac:dyDescent="0.2">
      <c r="A244">
        <f t="shared" si="3"/>
        <v>41</v>
      </c>
    </row>
    <row r="245" spans="1:2" ht="17" x14ac:dyDescent="0.25">
      <c r="A245">
        <f t="shared" si="3"/>
        <v>41</v>
      </c>
      <c r="B245" s="3" t="s">
        <v>203</v>
      </c>
    </row>
    <row r="246" spans="1:2" ht="17" x14ac:dyDescent="0.25">
      <c r="A246">
        <f t="shared" si="3"/>
        <v>41</v>
      </c>
      <c r="B246" s="3" t="s">
        <v>204</v>
      </c>
    </row>
    <row r="247" spans="1:2" ht="17" x14ac:dyDescent="0.25">
      <c r="A247">
        <f t="shared" si="3"/>
        <v>41</v>
      </c>
      <c r="B247" s="3" t="s">
        <v>205</v>
      </c>
    </row>
    <row r="248" spans="1:2" ht="17" x14ac:dyDescent="0.25">
      <c r="A248">
        <f t="shared" si="3"/>
        <v>41</v>
      </c>
      <c r="B248" s="3" t="s">
        <v>206</v>
      </c>
    </row>
    <row r="249" spans="1:2" ht="17" x14ac:dyDescent="0.25">
      <c r="A249">
        <f t="shared" si="3"/>
        <v>41</v>
      </c>
      <c r="B249" s="3" t="s">
        <v>207</v>
      </c>
    </row>
    <row r="250" spans="1:2" x14ac:dyDescent="0.2">
      <c r="A250">
        <f t="shared" si="3"/>
        <v>42</v>
      </c>
    </row>
    <row r="251" spans="1:2" ht="17" x14ac:dyDescent="0.25">
      <c r="A251">
        <f t="shared" si="3"/>
        <v>42</v>
      </c>
      <c r="B251" s="3" t="s">
        <v>208</v>
      </c>
    </row>
    <row r="252" spans="1:2" ht="17" x14ac:dyDescent="0.25">
      <c r="A252">
        <f t="shared" si="3"/>
        <v>42</v>
      </c>
      <c r="B252" s="3" t="s">
        <v>209</v>
      </c>
    </row>
    <row r="253" spans="1:2" ht="17" x14ac:dyDescent="0.25">
      <c r="A253">
        <f t="shared" si="3"/>
        <v>42</v>
      </c>
      <c r="B253" s="3" t="s">
        <v>210</v>
      </c>
    </row>
    <row r="254" spans="1:2" ht="17" x14ac:dyDescent="0.25">
      <c r="A254">
        <f t="shared" si="3"/>
        <v>42</v>
      </c>
      <c r="B254" s="3" t="s">
        <v>211</v>
      </c>
    </row>
    <row r="255" spans="1:2" ht="17" x14ac:dyDescent="0.25">
      <c r="A255">
        <f t="shared" si="3"/>
        <v>42</v>
      </c>
      <c r="B255" s="3" t="s">
        <v>212</v>
      </c>
    </row>
    <row r="256" spans="1:2" x14ac:dyDescent="0.2">
      <c r="A256">
        <f t="shared" si="3"/>
        <v>43</v>
      </c>
    </row>
    <row r="257" spans="1:2" ht="17" x14ac:dyDescent="0.25">
      <c r="A257">
        <f t="shared" si="3"/>
        <v>43</v>
      </c>
      <c r="B257" s="3" t="s">
        <v>213</v>
      </c>
    </row>
    <row r="258" spans="1:2" ht="17" x14ac:dyDescent="0.25">
      <c r="A258">
        <f t="shared" si="3"/>
        <v>43</v>
      </c>
      <c r="B258" s="3" t="s">
        <v>214</v>
      </c>
    </row>
    <row r="259" spans="1:2" ht="17" x14ac:dyDescent="0.25">
      <c r="A259">
        <f t="shared" si="3"/>
        <v>43</v>
      </c>
      <c r="B259" s="3" t="s">
        <v>215</v>
      </c>
    </row>
    <row r="260" spans="1:2" ht="17" x14ac:dyDescent="0.25">
      <c r="A260">
        <f t="shared" si="3"/>
        <v>43</v>
      </c>
      <c r="B260" s="3" t="s">
        <v>216</v>
      </c>
    </row>
    <row r="261" spans="1:2" ht="17" x14ac:dyDescent="0.25">
      <c r="A261">
        <f t="shared" si="3"/>
        <v>43</v>
      </c>
      <c r="B261" s="3" t="s">
        <v>217</v>
      </c>
    </row>
    <row r="262" spans="1:2" x14ac:dyDescent="0.2">
      <c r="A262">
        <f t="shared" ref="A262:A325" si="4">IF(B262="",A261+1,A261)</f>
        <v>44</v>
      </c>
    </row>
    <row r="263" spans="1:2" ht="17" x14ac:dyDescent="0.25">
      <c r="A263">
        <f t="shared" si="4"/>
        <v>44</v>
      </c>
      <c r="B263" s="3" t="s">
        <v>218</v>
      </c>
    </row>
    <row r="264" spans="1:2" ht="17" x14ac:dyDescent="0.25">
      <c r="A264">
        <f t="shared" si="4"/>
        <v>44</v>
      </c>
      <c r="B264" s="3" t="s">
        <v>219</v>
      </c>
    </row>
    <row r="265" spans="1:2" ht="17" x14ac:dyDescent="0.25">
      <c r="A265">
        <f t="shared" si="4"/>
        <v>44</v>
      </c>
      <c r="B265" s="3" t="s">
        <v>220</v>
      </c>
    </row>
    <row r="266" spans="1:2" ht="17" x14ac:dyDescent="0.25">
      <c r="A266">
        <f t="shared" si="4"/>
        <v>44</v>
      </c>
      <c r="B266" s="3" t="s">
        <v>221</v>
      </c>
    </row>
    <row r="267" spans="1:2" ht="17" x14ac:dyDescent="0.25">
      <c r="A267">
        <f t="shared" si="4"/>
        <v>44</v>
      </c>
      <c r="B267" s="3" t="s">
        <v>222</v>
      </c>
    </row>
    <row r="268" spans="1:2" x14ac:dyDescent="0.2">
      <c r="A268">
        <f t="shared" si="4"/>
        <v>45</v>
      </c>
    </row>
    <row r="269" spans="1:2" ht="17" x14ac:dyDescent="0.25">
      <c r="A269">
        <f t="shared" si="4"/>
        <v>45</v>
      </c>
      <c r="B269" s="3" t="s">
        <v>223</v>
      </c>
    </row>
    <row r="270" spans="1:2" ht="17" x14ac:dyDescent="0.25">
      <c r="A270">
        <f t="shared" si="4"/>
        <v>45</v>
      </c>
      <c r="B270" s="3" t="s">
        <v>224</v>
      </c>
    </row>
    <row r="271" spans="1:2" ht="17" x14ac:dyDescent="0.25">
      <c r="A271">
        <f t="shared" si="4"/>
        <v>45</v>
      </c>
      <c r="B271" s="3" t="s">
        <v>225</v>
      </c>
    </row>
    <row r="272" spans="1:2" ht="17" x14ac:dyDescent="0.25">
      <c r="A272">
        <f t="shared" si="4"/>
        <v>45</v>
      </c>
      <c r="B272" s="3" t="s">
        <v>226</v>
      </c>
    </row>
    <row r="273" spans="1:2" ht="17" x14ac:dyDescent="0.25">
      <c r="A273">
        <f t="shared" si="4"/>
        <v>45</v>
      </c>
      <c r="B273" s="3" t="s">
        <v>227</v>
      </c>
    </row>
    <row r="274" spans="1:2" x14ac:dyDescent="0.2">
      <c r="A274">
        <f t="shared" si="4"/>
        <v>46</v>
      </c>
    </row>
    <row r="275" spans="1:2" ht="17" x14ac:dyDescent="0.25">
      <c r="A275">
        <f t="shared" si="4"/>
        <v>46</v>
      </c>
      <c r="B275" s="3" t="s">
        <v>228</v>
      </c>
    </row>
    <row r="276" spans="1:2" ht="17" x14ac:dyDescent="0.25">
      <c r="A276">
        <f t="shared" si="4"/>
        <v>46</v>
      </c>
      <c r="B276" s="3" t="s">
        <v>229</v>
      </c>
    </row>
    <row r="277" spans="1:2" ht="17" x14ac:dyDescent="0.25">
      <c r="A277">
        <f t="shared" si="4"/>
        <v>46</v>
      </c>
      <c r="B277" s="3" t="s">
        <v>230</v>
      </c>
    </row>
    <row r="278" spans="1:2" ht="17" x14ac:dyDescent="0.25">
      <c r="A278">
        <f t="shared" si="4"/>
        <v>46</v>
      </c>
      <c r="B278" s="3" t="s">
        <v>231</v>
      </c>
    </row>
    <row r="279" spans="1:2" ht="17" x14ac:dyDescent="0.25">
      <c r="A279">
        <f t="shared" si="4"/>
        <v>46</v>
      </c>
      <c r="B279" s="3" t="s">
        <v>232</v>
      </c>
    </row>
    <row r="280" spans="1:2" x14ac:dyDescent="0.2">
      <c r="A280">
        <f t="shared" si="4"/>
        <v>47</v>
      </c>
    </row>
    <row r="281" spans="1:2" ht="17" x14ac:dyDescent="0.25">
      <c r="A281">
        <f t="shared" si="4"/>
        <v>47</v>
      </c>
      <c r="B281" s="3" t="s">
        <v>233</v>
      </c>
    </row>
    <row r="282" spans="1:2" ht="17" x14ac:dyDescent="0.25">
      <c r="A282">
        <f t="shared" si="4"/>
        <v>47</v>
      </c>
      <c r="B282" s="3" t="s">
        <v>234</v>
      </c>
    </row>
    <row r="283" spans="1:2" ht="17" x14ac:dyDescent="0.25">
      <c r="A283">
        <f t="shared" si="4"/>
        <v>47</v>
      </c>
      <c r="B283" s="3" t="s">
        <v>235</v>
      </c>
    </row>
    <row r="284" spans="1:2" ht="17" x14ac:dyDescent="0.25">
      <c r="A284">
        <f t="shared" si="4"/>
        <v>47</v>
      </c>
      <c r="B284" s="3" t="s">
        <v>236</v>
      </c>
    </row>
    <row r="285" spans="1:2" ht="17" x14ac:dyDescent="0.25">
      <c r="A285">
        <f t="shared" si="4"/>
        <v>47</v>
      </c>
      <c r="B285" s="3" t="s">
        <v>237</v>
      </c>
    </row>
    <row r="286" spans="1:2" x14ac:dyDescent="0.2">
      <c r="A286">
        <f t="shared" si="4"/>
        <v>48</v>
      </c>
    </row>
    <row r="287" spans="1:2" ht="17" x14ac:dyDescent="0.25">
      <c r="A287">
        <f t="shared" si="4"/>
        <v>48</v>
      </c>
      <c r="B287" s="3" t="s">
        <v>238</v>
      </c>
    </row>
    <row r="288" spans="1:2" ht="17" x14ac:dyDescent="0.25">
      <c r="A288">
        <f t="shared" si="4"/>
        <v>48</v>
      </c>
      <c r="B288" s="3" t="s">
        <v>239</v>
      </c>
    </row>
    <row r="289" spans="1:2" ht="17" x14ac:dyDescent="0.25">
      <c r="A289">
        <f t="shared" si="4"/>
        <v>48</v>
      </c>
      <c r="B289" s="3" t="s">
        <v>240</v>
      </c>
    </row>
    <row r="290" spans="1:2" ht="17" x14ac:dyDescent="0.25">
      <c r="A290">
        <f t="shared" si="4"/>
        <v>48</v>
      </c>
      <c r="B290" s="3" t="s">
        <v>241</v>
      </c>
    </row>
    <row r="291" spans="1:2" ht="17" x14ac:dyDescent="0.25">
      <c r="A291">
        <f t="shared" si="4"/>
        <v>48</v>
      </c>
      <c r="B291" s="3" t="s">
        <v>242</v>
      </c>
    </row>
    <row r="292" spans="1:2" x14ac:dyDescent="0.2">
      <c r="A292">
        <f t="shared" si="4"/>
        <v>49</v>
      </c>
    </row>
    <row r="293" spans="1:2" ht="17" x14ac:dyDescent="0.25">
      <c r="A293">
        <f t="shared" si="4"/>
        <v>49</v>
      </c>
      <c r="B293" s="3" t="s">
        <v>243</v>
      </c>
    </row>
    <row r="294" spans="1:2" ht="17" x14ac:dyDescent="0.25">
      <c r="A294">
        <f t="shared" si="4"/>
        <v>49</v>
      </c>
      <c r="B294" s="3" t="s">
        <v>244</v>
      </c>
    </row>
    <row r="295" spans="1:2" ht="17" x14ac:dyDescent="0.25">
      <c r="A295">
        <f t="shared" si="4"/>
        <v>49</v>
      </c>
      <c r="B295" s="3" t="s">
        <v>245</v>
      </c>
    </row>
    <row r="296" spans="1:2" ht="17" x14ac:dyDescent="0.25">
      <c r="A296">
        <f t="shared" si="4"/>
        <v>49</v>
      </c>
      <c r="B296" s="3" t="s">
        <v>246</v>
      </c>
    </row>
    <row r="297" spans="1:2" ht="17" x14ac:dyDescent="0.25">
      <c r="A297">
        <f t="shared" si="4"/>
        <v>49</v>
      </c>
      <c r="B297" s="3" t="s">
        <v>247</v>
      </c>
    </row>
    <row r="298" spans="1:2" x14ac:dyDescent="0.2">
      <c r="A298">
        <f t="shared" si="4"/>
        <v>50</v>
      </c>
    </row>
    <row r="299" spans="1:2" ht="17" x14ac:dyDescent="0.25">
      <c r="A299">
        <f t="shared" si="4"/>
        <v>50</v>
      </c>
      <c r="B299" s="3" t="s">
        <v>248</v>
      </c>
    </row>
    <row r="300" spans="1:2" ht="17" x14ac:dyDescent="0.25">
      <c r="A300">
        <f t="shared" si="4"/>
        <v>50</v>
      </c>
      <c r="B300" s="3" t="s">
        <v>249</v>
      </c>
    </row>
    <row r="301" spans="1:2" ht="17" x14ac:dyDescent="0.25">
      <c r="A301">
        <f t="shared" si="4"/>
        <v>50</v>
      </c>
      <c r="B301" s="3" t="s">
        <v>250</v>
      </c>
    </row>
    <row r="302" spans="1:2" ht="17" x14ac:dyDescent="0.25">
      <c r="A302">
        <f t="shared" si="4"/>
        <v>50</v>
      </c>
      <c r="B302" s="3" t="s">
        <v>251</v>
      </c>
    </row>
    <row r="303" spans="1:2" ht="17" x14ac:dyDescent="0.25">
      <c r="A303">
        <f t="shared" si="4"/>
        <v>50</v>
      </c>
      <c r="B303" s="3" t="s">
        <v>252</v>
      </c>
    </row>
    <row r="304" spans="1:2" x14ac:dyDescent="0.2">
      <c r="A304">
        <f t="shared" si="4"/>
        <v>51</v>
      </c>
    </row>
    <row r="305" spans="1:2" ht="17" x14ac:dyDescent="0.25">
      <c r="A305">
        <f t="shared" si="4"/>
        <v>51</v>
      </c>
      <c r="B305" s="3" t="s">
        <v>253</v>
      </c>
    </row>
    <row r="306" spans="1:2" ht="17" x14ac:dyDescent="0.25">
      <c r="A306">
        <f t="shared" si="4"/>
        <v>51</v>
      </c>
      <c r="B306" s="3" t="s">
        <v>254</v>
      </c>
    </row>
    <row r="307" spans="1:2" ht="17" x14ac:dyDescent="0.25">
      <c r="A307">
        <f t="shared" si="4"/>
        <v>51</v>
      </c>
      <c r="B307" s="3" t="s">
        <v>255</v>
      </c>
    </row>
    <row r="308" spans="1:2" ht="17" x14ac:dyDescent="0.25">
      <c r="A308">
        <f t="shared" si="4"/>
        <v>51</v>
      </c>
      <c r="B308" s="3" t="s">
        <v>256</v>
      </c>
    </row>
    <row r="309" spans="1:2" ht="17" x14ac:dyDescent="0.25">
      <c r="A309">
        <f t="shared" si="4"/>
        <v>51</v>
      </c>
      <c r="B309" s="3" t="s">
        <v>257</v>
      </c>
    </row>
    <row r="310" spans="1:2" x14ac:dyDescent="0.2">
      <c r="A310">
        <f t="shared" si="4"/>
        <v>52</v>
      </c>
    </row>
    <row r="311" spans="1:2" ht="17" x14ac:dyDescent="0.25">
      <c r="A311">
        <f t="shared" si="4"/>
        <v>52</v>
      </c>
      <c r="B311" s="3" t="s">
        <v>258</v>
      </c>
    </row>
    <row r="312" spans="1:2" ht="17" x14ac:dyDescent="0.25">
      <c r="A312">
        <f t="shared" si="4"/>
        <v>52</v>
      </c>
      <c r="B312" s="3" t="s">
        <v>259</v>
      </c>
    </row>
    <row r="313" spans="1:2" ht="17" x14ac:dyDescent="0.25">
      <c r="A313">
        <f t="shared" si="4"/>
        <v>52</v>
      </c>
      <c r="B313" s="3" t="s">
        <v>260</v>
      </c>
    </row>
    <row r="314" spans="1:2" ht="17" x14ac:dyDescent="0.25">
      <c r="A314">
        <f t="shared" si="4"/>
        <v>52</v>
      </c>
      <c r="B314" s="3" t="s">
        <v>261</v>
      </c>
    </row>
    <row r="315" spans="1:2" ht="17" x14ac:dyDescent="0.25">
      <c r="A315">
        <f t="shared" si="4"/>
        <v>52</v>
      </c>
      <c r="B315" s="3" t="s">
        <v>262</v>
      </c>
    </row>
    <row r="316" spans="1:2" x14ac:dyDescent="0.2">
      <c r="A316">
        <f t="shared" si="4"/>
        <v>53</v>
      </c>
    </row>
    <row r="317" spans="1:2" ht="17" x14ac:dyDescent="0.25">
      <c r="A317">
        <f t="shared" si="4"/>
        <v>53</v>
      </c>
      <c r="B317" s="3" t="s">
        <v>263</v>
      </c>
    </row>
    <row r="318" spans="1:2" ht="17" x14ac:dyDescent="0.25">
      <c r="A318">
        <f t="shared" si="4"/>
        <v>53</v>
      </c>
      <c r="B318" s="3" t="s">
        <v>264</v>
      </c>
    </row>
    <row r="319" spans="1:2" ht="17" x14ac:dyDescent="0.25">
      <c r="A319">
        <f t="shared" si="4"/>
        <v>53</v>
      </c>
      <c r="B319" s="3" t="s">
        <v>265</v>
      </c>
    </row>
    <row r="320" spans="1:2" ht="17" x14ac:dyDescent="0.25">
      <c r="A320">
        <f t="shared" si="4"/>
        <v>53</v>
      </c>
      <c r="B320" s="3" t="s">
        <v>266</v>
      </c>
    </row>
    <row r="321" spans="1:2" ht="17" x14ac:dyDescent="0.25">
      <c r="A321">
        <f t="shared" si="4"/>
        <v>53</v>
      </c>
      <c r="B321" s="3" t="s">
        <v>267</v>
      </c>
    </row>
    <row r="322" spans="1:2" x14ac:dyDescent="0.2">
      <c r="A322">
        <f t="shared" si="4"/>
        <v>54</v>
      </c>
    </row>
    <row r="323" spans="1:2" ht="17" x14ac:dyDescent="0.25">
      <c r="A323">
        <f t="shared" si="4"/>
        <v>54</v>
      </c>
      <c r="B323" s="3" t="s">
        <v>268</v>
      </c>
    </row>
    <row r="324" spans="1:2" ht="17" x14ac:dyDescent="0.25">
      <c r="A324">
        <f t="shared" si="4"/>
        <v>54</v>
      </c>
      <c r="B324" s="3" t="s">
        <v>269</v>
      </c>
    </row>
    <row r="325" spans="1:2" ht="17" x14ac:dyDescent="0.25">
      <c r="A325">
        <f t="shared" si="4"/>
        <v>54</v>
      </c>
      <c r="B325" s="3" t="s">
        <v>270</v>
      </c>
    </row>
    <row r="326" spans="1:2" ht="17" x14ac:dyDescent="0.25">
      <c r="A326">
        <f t="shared" ref="A326:A389" si="5">IF(B326="",A325+1,A325)</f>
        <v>54</v>
      </c>
      <c r="B326" s="3" t="s">
        <v>271</v>
      </c>
    </row>
    <row r="327" spans="1:2" ht="17" x14ac:dyDescent="0.25">
      <c r="A327">
        <f t="shared" si="5"/>
        <v>54</v>
      </c>
      <c r="B327" s="3" t="s">
        <v>272</v>
      </c>
    </row>
    <row r="328" spans="1:2" x14ac:dyDescent="0.2">
      <c r="A328">
        <f t="shared" si="5"/>
        <v>55</v>
      </c>
    </row>
    <row r="329" spans="1:2" ht="17" x14ac:dyDescent="0.25">
      <c r="A329">
        <f t="shared" si="5"/>
        <v>55</v>
      </c>
      <c r="B329" s="3" t="s">
        <v>273</v>
      </c>
    </row>
    <row r="330" spans="1:2" ht="17" x14ac:dyDescent="0.25">
      <c r="A330">
        <f t="shared" si="5"/>
        <v>55</v>
      </c>
      <c r="B330" s="3" t="s">
        <v>274</v>
      </c>
    </row>
    <row r="331" spans="1:2" ht="17" x14ac:dyDescent="0.25">
      <c r="A331">
        <f t="shared" si="5"/>
        <v>55</v>
      </c>
      <c r="B331" s="3" t="s">
        <v>275</v>
      </c>
    </row>
    <row r="332" spans="1:2" ht="17" x14ac:dyDescent="0.25">
      <c r="A332">
        <f t="shared" si="5"/>
        <v>55</v>
      </c>
      <c r="B332" s="3" t="s">
        <v>276</v>
      </c>
    </row>
    <row r="333" spans="1:2" ht="17" x14ac:dyDescent="0.25">
      <c r="A333">
        <f t="shared" si="5"/>
        <v>55</v>
      </c>
      <c r="B333" s="3" t="s">
        <v>277</v>
      </c>
    </row>
    <row r="334" spans="1:2" x14ac:dyDescent="0.2">
      <c r="A334">
        <f t="shared" si="5"/>
        <v>56</v>
      </c>
    </row>
    <row r="335" spans="1:2" ht="17" x14ac:dyDescent="0.25">
      <c r="A335">
        <f t="shared" si="5"/>
        <v>56</v>
      </c>
      <c r="B335" s="3" t="s">
        <v>278</v>
      </c>
    </row>
    <row r="336" spans="1:2" ht="17" x14ac:dyDescent="0.25">
      <c r="A336">
        <f t="shared" si="5"/>
        <v>56</v>
      </c>
      <c r="B336" s="3" t="s">
        <v>279</v>
      </c>
    </row>
    <row r="337" spans="1:2" ht="17" x14ac:dyDescent="0.25">
      <c r="A337">
        <f t="shared" si="5"/>
        <v>56</v>
      </c>
      <c r="B337" s="3" t="s">
        <v>280</v>
      </c>
    </row>
    <row r="338" spans="1:2" ht="17" x14ac:dyDescent="0.25">
      <c r="A338">
        <f t="shared" si="5"/>
        <v>56</v>
      </c>
      <c r="B338" s="3" t="s">
        <v>281</v>
      </c>
    </row>
    <row r="339" spans="1:2" ht="17" x14ac:dyDescent="0.25">
      <c r="A339">
        <f t="shared" si="5"/>
        <v>56</v>
      </c>
      <c r="B339" s="3" t="s">
        <v>282</v>
      </c>
    </row>
    <row r="340" spans="1:2" x14ac:dyDescent="0.2">
      <c r="A340">
        <f t="shared" si="5"/>
        <v>57</v>
      </c>
    </row>
    <row r="341" spans="1:2" ht="17" x14ac:dyDescent="0.25">
      <c r="A341">
        <f t="shared" si="5"/>
        <v>57</v>
      </c>
      <c r="B341" s="3" t="s">
        <v>283</v>
      </c>
    </row>
    <row r="342" spans="1:2" ht="17" x14ac:dyDescent="0.25">
      <c r="A342">
        <f t="shared" si="5"/>
        <v>57</v>
      </c>
      <c r="B342" s="3" t="s">
        <v>284</v>
      </c>
    </row>
    <row r="343" spans="1:2" ht="17" x14ac:dyDescent="0.25">
      <c r="A343">
        <f t="shared" si="5"/>
        <v>57</v>
      </c>
      <c r="B343" s="3" t="s">
        <v>285</v>
      </c>
    </row>
    <row r="344" spans="1:2" ht="17" x14ac:dyDescent="0.25">
      <c r="A344">
        <f t="shared" si="5"/>
        <v>57</v>
      </c>
      <c r="B344" s="3" t="s">
        <v>286</v>
      </c>
    </row>
    <row r="345" spans="1:2" ht="17" x14ac:dyDescent="0.25">
      <c r="A345">
        <f t="shared" si="5"/>
        <v>57</v>
      </c>
      <c r="B345" s="3" t="s">
        <v>287</v>
      </c>
    </row>
    <row r="346" spans="1:2" x14ac:dyDescent="0.2">
      <c r="A346">
        <f t="shared" si="5"/>
        <v>58</v>
      </c>
    </row>
    <row r="347" spans="1:2" ht="17" x14ac:dyDescent="0.25">
      <c r="A347">
        <f t="shared" si="5"/>
        <v>58</v>
      </c>
      <c r="B347" s="3" t="s">
        <v>288</v>
      </c>
    </row>
    <row r="348" spans="1:2" ht="17" x14ac:dyDescent="0.25">
      <c r="A348">
        <f t="shared" si="5"/>
        <v>58</v>
      </c>
      <c r="B348" s="3" t="s">
        <v>289</v>
      </c>
    </row>
    <row r="349" spans="1:2" ht="17" x14ac:dyDescent="0.25">
      <c r="A349">
        <f t="shared" si="5"/>
        <v>58</v>
      </c>
      <c r="B349" s="3" t="s">
        <v>290</v>
      </c>
    </row>
    <row r="350" spans="1:2" ht="17" x14ac:dyDescent="0.25">
      <c r="A350">
        <f t="shared" si="5"/>
        <v>58</v>
      </c>
      <c r="B350" s="3" t="s">
        <v>291</v>
      </c>
    </row>
    <row r="351" spans="1:2" ht="17" x14ac:dyDescent="0.25">
      <c r="A351">
        <f t="shared" si="5"/>
        <v>58</v>
      </c>
      <c r="B351" s="3" t="s">
        <v>292</v>
      </c>
    </row>
    <row r="352" spans="1:2" x14ac:dyDescent="0.2">
      <c r="A352">
        <f t="shared" si="5"/>
        <v>59</v>
      </c>
    </row>
    <row r="353" spans="1:2" ht="17" x14ac:dyDescent="0.25">
      <c r="A353">
        <f t="shared" si="5"/>
        <v>59</v>
      </c>
      <c r="B353" s="3" t="s">
        <v>293</v>
      </c>
    </row>
    <row r="354" spans="1:2" ht="17" x14ac:dyDescent="0.25">
      <c r="A354">
        <f t="shared" si="5"/>
        <v>59</v>
      </c>
      <c r="B354" s="3" t="s">
        <v>294</v>
      </c>
    </row>
    <row r="355" spans="1:2" ht="17" x14ac:dyDescent="0.25">
      <c r="A355">
        <f t="shared" si="5"/>
        <v>59</v>
      </c>
      <c r="B355" s="3" t="s">
        <v>295</v>
      </c>
    </row>
    <row r="356" spans="1:2" ht="17" x14ac:dyDescent="0.25">
      <c r="A356">
        <f t="shared" si="5"/>
        <v>59</v>
      </c>
      <c r="B356" s="3" t="s">
        <v>296</v>
      </c>
    </row>
    <row r="357" spans="1:2" ht="17" x14ac:dyDescent="0.25">
      <c r="A357">
        <f t="shared" si="5"/>
        <v>59</v>
      </c>
      <c r="B357" s="3" t="s">
        <v>297</v>
      </c>
    </row>
    <row r="358" spans="1:2" x14ac:dyDescent="0.2">
      <c r="A358">
        <f t="shared" si="5"/>
        <v>60</v>
      </c>
    </row>
    <row r="359" spans="1:2" ht="17" x14ac:dyDescent="0.25">
      <c r="A359">
        <f t="shared" si="5"/>
        <v>60</v>
      </c>
      <c r="B359" s="3" t="s">
        <v>298</v>
      </c>
    </row>
    <row r="360" spans="1:2" ht="17" x14ac:dyDescent="0.25">
      <c r="A360">
        <f t="shared" si="5"/>
        <v>60</v>
      </c>
      <c r="B360" s="3" t="s">
        <v>299</v>
      </c>
    </row>
    <row r="361" spans="1:2" ht="17" x14ac:dyDescent="0.25">
      <c r="A361">
        <f t="shared" si="5"/>
        <v>60</v>
      </c>
      <c r="B361" s="3" t="s">
        <v>300</v>
      </c>
    </row>
    <row r="362" spans="1:2" ht="17" x14ac:dyDescent="0.25">
      <c r="A362">
        <f t="shared" si="5"/>
        <v>60</v>
      </c>
      <c r="B362" s="3" t="s">
        <v>301</v>
      </c>
    </row>
    <row r="363" spans="1:2" ht="17" x14ac:dyDescent="0.25">
      <c r="A363">
        <f t="shared" si="5"/>
        <v>60</v>
      </c>
      <c r="B363" s="3" t="s">
        <v>302</v>
      </c>
    </row>
    <row r="364" spans="1:2" x14ac:dyDescent="0.2">
      <c r="A364">
        <f t="shared" si="5"/>
        <v>61</v>
      </c>
    </row>
    <row r="365" spans="1:2" ht="17" x14ac:dyDescent="0.25">
      <c r="A365">
        <f t="shared" si="5"/>
        <v>61</v>
      </c>
      <c r="B365" s="3" t="s">
        <v>303</v>
      </c>
    </row>
    <row r="366" spans="1:2" ht="17" x14ac:dyDescent="0.25">
      <c r="A366">
        <f t="shared" si="5"/>
        <v>61</v>
      </c>
      <c r="B366" s="3" t="s">
        <v>304</v>
      </c>
    </row>
    <row r="367" spans="1:2" ht="17" x14ac:dyDescent="0.25">
      <c r="A367">
        <f t="shared" si="5"/>
        <v>61</v>
      </c>
      <c r="B367" s="3" t="s">
        <v>305</v>
      </c>
    </row>
    <row r="368" spans="1:2" ht="17" x14ac:dyDescent="0.25">
      <c r="A368">
        <f t="shared" si="5"/>
        <v>61</v>
      </c>
      <c r="B368" s="3" t="s">
        <v>306</v>
      </c>
    </row>
    <row r="369" spans="1:2" ht="17" x14ac:dyDescent="0.25">
      <c r="A369">
        <f t="shared" si="5"/>
        <v>61</v>
      </c>
      <c r="B369" s="3" t="s">
        <v>307</v>
      </c>
    </row>
    <row r="370" spans="1:2" x14ac:dyDescent="0.2">
      <c r="A370">
        <f t="shared" si="5"/>
        <v>62</v>
      </c>
    </row>
    <row r="371" spans="1:2" ht="17" x14ac:dyDescent="0.25">
      <c r="A371">
        <f t="shared" si="5"/>
        <v>62</v>
      </c>
      <c r="B371" s="3" t="s">
        <v>308</v>
      </c>
    </row>
    <row r="372" spans="1:2" ht="17" x14ac:dyDescent="0.25">
      <c r="A372">
        <f t="shared" si="5"/>
        <v>62</v>
      </c>
      <c r="B372" s="3" t="s">
        <v>309</v>
      </c>
    </row>
    <row r="373" spans="1:2" ht="17" x14ac:dyDescent="0.25">
      <c r="A373">
        <f t="shared" si="5"/>
        <v>62</v>
      </c>
      <c r="B373" s="3" t="s">
        <v>310</v>
      </c>
    </row>
    <row r="374" spans="1:2" ht="17" x14ac:dyDescent="0.25">
      <c r="A374">
        <f t="shared" si="5"/>
        <v>62</v>
      </c>
      <c r="B374" s="3" t="s">
        <v>311</v>
      </c>
    </row>
    <row r="375" spans="1:2" ht="17" x14ac:dyDescent="0.25">
      <c r="A375">
        <f t="shared" si="5"/>
        <v>62</v>
      </c>
      <c r="B375" s="3" t="s">
        <v>312</v>
      </c>
    </row>
    <row r="376" spans="1:2" x14ac:dyDescent="0.2">
      <c r="A376">
        <f t="shared" si="5"/>
        <v>63</v>
      </c>
    </row>
    <row r="377" spans="1:2" ht="17" x14ac:dyDescent="0.25">
      <c r="A377">
        <f t="shared" si="5"/>
        <v>63</v>
      </c>
      <c r="B377" s="3" t="s">
        <v>313</v>
      </c>
    </row>
    <row r="378" spans="1:2" ht="17" x14ac:dyDescent="0.25">
      <c r="A378">
        <f t="shared" si="5"/>
        <v>63</v>
      </c>
      <c r="B378" s="3" t="s">
        <v>314</v>
      </c>
    </row>
    <row r="379" spans="1:2" ht="17" x14ac:dyDescent="0.25">
      <c r="A379">
        <f t="shared" si="5"/>
        <v>63</v>
      </c>
      <c r="B379" s="3" t="s">
        <v>315</v>
      </c>
    </row>
    <row r="380" spans="1:2" ht="17" x14ac:dyDescent="0.25">
      <c r="A380">
        <f t="shared" si="5"/>
        <v>63</v>
      </c>
      <c r="B380" s="3" t="s">
        <v>316</v>
      </c>
    </row>
    <row r="381" spans="1:2" ht="17" x14ac:dyDescent="0.25">
      <c r="A381">
        <f t="shared" si="5"/>
        <v>63</v>
      </c>
      <c r="B381" s="3" t="s">
        <v>317</v>
      </c>
    </row>
    <row r="382" spans="1:2" x14ac:dyDescent="0.2">
      <c r="A382">
        <f t="shared" si="5"/>
        <v>64</v>
      </c>
    </row>
    <row r="383" spans="1:2" ht="17" x14ac:dyDescent="0.25">
      <c r="A383">
        <f t="shared" si="5"/>
        <v>64</v>
      </c>
      <c r="B383" s="3" t="s">
        <v>318</v>
      </c>
    </row>
    <row r="384" spans="1:2" ht="17" x14ac:dyDescent="0.25">
      <c r="A384">
        <f t="shared" si="5"/>
        <v>64</v>
      </c>
      <c r="B384" s="3" t="s">
        <v>319</v>
      </c>
    </row>
    <row r="385" spans="1:2" ht="17" x14ac:dyDescent="0.25">
      <c r="A385">
        <f t="shared" si="5"/>
        <v>64</v>
      </c>
      <c r="B385" s="3" t="s">
        <v>320</v>
      </c>
    </row>
    <row r="386" spans="1:2" ht="17" x14ac:dyDescent="0.25">
      <c r="A386">
        <f t="shared" si="5"/>
        <v>64</v>
      </c>
      <c r="B386" s="3" t="s">
        <v>321</v>
      </c>
    </row>
    <row r="387" spans="1:2" ht="17" x14ac:dyDescent="0.25">
      <c r="A387">
        <f t="shared" si="5"/>
        <v>64</v>
      </c>
      <c r="B387" s="3" t="s">
        <v>322</v>
      </c>
    </row>
    <row r="388" spans="1:2" x14ac:dyDescent="0.2">
      <c r="A388">
        <f t="shared" si="5"/>
        <v>65</v>
      </c>
    </row>
    <row r="389" spans="1:2" ht="17" x14ac:dyDescent="0.25">
      <c r="A389">
        <f t="shared" si="5"/>
        <v>65</v>
      </c>
      <c r="B389" s="3" t="s">
        <v>323</v>
      </c>
    </row>
    <row r="390" spans="1:2" ht="17" x14ac:dyDescent="0.25">
      <c r="A390">
        <f t="shared" ref="A390:A453" si="6">IF(B390="",A389+1,A389)</f>
        <v>65</v>
      </c>
      <c r="B390" s="3" t="s">
        <v>324</v>
      </c>
    </row>
    <row r="391" spans="1:2" ht="17" x14ac:dyDescent="0.25">
      <c r="A391">
        <f t="shared" si="6"/>
        <v>65</v>
      </c>
      <c r="B391" s="3" t="s">
        <v>325</v>
      </c>
    </row>
    <row r="392" spans="1:2" ht="17" x14ac:dyDescent="0.25">
      <c r="A392">
        <f t="shared" si="6"/>
        <v>65</v>
      </c>
      <c r="B392" s="3" t="s">
        <v>326</v>
      </c>
    </row>
    <row r="393" spans="1:2" ht="17" x14ac:dyDescent="0.25">
      <c r="A393">
        <f t="shared" si="6"/>
        <v>65</v>
      </c>
      <c r="B393" s="3" t="s">
        <v>327</v>
      </c>
    </row>
    <row r="394" spans="1:2" x14ac:dyDescent="0.2">
      <c r="A394">
        <f t="shared" si="6"/>
        <v>66</v>
      </c>
    </row>
    <row r="395" spans="1:2" ht="17" x14ac:dyDescent="0.25">
      <c r="A395">
        <f t="shared" si="6"/>
        <v>66</v>
      </c>
      <c r="B395" s="3" t="s">
        <v>328</v>
      </c>
    </row>
    <row r="396" spans="1:2" ht="17" x14ac:dyDescent="0.25">
      <c r="A396">
        <f t="shared" si="6"/>
        <v>66</v>
      </c>
      <c r="B396" s="3" t="s">
        <v>329</v>
      </c>
    </row>
    <row r="397" spans="1:2" ht="17" x14ac:dyDescent="0.25">
      <c r="A397">
        <f t="shared" si="6"/>
        <v>66</v>
      </c>
      <c r="B397" s="3" t="s">
        <v>330</v>
      </c>
    </row>
    <row r="398" spans="1:2" ht="17" x14ac:dyDescent="0.25">
      <c r="A398">
        <f t="shared" si="6"/>
        <v>66</v>
      </c>
      <c r="B398" s="3" t="s">
        <v>331</v>
      </c>
    </row>
    <row r="399" spans="1:2" ht="17" x14ac:dyDescent="0.25">
      <c r="A399">
        <f t="shared" si="6"/>
        <v>66</v>
      </c>
      <c r="B399" s="3" t="s">
        <v>332</v>
      </c>
    </row>
    <row r="400" spans="1:2" x14ac:dyDescent="0.2">
      <c r="A400">
        <f t="shared" si="6"/>
        <v>67</v>
      </c>
    </row>
    <row r="401" spans="1:2" ht="17" x14ac:dyDescent="0.25">
      <c r="A401">
        <f t="shared" si="6"/>
        <v>67</v>
      </c>
      <c r="B401" s="3" t="s">
        <v>333</v>
      </c>
    </row>
    <row r="402" spans="1:2" ht="17" x14ac:dyDescent="0.25">
      <c r="A402">
        <f t="shared" si="6"/>
        <v>67</v>
      </c>
      <c r="B402" s="3" t="s">
        <v>334</v>
      </c>
    </row>
    <row r="403" spans="1:2" ht="17" x14ac:dyDescent="0.25">
      <c r="A403">
        <f t="shared" si="6"/>
        <v>67</v>
      </c>
      <c r="B403" s="3" t="s">
        <v>335</v>
      </c>
    </row>
    <row r="404" spans="1:2" ht="17" x14ac:dyDescent="0.25">
      <c r="A404">
        <f t="shared" si="6"/>
        <v>67</v>
      </c>
      <c r="B404" s="3" t="s">
        <v>336</v>
      </c>
    </row>
    <row r="405" spans="1:2" ht="17" x14ac:dyDescent="0.25">
      <c r="A405">
        <f t="shared" si="6"/>
        <v>67</v>
      </c>
      <c r="B405" s="3" t="s">
        <v>337</v>
      </c>
    </row>
    <row r="406" spans="1:2" x14ac:dyDescent="0.2">
      <c r="A406">
        <f t="shared" si="6"/>
        <v>68</v>
      </c>
    </row>
    <row r="407" spans="1:2" ht="17" x14ac:dyDescent="0.25">
      <c r="A407">
        <f t="shared" si="6"/>
        <v>68</v>
      </c>
      <c r="B407" s="3" t="s">
        <v>338</v>
      </c>
    </row>
    <row r="408" spans="1:2" ht="17" x14ac:dyDescent="0.25">
      <c r="A408">
        <f t="shared" si="6"/>
        <v>68</v>
      </c>
      <c r="B408" s="3" t="s">
        <v>339</v>
      </c>
    </row>
    <row r="409" spans="1:2" ht="17" x14ac:dyDescent="0.25">
      <c r="A409">
        <f t="shared" si="6"/>
        <v>68</v>
      </c>
      <c r="B409" s="3" t="s">
        <v>340</v>
      </c>
    </row>
    <row r="410" spans="1:2" ht="17" x14ac:dyDescent="0.25">
      <c r="A410">
        <f t="shared" si="6"/>
        <v>68</v>
      </c>
      <c r="B410" s="3" t="s">
        <v>341</v>
      </c>
    </row>
    <row r="411" spans="1:2" ht="17" x14ac:dyDescent="0.25">
      <c r="A411">
        <f t="shared" si="6"/>
        <v>68</v>
      </c>
      <c r="B411" s="3" t="s">
        <v>342</v>
      </c>
    </row>
    <row r="412" spans="1:2" x14ac:dyDescent="0.2">
      <c r="A412">
        <f t="shared" si="6"/>
        <v>69</v>
      </c>
    </row>
    <row r="413" spans="1:2" ht="17" x14ac:dyDescent="0.25">
      <c r="A413">
        <f t="shared" si="6"/>
        <v>69</v>
      </c>
      <c r="B413" s="3" t="s">
        <v>343</v>
      </c>
    </row>
    <row r="414" spans="1:2" ht="17" x14ac:dyDescent="0.25">
      <c r="A414">
        <f t="shared" si="6"/>
        <v>69</v>
      </c>
      <c r="B414" s="3" t="s">
        <v>344</v>
      </c>
    </row>
    <row r="415" spans="1:2" ht="17" x14ac:dyDescent="0.25">
      <c r="A415">
        <f t="shared" si="6"/>
        <v>69</v>
      </c>
      <c r="B415" s="3" t="s">
        <v>345</v>
      </c>
    </row>
    <row r="416" spans="1:2" ht="17" x14ac:dyDescent="0.25">
      <c r="A416">
        <f t="shared" si="6"/>
        <v>69</v>
      </c>
      <c r="B416" s="3" t="s">
        <v>346</v>
      </c>
    </row>
    <row r="417" spans="1:2" ht="17" x14ac:dyDescent="0.25">
      <c r="A417">
        <f t="shared" si="6"/>
        <v>69</v>
      </c>
      <c r="B417" s="3" t="s">
        <v>347</v>
      </c>
    </row>
    <row r="418" spans="1:2" x14ac:dyDescent="0.2">
      <c r="A418">
        <f t="shared" si="6"/>
        <v>70</v>
      </c>
    </row>
    <row r="419" spans="1:2" ht="17" x14ac:dyDescent="0.25">
      <c r="A419">
        <f t="shared" si="6"/>
        <v>70</v>
      </c>
      <c r="B419" s="3" t="s">
        <v>348</v>
      </c>
    </row>
    <row r="420" spans="1:2" ht="17" x14ac:dyDescent="0.25">
      <c r="A420">
        <f t="shared" si="6"/>
        <v>70</v>
      </c>
      <c r="B420" s="3" t="s">
        <v>349</v>
      </c>
    </row>
    <row r="421" spans="1:2" ht="17" x14ac:dyDescent="0.25">
      <c r="A421">
        <f t="shared" si="6"/>
        <v>70</v>
      </c>
      <c r="B421" s="3" t="s">
        <v>350</v>
      </c>
    </row>
    <row r="422" spans="1:2" ht="17" x14ac:dyDescent="0.25">
      <c r="A422">
        <f t="shared" si="6"/>
        <v>70</v>
      </c>
      <c r="B422" s="3" t="s">
        <v>351</v>
      </c>
    </row>
    <row r="423" spans="1:2" ht="17" x14ac:dyDescent="0.25">
      <c r="A423">
        <f t="shared" si="6"/>
        <v>70</v>
      </c>
      <c r="B423" s="3" t="s">
        <v>352</v>
      </c>
    </row>
    <row r="424" spans="1:2" x14ac:dyDescent="0.2">
      <c r="A424">
        <f t="shared" si="6"/>
        <v>71</v>
      </c>
    </row>
    <row r="425" spans="1:2" ht="17" x14ac:dyDescent="0.25">
      <c r="A425">
        <f t="shared" si="6"/>
        <v>71</v>
      </c>
      <c r="B425" s="3" t="s">
        <v>353</v>
      </c>
    </row>
    <row r="426" spans="1:2" ht="17" x14ac:dyDescent="0.25">
      <c r="A426">
        <f t="shared" si="6"/>
        <v>71</v>
      </c>
      <c r="B426" s="3" t="s">
        <v>354</v>
      </c>
    </row>
    <row r="427" spans="1:2" ht="17" x14ac:dyDescent="0.25">
      <c r="A427">
        <f t="shared" si="6"/>
        <v>71</v>
      </c>
      <c r="B427" s="3" t="s">
        <v>355</v>
      </c>
    </row>
    <row r="428" spans="1:2" ht="17" x14ac:dyDescent="0.25">
      <c r="A428">
        <f t="shared" si="6"/>
        <v>71</v>
      </c>
      <c r="B428" s="3" t="s">
        <v>356</v>
      </c>
    </row>
    <row r="429" spans="1:2" ht="17" x14ac:dyDescent="0.25">
      <c r="A429">
        <f t="shared" si="6"/>
        <v>71</v>
      </c>
      <c r="B429" s="3" t="s">
        <v>357</v>
      </c>
    </row>
    <row r="430" spans="1:2" x14ac:dyDescent="0.2">
      <c r="A430">
        <f t="shared" si="6"/>
        <v>72</v>
      </c>
    </row>
    <row r="431" spans="1:2" ht="17" x14ac:dyDescent="0.25">
      <c r="A431">
        <f t="shared" si="6"/>
        <v>72</v>
      </c>
      <c r="B431" s="3" t="s">
        <v>358</v>
      </c>
    </row>
    <row r="432" spans="1:2" ht="17" x14ac:dyDescent="0.25">
      <c r="A432">
        <f t="shared" si="6"/>
        <v>72</v>
      </c>
      <c r="B432" s="3" t="s">
        <v>359</v>
      </c>
    </row>
    <row r="433" spans="1:2" ht="17" x14ac:dyDescent="0.25">
      <c r="A433">
        <f t="shared" si="6"/>
        <v>72</v>
      </c>
      <c r="B433" s="3" t="s">
        <v>360</v>
      </c>
    </row>
    <row r="434" spans="1:2" ht="17" x14ac:dyDescent="0.25">
      <c r="A434">
        <f t="shared" si="6"/>
        <v>72</v>
      </c>
      <c r="B434" s="3" t="s">
        <v>361</v>
      </c>
    </row>
    <row r="435" spans="1:2" ht="17" x14ac:dyDescent="0.25">
      <c r="A435">
        <f t="shared" si="6"/>
        <v>72</v>
      </c>
      <c r="B435" s="3" t="s">
        <v>362</v>
      </c>
    </row>
    <row r="436" spans="1:2" x14ac:dyDescent="0.2">
      <c r="A436">
        <f t="shared" si="6"/>
        <v>73</v>
      </c>
    </row>
    <row r="437" spans="1:2" ht="17" x14ac:dyDescent="0.25">
      <c r="A437">
        <f t="shared" si="6"/>
        <v>73</v>
      </c>
      <c r="B437" s="3" t="s">
        <v>363</v>
      </c>
    </row>
    <row r="438" spans="1:2" ht="17" x14ac:dyDescent="0.25">
      <c r="A438">
        <f t="shared" si="6"/>
        <v>73</v>
      </c>
      <c r="B438" s="3" t="s">
        <v>364</v>
      </c>
    </row>
    <row r="439" spans="1:2" ht="17" x14ac:dyDescent="0.25">
      <c r="A439">
        <f t="shared" si="6"/>
        <v>73</v>
      </c>
      <c r="B439" s="3" t="s">
        <v>365</v>
      </c>
    </row>
    <row r="440" spans="1:2" ht="17" x14ac:dyDescent="0.25">
      <c r="A440">
        <f t="shared" si="6"/>
        <v>73</v>
      </c>
      <c r="B440" s="3" t="s">
        <v>366</v>
      </c>
    </row>
    <row r="441" spans="1:2" ht="17" x14ac:dyDescent="0.25">
      <c r="A441">
        <f t="shared" si="6"/>
        <v>73</v>
      </c>
      <c r="B441" s="3" t="s">
        <v>367</v>
      </c>
    </row>
    <row r="442" spans="1:2" x14ac:dyDescent="0.2">
      <c r="A442">
        <f t="shared" si="6"/>
        <v>74</v>
      </c>
    </row>
    <row r="443" spans="1:2" ht="17" x14ac:dyDescent="0.25">
      <c r="A443">
        <f t="shared" si="6"/>
        <v>74</v>
      </c>
      <c r="B443" s="3" t="s">
        <v>368</v>
      </c>
    </row>
    <row r="444" spans="1:2" ht="17" x14ac:dyDescent="0.25">
      <c r="A444">
        <f t="shared" si="6"/>
        <v>74</v>
      </c>
      <c r="B444" s="3" t="s">
        <v>369</v>
      </c>
    </row>
    <row r="445" spans="1:2" ht="17" x14ac:dyDescent="0.25">
      <c r="A445">
        <f t="shared" si="6"/>
        <v>74</v>
      </c>
      <c r="B445" s="3" t="s">
        <v>370</v>
      </c>
    </row>
    <row r="446" spans="1:2" ht="17" x14ac:dyDescent="0.25">
      <c r="A446">
        <f t="shared" si="6"/>
        <v>74</v>
      </c>
      <c r="B446" s="3" t="s">
        <v>371</v>
      </c>
    </row>
    <row r="447" spans="1:2" ht="17" x14ac:dyDescent="0.25">
      <c r="A447">
        <f t="shared" si="6"/>
        <v>74</v>
      </c>
      <c r="B447" s="3" t="s">
        <v>372</v>
      </c>
    </row>
    <row r="448" spans="1:2" x14ac:dyDescent="0.2">
      <c r="A448">
        <f t="shared" si="6"/>
        <v>75</v>
      </c>
    </row>
    <row r="449" spans="1:2" ht="17" x14ac:dyDescent="0.25">
      <c r="A449">
        <f t="shared" si="6"/>
        <v>75</v>
      </c>
      <c r="B449" s="3" t="s">
        <v>373</v>
      </c>
    </row>
    <row r="450" spans="1:2" ht="17" x14ac:dyDescent="0.25">
      <c r="A450">
        <f t="shared" si="6"/>
        <v>75</v>
      </c>
      <c r="B450" s="3" t="s">
        <v>374</v>
      </c>
    </row>
    <row r="451" spans="1:2" ht="17" x14ac:dyDescent="0.25">
      <c r="A451">
        <f t="shared" si="6"/>
        <v>75</v>
      </c>
      <c r="B451" s="3" t="s">
        <v>375</v>
      </c>
    </row>
    <row r="452" spans="1:2" ht="17" x14ac:dyDescent="0.25">
      <c r="A452">
        <f t="shared" si="6"/>
        <v>75</v>
      </c>
      <c r="B452" s="3" t="s">
        <v>376</v>
      </c>
    </row>
    <row r="453" spans="1:2" ht="17" x14ac:dyDescent="0.25">
      <c r="A453">
        <f t="shared" si="6"/>
        <v>75</v>
      </c>
      <c r="B453" s="3" t="s">
        <v>377</v>
      </c>
    </row>
    <row r="454" spans="1:2" x14ac:dyDescent="0.2">
      <c r="A454">
        <f t="shared" ref="A454:A517" si="7">IF(B454="",A453+1,A453)</f>
        <v>76</v>
      </c>
    </row>
    <row r="455" spans="1:2" ht="17" x14ac:dyDescent="0.25">
      <c r="A455">
        <f t="shared" si="7"/>
        <v>76</v>
      </c>
      <c r="B455" s="3" t="s">
        <v>378</v>
      </c>
    </row>
    <row r="456" spans="1:2" ht="17" x14ac:dyDescent="0.25">
      <c r="A456">
        <f t="shared" si="7"/>
        <v>76</v>
      </c>
      <c r="B456" s="3" t="s">
        <v>379</v>
      </c>
    </row>
    <row r="457" spans="1:2" ht="17" x14ac:dyDescent="0.25">
      <c r="A457">
        <f t="shared" si="7"/>
        <v>76</v>
      </c>
      <c r="B457" s="3" t="s">
        <v>380</v>
      </c>
    </row>
    <row r="458" spans="1:2" ht="17" x14ac:dyDescent="0.25">
      <c r="A458">
        <f t="shared" si="7"/>
        <v>76</v>
      </c>
      <c r="B458" s="3" t="s">
        <v>381</v>
      </c>
    </row>
    <row r="459" spans="1:2" ht="17" x14ac:dyDescent="0.25">
      <c r="A459">
        <f t="shared" si="7"/>
        <v>76</v>
      </c>
      <c r="B459" s="3" t="s">
        <v>382</v>
      </c>
    </row>
    <row r="460" spans="1:2" x14ac:dyDescent="0.2">
      <c r="A460">
        <f t="shared" si="7"/>
        <v>77</v>
      </c>
    </row>
    <row r="461" spans="1:2" ht="17" x14ac:dyDescent="0.25">
      <c r="A461">
        <f t="shared" si="7"/>
        <v>77</v>
      </c>
      <c r="B461" s="3" t="s">
        <v>383</v>
      </c>
    </row>
    <row r="462" spans="1:2" ht="17" x14ac:dyDescent="0.25">
      <c r="A462">
        <f t="shared" si="7"/>
        <v>77</v>
      </c>
      <c r="B462" s="3" t="s">
        <v>384</v>
      </c>
    </row>
    <row r="463" spans="1:2" ht="17" x14ac:dyDescent="0.25">
      <c r="A463">
        <f t="shared" si="7"/>
        <v>77</v>
      </c>
      <c r="B463" s="3" t="s">
        <v>385</v>
      </c>
    </row>
    <row r="464" spans="1:2" ht="17" x14ac:dyDescent="0.25">
      <c r="A464">
        <f t="shared" si="7"/>
        <v>77</v>
      </c>
      <c r="B464" s="3" t="s">
        <v>386</v>
      </c>
    </row>
    <row r="465" spans="1:2" ht="17" x14ac:dyDescent="0.25">
      <c r="A465">
        <f t="shared" si="7"/>
        <v>77</v>
      </c>
      <c r="B465" s="3" t="s">
        <v>387</v>
      </c>
    </row>
    <row r="466" spans="1:2" x14ac:dyDescent="0.2">
      <c r="A466">
        <f t="shared" si="7"/>
        <v>78</v>
      </c>
    </row>
    <row r="467" spans="1:2" ht="17" x14ac:dyDescent="0.25">
      <c r="A467">
        <f t="shared" si="7"/>
        <v>78</v>
      </c>
      <c r="B467" s="3" t="s">
        <v>388</v>
      </c>
    </row>
    <row r="468" spans="1:2" ht="17" x14ac:dyDescent="0.25">
      <c r="A468">
        <f t="shared" si="7"/>
        <v>78</v>
      </c>
      <c r="B468" s="3" t="s">
        <v>389</v>
      </c>
    </row>
    <row r="469" spans="1:2" ht="17" x14ac:dyDescent="0.25">
      <c r="A469">
        <f t="shared" si="7"/>
        <v>78</v>
      </c>
      <c r="B469" s="3" t="s">
        <v>390</v>
      </c>
    </row>
    <row r="470" spans="1:2" ht="17" x14ac:dyDescent="0.25">
      <c r="A470">
        <f t="shared" si="7"/>
        <v>78</v>
      </c>
      <c r="B470" s="3" t="s">
        <v>391</v>
      </c>
    </row>
    <row r="471" spans="1:2" ht="17" x14ac:dyDescent="0.25">
      <c r="A471">
        <f t="shared" si="7"/>
        <v>78</v>
      </c>
      <c r="B471" s="3" t="s">
        <v>392</v>
      </c>
    </row>
    <row r="472" spans="1:2" x14ac:dyDescent="0.2">
      <c r="A472">
        <f t="shared" si="7"/>
        <v>79</v>
      </c>
    </row>
    <row r="473" spans="1:2" ht="17" x14ac:dyDescent="0.25">
      <c r="A473">
        <f t="shared" si="7"/>
        <v>79</v>
      </c>
      <c r="B473" s="3" t="s">
        <v>393</v>
      </c>
    </row>
    <row r="474" spans="1:2" ht="17" x14ac:dyDescent="0.25">
      <c r="A474">
        <f t="shared" si="7"/>
        <v>79</v>
      </c>
      <c r="B474" s="3" t="s">
        <v>394</v>
      </c>
    </row>
    <row r="475" spans="1:2" ht="17" x14ac:dyDescent="0.25">
      <c r="A475">
        <f t="shared" si="7"/>
        <v>79</v>
      </c>
      <c r="B475" s="3" t="s">
        <v>395</v>
      </c>
    </row>
    <row r="476" spans="1:2" ht="17" x14ac:dyDescent="0.25">
      <c r="A476">
        <f t="shared" si="7"/>
        <v>79</v>
      </c>
      <c r="B476" s="3" t="s">
        <v>396</v>
      </c>
    </row>
    <row r="477" spans="1:2" ht="17" x14ac:dyDescent="0.25">
      <c r="A477">
        <f t="shared" si="7"/>
        <v>79</v>
      </c>
      <c r="B477" s="3" t="s">
        <v>397</v>
      </c>
    </row>
    <row r="478" spans="1:2" x14ac:dyDescent="0.2">
      <c r="A478">
        <f t="shared" si="7"/>
        <v>80</v>
      </c>
    </row>
    <row r="479" spans="1:2" ht="17" x14ac:dyDescent="0.25">
      <c r="A479">
        <f t="shared" si="7"/>
        <v>80</v>
      </c>
      <c r="B479" s="3" t="s">
        <v>398</v>
      </c>
    </row>
    <row r="480" spans="1:2" ht="17" x14ac:dyDescent="0.25">
      <c r="A480">
        <f t="shared" si="7"/>
        <v>80</v>
      </c>
      <c r="B480" s="3" t="s">
        <v>399</v>
      </c>
    </row>
    <row r="481" spans="1:2" ht="17" x14ac:dyDescent="0.25">
      <c r="A481">
        <f t="shared" si="7"/>
        <v>80</v>
      </c>
      <c r="B481" s="3" t="s">
        <v>400</v>
      </c>
    </row>
    <row r="482" spans="1:2" ht="17" x14ac:dyDescent="0.25">
      <c r="A482">
        <f t="shared" si="7"/>
        <v>80</v>
      </c>
      <c r="B482" s="3" t="s">
        <v>401</v>
      </c>
    </row>
    <row r="483" spans="1:2" ht="17" x14ac:dyDescent="0.25">
      <c r="A483">
        <f t="shared" si="7"/>
        <v>80</v>
      </c>
      <c r="B483" s="3" t="s">
        <v>402</v>
      </c>
    </row>
    <row r="484" spans="1:2" x14ac:dyDescent="0.2">
      <c r="A484">
        <f t="shared" si="7"/>
        <v>81</v>
      </c>
    </row>
    <row r="485" spans="1:2" ht="17" x14ac:dyDescent="0.25">
      <c r="A485">
        <f t="shared" si="7"/>
        <v>81</v>
      </c>
      <c r="B485" s="3" t="s">
        <v>403</v>
      </c>
    </row>
    <row r="486" spans="1:2" ht="17" x14ac:dyDescent="0.25">
      <c r="A486">
        <f t="shared" si="7"/>
        <v>81</v>
      </c>
      <c r="B486" s="3" t="s">
        <v>404</v>
      </c>
    </row>
    <row r="487" spans="1:2" ht="17" x14ac:dyDescent="0.25">
      <c r="A487">
        <f t="shared" si="7"/>
        <v>81</v>
      </c>
      <c r="B487" s="3" t="s">
        <v>405</v>
      </c>
    </row>
    <row r="488" spans="1:2" ht="17" x14ac:dyDescent="0.25">
      <c r="A488">
        <f t="shared" si="7"/>
        <v>81</v>
      </c>
      <c r="B488" s="3" t="s">
        <v>406</v>
      </c>
    </row>
    <row r="489" spans="1:2" ht="17" x14ac:dyDescent="0.25">
      <c r="A489">
        <f t="shared" si="7"/>
        <v>81</v>
      </c>
      <c r="B489" s="3" t="s">
        <v>407</v>
      </c>
    </row>
    <row r="490" spans="1:2" x14ac:dyDescent="0.2">
      <c r="A490">
        <f t="shared" si="7"/>
        <v>82</v>
      </c>
    </row>
    <row r="491" spans="1:2" ht="17" x14ac:dyDescent="0.25">
      <c r="A491">
        <f t="shared" si="7"/>
        <v>82</v>
      </c>
      <c r="B491" s="3" t="s">
        <v>408</v>
      </c>
    </row>
    <row r="492" spans="1:2" ht="17" x14ac:dyDescent="0.25">
      <c r="A492">
        <f t="shared" si="7"/>
        <v>82</v>
      </c>
      <c r="B492" s="3" t="s">
        <v>409</v>
      </c>
    </row>
    <row r="493" spans="1:2" ht="17" x14ac:dyDescent="0.25">
      <c r="A493">
        <f t="shared" si="7"/>
        <v>82</v>
      </c>
      <c r="B493" s="3" t="s">
        <v>410</v>
      </c>
    </row>
    <row r="494" spans="1:2" ht="17" x14ac:dyDescent="0.25">
      <c r="A494">
        <f t="shared" si="7"/>
        <v>82</v>
      </c>
      <c r="B494" s="3" t="s">
        <v>411</v>
      </c>
    </row>
    <row r="495" spans="1:2" ht="17" x14ac:dyDescent="0.25">
      <c r="A495">
        <f t="shared" si="7"/>
        <v>82</v>
      </c>
      <c r="B495" s="3" t="s">
        <v>412</v>
      </c>
    </row>
    <row r="496" spans="1:2" x14ac:dyDescent="0.2">
      <c r="A496">
        <f t="shared" si="7"/>
        <v>83</v>
      </c>
    </row>
    <row r="497" spans="1:2" ht="17" x14ac:dyDescent="0.25">
      <c r="A497">
        <f t="shared" si="7"/>
        <v>83</v>
      </c>
      <c r="B497" s="3" t="s">
        <v>413</v>
      </c>
    </row>
    <row r="498" spans="1:2" ht="17" x14ac:dyDescent="0.25">
      <c r="A498">
        <f t="shared" si="7"/>
        <v>83</v>
      </c>
      <c r="B498" s="3" t="s">
        <v>414</v>
      </c>
    </row>
    <row r="499" spans="1:2" ht="17" x14ac:dyDescent="0.25">
      <c r="A499">
        <f t="shared" si="7"/>
        <v>83</v>
      </c>
      <c r="B499" s="3" t="s">
        <v>415</v>
      </c>
    </row>
    <row r="500" spans="1:2" ht="17" x14ac:dyDescent="0.25">
      <c r="A500">
        <f t="shared" si="7"/>
        <v>83</v>
      </c>
      <c r="B500" s="3" t="s">
        <v>416</v>
      </c>
    </row>
    <row r="501" spans="1:2" ht="17" x14ac:dyDescent="0.25">
      <c r="A501">
        <f t="shared" si="7"/>
        <v>83</v>
      </c>
      <c r="B501" s="3" t="s">
        <v>417</v>
      </c>
    </row>
    <row r="502" spans="1:2" x14ac:dyDescent="0.2">
      <c r="A502">
        <f t="shared" si="7"/>
        <v>84</v>
      </c>
    </row>
    <row r="503" spans="1:2" ht="17" x14ac:dyDescent="0.25">
      <c r="A503">
        <f t="shared" si="7"/>
        <v>84</v>
      </c>
      <c r="B503" s="3" t="s">
        <v>418</v>
      </c>
    </row>
    <row r="504" spans="1:2" ht="17" x14ac:dyDescent="0.25">
      <c r="A504">
        <f t="shared" si="7"/>
        <v>84</v>
      </c>
      <c r="B504" s="3" t="s">
        <v>419</v>
      </c>
    </row>
    <row r="505" spans="1:2" ht="17" x14ac:dyDescent="0.25">
      <c r="A505">
        <f t="shared" si="7"/>
        <v>84</v>
      </c>
      <c r="B505" s="3" t="s">
        <v>420</v>
      </c>
    </row>
    <row r="506" spans="1:2" ht="17" x14ac:dyDescent="0.25">
      <c r="A506">
        <f t="shared" si="7"/>
        <v>84</v>
      </c>
      <c r="B506" s="3" t="s">
        <v>421</v>
      </c>
    </row>
    <row r="507" spans="1:2" ht="17" x14ac:dyDescent="0.25">
      <c r="A507">
        <f t="shared" si="7"/>
        <v>84</v>
      </c>
      <c r="B507" s="3" t="s">
        <v>422</v>
      </c>
    </row>
    <row r="508" spans="1:2" x14ac:dyDescent="0.2">
      <c r="A508">
        <f t="shared" si="7"/>
        <v>85</v>
      </c>
    </row>
    <row r="509" spans="1:2" ht="17" x14ac:dyDescent="0.25">
      <c r="A509">
        <f t="shared" si="7"/>
        <v>85</v>
      </c>
      <c r="B509" s="3" t="s">
        <v>423</v>
      </c>
    </row>
    <row r="510" spans="1:2" ht="17" x14ac:dyDescent="0.25">
      <c r="A510">
        <f t="shared" si="7"/>
        <v>85</v>
      </c>
      <c r="B510" s="3" t="s">
        <v>424</v>
      </c>
    </row>
    <row r="511" spans="1:2" ht="17" x14ac:dyDescent="0.25">
      <c r="A511">
        <f t="shared" si="7"/>
        <v>85</v>
      </c>
      <c r="B511" s="3" t="s">
        <v>425</v>
      </c>
    </row>
    <row r="512" spans="1:2" ht="17" x14ac:dyDescent="0.25">
      <c r="A512">
        <f t="shared" si="7"/>
        <v>85</v>
      </c>
      <c r="B512" s="3" t="s">
        <v>426</v>
      </c>
    </row>
    <row r="513" spans="1:2" ht="17" x14ac:dyDescent="0.25">
      <c r="A513">
        <f t="shared" si="7"/>
        <v>85</v>
      </c>
      <c r="B513" s="3" t="s">
        <v>427</v>
      </c>
    </row>
    <row r="514" spans="1:2" x14ac:dyDescent="0.2">
      <c r="A514">
        <f t="shared" si="7"/>
        <v>86</v>
      </c>
    </row>
    <row r="515" spans="1:2" ht="17" x14ac:dyDescent="0.25">
      <c r="A515">
        <f t="shared" si="7"/>
        <v>86</v>
      </c>
      <c r="B515" s="3" t="s">
        <v>428</v>
      </c>
    </row>
    <row r="516" spans="1:2" ht="17" x14ac:dyDescent="0.25">
      <c r="A516">
        <f t="shared" si="7"/>
        <v>86</v>
      </c>
      <c r="B516" s="3" t="s">
        <v>429</v>
      </c>
    </row>
    <row r="517" spans="1:2" ht="17" x14ac:dyDescent="0.25">
      <c r="A517">
        <f t="shared" si="7"/>
        <v>86</v>
      </c>
      <c r="B517" s="3" t="s">
        <v>430</v>
      </c>
    </row>
    <row r="518" spans="1:2" ht="17" x14ac:dyDescent="0.25">
      <c r="A518">
        <f t="shared" ref="A518:A581" si="8">IF(B518="",A517+1,A517)</f>
        <v>86</v>
      </c>
      <c r="B518" s="3" t="s">
        <v>431</v>
      </c>
    </row>
    <row r="519" spans="1:2" ht="17" x14ac:dyDescent="0.25">
      <c r="A519">
        <f t="shared" si="8"/>
        <v>86</v>
      </c>
      <c r="B519" s="3" t="s">
        <v>432</v>
      </c>
    </row>
    <row r="520" spans="1:2" x14ac:dyDescent="0.2">
      <c r="A520">
        <f t="shared" si="8"/>
        <v>87</v>
      </c>
    </row>
    <row r="521" spans="1:2" ht="17" x14ac:dyDescent="0.25">
      <c r="A521">
        <f t="shared" si="8"/>
        <v>87</v>
      </c>
      <c r="B521" s="3" t="s">
        <v>433</v>
      </c>
    </row>
    <row r="522" spans="1:2" ht="17" x14ac:dyDescent="0.25">
      <c r="A522">
        <f t="shared" si="8"/>
        <v>87</v>
      </c>
      <c r="B522" s="3" t="s">
        <v>434</v>
      </c>
    </row>
    <row r="523" spans="1:2" ht="17" x14ac:dyDescent="0.25">
      <c r="A523">
        <f t="shared" si="8"/>
        <v>87</v>
      </c>
      <c r="B523" s="3" t="s">
        <v>435</v>
      </c>
    </row>
    <row r="524" spans="1:2" ht="17" x14ac:dyDescent="0.25">
      <c r="A524">
        <f t="shared" si="8"/>
        <v>87</v>
      </c>
      <c r="B524" s="3" t="s">
        <v>436</v>
      </c>
    </row>
    <row r="525" spans="1:2" ht="17" x14ac:dyDescent="0.25">
      <c r="A525">
        <f t="shared" si="8"/>
        <v>87</v>
      </c>
      <c r="B525" s="3" t="s">
        <v>437</v>
      </c>
    </row>
    <row r="526" spans="1:2" x14ac:dyDescent="0.2">
      <c r="A526">
        <f t="shared" si="8"/>
        <v>88</v>
      </c>
    </row>
    <row r="527" spans="1:2" ht="17" x14ac:dyDescent="0.25">
      <c r="A527">
        <f t="shared" si="8"/>
        <v>88</v>
      </c>
      <c r="B527" s="3" t="s">
        <v>438</v>
      </c>
    </row>
    <row r="528" spans="1:2" ht="17" x14ac:dyDescent="0.25">
      <c r="A528">
        <f t="shared" si="8"/>
        <v>88</v>
      </c>
      <c r="B528" s="3" t="s">
        <v>439</v>
      </c>
    </row>
    <row r="529" spans="1:2" ht="17" x14ac:dyDescent="0.25">
      <c r="A529">
        <f t="shared" si="8"/>
        <v>88</v>
      </c>
      <c r="B529" s="3" t="s">
        <v>440</v>
      </c>
    </row>
    <row r="530" spans="1:2" ht="17" x14ac:dyDescent="0.25">
      <c r="A530">
        <f t="shared" si="8"/>
        <v>88</v>
      </c>
      <c r="B530" s="3" t="s">
        <v>441</v>
      </c>
    </row>
    <row r="531" spans="1:2" ht="17" x14ac:dyDescent="0.25">
      <c r="A531">
        <f t="shared" si="8"/>
        <v>88</v>
      </c>
      <c r="B531" s="3" t="s">
        <v>442</v>
      </c>
    </row>
    <row r="532" spans="1:2" x14ac:dyDescent="0.2">
      <c r="A532">
        <f t="shared" si="8"/>
        <v>89</v>
      </c>
    </row>
    <row r="533" spans="1:2" ht="17" x14ac:dyDescent="0.25">
      <c r="A533">
        <f t="shared" si="8"/>
        <v>89</v>
      </c>
      <c r="B533" s="3" t="s">
        <v>443</v>
      </c>
    </row>
    <row r="534" spans="1:2" ht="17" x14ac:dyDescent="0.25">
      <c r="A534">
        <f t="shared" si="8"/>
        <v>89</v>
      </c>
      <c r="B534" s="3" t="s">
        <v>444</v>
      </c>
    </row>
    <row r="535" spans="1:2" ht="17" x14ac:dyDescent="0.25">
      <c r="A535">
        <f t="shared" si="8"/>
        <v>89</v>
      </c>
      <c r="B535" s="3" t="s">
        <v>445</v>
      </c>
    </row>
    <row r="536" spans="1:2" ht="17" x14ac:dyDescent="0.25">
      <c r="A536">
        <f t="shared" si="8"/>
        <v>89</v>
      </c>
      <c r="B536" s="3" t="s">
        <v>446</v>
      </c>
    </row>
    <row r="537" spans="1:2" ht="17" x14ac:dyDescent="0.25">
      <c r="A537">
        <f t="shared" si="8"/>
        <v>89</v>
      </c>
      <c r="B537" s="3" t="s">
        <v>447</v>
      </c>
    </row>
    <row r="538" spans="1:2" x14ac:dyDescent="0.2">
      <c r="A538">
        <f t="shared" si="8"/>
        <v>90</v>
      </c>
    </row>
    <row r="539" spans="1:2" ht="17" x14ac:dyDescent="0.25">
      <c r="A539">
        <f t="shared" si="8"/>
        <v>90</v>
      </c>
      <c r="B539" s="3" t="s">
        <v>448</v>
      </c>
    </row>
    <row r="540" spans="1:2" ht="17" x14ac:dyDescent="0.25">
      <c r="A540">
        <f t="shared" si="8"/>
        <v>90</v>
      </c>
      <c r="B540" s="3" t="s">
        <v>449</v>
      </c>
    </row>
    <row r="541" spans="1:2" ht="17" x14ac:dyDescent="0.25">
      <c r="A541">
        <f t="shared" si="8"/>
        <v>90</v>
      </c>
      <c r="B541" s="3" t="s">
        <v>450</v>
      </c>
    </row>
    <row r="542" spans="1:2" ht="17" x14ac:dyDescent="0.25">
      <c r="A542">
        <f t="shared" si="8"/>
        <v>90</v>
      </c>
      <c r="B542" s="3" t="s">
        <v>451</v>
      </c>
    </row>
    <row r="543" spans="1:2" ht="17" x14ac:dyDescent="0.25">
      <c r="A543">
        <f t="shared" si="8"/>
        <v>90</v>
      </c>
      <c r="B543" s="3" t="s">
        <v>452</v>
      </c>
    </row>
    <row r="544" spans="1:2" x14ac:dyDescent="0.2">
      <c r="A544">
        <f t="shared" si="8"/>
        <v>91</v>
      </c>
    </row>
    <row r="545" spans="1:2" ht="17" x14ac:dyDescent="0.25">
      <c r="A545">
        <f t="shared" si="8"/>
        <v>91</v>
      </c>
      <c r="B545" s="3" t="s">
        <v>453</v>
      </c>
    </row>
    <row r="546" spans="1:2" ht="17" x14ac:dyDescent="0.25">
      <c r="A546">
        <f t="shared" si="8"/>
        <v>91</v>
      </c>
      <c r="B546" s="3" t="s">
        <v>454</v>
      </c>
    </row>
    <row r="547" spans="1:2" ht="17" x14ac:dyDescent="0.25">
      <c r="A547">
        <f t="shared" si="8"/>
        <v>91</v>
      </c>
      <c r="B547" s="3" t="s">
        <v>455</v>
      </c>
    </row>
    <row r="548" spans="1:2" ht="17" x14ac:dyDescent="0.25">
      <c r="A548">
        <f t="shared" si="8"/>
        <v>91</v>
      </c>
      <c r="B548" s="3" t="s">
        <v>456</v>
      </c>
    </row>
    <row r="549" spans="1:2" ht="17" x14ac:dyDescent="0.25">
      <c r="A549">
        <f t="shared" si="8"/>
        <v>91</v>
      </c>
      <c r="B549" s="3" t="s">
        <v>457</v>
      </c>
    </row>
    <row r="550" spans="1:2" x14ac:dyDescent="0.2">
      <c r="A550">
        <f t="shared" si="8"/>
        <v>92</v>
      </c>
    </row>
    <row r="551" spans="1:2" ht="17" x14ac:dyDescent="0.25">
      <c r="A551">
        <f t="shared" si="8"/>
        <v>92</v>
      </c>
      <c r="B551" s="3" t="s">
        <v>458</v>
      </c>
    </row>
    <row r="552" spans="1:2" ht="17" x14ac:dyDescent="0.25">
      <c r="A552">
        <f t="shared" si="8"/>
        <v>92</v>
      </c>
      <c r="B552" s="3" t="s">
        <v>459</v>
      </c>
    </row>
    <row r="553" spans="1:2" ht="17" x14ac:dyDescent="0.25">
      <c r="A553">
        <f t="shared" si="8"/>
        <v>92</v>
      </c>
      <c r="B553" s="3" t="s">
        <v>460</v>
      </c>
    </row>
    <row r="554" spans="1:2" ht="17" x14ac:dyDescent="0.25">
      <c r="A554">
        <f t="shared" si="8"/>
        <v>92</v>
      </c>
      <c r="B554" s="3" t="s">
        <v>461</v>
      </c>
    </row>
    <row r="555" spans="1:2" ht="17" x14ac:dyDescent="0.25">
      <c r="A555">
        <f t="shared" si="8"/>
        <v>92</v>
      </c>
      <c r="B555" s="3" t="s">
        <v>462</v>
      </c>
    </row>
    <row r="556" spans="1:2" x14ac:dyDescent="0.2">
      <c r="A556">
        <f t="shared" si="8"/>
        <v>93</v>
      </c>
    </row>
    <row r="557" spans="1:2" ht="17" x14ac:dyDescent="0.25">
      <c r="A557">
        <f t="shared" si="8"/>
        <v>93</v>
      </c>
      <c r="B557" s="3" t="s">
        <v>463</v>
      </c>
    </row>
    <row r="558" spans="1:2" ht="17" x14ac:dyDescent="0.25">
      <c r="A558">
        <f t="shared" si="8"/>
        <v>93</v>
      </c>
      <c r="B558" s="3" t="s">
        <v>464</v>
      </c>
    </row>
    <row r="559" spans="1:2" ht="17" x14ac:dyDescent="0.25">
      <c r="A559">
        <f t="shared" si="8"/>
        <v>93</v>
      </c>
      <c r="B559" s="3" t="s">
        <v>465</v>
      </c>
    </row>
    <row r="560" spans="1:2" ht="17" x14ac:dyDescent="0.25">
      <c r="A560">
        <f t="shared" si="8"/>
        <v>93</v>
      </c>
      <c r="B560" s="3" t="s">
        <v>466</v>
      </c>
    </row>
    <row r="561" spans="1:2" ht="17" x14ac:dyDescent="0.25">
      <c r="A561">
        <f t="shared" si="8"/>
        <v>93</v>
      </c>
      <c r="B561" s="3" t="s">
        <v>467</v>
      </c>
    </row>
    <row r="562" spans="1:2" x14ac:dyDescent="0.2">
      <c r="A562">
        <f t="shared" si="8"/>
        <v>94</v>
      </c>
    </row>
    <row r="563" spans="1:2" ht="17" x14ac:dyDescent="0.25">
      <c r="A563">
        <f t="shared" si="8"/>
        <v>94</v>
      </c>
      <c r="B563" s="3" t="s">
        <v>468</v>
      </c>
    </row>
    <row r="564" spans="1:2" ht="17" x14ac:dyDescent="0.25">
      <c r="A564">
        <f t="shared" si="8"/>
        <v>94</v>
      </c>
      <c r="B564" s="3" t="s">
        <v>469</v>
      </c>
    </row>
    <row r="565" spans="1:2" ht="17" x14ac:dyDescent="0.25">
      <c r="A565">
        <f t="shared" si="8"/>
        <v>94</v>
      </c>
      <c r="B565" s="3" t="s">
        <v>470</v>
      </c>
    </row>
    <row r="566" spans="1:2" ht="17" x14ac:dyDescent="0.25">
      <c r="A566">
        <f t="shared" si="8"/>
        <v>94</v>
      </c>
      <c r="B566" s="3" t="s">
        <v>471</v>
      </c>
    </row>
    <row r="567" spans="1:2" ht="17" x14ac:dyDescent="0.25">
      <c r="A567">
        <f t="shared" si="8"/>
        <v>94</v>
      </c>
      <c r="B567" s="3" t="s">
        <v>472</v>
      </c>
    </row>
    <row r="568" spans="1:2" x14ac:dyDescent="0.2">
      <c r="A568">
        <f t="shared" si="8"/>
        <v>95</v>
      </c>
    </row>
    <row r="569" spans="1:2" ht="17" x14ac:dyDescent="0.25">
      <c r="A569">
        <f t="shared" si="8"/>
        <v>95</v>
      </c>
      <c r="B569" s="3" t="s">
        <v>473</v>
      </c>
    </row>
    <row r="570" spans="1:2" ht="17" x14ac:dyDescent="0.25">
      <c r="A570">
        <f t="shared" si="8"/>
        <v>95</v>
      </c>
      <c r="B570" s="3" t="s">
        <v>474</v>
      </c>
    </row>
    <row r="571" spans="1:2" ht="17" x14ac:dyDescent="0.25">
      <c r="A571">
        <f t="shared" si="8"/>
        <v>95</v>
      </c>
      <c r="B571" s="3" t="s">
        <v>475</v>
      </c>
    </row>
    <row r="572" spans="1:2" ht="17" x14ac:dyDescent="0.25">
      <c r="A572">
        <f t="shared" si="8"/>
        <v>95</v>
      </c>
      <c r="B572" s="3" t="s">
        <v>476</v>
      </c>
    </row>
    <row r="573" spans="1:2" ht="17" x14ac:dyDescent="0.25">
      <c r="A573">
        <f t="shared" si="8"/>
        <v>95</v>
      </c>
      <c r="B573" s="3" t="s">
        <v>477</v>
      </c>
    </row>
    <row r="574" spans="1:2" x14ac:dyDescent="0.2">
      <c r="A574">
        <f t="shared" si="8"/>
        <v>96</v>
      </c>
    </row>
    <row r="575" spans="1:2" ht="17" x14ac:dyDescent="0.25">
      <c r="A575">
        <f t="shared" si="8"/>
        <v>96</v>
      </c>
      <c r="B575" s="3" t="s">
        <v>478</v>
      </c>
    </row>
    <row r="576" spans="1:2" ht="17" x14ac:dyDescent="0.25">
      <c r="A576">
        <f t="shared" si="8"/>
        <v>96</v>
      </c>
      <c r="B576" s="3" t="s">
        <v>479</v>
      </c>
    </row>
    <row r="577" spans="1:2" ht="17" x14ac:dyDescent="0.25">
      <c r="A577">
        <f t="shared" si="8"/>
        <v>96</v>
      </c>
      <c r="B577" s="3" t="s">
        <v>480</v>
      </c>
    </row>
    <row r="578" spans="1:2" ht="17" x14ac:dyDescent="0.25">
      <c r="A578">
        <f t="shared" si="8"/>
        <v>96</v>
      </c>
      <c r="B578" s="3" t="s">
        <v>481</v>
      </c>
    </row>
    <row r="579" spans="1:2" ht="17" x14ac:dyDescent="0.25">
      <c r="A579">
        <f t="shared" si="8"/>
        <v>96</v>
      </c>
      <c r="B579" s="3" t="s">
        <v>482</v>
      </c>
    </row>
    <row r="580" spans="1:2" x14ac:dyDescent="0.2">
      <c r="A580">
        <f t="shared" si="8"/>
        <v>97</v>
      </c>
    </row>
    <row r="581" spans="1:2" ht="17" x14ac:dyDescent="0.25">
      <c r="A581">
        <f t="shared" si="8"/>
        <v>97</v>
      </c>
      <c r="B581" s="3" t="s">
        <v>483</v>
      </c>
    </row>
    <row r="582" spans="1:2" ht="17" x14ac:dyDescent="0.25">
      <c r="A582">
        <f t="shared" ref="A582:A603" si="9">IF(B582="",A581+1,A581)</f>
        <v>97</v>
      </c>
      <c r="B582" s="3" t="s">
        <v>484</v>
      </c>
    </row>
    <row r="583" spans="1:2" ht="17" x14ac:dyDescent="0.25">
      <c r="A583">
        <f t="shared" si="9"/>
        <v>97</v>
      </c>
      <c r="B583" s="3" t="s">
        <v>485</v>
      </c>
    </row>
    <row r="584" spans="1:2" ht="17" x14ac:dyDescent="0.25">
      <c r="A584">
        <f t="shared" si="9"/>
        <v>97</v>
      </c>
      <c r="B584" s="3" t="s">
        <v>486</v>
      </c>
    </row>
    <row r="585" spans="1:2" ht="17" x14ac:dyDescent="0.25">
      <c r="A585">
        <f t="shared" si="9"/>
        <v>97</v>
      </c>
      <c r="B585" s="3" t="s">
        <v>487</v>
      </c>
    </row>
    <row r="586" spans="1:2" x14ac:dyDescent="0.2">
      <c r="A586">
        <f t="shared" si="9"/>
        <v>98</v>
      </c>
    </row>
    <row r="587" spans="1:2" ht="17" x14ac:dyDescent="0.25">
      <c r="A587">
        <f t="shared" si="9"/>
        <v>98</v>
      </c>
      <c r="B587" s="3" t="s">
        <v>488</v>
      </c>
    </row>
    <row r="588" spans="1:2" ht="17" x14ac:dyDescent="0.25">
      <c r="A588">
        <f t="shared" si="9"/>
        <v>98</v>
      </c>
      <c r="B588" s="3" t="s">
        <v>489</v>
      </c>
    </row>
    <row r="589" spans="1:2" ht="17" x14ac:dyDescent="0.25">
      <c r="A589">
        <f t="shared" si="9"/>
        <v>98</v>
      </c>
      <c r="B589" s="3" t="s">
        <v>490</v>
      </c>
    </row>
    <row r="590" spans="1:2" ht="17" x14ac:dyDescent="0.25">
      <c r="A590">
        <f t="shared" si="9"/>
        <v>98</v>
      </c>
      <c r="B590" s="3" t="s">
        <v>491</v>
      </c>
    </row>
    <row r="591" spans="1:2" ht="17" x14ac:dyDescent="0.25">
      <c r="A591">
        <f t="shared" si="9"/>
        <v>98</v>
      </c>
      <c r="B591" s="3" t="s">
        <v>492</v>
      </c>
    </row>
    <row r="592" spans="1:2" x14ac:dyDescent="0.2">
      <c r="A592">
        <f t="shared" si="9"/>
        <v>99</v>
      </c>
    </row>
    <row r="593" spans="1:2" ht="17" x14ac:dyDescent="0.25">
      <c r="A593">
        <f t="shared" si="9"/>
        <v>99</v>
      </c>
      <c r="B593" s="3" t="s">
        <v>493</v>
      </c>
    </row>
    <row r="594" spans="1:2" ht="17" x14ac:dyDescent="0.25">
      <c r="A594">
        <f t="shared" si="9"/>
        <v>99</v>
      </c>
      <c r="B594" s="3" t="s">
        <v>494</v>
      </c>
    </row>
    <row r="595" spans="1:2" ht="17" x14ac:dyDescent="0.25">
      <c r="A595">
        <f t="shared" si="9"/>
        <v>99</v>
      </c>
      <c r="B595" s="3" t="s">
        <v>495</v>
      </c>
    </row>
    <row r="596" spans="1:2" ht="17" x14ac:dyDescent="0.25">
      <c r="A596">
        <f t="shared" si="9"/>
        <v>99</v>
      </c>
      <c r="B596" s="3" t="s">
        <v>496</v>
      </c>
    </row>
    <row r="597" spans="1:2" ht="17" x14ac:dyDescent="0.25">
      <c r="A597">
        <f t="shared" si="9"/>
        <v>99</v>
      </c>
      <c r="B597" s="3" t="s">
        <v>497</v>
      </c>
    </row>
    <row r="598" spans="1:2" x14ac:dyDescent="0.2">
      <c r="A598">
        <f t="shared" si="9"/>
        <v>100</v>
      </c>
    </row>
    <row r="599" spans="1:2" ht="17" x14ac:dyDescent="0.25">
      <c r="A599">
        <f t="shared" si="9"/>
        <v>100</v>
      </c>
      <c r="B599" s="3" t="s">
        <v>498</v>
      </c>
    </row>
    <row r="600" spans="1:2" ht="17" x14ac:dyDescent="0.25">
      <c r="A600">
        <f t="shared" si="9"/>
        <v>100</v>
      </c>
      <c r="B600" s="3" t="s">
        <v>499</v>
      </c>
    </row>
    <row r="601" spans="1:2" ht="17" x14ac:dyDescent="0.25">
      <c r="A601">
        <f t="shared" si="9"/>
        <v>100</v>
      </c>
      <c r="B601" s="3" t="s">
        <v>500</v>
      </c>
    </row>
    <row r="602" spans="1:2" ht="17" x14ac:dyDescent="0.25">
      <c r="A602">
        <f t="shared" si="9"/>
        <v>100</v>
      </c>
      <c r="B602" s="3" t="s">
        <v>501</v>
      </c>
    </row>
    <row r="603" spans="1:2" ht="17" x14ac:dyDescent="0.25">
      <c r="A603">
        <f t="shared" si="9"/>
        <v>100</v>
      </c>
      <c r="B603" s="3" t="s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BBDF-EE7B-AC49-A299-F3B0AF647E95}">
  <dimension ref="A1"/>
  <sheetViews>
    <sheetView workbookViewId="0">
      <selection activeCell="T23" sqref="T2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Solutions</vt:lpstr>
      <vt:lpstr>Workings</vt:lpstr>
      <vt:lpstr>Sheet1</vt:lpstr>
      <vt:lpstr>Data</vt:lpstr>
      <vt:lpstr>Data Table</vt:lpstr>
      <vt:lpstr>input</vt:lpstr>
      <vt:lpstr>input2</vt:lpstr>
      <vt:lpstr>orig_input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2021-12-04T06:32:28Z</dcterms:modified>
</cp:coreProperties>
</file>