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thachai\Elastic\"/>
    </mc:Choice>
  </mc:AlternateContent>
  <xr:revisionPtr revIDLastSave="0" documentId="13_ncr:1_{54320EB4-3EE3-4E25-AA05-67BAD71E4C08}" xr6:coauthVersionLast="47" xr6:coauthVersionMax="47" xr10:uidLastSave="{00000000-0000-0000-0000-000000000000}"/>
  <bookViews>
    <workbookView xWindow="-108" yWindow="-108" windowWidth="23256" windowHeight="12456" xr2:uid="{E48D4950-4D64-4814-8B1F-FBED0956D1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N2" i="1"/>
  <c r="R2" i="1"/>
  <c r="S2" i="1"/>
  <c r="D2" i="1"/>
</calcChain>
</file>

<file path=xl/sharedStrings.xml><?xml version="1.0" encoding="utf-8"?>
<sst xmlns="http://schemas.openxmlformats.org/spreadsheetml/2006/main" count="13" uniqueCount="13">
  <si>
    <t>IDF</t>
  </si>
  <si>
    <t>n</t>
  </si>
  <si>
    <t>N</t>
  </si>
  <si>
    <t>TF</t>
  </si>
  <si>
    <t>freq</t>
  </si>
  <si>
    <t>k1</t>
  </si>
  <si>
    <t>b</t>
  </si>
  <si>
    <t>dl</t>
  </si>
  <si>
    <t>avgdl</t>
  </si>
  <si>
    <t>score(freq=1.0)</t>
  </si>
  <si>
    <t>boost</t>
  </si>
  <si>
    <t>idf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</si>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</sst>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41DA-EC11-410F-B6F2-3BF211D557D7}">
  <dimension ref="A1:U2"/>
  <sheetViews>
    <sheetView tabSelected="1" topLeftCell="C1" workbookViewId="0">
      <selection activeCell="R6" sqref="R6"/>
    </sheetView>
  </sheetViews>
  <sheetFormatPr defaultRowHeight="13.8" x14ac:dyDescent="0.25"/>
  <cols>
    <col min="16" max="16" width="14" customWidth="1"/>
  </cols>
  <sheetData>
    <row r="1" spans="1:21" x14ac:dyDescent="0.25">
      <c r="B1" s="1" t="s">
        <v>1</v>
      </c>
      <c r="C1" s="1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Q1" t="s">
        <v>10</v>
      </c>
      <c r="R1" t="s">
        <v>11</v>
      </c>
      <c r="S1" t="s">
        <v>12</v>
      </c>
    </row>
    <row r="2" spans="1:21" x14ac:dyDescent="0.25">
      <c r="A2" t="s">
        <v>0</v>
      </c>
      <c r="B2">
        <v>5</v>
      </c>
      <c r="C2">
        <v>1000</v>
      </c>
      <c r="D2">
        <f>LN(1+(C2-B2+0.5)/(B2+0.5))</f>
        <v>5.2040066870767951</v>
      </c>
      <c r="G2" t="s">
        <v>3</v>
      </c>
      <c r="H2">
        <v>1</v>
      </c>
      <c r="I2">
        <v>1.2</v>
      </c>
      <c r="J2">
        <v>0.75</v>
      </c>
      <c r="K2">
        <v>2</v>
      </c>
      <c r="L2">
        <v>3.016</v>
      </c>
      <c r="N2">
        <f>H2/(H2+I2*(1-J2+J2*K2/L2))</f>
        <v>0.52719899314781149</v>
      </c>
      <c r="P2" t="s">
        <v>9</v>
      </c>
      <c r="Q2">
        <v>2.2000000000000002</v>
      </c>
      <c r="R2">
        <f>D2</f>
        <v>5.2040066870767951</v>
      </c>
      <c r="S2">
        <f>N2</f>
        <v>0.52719899314781149</v>
      </c>
      <c r="U2">
        <f>Q2*R2*S2</f>
        <v>6.0358035886750026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bank13437 bank13437</dc:creator>
  <cp:lastModifiedBy>bank13437 bank13437</cp:lastModifiedBy>
  <dcterms:created xsi:type="dcterms:W3CDTF">2023-07-25T07:31:08Z</dcterms:created>
  <dcterms:modified xsi:type="dcterms:W3CDTF">2023-07-26T14:30:41Z</dcterms:modified>
</cp:coreProperties>
</file>