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nathaliemoore/Documents/Yale FES - MESc/Research/Writing/Sommer &amp; Schmitz Personality mediates trophic cascades/2020 AmNat Submission/Personality-and-trophic-cascades/"/>
    </mc:Choice>
  </mc:AlternateContent>
  <xr:revisionPtr revIDLastSave="0" documentId="13_ncr:1_{F4541171-2776-B249-AA8B-AB90F0580057}" xr6:coauthVersionLast="45" xr6:coauthVersionMax="45" xr10:uidLastSave="{00000000-0000-0000-0000-000000000000}"/>
  <bookViews>
    <workbookView xWindow="60" yWindow="460" windowWidth="24380" windowHeight="17540" tabRatio="500" xr2:uid="{00000000-000D-0000-FFFF-FFFF00000000}"/>
  </bookViews>
  <sheets>
    <sheet name="Habitat Domain_BA" sheetId="6" r:id="rId1"/>
    <sheet name="HD_all_assays" sheetId="5" r:id="rId2"/>
    <sheet name="Benchtop.Assays" sheetId="1" r:id="rId3"/>
  </sheets>
  <definedNames>
    <definedName name="_xlnm._FilterDatabase" localSheetId="2" hidden="1">Benchtop.Assays!$A$1:$N$2401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1" i="6" l="1"/>
  <c r="V30" i="6" s="1"/>
  <c r="V56" i="6"/>
  <c r="V55" i="6" s="1"/>
  <c r="V57" i="6"/>
  <c r="V68" i="6"/>
  <c r="V69" i="6"/>
  <c r="V70" i="6"/>
  <c r="V71" i="6"/>
  <c r="V67" i="6"/>
  <c r="R68" i="6"/>
  <c r="R69" i="6"/>
  <c r="R70" i="6"/>
  <c r="R71" i="6"/>
  <c r="R72" i="6"/>
  <c r="R73" i="6"/>
  <c r="R74" i="6"/>
  <c r="R67" i="6"/>
  <c r="R56" i="6"/>
  <c r="R55" i="6" s="1"/>
  <c r="R57" i="6"/>
  <c r="R58" i="6"/>
  <c r="R59" i="6"/>
  <c r="R60" i="6"/>
  <c r="R61" i="6"/>
  <c r="R62" i="6"/>
  <c r="R63" i="6"/>
  <c r="R64" i="6"/>
  <c r="R65" i="6"/>
  <c r="V44" i="6"/>
  <c r="V43" i="6" s="1"/>
  <c r="V45" i="6"/>
  <c r="R44" i="6"/>
  <c r="R45" i="6"/>
  <c r="R43" i="6" s="1"/>
  <c r="R46" i="6"/>
  <c r="R47" i="6"/>
  <c r="R48" i="6"/>
  <c r="R49" i="6"/>
  <c r="R50" i="6"/>
  <c r="R51" i="6"/>
  <c r="R52" i="6"/>
  <c r="R31" i="6"/>
  <c r="R32" i="6"/>
  <c r="R33" i="6"/>
  <c r="R34" i="6"/>
  <c r="R35" i="6"/>
  <c r="R36" i="6"/>
  <c r="R37" i="6"/>
  <c r="R30" i="6" s="1"/>
  <c r="R38" i="6"/>
  <c r="R39" i="6"/>
  <c r="R40" i="6"/>
  <c r="V17" i="6"/>
  <c r="V18" i="6"/>
  <c r="V16" i="6" s="1"/>
  <c r="V19" i="6"/>
  <c r="V20" i="6"/>
  <c r="R17" i="6"/>
  <c r="R18" i="6"/>
  <c r="R19" i="6"/>
  <c r="R16" i="6" s="1"/>
  <c r="R20" i="6"/>
  <c r="R21" i="6"/>
  <c r="R22" i="6"/>
  <c r="R23" i="6"/>
  <c r="R24" i="6"/>
  <c r="R25" i="6"/>
  <c r="R26" i="6"/>
  <c r="R27" i="6"/>
  <c r="R28" i="6"/>
  <c r="V3" i="6"/>
  <c r="V2" i="6" s="1"/>
  <c r="V4" i="6"/>
  <c r="V5" i="6"/>
  <c r="R3" i="6"/>
  <c r="R4" i="6"/>
  <c r="R2" i="6" s="1"/>
  <c r="R5" i="6"/>
  <c r="R6" i="6"/>
  <c r="R7" i="6"/>
  <c r="R8" i="6"/>
  <c r="R9" i="6"/>
  <c r="R10" i="6"/>
  <c r="R11" i="6"/>
  <c r="R12" i="6"/>
  <c r="R13" i="6"/>
  <c r="R14" i="6"/>
  <c r="U5" i="5"/>
  <c r="U2" i="5" s="1"/>
  <c r="U4" i="5"/>
  <c r="U3" i="5"/>
  <c r="R59" i="5"/>
  <c r="R45" i="5"/>
  <c r="S13" i="5"/>
  <c r="AC40" i="5"/>
  <c r="AC41" i="5"/>
  <c r="AC42" i="5"/>
  <c r="AC38" i="5" s="1"/>
  <c r="AC43" i="5"/>
  <c r="AC44" i="5"/>
  <c r="AC45" i="5"/>
  <c r="AC46" i="5"/>
  <c r="AC47" i="5"/>
  <c r="AC48" i="5"/>
  <c r="AC49" i="5"/>
  <c r="AC50" i="5"/>
  <c r="AC51" i="5"/>
  <c r="AC52" i="5"/>
  <c r="AC53" i="5"/>
  <c r="AC54" i="5"/>
  <c r="AC39" i="5"/>
  <c r="Y39" i="5"/>
  <c r="Y40" i="5"/>
  <c r="Y38" i="5" s="1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AC22" i="5"/>
  <c r="AC20" i="5" s="1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21" i="5"/>
  <c r="AC18" i="5"/>
  <c r="AC3" i="5"/>
  <c r="Y22" i="5"/>
  <c r="Y23" i="5"/>
  <c r="Y24" i="5"/>
  <c r="Y20" i="5" s="1"/>
  <c r="Y25" i="5"/>
  <c r="Y26" i="5"/>
  <c r="Y27" i="5"/>
  <c r="Y28" i="5"/>
  <c r="Y29" i="5"/>
  <c r="Y30" i="5"/>
  <c r="Y31" i="5"/>
  <c r="Y32" i="5"/>
  <c r="Y33" i="5"/>
  <c r="Y34" i="5"/>
  <c r="Y35" i="5"/>
  <c r="Y36" i="5"/>
  <c r="Y21" i="5"/>
  <c r="AC4" i="5"/>
  <c r="AC5" i="5"/>
  <c r="AC2" i="5" s="1"/>
  <c r="AC6" i="5"/>
  <c r="AC7" i="5"/>
  <c r="AC8" i="5"/>
  <c r="AC9" i="5"/>
  <c r="AC10" i="5"/>
  <c r="AC11" i="5"/>
  <c r="AC12" i="5"/>
  <c r="AC13" i="5"/>
  <c r="AC14" i="5"/>
  <c r="AC15" i="5"/>
  <c r="AC16" i="5"/>
  <c r="AC17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3" i="5"/>
  <c r="Y2" i="5" s="1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21" i="5"/>
  <c r="U22" i="5"/>
  <c r="U23" i="5"/>
  <c r="U20" i="5" s="1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9" i="5"/>
  <c r="U40" i="5"/>
  <c r="U38" i="5" s="1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</calcChain>
</file>

<file path=xl/sharedStrings.xml><?xml version="1.0" encoding="utf-8"?>
<sst xmlns="http://schemas.openxmlformats.org/spreadsheetml/2006/main" count="14804" uniqueCount="111">
  <si>
    <t>ID</t>
  </si>
  <si>
    <t>Benchtop_7</t>
  </si>
  <si>
    <t>Time</t>
  </si>
  <si>
    <t>x.loc</t>
  </si>
  <si>
    <t>y.loc</t>
  </si>
  <si>
    <t>z.loc</t>
  </si>
  <si>
    <t>substrate</t>
  </si>
  <si>
    <t>behavior</t>
  </si>
  <si>
    <t>Benchtop_8</t>
  </si>
  <si>
    <t>Benchtop_9</t>
  </si>
  <si>
    <t>Benchtop_10</t>
  </si>
  <si>
    <t>Benchtop_11</t>
  </si>
  <si>
    <t>Benchtop_12</t>
  </si>
  <si>
    <t>Benchtop_13</t>
  </si>
  <si>
    <t>Benchtop_14</t>
  </si>
  <si>
    <t>Benchtop_15</t>
  </si>
  <si>
    <t>Benchtop_16</t>
  </si>
  <si>
    <t>Benchtop_17</t>
  </si>
  <si>
    <t>Benchtop_18</t>
  </si>
  <si>
    <t>Benchtop_19</t>
  </si>
  <si>
    <t>Benchtop_21</t>
  </si>
  <si>
    <t>Benchtop_22</t>
  </si>
  <si>
    <t>Benchtop_24</t>
  </si>
  <si>
    <t>Benchtop_26</t>
  </si>
  <si>
    <t>Benchtop_27</t>
  </si>
  <si>
    <t>Benchtop_31</t>
  </si>
  <si>
    <t>assay</t>
  </si>
  <si>
    <t>jumping</t>
  </si>
  <si>
    <t>GR</t>
  </si>
  <si>
    <t>S</t>
  </si>
  <si>
    <t>F</t>
  </si>
  <si>
    <t>date</t>
  </si>
  <si>
    <t>observer</t>
  </si>
  <si>
    <t>SG</t>
  </si>
  <si>
    <t>Benchtop_32</t>
  </si>
  <si>
    <t>W</t>
  </si>
  <si>
    <t>Benchtop_33</t>
  </si>
  <si>
    <t>Benchtop_34</t>
  </si>
  <si>
    <t>DGR</t>
  </si>
  <si>
    <t>pisaurina</t>
  </si>
  <si>
    <t>Benchtop_35</t>
  </si>
  <si>
    <t>Benchtop_36</t>
  </si>
  <si>
    <t>Benchtop_37</t>
  </si>
  <si>
    <t>Benchtop_38</t>
  </si>
  <si>
    <t>Benchtop_39</t>
  </si>
  <si>
    <t>Benchtop_40</t>
  </si>
  <si>
    <t>PRS</t>
  </si>
  <si>
    <t>mesh</t>
  </si>
  <si>
    <t>wood</t>
  </si>
  <si>
    <t>clip</t>
  </si>
  <si>
    <t>spid.tube</t>
  </si>
  <si>
    <t>grass</t>
  </si>
  <si>
    <t>TK</t>
  </si>
  <si>
    <t>Benchtop_1</t>
  </si>
  <si>
    <t>Benchtop_2</t>
  </si>
  <si>
    <t>Benchtop_3</t>
  </si>
  <si>
    <t>Benchtop_4</t>
  </si>
  <si>
    <t>CMK</t>
  </si>
  <si>
    <t>H</t>
  </si>
  <si>
    <t>Gr</t>
  </si>
  <si>
    <t>SNP</t>
  </si>
  <si>
    <t>MB</t>
  </si>
  <si>
    <t>NRS</t>
  </si>
  <si>
    <t>JS</t>
  </si>
  <si>
    <t>Mesh</t>
  </si>
  <si>
    <t>Jumping</t>
  </si>
  <si>
    <t>soil</t>
  </si>
  <si>
    <t>baseline</t>
  </si>
  <si>
    <t>Personality.Class</t>
  </si>
  <si>
    <t>Shy</t>
  </si>
  <si>
    <t>Bold</t>
  </si>
  <si>
    <t>Assay.Type</t>
  </si>
  <si>
    <t>x.loc.bin</t>
  </si>
  <si>
    <t>y.loc.bin</t>
  </si>
  <si>
    <t>NA</t>
  </si>
  <si>
    <t>Bin.Num</t>
  </si>
  <si>
    <t>Baseline</t>
  </si>
  <si>
    <t>Pisaurina</t>
  </si>
  <si>
    <t>behav_forage_y.bin_count</t>
  </si>
  <si>
    <t>xbin_count</t>
  </si>
  <si>
    <t>xbin_norm</t>
  </si>
  <si>
    <t>ybin_count</t>
  </si>
  <si>
    <t>ybin_norm</t>
  </si>
  <si>
    <t>substrate_GR_ybin_count</t>
  </si>
  <si>
    <t>substrate_GR_ybin_norm</t>
  </si>
  <si>
    <t>substrate_grass_ybin_count</t>
  </si>
  <si>
    <t>substrate_grass_ybin_norm</t>
  </si>
  <si>
    <t>substrate__mesh_ybin_count</t>
  </si>
  <si>
    <t>substrate__mesh_ybin_norm</t>
  </si>
  <si>
    <t>substrate_wood_ybin_count</t>
  </si>
  <si>
    <t>substrate_wood_ybin_norm</t>
  </si>
  <si>
    <t>behav_forage_ybin_norm</t>
  </si>
  <si>
    <t>Bhattacharyya’s affinity, canopy height</t>
  </si>
  <si>
    <t>Bhattacharyya’s affinity, foraging height</t>
  </si>
  <si>
    <t>Bhattacharyya’s affinity, GR use</t>
  </si>
  <si>
    <t>Baseline Foraging</t>
  </si>
  <si>
    <t>Baseline height</t>
  </si>
  <si>
    <t>Jumping height</t>
  </si>
  <si>
    <t>Pisaurina height</t>
  </si>
  <si>
    <t>Basline GR</t>
  </si>
  <si>
    <t>Jumping GR</t>
  </si>
  <si>
    <t>Jumping Foraging</t>
  </si>
  <si>
    <t>Pisaurina Foraging</t>
  </si>
  <si>
    <t>Pisaurina GR</t>
  </si>
  <si>
    <t>Predator height</t>
  </si>
  <si>
    <t>Bhattacharyya’s affinity, 50%</t>
  </si>
  <si>
    <t>Bhattacharyya’s affinity, 95%</t>
  </si>
  <si>
    <t>Foraging baseline</t>
  </si>
  <si>
    <t>GR baseline</t>
  </si>
  <si>
    <t>GR Predator</t>
  </si>
  <si>
    <t>Foraging predator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</si>
</sst>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rgb="FFFF0000"/>
      <name val="Calibri"/>
      <scheme val="minor"/>
    </font>
    <font>
      <b/>
      <i/>
      <sz val="12"/>
      <color rgb="FFFF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1" fillId="2" borderId="0" xfId="0" applyNumberFormat="1" applyFont="1" applyFill="1"/>
    <xf numFmtId="164" fontId="0" fillId="0" borderId="0" xfId="0" applyNumberFormat="1" applyFont="1" applyFill="1"/>
    <xf numFmtId="164" fontId="0" fillId="0" borderId="0" xfId="0" applyNumberFormat="1" applyFont="1"/>
    <xf numFmtId="0" fontId="1" fillId="0" borderId="0" xfId="0" applyFont="1"/>
    <xf numFmtId="164" fontId="2" fillId="0" borderId="0" xfId="0" applyNumberFormat="1" applyFont="1"/>
    <xf numFmtId="164" fontId="3" fillId="2" borderId="0" xfId="0" applyNumberFormat="1" applyFont="1" applyFill="1"/>
    <xf numFmtId="164" fontId="2" fillId="0" borderId="0" xfId="0" applyNumberFormat="1" applyFont="1" applyFill="1"/>
    <xf numFmtId="0" fontId="0" fillId="0" borderId="0" xfId="0" applyFon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74"/>
  <sheetViews>
    <sheetView tabSelected="1" workbookViewId="0">
      <selection activeCell="N8" sqref="N8"/>
    </sheetView>
  </sheetViews>
  <sheetFormatPr baseColWidth="10" defaultRowHeight="16"/>
  <cols>
    <col min="1" max="1" width="14.6640625" bestFit="1" customWidth="1"/>
    <col min="4" max="5" width="10.83203125" customWidth="1"/>
    <col min="7" max="7" width="14" customWidth="1"/>
    <col min="8" max="8" width="13.6640625" customWidth="1"/>
    <col min="9" max="9" width="13.83203125" customWidth="1"/>
    <col min="10" max="10" width="12.6640625" customWidth="1"/>
    <col min="11" max="11" width="10.83203125" customWidth="1"/>
    <col min="12" max="12" width="15.5" customWidth="1"/>
    <col min="13" max="13" width="14.1640625" customWidth="1"/>
    <col min="14" max="14" width="22.6640625" bestFit="1" customWidth="1"/>
    <col min="17" max="17" width="13.5" customWidth="1"/>
    <col min="21" max="21" width="16.5" customWidth="1"/>
    <col min="25" max="25" width="11.6640625" customWidth="1"/>
  </cols>
  <sheetData>
    <row r="1" spans="1:26">
      <c r="A1" t="s">
        <v>68</v>
      </c>
      <c r="B1" t="s">
        <v>71</v>
      </c>
      <c r="C1" t="s">
        <v>75</v>
      </c>
      <c r="D1" t="s">
        <v>79</v>
      </c>
      <c r="E1" s="16" t="s">
        <v>81</v>
      </c>
      <c r="F1" s="9" t="s">
        <v>82</v>
      </c>
      <c r="G1" s="16" t="s">
        <v>83</v>
      </c>
      <c r="H1" s="9" t="s">
        <v>84</v>
      </c>
      <c r="I1" t="s">
        <v>85</v>
      </c>
      <c r="J1" s="13" t="s">
        <v>86</v>
      </c>
      <c r="K1" t="s">
        <v>87</v>
      </c>
      <c r="L1" t="s">
        <v>89</v>
      </c>
      <c r="M1" s="16" t="s">
        <v>78</v>
      </c>
      <c r="N1" s="9" t="s">
        <v>91</v>
      </c>
      <c r="Q1" t="s">
        <v>106</v>
      </c>
      <c r="U1" t="s">
        <v>105</v>
      </c>
    </row>
    <row r="2" spans="1:26">
      <c r="A2" t="s">
        <v>70</v>
      </c>
      <c r="B2" t="s">
        <v>76</v>
      </c>
      <c r="C2">
        <v>1</v>
      </c>
      <c r="D2">
        <v>127</v>
      </c>
      <c r="E2" s="16">
        <v>3</v>
      </c>
      <c r="F2" s="2">
        <v>6.9605568445475635E-3</v>
      </c>
      <c r="G2" s="16">
        <v>2</v>
      </c>
      <c r="H2" s="2">
        <v>1.8518518518518517E-2</v>
      </c>
      <c r="I2">
        <v>0</v>
      </c>
      <c r="J2" s="2">
        <v>0</v>
      </c>
      <c r="K2">
        <v>0</v>
      </c>
      <c r="L2">
        <v>1</v>
      </c>
      <c r="M2" s="16">
        <v>1</v>
      </c>
      <c r="N2" s="8">
        <v>0.04</v>
      </c>
      <c r="Q2" s="9" t="s">
        <v>96</v>
      </c>
      <c r="R2" s="9">
        <f>SUM(R3:R14)</f>
        <v>0.91405201419105175</v>
      </c>
      <c r="U2" s="9" t="s">
        <v>96</v>
      </c>
      <c r="V2" s="9">
        <f>SUM(V3:V5)</f>
        <v>0.47066909866882189</v>
      </c>
      <c r="Y2" s="9"/>
      <c r="Z2" s="9"/>
    </row>
    <row r="3" spans="1:26">
      <c r="A3" t="s">
        <v>70</v>
      </c>
      <c r="B3" t="s">
        <v>76</v>
      </c>
      <c r="C3">
        <v>2</v>
      </c>
      <c r="D3">
        <v>56</v>
      </c>
      <c r="E3" s="16">
        <v>5</v>
      </c>
      <c r="F3" s="2">
        <v>1.1600928074245939E-2</v>
      </c>
      <c r="G3" s="16">
        <v>0</v>
      </c>
      <c r="H3" s="2">
        <v>0</v>
      </c>
      <c r="I3">
        <v>5</v>
      </c>
      <c r="J3" s="6">
        <v>0.35714285714285715</v>
      </c>
      <c r="K3">
        <v>0</v>
      </c>
      <c r="L3">
        <v>0</v>
      </c>
      <c r="M3" s="16">
        <v>3</v>
      </c>
      <c r="N3" s="8">
        <v>0.12</v>
      </c>
      <c r="P3" s="2"/>
      <c r="R3">
        <f>SQRT(F6)*SQRT(0)</f>
        <v>0</v>
      </c>
      <c r="V3">
        <f>SQRT(F15)*0</f>
        <v>0</v>
      </c>
    </row>
    <row r="4" spans="1:26">
      <c r="A4" t="s">
        <v>70</v>
      </c>
      <c r="B4" t="s">
        <v>76</v>
      </c>
      <c r="C4">
        <v>3</v>
      </c>
      <c r="D4">
        <v>53</v>
      </c>
      <c r="E4" s="16">
        <v>17</v>
      </c>
      <c r="F4" s="2">
        <v>3.9443155452436193E-2</v>
      </c>
      <c r="G4" s="16">
        <v>3</v>
      </c>
      <c r="H4" s="2">
        <v>2.7777777777777776E-2</v>
      </c>
      <c r="I4">
        <v>2</v>
      </c>
      <c r="J4" s="6">
        <v>0.14285714285714285</v>
      </c>
      <c r="K4">
        <v>0</v>
      </c>
      <c r="L4">
        <v>0</v>
      </c>
      <c r="M4" s="16">
        <v>0</v>
      </c>
      <c r="N4" s="8">
        <v>0</v>
      </c>
      <c r="P4" s="2"/>
      <c r="R4">
        <f>SQRT(F7)*SQRT(F23)</f>
        <v>1.6499548846629252E-2</v>
      </c>
      <c r="V4">
        <f>SQRT(F16)*SQRT(F32)</f>
        <v>0.21325017714188207</v>
      </c>
    </row>
    <row r="5" spans="1:26">
      <c r="A5" t="s">
        <v>70</v>
      </c>
      <c r="B5" t="s">
        <v>76</v>
      </c>
      <c r="C5">
        <v>4</v>
      </c>
      <c r="D5">
        <v>20</v>
      </c>
      <c r="E5" s="16">
        <v>4</v>
      </c>
      <c r="F5" s="2">
        <v>9.2807424593967514E-3</v>
      </c>
      <c r="G5" s="16">
        <v>0</v>
      </c>
      <c r="H5" s="2">
        <v>0</v>
      </c>
      <c r="I5">
        <v>0</v>
      </c>
      <c r="J5" s="2">
        <v>0</v>
      </c>
      <c r="K5">
        <v>4</v>
      </c>
      <c r="L5">
        <v>0</v>
      </c>
      <c r="M5" s="16">
        <v>0</v>
      </c>
      <c r="N5" s="8">
        <v>0</v>
      </c>
      <c r="P5" s="8"/>
      <c r="R5">
        <f t="shared" ref="R5:R13" si="0">SQRT(F8)*SQRT(F24)</f>
        <v>1.8614001499341264E-2</v>
      </c>
      <c r="V5">
        <f>SQRT(F17)*SQRT(F33)</f>
        <v>0.25741892152693985</v>
      </c>
    </row>
    <row r="6" spans="1:26">
      <c r="A6" t="s">
        <v>70</v>
      </c>
      <c r="B6" t="s">
        <v>76</v>
      </c>
      <c r="C6">
        <v>5</v>
      </c>
      <c r="D6">
        <v>28</v>
      </c>
      <c r="E6" s="16">
        <v>11</v>
      </c>
      <c r="F6" s="10">
        <v>2.5522041763341066E-2</v>
      </c>
      <c r="G6" s="16">
        <v>0</v>
      </c>
      <c r="H6" s="2">
        <v>0</v>
      </c>
      <c r="I6">
        <v>1</v>
      </c>
      <c r="J6" s="2">
        <v>7.1428571428571425E-2</v>
      </c>
      <c r="K6">
        <v>10</v>
      </c>
      <c r="L6">
        <v>0</v>
      </c>
      <c r="M6" s="16">
        <v>0</v>
      </c>
      <c r="N6" s="8">
        <v>0</v>
      </c>
      <c r="P6" s="2"/>
      <c r="R6">
        <f t="shared" si="0"/>
        <v>1.0553146900937227E-2</v>
      </c>
    </row>
    <row r="7" spans="1:26">
      <c r="A7" t="s">
        <v>70</v>
      </c>
      <c r="B7" t="s">
        <v>76</v>
      </c>
      <c r="C7">
        <v>6</v>
      </c>
      <c r="D7">
        <v>115</v>
      </c>
      <c r="E7" s="16">
        <v>4</v>
      </c>
      <c r="F7" s="10">
        <v>9.2807424593967514E-3</v>
      </c>
      <c r="G7" s="16">
        <v>1</v>
      </c>
      <c r="H7" s="2">
        <v>9.2592592592592587E-3</v>
      </c>
      <c r="I7">
        <v>0</v>
      </c>
      <c r="J7" s="2">
        <v>0</v>
      </c>
      <c r="K7">
        <v>3</v>
      </c>
      <c r="L7">
        <v>0</v>
      </c>
      <c r="M7" s="16">
        <v>0</v>
      </c>
      <c r="N7" s="8">
        <v>0</v>
      </c>
      <c r="P7" s="2"/>
      <c r="R7">
        <f t="shared" si="0"/>
        <v>2.3728289217796614E-2</v>
      </c>
    </row>
    <row r="8" spans="1:26">
      <c r="A8" t="s">
        <v>70</v>
      </c>
      <c r="B8" t="s">
        <v>76</v>
      </c>
      <c r="C8">
        <v>7</v>
      </c>
      <c r="D8">
        <v>43</v>
      </c>
      <c r="E8" s="16">
        <v>8</v>
      </c>
      <c r="F8" s="10">
        <v>1.8561484918793503E-2</v>
      </c>
      <c r="G8" s="16">
        <v>4</v>
      </c>
      <c r="H8" s="10">
        <v>3.7037037037037035E-2</v>
      </c>
      <c r="I8">
        <v>0</v>
      </c>
      <c r="J8" s="2">
        <v>0</v>
      </c>
      <c r="K8">
        <v>1</v>
      </c>
      <c r="L8">
        <v>0</v>
      </c>
      <c r="M8" s="16">
        <v>2</v>
      </c>
      <c r="N8" s="10">
        <v>0.08</v>
      </c>
      <c r="R8">
        <f t="shared" si="0"/>
        <v>5.3464648857859336E-2</v>
      </c>
    </row>
    <row r="9" spans="1:26">
      <c r="A9" t="s">
        <v>70</v>
      </c>
      <c r="B9" t="s">
        <v>76</v>
      </c>
      <c r="C9">
        <v>8</v>
      </c>
      <c r="D9">
        <v>4</v>
      </c>
      <c r="E9" s="16">
        <v>9</v>
      </c>
      <c r="F9" s="10">
        <v>2.0881670533642691E-2</v>
      </c>
      <c r="G9" s="16">
        <v>7</v>
      </c>
      <c r="H9" s="10">
        <v>6.4814814814814811E-2</v>
      </c>
      <c r="I9">
        <v>0</v>
      </c>
      <c r="J9" s="2">
        <v>0</v>
      </c>
      <c r="K9">
        <v>2</v>
      </c>
      <c r="L9">
        <v>0</v>
      </c>
      <c r="M9" s="16">
        <v>1</v>
      </c>
      <c r="N9" s="10">
        <v>0.04</v>
      </c>
      <c r="O9" s="2"/>
      <c r="R9">
        <f t="shared" si="0"/>
        <v>5.3348798995057081E-2</v>
      </c>
    </row>
    <row r="10" spans="1:26">
      <c r="A10" t="s">
        <v>70</v>
      </c>
      <c r="B10" t="s">
        <v>76</v>
      </c>
      <c r="C10">
        <v>9</v>
      </c>
      <c r="D10">
        <v>0</v>
      </c>
      <c r="E10" s="16">
        <v>13</v>
      </c>
      <c r="F10" s="10">
        <v>3.0162412993039442E-2</v>
      </c>
      <c r="G10" s="16">
        <v>8</v>
      </c>
      <c r="H10" s="10">
        <v>7.407407407407407E-2</v>
      </c>
      <c r="I10">
        <v>1</v>
      </c>
      <c r="J10" s="2">
        <v>7.1428571428571425E-2</v>
      </c>
      <c r="K10">
        <v>4</v>
      </c>
      <c r="L10">
        <v>0</v>
      </c>
      <c r="M10" s="16">
        <v>0</v>
      </c>
      <c r="N10" s="10">
        <v>0</v>
      </c>
      <c r="R10">
        <f t="shared" si="0"/>
        <v>7.0354312672914837E-2</v>
      </c>
    </row>
    <row r="11" spans="1:26">
      <c r="A11" t="s">
        <v>70</v>
      </c>
      <c r="B11" t="s">
        <v>76</v>
      </c>
      <c r="C11">
        <v>10</v>
      </c>
      <c r="D11">
        <v>0</v>
      </c>
      <c r="E11" s="16">
        <v>33</v>
      </c>
      <c r="F11" s="10">
        <v>7.6566125290023199E-2</v>
      </c>
      <c r="G11" s="16">
        <v>19</v>
      </c>
      <c r="H11" s="11">
        <v>0.17592592592592593</v>
      </c>
      <c r="I11">
        <v>0</v>
      </c>
      <c r="J11" s="2">
        <v>0</v>
      </c>
      <c r="K11">
        <v>14</v>
      </c>
      <c r="L11">
        <v>0</v>
      </c>
      <c r="M11" s="16">
        <v>1</v>
      </c>
      <c r="N11" s="10">
        <v>0.04</v>
      </c>
      <c r="R11">
        <f t="shared" si="0"/>
        <v>8.8083487079336761E-2</v>
      </c>
    </row>
    <row r="12" spans="1:26">
      <c r="A12" t="s">
        <v>70</v>
      </c>
      <c r="B12" t="s">
        <v>76</v>
      </c>
      <c r="C12">
        <v>11</v>
      </c>
      <c r="D12">
        <v>0</v>
      </c>
      <c r="E12" s="16">
        <v>20</v>
      </c>
      <c r="F12" s="10">
        <v>4.6403712296983757E-2</v>
      </c>
      <c r="G12" s="16">
        <v>10</v>
      </c>
      <c r="H12" s="11">
        <v>9.2592592592592587E-2</v>
      </c>
      <c r="I12">
        <v>2</v>
      </c>
      <c r="J12" s="2">
        <v>0.14285714285714285</v>
      </c>
      <c r="K12">
        <v>6</v>
      </c>
      <c r="L12">
        <v>0</v>
      </c>
      <c r="M12" s="16">
        <v>3</v>
      </c>
      <c r="N12" s="11">
        <v>0.12</v>
      </c>
      <c r="P12" s="2"/>
      <c r="R12">
        <f>SQRT(F15)*SQRT(F31)</f>
        <v>0.10873668145235746</v>
      </c>
    </row>
    <row r="13" spans="1:26">
      <c r="A13" t="s">
        <v>70</v>
      </c>
      <c r="B13" t="s">
        <v>76</v>
      </c>
      <c r="C13">
        <v>12</v>
      </c>
      <c r="D13">
        <v>0</v>
      </c>
      <c r="E13" s="16">
        <v>32</v>
      </c>
      <c r="F13" s="10">
        <v>7.4245939675174011E-2</v>
      </c>
      <c r="G13" s="16">
        <v>20</v>
      </c>
      <c r="H13" s="11">
        <v>0.18518518518518517</v>
      </c>
      <c r="I13">
        <v>0</v>
      </c>
      <c r="J13" s="2">
        <v>0</v>
      </c>
      <c r="K13">
        <v>2</v>
      </c>
      <c r="L13">
        <v>0</v>
      </c>
      <c r="M13" s="16">
        <v>4</v>
      </c>
      <c r="N13" s="11">
        <v>0.16</v>
      </c>
      <c r="P13" s="2"/>
      <c r="R13">
        <f t="shared" si="0"/>
        <v>0.21325017714188207</v>
      </c>
    </row>
    <row r="14" spans="1:26">
      <c r="A14" t="s">
        <v>70</v>
      </c>
      <c r="B14" t="s">
        <v>76</v>
      </c>
      <c r="C14">
        <v>13</v>
      </c>
      <c r="D14">
        <v>0</v>
      </c>
      <c r="E14" s="16">
        <v>33</v>
      </c>
      <c r="F14" s="10">
        <v>7.6566125290023199E-2</v>
      </c>
      <c r="G14" s="16">
        <v>14</v>
      </c>
      <c r="H14" s="11">
        <v>0.12962962962962962</v>
      </c>
      <c r="I14">
        <v>1</v>
      </c>
      <c r="J14" s="2">
        <v>7.1428571428571425E-2</v>
      </c>
      <c r="K14">
        <v>18</v>
      </c>
      <c r="L14">
        <v>0</v>
      </c>
      <c r="M14" s="16">
        <v>3</v>
      </c>
      <c r="N14" s="11">
        <v>0.12</v>
      </c>
      <c r="P14" s="2"/>
      <c r="R14">
        <f>SQRT(F17)*SQRT(F33)</f>
        <v>0.25741892152693985</v>
      </c>
    </row>
    <row r="15" spans="1:26">
      <c r="A15" t="s">
        <v>70</v>
      </c>
      <c r="B15" t="s">
        <v>76</v>
      </c>
      <c r="C15">
        <v>14</v>
      </c>
      <c r="D15">
        <v>0</v>
      </c>
      <c r="E15" s="16">
        <v>39</v>
      </c>
      <c r="F15" s="11">
        <v>9.0487238979118326E-2</v>
      </c>
      <c r="G15" s="16">
        <v>6</v>
      </c>
      <c r="H15" s="10">
        <v>5.5555555555555552E-2</v>
      </c>
      <c r="I15">
        <v>2</v>
      </c>
      <c r="J15" s="2">
        <v>0.14285714285714285</v>
      </c>
      <c r="K15">
        <v>31</v>
      </c>
      <c r="L15">
        <v>0</v>
      </c>
      <c r="M15" s="16">
        <v>3</v>
      </c>
      <c r="N15" s="11">
        <v>0.12</v>
      </c>
    </row>
    <row r="16" spans="1:26">
      <c r="A16" t="s">
        <v>70</v>
      </c>
      <c r="B16" t="s">
        <v>76</v>
      </c>
      <c r="C16">
        <v>15</v>
      </c>
      <c r="D16">
        <v>1</v>
      </c>
      <c r="E16" s="16">
        <v>98</v>
      </c>
      <c r="F16" s="11">
        <v>0.22737819025522041</v>
      </c>
      <c r="G16" s="16">
        <v>10</v>
      </c>
      <c r="H16" s="10">
        <v>9.2592592592592587E-2</v>
      </c>
      <c r="I16">
        <v>0</v>
      </c>
      <c r="J16" s="2">
        <v>0</v>
      </c>
      <c r="K16">
        <v>82</v>
      </c>
      <c r="L16">
        <v>6</v>
      </c>
      <c r="M16" s="16">
        <v>1</v>
      </c>
      <c r="N16" s="2">
        <v>0.04</v>
      </c>
      <c r="Q16" s="9" t="s">
        <v>104</v>
      </c>
      <c r="R16" s="9">
        <f>SUM(R17:R28)</f>
        <v>0.93309020554327537</v>
      </c>
      <c r="U16" s="9" t="s">
        <v>104</v>
      </c>
      <c r="V16" s="9">
        <f>SUM(V17:V20)</f>
        <v>0.49587458147558461</v>
      </c>
    </row>
    <row r="17" spans="1:26">
      <c r="A17" t="s">
        <v>70</v>
      </c>
      <c r="B17" t="s">
        <v>76</v>
      </c>
      <c r="C17">
        <v>16</v>
      </c>
      <c r="D17" s="4" t="s">
        <v>74</v>
      </c>
      <c r="E17" s="16">
        <v>102</v>
      </c>
      <c r="F17" s="11">
        <v>0.23665893271461716</v>
      </c>
      <c r="G17" s="16">
        <v>4</v>
      </c>
      <c r="H17" s="10">
        <v>3.7037037037037035E-2</v>
      </c>
      <c r="I17">
        <v>0</v>
      </c>
      <c r="J17" s="2">
        <v>0</v>
      </c>
      <c r="K17">
        <v>84</v>
      </c>
      <c r="L17">
        <v>14</v>
      </c>
      <c r="M17" s="16">
        <v>3</v>
      </c>
      <c r="N17" s="2">
        <v>0.12</v>
      </c>
      <c r="R17">
        <f>SQRT(F38)*SQRT(F54)</f>
        <v>3.6037788306649964E-2</v>
      </c>
      <c r="V17">
        <f>SQRT(F62)*0</f>
        <v>0</v>
      </c>
    </row>
    <row r="18" spans="1:26">
      <c r="A18" t="s">
        <v>69</v>
      </c>
      <c r="B18" t="s">
        <v>76</v>
      </c>
      <c r="C18">
        <v>1</v>
      </c>
      <c r="D18">
        <v>141</v>
      </c>
      <c r="E18" s="16">
        <v>0</v>
      </c>
      <c r="F18" s="2">
        <v>0</v>
      </c>
      <c r="G18" s="16">
        <v>0</v>
      </c>
      <c r="H18" s="2">
        <v>0</v>
      </c>
      <c r="I18">
        <v>0</v>
      </c>
      <c r="J18" s="2">
        <v>0</v>
      </c>
      <c r="K18">
        <v>0</v>
      </c>
      <c r="L18">
        <v>0</v>
      </c>
      <c r="M18" s="16">
        <v>0</v>
      </c>
      <c r="N18" s="2">
        <v>0</v>
      </c>
      <c r="R18">
        <f t="shared" ref="R18:R28" si="1">SQRT(F39)*SQRT(F55)</f>
        <v>3.3493379499390956E-2</v>
      </c>
      <c r="V18">
        <f>SQRT(F47)*SQRT(F63)</f>
        <v>7.3237714576858695E-2</v>
      </c>
    </row>
    <row r="19" spans="1:26">
      <c r="A19" t="s">
        <v>69</v>
      </c>
      <c r="B19" t="s">
        <v>76</v>
      </c>
      <c r="C19">
        <v>2</v>
      </c>
      <c r="D19">
        <v>54</v>
      </c>
      <c r="E19" s="16">
        <v>7</v>
      </c>
      <c r="F19" s="2">
        <v>1.8666666666666668E-2</v>
      </c>
      <c r="G19" s="16">
        <v>0</v>
      </c>
      <c r="H19" s="2">
        <v>0</v>
      </c>
      <c r="I19">
        <v>6</v>
      </c>
      <c r="J19" s="2">
        <v>0.1875</v>
      </c>
      <c r="K19">
        <v>0</v>
      </c>
      <c r="L19">
        <v>0</v>
      </c>
      <c r="M19" s="16">
        <v>3</v>
      </c>
      <c r="N19" s="2">
        <v>0.11538461538461539</v>
      </c>
      <c r="R19">
        <f t="shared" si="1"/>
        <v>8.0207847211806703E-3</v>
      </c>
      <c r="V19">
        <f t="shared" ref="V19" si="2">SQRT(F48)*SQRT(F64)</f>
        <v>0.18219720517192092</v>
      </c>
    </row>
    <row r="20" spans="1:26">
      <c r="A20" t="s">
        <v>69</v>
      </c>
      <c r="B20" t="s">
        <v>76</v>
      </c>
      <c r="C20">
        <v>3</v>
      </c>
      <c r="D20">
        <v>49</v>
      </c>
      <c r="E20" s="16">
        <v>5</v>
      </c>
      <c r="F20" s="2">
        <v>1.3333333333333334E-2</v>
      </c>
      <c r="G20" s="16">
        <v>1</v>
      </c>
      <c r="H20" s="2">
        <v>1.1627906976744186E-2</v>
      </c>
      <c r="I20">
        <v>2</v>
      </c>
      <c r="J20" s="6">
        <v>6.25E-2</v>
      </c>
      <c r="K20">
        <v>1</v>
      </c>
      <c r="L20">
        <v>0</v>
      </c>
      <c r="M20" s="16">
        <v>0</v>
      </c>
      <c r="N20" s="2">
        <v>0</v>
      </c>
      <c r="Q20" s="9"/>
      <c r="R20">
        <f t="shared" si="1"/>
        <v>3.2703759996537213E-2</v>
      </c>
      <c r="U20" s="9"/>
      <c r="V20">
        <f>SQRT(F49)*SQRT(F65)</f>
        <v>0.24043966172680498</v>
      </c>
      <c r="Y20" s="9"/>
      <c r="Z20" s="9"/>
    </row>
    <row r="21" spans="1:26">
      <c r="A21" t="s">
        <v>69</v>
      </c>
      <c r="B21" t="s">
        <v>76</v>
      </c>
      <c r="C21">
        <v>4</v>
      </c>
      <c r="D21">
        <v>11</v>
      </c>
      <c r="E21" s="16">
        <v>4</v>
      </c>
      <c r="F21" s="2">
        <v>1.0666666666666666E-2</v>
      </c>
      <c r="G21" s="16">
        <v>0</v>
      </c>
      <c r="H21" s="2">
        <v>0</v>
      </c>
      <c r="I21">
        <v>1</v>
      </c>
      <c r="J21" s="6">
        <v>3.125E-2</v>
      </c>
      <c r="K21">
        <v>3</v>
      </c>
      <c r="L21">
        <v>0</v>
      </c>
      <c r="M21" s="16">
        <v>0</v>
      </c>
      <c r="N21" s="2">
        <v>0</v>
      </c>
      <c r="R21">
        <f t="shared" si="1"/>
        <v>3.713675296070354E-2</v>
      </c>
    </row>
    <row r="22" spans="1:26">
      <c r="A22" t="s">
        <v>69</v>
      </c>
      <c r="B22" t="s">
        <v>76</v>
      </c>
      <c r="C22">
        <v>5</v>
      </c>
      <c r="D22">
        <v>18</v>
      </c>
      <c r="E22" s="16">
        <v>3</v>
      </c>
      <c r="F22" s="2">
        <v>8.0000000000000002E-3</v>
      </c>
      <c r="G22" s="16">
        <v>0</v>
      </c>
      <c r="H22" s="2">
        <v>0</v>
      </c>
      <c r="I22">
        <v>1</v>
      </c>
      <c r="J22" s="6">
        <v>3.125E-2</v>
      </c>
      <c r="K22">
        <v>2</v>
      </c>
      <c r="L22">
        <v>0</v>
      </c>
      <c r="M22" s="16">
        <v>0</v>
      </c>
      <c r="N22" s="2">
        <v>0</v>
      </c>
      <c r="R22">
        <f t="shared" si="1"/>
        <v>6.8763904662614284E-2</v>
      </c>
    </row>
    <row r="23" spans="1:26">
      <c r="A23" t="s">
        <v>69</v>
      </c>
      <c r="B23" t="s">
        <v>76</v>
      </c>
      <c r="C23">
        <v>6</v>
      </c>
      <c r="D23">
        <v>78</v>
      </c>
      <c r="E23" s="16">
        <v>11</v>
      </c>
      <c r="F23" s="10">
        <v>2.9333333333333333E-2</v>
      </c>
      <c r="G23" s="16">
        <v>0</v>
      </c>
      <c r="H23" s="2">
        <v>0</v>
      </c>
      <c r="I23">
        <v>7</v>
      </c>
      <c r="J23" s="6">
        <v>0.21875</v>
      </c>
      <c r="K23">
        <v>2</v>
      </c>
      <c r="L23">
        <v>0</v>
      </c>
      <c r="M23" s="16">
        <v>1</v>
      </c>
      <c r="N23" s="10">
        <v>3.8461538461538464E-2</v>
      </c>
      <c r="R23">
        <f t="shared" si="1"/>
        <v>9.6832499371176037E-2</v>
      </c>
    </row>
    <row r="24" spans="1:26">
      <c r="A24" t="s">
        <v>69</v>
      </c>
      <c r="B24" t="s">
        <v>76</v>
      </c>
      <c r="C24">
        <v>7</v>
      </c>
      <c r="D24">
        <v>20</v>
      </c>
      <c r="E24" s="16">
        <v>7</v>
      </c>
      <c r="F24" s="10">
        <v>1.8666666666666668E-2</v>
      </c>
      <c r="G24" s="16">
        <v>0</v>
      </c>
      <c r="H24" s="2">
        <v>0</v>
      </c>
      <c r="I24">
        <v>6</v>
      </c>
      <c r="J24" s="6">
        <v>0.1875</v>
      </c>
      <c r="K24">
        <v>1</v>
      </c>
      <c r="L24">
        <v>0</v>
      </c>
      <c r="M24" s="16">
        <v>2</v>
      </c>
      <c r="N24" s="10">
        <v>7.6923076923076927E-2</v>
      </c>
      <c r="O24" s="2"/>
      <c r="P24" s="9"/>
      <c r="R24">
        <f t="shared" si="1"/>
        <v>7.3182793148379346E-2</v>
      </c>
    </row>
    <row r="25" spans="1:26">
      <c r="A25" t="s">
        <v>69</v>
      </c>
      <c r="B25" t="s">
        <v>76</v>
      </c>
      <c r="C25">
        <v>8</v>
      </c>
      <c r="D25">
        <v>3</v>
      </c>
      <c r="E25" s="16">
        <v>2</v>
      </c>
      <c r="F25" s="10">
        <v>5.3333333333333332E-3</v>
      </c>
      <c r="G25" s="16">
        <v>0</v>
      </c>
      <c r="H25" s="2">
        <v>0</v>
      </c>
      <c r="I25">
        <v>0</v>
      </c>
      <c r="J25" s="2">
        <v>0</v>
      </c>
      <c r="K25">
        <v>1</v>
      </c>
      <c r="L25">
        <v>0</v>
      </c>
      <c r="M25" s="16">
        <v>0</v>
      </c>
      <c r="N25" s="10">
        <v>0</v>
      </c>
      <c r="R25">
        <f t="shared" si="1"/>
        <v>5.1043961401058741E-2</v>
      </c>
    </row>
    <row r="26" spans="1:26">
      <c r="A26" t="s">
        <v>69</v>
      </c>
      <c r="B26" t="s">
        <v>76</v>
      </c>
      <c r="C26">
        <v>9</v>
      </c>
      <c r="D26">
        <v>0</v>
      </c>
      <c r="E26" s="16">
        <v>7</v>
      </c>
      <c r="F26" s="10">
        <v>1.8666666666666668E-2</v>
      </c>
      <c r="G26" s="16">
        <v>3</v>
      </c>
      <c r="H26" s="2">
        <v>3.4883720930232558E-2</v>
      </c>
      <c r="I26">
        <v>3</v>
      </c>
      <c r="J26" s="2">
        <v>9.375E-2</v>
      </c>
      <c r="K26">
        <v>1</v>
      </c>
      <c r="L26">
        <v>0</v>
      </c>
      <c r="M26" s="16">
        <v>1</v>
      </c>
      <c r="N26" s="10">
        <v>3.8461538461538464E-2</v>
      </c>
      <c r="R26">
        <f t="shared" si="1"/>
        <v>7.3237714576858695E-2</v>
      </c>
    </row>
    <row r="27" spans="1:26">
      <c r="A27" t="s">
        <v>69</v>
      </c>
      <c r="B27" t="s">
        <v>76</v>
      </c>
      <c r="C27">
        <v>10</v>
      </c>
      <c r="D27">
        <v>0</v>
      </c>
      <c r="E27" s="16">
        <v>14</v>
      </c>
      <c r="F27" s="10">
        <v>3.7333333333333336E-2</v>
      </c>
      <c r="G27" s="16">
        <v>7</v>
      </c>
      <c r="H27" s="10">
        <v>8.1395348837209308E-2</v>
      </c>
      <c r="I27">
        <v>5</v>
      </c>
      <c r="J27" s="2">
        <v>0.15625</v>
      </c>
      <c r="K27">
        <v>0</v>
      </c>
      <c r="L27">
        <v>0</v>
      </c>
      <c r="M27" s="16">
        <v>2</v>
      </c>
      <c r="N27" s="10">
        <v>7.6923076923076927E-2</v>
      </c>
      <c r="R27">
        <f t="shared" si="1"/>
        <v>0.18219720517192092</v>
      </c>
    </row>
    <row r="28" spans="1:26">
      <c r="A28" t="s">
        <v>69</v>
      </c>
      <c r="B28" t="s">
        <v>76</v>
      </c>
      <c r="C28">
        <v>11</v>
      </c>
      <c r="D28">
        <v>0</v>
      </c>
      <c r="E28" s="16">
        <v>23</v>
      </c>
      <c r="F28" s="10">
        <v>6.133333333333333E-2</v>
      </c>
      <c r="G28" s="16">
        <v>18</v>
      </c>
      <c r="H28" s="10">
        <v>0.20930232558139536</v>
      </c>
      <c r="I28">
        <v>0</v>
      </c>
      <c r="J28" s="2">
        <v>0</v>
      </c>
      <c r="K28">
        <v>2</v>
      </c>
      <c r="L28">
        <v>1</v>
      </c>
      <c r="M28" s="16">
        <v>1</v>
      </c>
      <c r="N28" s="10">
        <v>3.8461538461538464E-2</v>
      </c>
      <c r="R28">
        <f t="shared" si="1"/>
        <v>0.24043966172680498</v>
      </c>
    </row>
    <row r="29" spans="1:26">
      <c r="A29" t="s">
        <v>69</v>
      </c>
      <c r="B29" t="s">
        <v>76</v>
      </c>
      <c r="C29">
        <v>12</v>
      </c>
      <c r="D29">
        <v>0</v>
      </c>
      <c r="E29" s="16">
        <v>25</v>
      </c>
      <c r="F29" s="10">
        <v>6.6666666666666666E-2</v>
      </c>
      <c r="G29" s="16">
        <v>5</v>
      </c>
      <c r="H29" s="10">
        <v>5.8139534883720929E-2</v>
      </c>
      <c r="I29">
        <v>0</v>
      </c>
      <c r="J29" s="2">
        <v>0</v>
      </c>
      <c r="K29">
        <v>7</v>
      </c>
      <c r="L29">
        <v>1</v>
      </c>
      <c r="M29" s="16">
        <v>1</v>
      </c>
      <c r="N29" s="10">
        <v>3.8461538461538464E-2</v>
      </c>
      <c r="P29" s="14"/>
    </row>
    <row r="30" spans="1:26">
      <c r="A30" t="s">
        <v>69</v>
      </c>
      <c r="B30" t="s">
        <v>76</v>
      </c>
      <c r="C30">
        <v>13</v>
      </c>
      <c r="D30">
        <v>0</v>
      </c>
      <c r="E30" s="16">
        <v>38</v>
      </c>
      <c r="F30" s="10">
        <v>0.10133333333333333</v>
      </c>
      <c r="G30" s="16">
        <v>9</v>
      </c>
      <c r="H30" s="11">
        <v>0.10465116279069768</v>
      </c>
      <c r="I30">
        <v>1</v>
      </c>
      <c r="J30" s="2">
        <v>3.125E-2</v>
      </c>
      <c r="K30">
        <v>21</v>
      </c>
      <c r="L30">
        <v>2</v>
      </c>
      <c r="M30" s="16">
        <v>2</v>
      </c>
      <c r="N30" s="11">
        <v>7.6923076923076927E-2</v>
      </c>
      <c r="P30" s="2"/>
      <c r="Q30" s="15" t="s">
        <v>108</v>
      </c>
      <c r="R30" s="9">
        <f>SUM(R31:R40)</f>
        <v>0.77984492573128017</v>
      </c>
      <c r="U30" s="15" t="s">
        <v>108</v>
      </c>
      <c r="V30" s="9">
        <f>SUM(V31)</f>
        <v>0.11647270698695132</v>
      </c>
    </row>
    <row r="31" spans="1:26">
      <c r="A31" t="s">
        <v>69</v>
      </c>
      <c r="B31" t="s">
        <v>76</v>
      </c>
      <c r="C31">
        <v>14</v>
      </c>
      <c r="D31">
        <v>0</v>
      </c>
      <c r="E31" s="16">
        <v>49</v>
      </c>
      <c r="F31" s="12">
        <v>0.13066666666666665</v>
      </c>
      <c r="G31" s="16">
        <v>19</v>
      </c>
      <c r="H31" s="11">
        <v>0.22093023255813954</v>
      </c>
      <c r="I31">
        <v>0</v>
      </c>
      <c r="J31" s="2">
        <v>0</v>
      </c>
      <c r="K31">
        <v>25</v>
      </c>
      <c r="L31">
        <v>1</v>
      </c>
      <c r="M31" s="16">
        <v>3</v>
      </c>
      <c r="N31" s="11">
        <v>0.11538461538461539</v>
      </c>
      <c r="O31" s="2"/>
      <c r="R31">
        <f>SQRT(H8)*0</f>
        <v>0</v>
      </c>
      <c r="V31">
        <f>SQRT(H30)*SQRT(H14)</f>
        <v>0.11647270698695132</v>
      </c>
    </row>
    <row r="32" spans="1:26">
      <c r="A32" t="s">
        <v>69</v>
      </c>
      <c r="B32" t="s">
        <v>76</v>
      </c>
      <c r="C32">
        <v>15</v>
      </c>
      <c r="D32">
        <v>1</v>
      </c>
      <c r="E32" s="16">
        <v>75</v>
      </c>
      <c r="F32" s="11">
        <v>0.2</v>
      </c>
      <c r="G32" s="16">
        <v>16</v>
      </c>
      <c r="H32" s="11">
        <v>0.18604651162790697</v>
      </c>
      <c r="I32">
        <v>0</v>
      </c>
      <c r="J32" s="2">
        <v>0</v>
      </c>
      <c r="K32">
        <v>53</v>
      </c>
      <c r="L32">
        <v>5</v>
      </c>
      <c r="M32" s="16">
        <v>5</v>
      </c>
      <c r="N32" s="11">
        <v>0.19230769230769232</v>
      </c>
      <c r="R32">
        <f t="shared" ref="R32:R33" si="3">SQRT(H9)*0</f>
        <v>0</v>
      </c>
    </row>
    <row r="33" spans="1:22">
      <c r="A33" t="s">
        <v>69</v>
      </c>
      <c r="B33" t="s">
        <v>76</v>
      </c>
      <c r="C33">
        <v>16</v>
      </c>
      <c r="D33" s="4" t="s">
        <v>74</v>
      </c>
      <c r="E33" s="16">
        <v>105</v>
      </c>
      <c r="F33" s="11">
        <v>0.28000000000000003</v>
      </c>
      <c r="G33" s="16">
        <v>8</v>
      </c>
      <c r="H33" s="10">
        <v>9.3023255813953487E-2</v>
      </c>
      <c r="I33">
        <v>0</v>
      </c>
      <c r="J33" s="2">
        <v>0</v>
      </c>
      <c r="K33">
        <v>86</v>
      </c>
      <c r="L33">
        <v>11</v>
      </c>
      <c r="M33" s="16">
        <v>5</v>
      </c>
      <c r="N33" s="11">
        <v>0.19230769230769232</v>
      </c>
      <c r="O33" s="2"/>
      <c r="R33">
        <f t="shared" si="3"/>
        <v>0</v>
      </c>
    </row>
    <row r="34" spans="1:22">
      <c r="A34" t="s">
        <v>70</v>
      </c>
      <c r="B34" t="s">
        <v>77</v>
      </c>
      <c r="C34">
        <v>1</v>
      </c>
      <c r="D34">
        <v>61</v>
      </c>
      <c r="E34" s="16">
        <v>4</v>
      </c>
      <c r="F34" s="2">
        <v>5.9347181008902079E-3</v>
      </c>
      <c r="G34" s="16">
        <v>0</v>
      </c>
      <c r="H34" s="2">
        <v>0</v>
      </c>
      <c r="I34">
        <v>3</v>
      </c>
      <c r="J34" s="2">
        <v>6.5217391304347824E-2</v>
      </c>
      <c r="K34">
        <v>0</v>
      </c>
      <c r="L34">
        <v>1</v>
      </c>
      <c r="M34" s="16">
        <v>0</v>
      </c>
      <c r="N34" s="2">
        <v>0</v>
      </c>
      <c r="R34">
        <f>SQRT(H11)*SQRT(H27)</f>
        <v>0.11966433098567754</v>
      </c>
    </row>
    <row r="35" spans="1:22">
      <c r="A35" t="s">
        <v>70</v>
      </c>
      <c r="B35" t="s">
        <v>77</v>
      </c>
      <c r="C35">
        <v>2</v>
      </c>
      <c r="D35">
        <v>81</v>
      </c>
      <c r="E35" s="16">
        <v>10</v>
      </c>
      <c r="F35" s="2">
        <v>1.483679525222552E-2</v>
      </c>
      <c r="G35" s="16">
        <v>0</v>
      </c>
      <c r="H35" s="2">
        <v>0</v>
      </c>
      <c r="I35">
        <v>8</v>
      </c>
      <c r="J35" s="7">
        <v>0.17391304347826086</v>
      </c>
      <c r="K35">
        <v>1</v>
      </c>
      <c r="L35">
        <v>0</v>
      </c>
      <c r="M35" s="16">
        <v>3</v>
      </c>
      <c r="N35" s="2">
        <v>6.3829787234042548E-2</v>
      </c>
      <c r="P35" s="2"/>
      <c r="R35">
        <f t="shared" ref="R35:R40" si="4">SQRT(H12)*SQRT(H28)</f>
        <v>0.13921151159742615</v>
      </c>
    </row>
    <row r="36" spans="1:22">
      <c r="A36" t="s">
        <v>70</v>
      </c>
      <c r="B36" t="s">
        <v>77</v>
      </c>
      <c r="C36">
        <v>3</v>
      </c>
      <c r="D36">
        <v>45</v>
      </c>
      <c r="E36" s="16">
        <v>6</v>
      </c>
      <c r="F36" s="2">
        <v>8.9020771513353119E-3</v>
      </c>
      <c r="G36" s="16">
        <v>1</v>
      </c>
      <c r="H36" s="2">
        <v>6.5359477124183009E-3</v>
      </c>
      <c r="I36">
        <v>2</v>
      </c>
      <c r="J36" s="6">
        <v>4.3478260869565216E-2</v>
      </c>
      <c r="K36">
        <v>1</v>
      </c>
      <c r="L36">
        <v>1</v>
      </c>
      <c r="M36" s="16">
        <v>0</v>
      </c>
      <c r="N36" s="2">
        <v>0</v>
      </c>
      <c r="R36">
        <f t="shared" si="4"/>
        <v>0.10376213439411504</v>
      </c>
    </row>
    <row r="37" spans="1:22">
      <c r="A37" t="s">
        <v>70</v>
      </c>
      <c r="B37" t="s">
        <v>77</v>
      </c>
      <c r="C37">
        <v>4</v>
      </c>
      <c r="D37">
        <v>58</v>
      </c>
      <c r="E37" s="16">
        <v>8</v>
      </c>
      <c r="F37" s="2">
        <v>1.1869436201780416E-2</v>
      </c>
      <c r="G37" s="16">
        <v>0</v>
      </c>
      <c r="H37" s="2">
        <v>0</v>
      </c>
      <c r="I37">
        <v>3</v>
      </c>
      <c r="J37" s="6">
        <v>6.5217391304347824E-2</v>
      </c>
      <c r="K37">
        <v>5</v>
      </c>
      <c r="L37">
        <v>0</v>
      </c>
      <c r="M37" s="16">
        <v>0</v>
      </c>
      <c r="N37" s="2">
        <v>0</v>
      </c>
      <c r="R37">
        <f t="shared" si="4"/>
        <v>0.11647270698695132</v>
      </c>
    </row>
    <row r="38" spans="1:22">
      <c r="A38" t="s">
        <v>70</v>
      </c>
      <c r="B38" t="s">
        <v>77</v>
      </c>
      <c r="C38">
        <v>5</v>
      </c>
      <c r="D38">
        <v>13</v>
      </c>
      <c r="E38" s="16">
        <v>19</v>
      </c>
      <c r="F38" s="10">
        <v>2.8189910979228485E-2</v>
      </c>
      <c r="G38" s="16">
        <v>1</v>
      </c>
      <c r="H38" s="2">
        <v>6.5359477124183009E-3</v>
      </c>
      <c r="I38">
        <v>2</v>
      </c>
      <c r="J38" s="6">
        <v>4.3478260869565216E-2</v>
      </c>
      <c r="K38">
        <v>13</v>
      </c>
      <c r="L38">
        <v>3</v>
      </c>
      <c r="M38" s="16">
        <v>1</v>
      </c>
      <c r="N38" s="10">
        <v>2.1276595744680851E-2</v>
      </c>
      <c r="R38">
        <f t="shared" si="4"/>
        <v>0.11078764285237559</v>
      </c>
    </row>
    <row r="39" spans="1:22">
      <c r="A39" t="s">
        <v>70</v>
      </c>
      <c r="B39" t="s">
        <v>77</v>
      </c>
      <c r="C39">
        <v>6</v>
      </c>
      <c r="D39">
        <v>50</v>
      </c>
      <c r="E39" s="16">
        <v>31</v>
      </c>
      <c r="F39" s="10">
        <v>4.5994065281899109E-2</v>
      </c>
      <c r="G39" s="16">
        <v>0</v>
      </c>
      <c r="H39" s="2">
        <v>0</v>
      </c>
      <c r="I39">
        <v>8</v>
      </c>
      <c r="J39" s="6">
        <v>0.17391304347826086</v>
      </c>
      <c r="K39">
        <v>16</v>
      </c>
      <c r="L39">
        <v>4</v>
      </c>
      <c r="M39" s="16">
        <v>1</v>
      </c>
      <c r="N39" s="10">
        <v>2.1276595744680851E-2</v>
      </c>
      <c r="R39">
        <f t="shared" si="4"/>
        <v>0.13124987182635964</v>
      </c>
    </row>
    <row r="40" spans="1:22">
      <c r="A40" t="s">
        <v>70</v>
      </c>
      <c r="B40" t="s">
        <v>77</v>
      </c>
      <c r="C40">
        <v>7</v>
      </c>
      <c r="D40">
        <v>76</v>
      </c>
      <c r="E40" s="16">
        <v>16</v>
      </c>
      <c r="F40" s="10">
        <v>2.3738872403560832E-2</v>
      </c>
      <c r="G40" s="16">
        <v>4</v>
      </c>
      <c r="H40" s="2">
        <v>2.6143790849673203E-2</v>
      </c>
      <c r="I40">
        <v>8</v>
      </c>
      <c r="J40" s="6">
        <v>0.17391304347826086</v>
      </c>
      <c r="K40">
        <v>2</v>
      </c>
      <c r="L40">
        <v>1</v>
      </c>
      <c r="M40" s="16">
        <v>2</v>
      </c>
      <c r="N40" s="10">
        <v>4.2553191489361701E-2</v>
      </c>
      <c r="R40">
        <f t="shared" si="4"/>
        <v>5.8696727088374923E-2</v>
      </c>
    </row>
    <row r="41" spans="1:22">
      <c r="A41" t="s">
        <v>70</v>
      </c>
      <c r="B41" t="s">
        <v>77</v>
      </c>
      <c r="C41">
        <v>8</v>
      </c>
      <c r="D41">
        <v>14</v>
      </c>
      <c r="E41" s="16">
        <v>19</v>
      </c>
      <c r="F41" s="10">
        <v>2.8189910979228485E-2</v>
      </c>
      <c r="G41" s="16">
        <v>10</v>
      </c>
      <c r="H41" s="10">
        <v>6.535947712418301E-2</v>
      </c>
      <c r="I41">
        <v>0</v>
      </c>
      <c r="J41" s="2">
        <v>0</v>
      </c>
      <c r="K41">
        <v>6</v>
      </c>
      <c r="L41">
        <v>2</v>
      </c>
      <c r="M41" s="16">
        <v>2</v>
      </c>
      <c r="N41" s="11">
        <v>4.2553191489361701E-2</v>
      </c>
      <c r="P41" s="2"/>
    </row>
    <row r="42" spans="1:22">
      <c r="A42" t="s">
        <v>70</v>
      </c>
      <c r="B42" t="s">
        <v>77</v>
      </c>
      <c r="C42">
        <v>9</v>
      </c>
      <c r="D42">
        <v>0</v>
      </c>
      <c r="E42" s="16">
        <v>49</v>
      </c>
      <c r="F42" s="10">
        <v>7.2700296735905043E-2</v>
      </c>
      <c r="G42" s="16">
        <v>28</v>
      </c>
      <c r="H42" s="11">
        <v>0.18300653594771241</v>
      </c>
      <c r="I42">
        <v>6</v>
      </c>
      <c r="J42" s="2">
        <v>0.13043478260869565</v>
      </c>
      <c r="K42">
        <v>11</v>
      </c>
      <c r="L42">
        <v>3</v>
      </c>
      <c r="M42" s="16">
        <v>8</v>
      </c>
      <c r="N42" s="11">
        <v>0.1702127659574468</v>
      </c>
      <c r="O42" s="2"/>
    </row>
    <row r="43" spans="1:22">
      <c r="A43" t="s">
        <v>70</v>
      </c>
      <c r="B43" t="s">
        <v>77</v>
      </c>
      <c r="C43">
        <v>10</v>
      </c>
      <c r="D43">
        <v>0</v>
      </c>
      <c r="E43" s="16">
        <v>42</v>
      </c>
      <c r="F43" s="10">
        <v>6.2314540059347182E-2</v>
      </c>
      <c r="G43" s="16">
        <v>17</v>
      </c>
      <c r="H43" s="11">
        <v>0.1111111111111111</v>
      </c>
      <c r="I43">
        <v>5</v>
      </c>
      <c r="J43" s="2">
        <v>0.10869565217391304</v>
      </c>
      <c r="K43">
        <v>14</v>
      </c>
      <c r="L43">
        <v>3</v>
      </c>
      <c r="M43" s="16">
        <v>6</v>
      </c>
      <c r="N43" s="11">
        <v>0.1276595744680851</v>
      </c>
      <c r="O43" s="2"/>
      <c r="Q43" s="9" t="s">
        <v>109</v>
      </c>
      <c r="R43" s="9">
        <f>SUM(R44:R52)</f>
        <v>0.73310355127441162</v>
      </c>
      <c r="U43" s="9" t="s">
        <v>109</v>
      </c>
      <c r="V43" s="9">
        <f>SUM(V44:V45)</f>
        <v>0.36111897356157341</v>
      </c>
    </row>
    <row r="44" spans="1:22">
      <c r="A44" t="s">
        <v>70</v>
      </c>
      <c r="B44" t="s">
        <v>77</v>
      </c>
      <c r="C44">
        <v>11</v>
      </c>
      <c r="D44">
        <v>0</v>
      </c>
      <c r="E44" s="16">
        <v>53</v>
      </c>
      <c r="F44" s="10">
        <v>7.8635014836795247E-2</v>
      </c>
      <c r="G44" s="16">
        <v>28</v>
      </c>
      <c r="H44" s="11">
        <v>0.18300653594771241</v>
      </c>
      <c r="I44">
        <v>0</v>
      </c>
      <c r="J44" s="2">
        <v>0</v>
      </c>
      <c r="K44">
        <v>13</v>
      </c>
      <c r="L44">
        <v>5</v>
      </c>
      <c r="M44" s="16">
        <v>4</v>
      </c>
      <c r="N44" s="11">
        <v>8.5106382978723402E-2</v>
      </c>
      <c r="O44" s="2"/>
      <c r="R44">
        <f>SQRT(H41)*SQRT(H57)</f>
        <v>0</v>
      </c>
      <c r="V44">
        <f>SQRT(H43)*SQRT(H59)</f>
        <v>0.13736056394868901</v>
      </c>
    </row>
    <row r="45" spans="1:22">
      <c r="A45" t="s">
        <v>70</v>
      </c>
      <c r="B45" t="s">
        <v>77</v>
      </c>
      <c r="C45">
        <v>12</v>
      </c>
      <c r="D45">
        <v>0</v>
      </c>
      <c r="E45" s="16">
        <v>36</v>
      </c>
      <c r="F45" s="10">
        <v>5.3412462908011868E-2</v>
      </c>
      <c r="G45" s="16">
        <v>10</v>
      </c>
      <c r="H45" s="10">
        <v>6.535947712418301E-2</v>
      </c>
      <c r="I45">
        <v>0</v>
      </c>
      <c r="J45" s="2">
        <v>0</v>
      </c>
      <c r="K45">
        <v>9</v>
      </c>
      <c r="L45">
        <v>4</v>
      </c>
      <c r="M45" s="16">
        <v>3</v>
      </c>
      <c r="N45" s="11">
        <v>6.3829787234042548E-2</v>
      </c>
      <c r="R45">
        <f t="shared" ref="R45:R51" si="5">SQRT(H42)*SQRT(H58)</f>
        <v>0</v>
      </c>
      <c r="V45">
        <f>SQRT(H44)*SQRT(H60)</f>
        <v>0.22375840961288437</v>
      </c>
    </row>
    <row r="46" spans="1:22">
      <c r="A46" t="s">
        <v>70</v>
      </c>
      <c r="B46" t="s">
        <v>77</v>
      </c>
      <c r="C46">
        <v>13</v>
      </c>
      <c r="D46">
        <v>0</v>
      </c>
      <c r="E46" s="16">
        <v>36</v>
      </c>
      <c r="F46" s="10">
        <v>5.3412462908011868E-2</v>
      </c>
      <c r="G46" s="16">
        <v>9</v>
      </c>
      <c r="H46" s="10">
        <v>5.8823529411764705E-2</v>
      </c>
      <c r="I46">
        <v>1</v>
      </c>
      <c r="J46" s="2">
        <v>2.1739130434782608E-2</v>
      </c>
      <c r="K46">
        <v>19</v>
      </c>
      <c r="L46">
        <v>2</v>
      </c>
      <c r="M46" s="16">
        <v>2</v>
      </c>
      <c r="N46" s="11">
        <v>4.2553191489361701E-2</v>
      </c>
      <c r="O46" s="2"/>
      <c r="R46">
        <f t="shared" si="5"/>
        <v>0.13736056394868901</v>
      </c>
    </row>
    <row r="47" spans="1:22">
      <c r="A47" t="s">
        <v>70</v>
      </c>
      <c r="B47" t="s">
        <v>77</v>
      </c>
      <c r="C47">
        <v>14</v>
      </c>
      <c r="D47">
        <v>0</v>
      </c>
      <c r="E47" s="16">
        <v>58</v>
      </c>
      <c r="F47" s="11">
        <v>8.6053412462908013E-2</v>
      </c>
      <c r="G47" s="16">
        <v>17</v>
      </c>
      <c r="H47" s="10">
        <v>0.1111111111111111</v>
      </c>
      <c r="I47">
        <v>0</v>
      </c>
      <c r="J47" s="2">
        <v>0</v>
      </c>
      <c r="K47">
        <v>32</v>
      </c>
      <c r="L47">
        <v>3</v>
      </c>
      <c r="M47" s="16">
        <v>3</v>
      </c>
      <c r="N47" s="10">
        <v>6.3829787234042548E-2</v>
      </c>
      <c r="R47">
        <f t="shared" si="5"/>
        <v>0.22375840961288437</v>
      </c>
    </row>
    <row r="48" spans="1:22">
      <c r="A48" t="s">
        <v>70</v>
      </c>
      <c r="B48" t="s">
        <v>77</v>
      </c>
      <c r="C48">
        <v>15</v>
      </c>
      <c r="D48">
        <v>0</v>
      </c>
      <c r="E48" s="16">
        <v>129</v>
      </c>
      <c r="F48" s="11">
        <v>0.1913946587537092</v>
      </c>
      <c r="G48" s="16">
        <v>12</v>
      </c>
      <c r="H48" s="10">
        <v>7.8431372549019607E-2</v>
      </c>
      <c r="I48">
        <v>0</v>
      </c>
      <c r="J48" s="2">
        <v>0</v>
      </c>
      <c r="K48">
        <v>96</v>
      </c>
      <c r="L48">
        <v>14</v>
      </c>
      <c r="M48" s="16">
        <v>6</v>
      </c>
      <c r="N48" s="10">
        <v>0.1276595744680851</v>
      </c>
      <c r="R48">
        <f t="shared" si="5"/>
        <v>8.2356464523047443E-2</v>
      </c>
    </row>
    <row r="49" spans="1:22">
      <c r="A49" t="s">
        <v>70</v>
      </c>
      <c r="B49" t="s">
        <v>77</v>
      </c>
      <c r="C49">
        <v>16</v>
      </c>
      <c r="D49" s="4" t="s">
        <v>74</v>
      </c>
      <c r="E49" s="16">
        <v>158</v>
      </c>
      <c r="F49" s="11">
        <v>0.23442136498516319</v>
      </c>
      <c r="G49" s="16">
        <v>16</v>
      </c>
      <c r="H49" s="10">
        <v>0.10457516339869281</v>
      </c>
      <c r="I49">
        <v>0</v>
      </c>
      <c r="J49" s="2">
        <v>0</v>
      </c>
      <c r="K49">
        <v>114</v>
      </c>
      <c r="L49">
        <v>18</v>
      </c>
      <c r="M49" s="16">
        <v>6</v>
      </c>
      <c r="N49" s="10">
        <v>0.1276595744680851</v>
      </c>
      <c r="R49">
        <f t="shared" si="5"/>
        <v>4.7114284743154544E-2</v>
      </c>
    </row>
    <row r="50" spans="1:22">
      <c r="A50" t="s">
        <v>69</v>
      </c>
      <c r="B50" t="s">
        <v>77</v>
      </c>
      <c r="C50">
        <v>1</v>
      </c>
      <c r="D50">
        <v>64</v>
      </c>
      <c r="E50" s="16">
        <v>2</v>
      </c>
      <c r="F50" s="2">
        <v>5.4200542005420054E-3</v>
      </c>
      <c r="G50" s="16">
        <v>0</v>
      </c>
      <c r="H50" s="2">
        <v>0</v>
      </c>
      <c r="I50">
        <v>0</v>
      </c>
      <c r="J50" s="2">
        <v>0</v>
      </c>
      <c r="K50">
        <v>1</v>
      </c>
      <c r="L50">
        <v>1</v>
      </c>
      <c r="M50" s="16">
        <v>1</v>
      </c>
      <c r="N50" s="2">
        <v>7.6923076923076927E-2</v>
      </c>
      <c r="R50">
        <f t="shared" si="5"/>
        <v>7.9305158571814416E-2</v>
      </c>
    </row>
    <row r="51" spans="1:22">
      <c r="A51" t="s">
        <v>69</v>
      </c>
      <c r="B51" t="s">
        <v>77</v>
      </c>
      <c r="C51">
        <v>2</v>
      </c>
      <c r="D51">
        <v>59</v>
      </c>
      <c r="E51" s="16">
        <v>3</v>
      </c>
      <c r="F51" s="2">
        <v>8.130081300813009E-3</v>
      </c>
      <c r="G51" s="16">
        <v>0</v>
      </c>
      <c r="H51" s="2">
        <v>0</v>
      </c>
      <c r="I51">
        <v>0</v>
      </c>
      <c r="J51" s="2">
        <v>0</v>
      </c>
      <c r="K51">
        <v>2</v>
      </c>
      <c r="L51">
        <v>0</v>
      </c>
      <c r="M51" s="16">
        <v>0</v>
      </c>
      <c r="N51" s="2">
        <v>0</v>
      </c>
      <c r="R51">
        <f t="shared" si="5"/>
        <v>0.10880577991654782</v>
      </c>
    </row>
    <row r="52" spans="1:22">
      <c r="A52" t="s">
        <v>69</v>
      </c>
      <c r="B52" t="s">
        <v>77</v>
      </c>
      <c r="C52">
        <v>3</v>
      </c>
      <c r="D52">
        <v>14</v>
      </c>
      <c r="E52" s="16">
        <v>8</v>
      </c>
      <c r="F52" s="2">
        <v>2.1680216802168022E-2</v>
      </c>
      <c r="G52" s="16">
        <v>0</v>
      </c>
      <c r="H52" s="2">
        <v>0</v>
      </c>
      <c r="I52">
        <v>0</v>
      </c>
      <c r="J52" s="2">
        <v>0</v>
      </c>
      <c r="K52">
        <v>5</v>
      </c>
      <c r="L52">
        <v>0</v>
      </c>
      <c r="M52" s="16">
        <v>0</v>
      </c>
      <c r="N52" s="2">
        <v>0</v>
      </c>
      <c r="R52">
        <f>SQRT(H49)*SQRT(H65)</f>
        <v>5.4402889958273914E-2</v>
      </c>
    </row>
    <row r="53" spans="1:22">
      <c r="A53" t="s">
        <v>69</v>
      </c>
      <c r="B53" t="s">
        <v>77</v>
      </c>
      <c r="C53">
        <v>4</v>
      </c>
      <c r="D53">
        <v>62</v>
      </c>
      <c r="E53" s="16">
        <v>3</v>
      </c>
      <c r="F53" s="2">
        <v>8.130081300813009E-3</v>
      </c>
      <c r="G53" s="16">
        <v>0</v>
      </c>
      <c r="H53" s="2">
        <v>0</v>
      </c>
      <c r="I53">
        <v>0</v>
      </c>
      <c r="J53" s="2">
        <v>0</v>
      </c>
      <c r="K53">
        <v>3</v>
      </c>
      <c r="L53">
        <v>0</v>
      </c>
      <c r="M53" s="16">
        <v>0</v>
      </c>
      <c r="N53" s="2">
        <v>0</v>
      </c>
    </row>
    <row r="54" spans="1:22">
      <c r="A54" t="s">
        <v>69</v>
      </c>
      <c r="B54" t="s">
        <v>77</v>
      </c>
      <c r="C54">
        <v>5</v>
      </c>
      <c r="D54">
        <v>21</v>
      </c>
      <c r="E54" s="16">
        <v>17</v>
      </c>
      <c r="F54" s="10">
        <v>4.6070460704607047E-2</v>
      </c>
      <c r="G54" s="16">
        <v>12</v>
      </c>
      <c r="H54" s="10">
        <v>0.11320754716981132</v>
      </c>
      <c r="I54">
        <v>0</v>
      </c>
      <c r="J54" s="2">
        <v>0</v>
      </c>
      <c r="K54">
        <v>5</v>
      </c>
      <c r="L54">
        <v>0</v>
      </c>
      <c r="M54" s="16">
        <v>0</v>
      </c>
      <c r="N54" s="2">
        <v>0</v>
      </c>
    </row>
    <row r="55" spans="1:22">
      <c r="A55" t="s">
        <v>69</v>
      </c>
      <c r="B55" t="s">
        <v>77</v>
      </c>
      <c r="C55">
        <v>6</v>
      </c>
      <c r="D55">
        <v>36</v>
      </c>
      <c r="E55" s="16">
        <v>9</v>
      </c>
      <c r="F55" s="10">
        <v>2.4390243902439025E-2</v>
      </c>
      <c r="G55" s="16">
        <v>7</v>
      </c>
      <c r="H55" s="10">
        <v>6.6037735849056603E-2</v>
      </c>
      <c r="I55">
        <v>0</v>
      </c>
      <c r="J55" s="2">
        <v>0</v>
      </c>
      <c r="K55">
        <v>2</v>
      </c>
      <c r="L55">
        <v>0</v>
      </c>
      <c r="M55" s="16">
        <v>0</v>
      </c>
      <c r="N55" s="2">
        <v>0</v>
      </c>
      <c r="Q55" s="9" t="s">
        <v>107</v>
      </c>
      <c r="R55" s="9">
        <f>SUM(R56:R65)</f>
        <v>0.73366283014096156</v>
      </c>
      <c r="U55" s="9" t="s">
        <v>107</v>
      </c>
      <c r="V55" s="9">
        <f>SUM(V56:V57)</f>
        <v>0.2137465733659627</v>
      </c>
    </row>
    <row r="56" spans="1:22">
      <c r="A56" t="s">
        <v>69</v>
      </c>
      <c r="B56" t="s">
        <v>77</v>
      </c>
      <c r="C56">
        <v>7</v>
      </c>
      <c r="D56">
        <v>54</v>
      </c>
      <c r="E56" s="16">
        <v>1</v>
      </c>
      <c r="F56" s="10">
        <v>2.7100271002710027E-3</v>
      </c>
      <c r="G56" s="16">
        <v>0</v>
      </c>
      <c r="H56" s="10">
        <v>0</v>
      </c>
      <c r="I56">
        <v>0</v>
      </c>
      <c r="J56" s="2">
        <v>0</v>
      </c>
      <c r="K56">
        <v>1</v>
      </c>
      <c r="L56">
        <v>0</v>
      </c>
      <c r="M56" s="16">
        <v>0</v>
      </c>
      <c r="N56" s="2">
        <v>0</v>
      </c>
      <c r="R56">
        <f>SQRT(N8)*SQRT(N24)</f>
        <v>7.8446454055273618E-2</v>
      </c>
      <c r="V56">
        <f>SQRT(N30)*SQRT(N14)</f>
        <v>9.6076892283052287E-2</v>
      </c>
    </row>
    <row r="57" spans="1:22">
      <c r="A57" t="s">
        <v>69</v>
      </c>
      <c r="B57" t="s">
        <v>77</v>
      </c>
      <c r="C57">
        <v>8</v>
      </c>
      <c r="D57">
        <v>28</v>
      </c>
      <c r="E57" s="16">
        <v>14</v>
      </c>
      <c r="F57" s="10">
        <v>3.7940379403794036E-2</v>
      </c>
      <c r="G57" s="16">
        <v>0</v>
      </c>
      <c r="H57" s="10">
        <v>0</v>
      </c>
      <c r="I57">
        <v>1</v>
      </c>
      <c r="J57" s="2">
        <v>0.14285714285714285</v>
      </c>
      <c r="K57">
        <v>4</v>
      </c>
      <c r="L57">
        <v>1</v>
      </c>
      <c r="M57" s="16">
        <v>0</v>
      </c>
      <c r="N57" s="2">
        <v>0</v>
      </c>
      <c r="O57" s="2"/>
      <c r="R57">
        <f t="shared" ref="R57:R65" si="6">SQRT(N9)*SQRT(N25)</f>
        <v>0</v>
      </c>
      <c r="V57">
        <f>SQRT(N31)*SQRT(N15)</f>
        <v>0.11766968108291041</v>
      </c>
    </row>
    <row r="58" spans="1:22">
      <c r="A58" t="s">
        <v>69</v>
      </c>
      <c r="B58" t="s">
        <v>77</v>
      </c>
      <c r="C58">
        <v>9</v>
      </c>
      <c r="D58">
        <v>0</v>
      </c>
      <c r="E58" s="16">
        <v>7</v>
      </c>
      <c r="F58" s="10">
        <v>1.8970189701897018E-2</v>
      </c>
      <c r="G58" s="16">
        <v>0</v>
      </c>
      <c r="H58" s="10">
        <v>0</v>
      </c>
      <c r="I58">
        <v>2</v>
      </c>
      <c r="J58" s="2">
        <v>0.2857142857142857</v>
      </c>
      <c r="K58">
        <v>1</v>
      </c>
      <c r="L58">
        <v>0</v>
      </c>
      <c r="M58" s="16">
        <v>0</v>
      </c>
      <c r="N58" s="2">
        <v>0</v>
      </c>
      <c r="R58">
        <f t="shared" si="6"/>
        <v>0</v>
      </c>
    </row>
    <row r="59" spans="1:22">
      <c r="A59" t="s">
        <v>69</v>
      </c>
      <c r="B59" t="s">
        <v>77</v>
      </c>
      <c r="C59">
        <v>10</v>
      </c>
      <c r="D59">
        <v>0</v>
      </c>
      <c r="E59" s="16">
        <v>28</v>
      </c>
      <c r="F59" s="10">
        <v>7.5880758807588072E-2</v>
      </c>
      <c r="G59" s="16">
        <v>18</v>
      </c>
      <c r="H59" s="11">
        <v>0.16981132075471697</v>
      </c>
      <c r="I59">
        <v>4</v>
      </c>
      <c r="J59" s="6">
        <v>0.5714285714285714</v>
      </c>
      <c r="K59">
        <v>3</v>
      </c>
      <c r="L59">
        <v>3</v>
      </c>
      <c r="M59" s="16">
        <v>3</v>
      </c>
      <c r="N59" s="11">
        <v>0.23076923076923078</v>
      </c>
      <c r="O59" s="2"/>
      <c r="P59" s="2"/>
      <c r="R59">
        <f t="shared" si="6"/>
        <v>5.5470019622522918E-2</v>
      </c>
    </row>
    <row r="60" spans="1:22">
      <c r="A60" t="s">
        <v>69</v>
      </c>
      <c r="B60" t="s">
        <v>77</v>
      </c>
      <c r="C60">
        <v>11</v>
      </c>
      <c r="D60">
        <v>0</v>
      </c>
      <c r="E60" s="16">
        <v>44</v>
      </c>
      <c r="F60" s="10">
        <v>0.11924119241192412</v>
      </c>
      <c r="G60" s="16">
        <v>29</v>
      </c>
      <c r="H60" s="11">
        <v>0.27358490566037735</v>
      </c>
      <c r="I60">
        <v>0</v>
      </c>
      <c r="J60" s="2">
        <v>0</v>
      </c>
      <c r="K60">
        <v>7</v>
      </c>
      <c r="L60">
        <v>1</v>
      </c>
      <c r="M60" s="16">
        <v>2</v>
      </c>
      <c r="N60" s="11">
        <v>0.15384615384615385</v>
      </c>
      <c r="R60">
        <f t="shared" si="6"/>
        <v>6.7936622048675746E-2</v>
      </c>
    </row>
    <row r="61" spans="1:22">
      <c r="A61" t="s">
        <v>69</v>
      </c>
      <c r="B61" t="s">
        <v>77</v>
      </c>
      <c r="C61">
        <v>12</v>
      </c>
      <c r="D61">
        <v>0</v>
      </c>
      <c r="E61" s="16">
        <v>37</v>
      </c>
      <c r="F61" s="10">
        <v>0.1002710027100271</v>
      </c>
      <c r="G61" s="16">
        <v>11</v>
      </c>
      <c r="H61" s="11">
        <v>0.10377358490566038</v>
      </c>
      <c r="I61">
        <v>0</v>
      </c>
      <c r="J61" s="2">
        <v>0</v>
      </c>
      <c r="K61">
        <v>15</v>
      </c>
      <c r="L61">
        <v>4</v>
      </c>
      <c r="M61" s="16">
        <v>0</v>
      </c>
      <c r="N61" s="11">
        <v>0</v>
      </c>
      <c r="R61">
        <f t="shared" si="6"/>
        <v>7.8446454055273618E-2</v>
      </c>
    </row>
    <row r="62" spans="1:22">
      <c r="A62" t="s">
        <v>69</v>
      </c>
      <c r="B62" t="s">
        <v>77</v>
      </c>
      <c r="C62">
        <v>13</v>
      </c>
      <c r="D62">
        <v>0</v>
      </c>
      <c r="E62" s="16">
        <v>18</v>
      </c>
      <c r="F62" s="11">
        <v>4.878048780487805E-2</v>
      </c>
      <c r="G62" s="16">
        <v>4</v>
      </c>
      <c r="H62" s="10">
        <v>3.7735849056603772E-2</v>
      </c>
      <c r="I62">
        <v>0</v>
      </c>
      <c r="J62" s="2">
        <v>0</v>
      </c>
      <c r="K62">
        <v>11</v>
      </c>
      <c r="L62">
        <v>1</v>
      </c>
      <c r="M62" s="16">
        <v>2</v>
      </c>
      <c r="N62" s="11">
        <v>0.15384615384615385</v>
      </c>
      <c r="O62" s="2"/>
      <c r="R62">
        <f t="shared" si="6"/>
        <v>9.6076892283052287E-2</v>
      </c>
    </row>
    <row r="63" spans="1:22">
      <c r="A63" t="s">
        <v>69</v>
      </c>
      <c r="B63" t="s">
        <v>77</v>
      </c>
      <c r="C63">
        <v>14</v>
      </c>
      <c r="D63">
        <v>0</v>
      </c>
      <c r="E63" s="16">
        <v>23</v>
      </c>
      <c r="F63" s="11">
        <v>6.2330623306233061E-2</v>
      </c>
      <c r="G63" s="16">
        <v>6</v>
      </c>
      <c r="H63" s="10">
        <v>5.6603773584905662E-2</v>
      </c>
      <c r="I63">
        <v>0</v>
      </c>
      <c r="J63" s="2">
        <v>0</v>
      </c>
      <c r="K63">
        <v>12</v>
      </c>
      <c r="L63">
        <v>2</v>
      </c>
      <c r="M63" s="16">
        <v>1</v>
      </c>
      <c r="N63" s="10">
        <v>7.6923076923076927E-2</v>
      </c>
      <c r="R63">
        <f t="shared" si="6"/>
        <v>0.11766968108291041</v>
      </c>
    </row>
    <row r="64" spans="1:22">
      <c r="A64" t="s">
        <v>69</v>
      </c>
      <c r="B64" t="s">
        <v>77</v>
      </c>
      <c r="C64">
        <v>15</v>
      </c>
      <c r="D64">
        <v>0</v>
      </c>
      <c r="E64" s="16">
        <v>64</v>
      </c>
      <c r="F64" s="11">
        <v>0.17344173441734417</v>
      </c>
      <c r="G64" s="16">
        <v>16</v>
      </c>
      <c r="H64" s="10">
        <v>0.15094339622641509</v>
      </c>
      <c r="I64">
        <v>0</v>
      </c>
      <c r="J64" s="2">
        <v>0</v>
      </c>
      <c r="K64">
        <v>32</v>
      </c>
      <c r="L64">
        <v>3</v>
      </c>
      <c r="M64" s="16">
        <v>3</v>
      </c>
      <c r="N64" s="10">
        <v>0.23076923076923078</v>
      </c>
      <c r="R64">
        <f t="shared" si="6"/>
        <v>8.7705801930702931E-2</v>
      </c>
    </row>
    <row r="65" spans="1:22">
      <c r="A65" t="s">
        <v>69</v>
      </c>
      <c r="B65" t="s">
        <v>77</v>
      </c>
      <c r="C65">
        <v>16</v>
      </c>
      <c r="D65" s="4" t="s">
        <v>74</v>
      </c>
      <c r="E65" s="16">
        <v>91</v>
      </c>
      <c r="F65" s="11">
        <v>0.24661246612466126</v>
      </c>
      <c r="G65" s="16">
        <v>3</v>
      </c>
      <c r="H65" s="2">
        <v>2.8301886792452831E-2</v>
      </c>
      <c r="I65">
        <v>0</v>
      </c>
      <c r="J65" s="2">
        <v>0</v>
      </c>
      <c r="K65">
        <v>63</v>
      </c>
      <c r="L65">
        <v>24</v>
      </c>
      <c r="M65" s="16">
        <v>1</v>
      </c>
      <c r="N65" s="10">
        <v>7.6923076923076927E-2</v>
      </c>
      <c r="O65" s="2"/>
      <c r="R65">
        <f t="shared" si="6"/>
        <v>0.15191090506254998</v>
      </c>
    </row>
    <row r="66" spans="1:22">
      <c r="O66" s="2"/>
    </row>
    <row r="67" spans="1:22">
      <c r="O67" s="2"/>
      <c r="Q67" s="9" t="s">
        <v>110</v>
      </c>
      <c r="R67" s="9">
        <f>SUM(R68:R74)</f>
        <v>0.70778201691408738</v>
      </c>
      <c r="U67" s="9" t="s">
        <v>110</v>
      </c>
      <c r="V67" s="9">
        <f>SUM(V68:V71)</f>
        <v>0.36697612325158502</v>
      </c>
    </row>
    <row r="68" spans="1:22">
      <c r="R68">
        <f>SQRT(N43)*SQRT(N59)</f>
        <v>0.17163887030718694</v>
      </c>
      <c r="V68">
        <f>SQRT(N43)*SQRT(N59)</f>
        <v>0.17163887030718694</v>
      </c>
    </row>
    <row r="69" spans="1:22">
      <c r="R69">
        <f t="shared" ref="R69:R72" si="7">SQRT(N44)*SQRT(N60)</f>
        <v>0.11442591353812462</v>
      </c>
      <c r="V69">
        <f t="shared" ref="V69:V71" si="8">SQRT(N44)*SQRT(N60)</f>
        <v>0.11442591353812462</v>
      </c>
    </row>
    <row r="70" spans="1:22">
      <c r="R70">
        <f t="shared" si="7"/>
        <v>0</v>
      </c>
      <c r="V70">
        <f t="shared" si="8"/>
        <v>0</v>
      </c>
    </row>
    <row r="71" spans="1:22">
      <c r="R71">
        <f t="shared" si="7"/>
        <v>8.0911339406273486E-2</v>
      </c>
      <c r="V71">
        <f t="shared" si="8"/>
        <v>8.0911339406273486E-2</v>
      </c>
    </row>
    <row r="72" spans="1:22">
      <c r="R72">
        <f t="shared" si="7"/>
        <v>7.0071275380057751E-2</v>
      </c>
    </row>
    <row r="73" spans="1:22">
      <c r="R73">
        <f>SQRT(N48)*SQRT(N64)</f>
        <v>0.17163887030718694</v>
      </c>
    </row>
    <row r="74" spans="1:22">
      <c r="R74">
        <f>SQRT(N49)*SQRT(N65)</f>
        <v>9.9095747975257636E-2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9"/>
  <sheetViews>
    <sheetView topLeftCell="A63" zoomScale="125" workbookViewId="0">
      <selection activeCell="O53" sqref="O53"/>
    </sheetView>
  </sheetViews>
  <sheetFormatPr baseColWidth="10" defaultRowHeight="16"/>
  <cols>
    <col min="1" max="1" width="14.6640625" bestFit="1" customWidth="1"/>
    <col min="4" max="4" width="0" hidden="1" customWidth="1"/>
    <col min="6" max="6" width="0" hidden="1" customWidth="1"/>
    <col min="8" max="8" width="14" hidden="1" customWidth="1"/>
    <col min="9" max="9" width="13.6640625" customWidth="1"/>
    <col min="10" max="10" width="13.83203125" hidden="1" customWidth="1"/>
    <col min="11" max="11" width="12.6640625" customWidth="1"/>
    <col min="12" max="12" width="0" hidden="1" customWidth="1"/>
    <col min="13" max="13" width="13.83203125" customWidth="1"/>
    <col min="14" max="14" width="15.5" hidden="1" customWidth="1"/>
    <col min="15" max="15" width="11.33203125" customWidth="1"/>
    <col min="16" max="16" width="14.1640625" hidden="1" customWidth="1"/>
    <col min="17" max="17" width="13.33203125" customWidth="1"/>
    <col min="20" max="20" width="9.33203125" customWidth="1"/>
    <col min="28" max="28" width="11.6640625" customWidth="1"/>
  </cols>
  <sheetData>
    <row r="1" spans="1:29">
      <c r="A1" t="s">
        <v>68</v>
      </c>
      <c r="B1" t="s">
        <v>71</v>
      </c>
      <c r="C1" t="s">
        <v>75</v>
      </c>
      <c r="D1" t="s">
        <v>79</v>
      </c>
      <c r="E1" s="13" t="s">
        <v>80</v>
      </c>
      <c r="F1" t="s">
        <v>81</v>
      </c>
      <c r="G1" s="9" t="s">
        <v>82</v>
      </c>
      <c r="H1" t="s">
        <v>83</v>
      </c>
      <c r="I1" s="9" t="s">
        <v>84</v>
      </c>
      <c r="J1" t="s">
        <v>85</v>
      </c>
      <c r="K1" s="13" t="s">
        <v>86</v>
      </c>
      <c r="L1" t="s">
        <v>87</v>
      </c>
      <c r="M1" s="13" t="s">
        <v>88</v>
      </c>
      <c r="N1" t="s">
        <v>89</v>
      </c>
      <c r="O1" s="13" t="s">
        <v>90</v>
      </c>
      <c r="P1" t="s">
        <v>78</v>
      </c>
      <c r="Q1" s="9" t="s">
        <v>91</v>
      </c>
      <c r="T1" t="s">
        <v>92</v>
      </c>
      <c r="X1" t="s">
        <v>93</v>
      </c>
      <c r="AB1" t="s">
        <v>94</v>
      </c>
    </row>
    <row r="2" spans="1:29">
      <c r="A2" t="s">
        <v>70</v>
      </c>
      <c r="B2" t="s">
        <v>76</v>
      </c>
      <c r="C2">
        <v>1</v>
      </c>
      <c r="D2">
        <v>127</v>
      </c>
      <c r="E2" s="6">
        <v>0.28411633109619688</v>
      </c>
      <c r="F2">
        <v>3</v>
      </c>
      <c r="G2" s="2">
        <v>6.9605568445475635E-3</v>
      </c>
      <c r="H2">
        <v>2</v>
      </c>
      <c r="I2" s="2">
        <v>1.8518518518518517E-2</v>
      </c>
      <c r="J2">
        <v>0</v>
      </c>
      <c r="K2" s="2">
        <v>0</v>
      </c>
      <c r="L2">
        <v>0</v>
      </c>
      <c r="M2" s="2">
        <v>0</v>
      </c>
      <c r="N2">
        <v>1</v>
      </c>
      <c r="O2" s="2">
        <v>4.7619047619047616E-2</v>
      </c>
      <c r="P2">
        <v>1</v>
      </c>
      <c r="Q2" s="10">
        <v>0.04</v>
      </c>
      <c r="T2" s="9" t="s">
        <v>96</v>
      </c>
      <c r="U2" s="9">
        <f>SUM(U3:U18)</f>
        <v>0.97593900545517154</v>
      </c>
      <c r="X2" s="9" t="s">
        <v>95</v>
      </c>
      <c r="Y2" s="9">
        <f>SUM(Y3:Y18)</f>
        <v>0.85133251122387188</v>
      </c>
      <c r="AB2" s="9" t="s">
        <v>99</v>
      </c>
      <c r="AC2" s="9">
        <f>SUM(AC3:AC18)</f>
        <v>0.52958853009649354</v>
      </c>
    </row>
    <row r="3" spans="1:29">
      <c r="A3" t="s">
        <v>70</v>
      </c>
      <c r="B3" t="s">
        <v>76</v>
      </c>
      <c r="C3">
        <v>2</v>
      </c>
      <c r="D3">
        <v>56</v>
      </c>
      <c r="E3" s="6">
        <v>0.12527964205816555</v>
      </c>
      <c r="F3">
        <v>5</v>
      </c>
      <c r="G3" s="2">
        <v>1.1600928074245939E-2</v>
      </c>
      <c r="H3">
        <v>0</v>
      </c>
      <c r="I3" s="2">
        <v>0</v>
      </c>
      <c r="J3">
        <v>5</v>
      </c>
      <c r="K3" s="6">
        <v>0.35714285714285715</v>
      </c>
      <c r="L3">
        <v>0</v>
      </c>
      <c r="M3" s="2">
        <v>0</v>
      </c>
      <c r="N3">
        <v>0</v>
      </c>
      <c r="O3" s="2">
        <v>0</v>
      </c>
      <c r="P3">
        <v>3</v>
      </c>
      <c r="Q3" s="10">
        <v>0.12</v>
      </c>
      <c r="S3" s="2"/>
      <c r="T3">
        <v>1</v>
      </c>
      <c r="U3">
        <f>SQRT(G2)*SQRT(G18)</f>
        <v>0</v>
      </c>
      <c r="X3">
        <v>1</v>
      </c>
      <c r="Y3">
        <f>SQRT(Q2)*SQRT(Q18)</f>
        <v>0</v>
      </c>
      <c r="AB3">
        <v>1</v>
      </c>
      <c r="AC3">
        <f>SQRT(K2)*SQRT(K18)</f>
        <v>0</v>
      </c>
    </row>
    <row r="4" spans="1:29">
      <c r="A4" t="s">
        <v>70</v>
      </c>
      <c r="B4" t="s">
        <v>76</v>
      </c>
      <c r="C4">
        <v>3</v>
      </c>
      <c r="D4">
        <v>53</v>
      </c>
      <c r="E4" s="6">
        <v>0.11856823266219239</v>
      </c>
      <c r="F4">
        <v>17</v>
      </c>
      <c r="G4" s="2">
        <v>3.9443155452436193E-2</v>
      </c>
      <c r="H4">
        <v>3</v>
      </c>
      <c r="I4" s="2">
        <v>2.7777777777777776E-2</v>
      </c>
      <c r="J4">
        <v>2</v>
      </c>
      <c r="K4" s="6">
        <v>0.14285714285714285</v>
      </c>
      <c r="L4">
        <v>0</v>
      </c>
      <c r="M4" s="2">
        <v>0</v>
      </c>
      <c r="N4">
        <v>0</v>
      </c>
      <c r="O4" s="2">
        <v>0</v>
      </c>
      <c r="P4">
        <v>0</v>
      </c>
      <c r="Q4" s="10">
        <v>0</v>
      </c>
      <c r="S4" s="2"/>
      <c r="T4">
        <v>2</v>
      </c>
      <c r="U4">
        <f>SQRT(G3)*SQRT(G19)</f>
        <v>1.4715660276926898E-2</v>
      </c>
      <c r="X4">
        <v>2</v>
      </c>
      <c r="Y4">
        <f t="shared" ref="Y4:Y18" si="0">SQRT(Q3)*SQRT(Q19)</f>
        <v>0.11766968108291041</v>
      </c>
      <c r="AB4">
        <v>2</v>
      </c>
      <c r="AC4">
        <f t="shared" ref="AC4:AC17" si="1">SQRT(K3)*SQRT(K19)</f>
        <v>0.25877458475338277</v>
      </c>
    </row>
    <row r="5" spans="1:29">
      <c r="A5" t="s">
        <v>70</v>
      </c>
      <c r="B5" t="s">
        <v>76</v>
      </c>
      <c r="C5">
        <v>4</v>
      </c>
      <c r="D5">
        <v>20</v>
      </c>
      <c r="E5" s="8">
        <v>4.4742729306487698E-2</v>
      </c>
      <c r="F5">
        <v>4</v>
      </c>
      <c r="G5" s="2">
        <v>9.2807424593967514E-3</v>
      </c>
      <c r="H5">
        <v>0</v>
      </c>
      <c r="I5" s="2">
        <v>0</v>
      </c>
      <c r="J5">
        <v>0</v>
      </c>
      <c r="K5" s="2">
        <v>0</v>
      </c>
      <c r="L5">
        <v>4</v>
      </c>
      <c r="M5" s="2">
        <v>1.532567049808429E-2</v>
      </c>
      <c r="N5">
        <v>0</v>
      </c>
      <c r="O5" s="2">
        <v>0</v>
      </c>
      <c r="P5">
        <v>0</v>
      </c>
      <c r="Q5" s="10">
        <v>0</v>
      </c>
      <c r="S5" s="8"/>
      <c r="T5">
        <v>3</v>
      </c>
      <c r="U5">
        <f>SQRT(G4)*SQRT(G20)</f>
        <v>2.2932700219682287E-2</v>
      </c>
      <c r="X5">
        <v>3</v>
      </c>
      <c r="Y5">
        <f t="shared" si="0"/>
        <v>0</v>
      </c>
      <c r="AB5">
        <v>3</v>
      </c>
      <c r="AC5">
        <f t="shared" si="1"/>
        <v>9.4491118252306799E-2</v>
      </c>
    </row>
    <row r="6" spans="1:29">
      <c r="A6" t="s">
        <v>70</v>
      </c>
      <c r="B6" t="s">
        <v>76</v>
      </c>
      <c r="C6">
        <v>5</v>
      </c>
      <c r="D6">
        <v>28</v>
      </c>
      <c r="E6" s="8">
        <v>6.2639821029082776E-2</v>
      </c>
      <c r="F6">
        <v>11</v>
      </c>
      <c r="G6" s="10">
        <v>2.5522041763341066E-2</v>
      </c>
      <c r="H6">
        <v>0</v>
      </c>
      <c r="I6" s="2">
        <v>0</v>
      </c>
      <c r="J6">
        <v>1</v>
      </c>
      <c r="K6" s="2">
        <v>7.1428571428571425E-2</v>
      </c>
      <c r="L6">
        <v>10</v>
      </c>
      <c r="M6" s="2">
        <v>3.8314176245210725E-2</v>
      </c>
      <c r="N6">
        <v>0</v>
      </c>
      <c r="O6" s="2">
        <v>0</v>
      </c>
      <c r="P6">
        <v>0</v>
      </c>
      <c r="Q6" s="10">
        <v>0</v>
      </c>
      <c r="S6" s="2"/>
      <c r="T6">
        <v>4</v>
      </c>
      <c r="U6">
        <f t="shared" ref="U6:U17" si="2">SQRT(G5)*SQRT(G21)</f>
        <v>9.9496023153473508E-3</v>
      </c>
      <c r="X6">
        <v>4</v>
      </c>
      <c r="Y6">
        <f t="shared" si="0"/>
        <v>0</v>
      </c>
      <c r="AB6">
        <v>4</v>
      </c>
      <c r="AC6">
        <f t="shared" si="1"/>
        <v>0</v>
      </c>
    </row>
    <row r="7" spans="1:29">
      <c r="A7" t="s">
        <v>70</v>
      </c>
      <c r="B7" t="s">
        <v>76</v>
      </c>
      <c r="C7">
        <v>6</v>
      </c>
      <c r="D7">
        <v>115</v>
      </c>
      <c r="E7" s="8">
        <v>0.25727069351230425</v>
      </c>
      <c r="F7">
        <v>4</v>
      </c>
      <c r="G7" s="10">
        <v>9.2807424593967514E-3</v>
      </c>
      <c r="H7">
        <v>1</v>
      </c>
      <c r="I7" s="2">
        <v>9.2592592592592587E-3</v>
      </c>
      <c r="J7">
        <v>0</v>
      </c>
      <c r="K7" s="2">
        <v>0</v>
      </c>
      <c r="L7">
        <v>3</v>
      </c>
      <c r="M7" s="2">
        <v>1.1494252873563218E-2</v>
      </c>
      <c r="N7">
        <v>0</v>
      </c>
      <c r="O7" s="2">
        <v>0</v>
      </c>
      <c r="P7">
        <v>0</v>
      </c>
      <c r="Q7" s="10">
        <v>0</v>
      </c>
      <c r="S7" s="2"/>
      <c r="T7">
        <v>5</v>
      </c>
      <c r="U7">
        <f t="shared" si="2"/>
        <v>1.4289028452163167E-2</v>
      </c>
      <c r="X7">
        <v>5</v>
      </c>
      <c r="Y7">
        <f t="shared" si="0"/>
        <v>0</v>
      </c>
      <c r="AB7">
        <v>5</v>
      </c>
      <c r="AC7">
        <f t="shared" si="1"/>
        <v>4.7245559126153407E-2</v>
      </c>
    </row>
    <row r="8" spans="1:29">
      <c r="A8" t="s">
        <v>70</v>
      </c>
      <c r="B8" t="s">
        <v>76</v>
      </c>
      <c r="C8">
        <v>7</v>
      </c>
      <c r="D8">
        <v>43</v>
      </c>
      <c r="E8" s="2">
        <v>9.6196868008948541E-2</v>
      </c>
      <c r="F8">
        <v>8</v>
      </c>
      <c r="G8" s="10">
        <v>1.8561484918793503E-2</v>
      </c>
      <c r="H8">
        <v>4</v>
      </c>
      <c r="I8" s="10">
        <v>3.7037037037037035E-2</v>
      </c>
      <c r="J8">
        <v>0</v>
      </c>
      <c r="K8" s="2">
        <v>0</v>
      </c>
      <c r="L8">
        <v>1</v>
      </c>
      <c r="M8" s="2">
        <v>3.8314176245210726E-3</v>
      </c>
      <c r="N8">
        <v>0</v>
      </c>
      <c r="O8" s="2">
        <v>0</v>
      </c>
      <c r="P8">
        <v>2</v>
      </c>
      <c r="Q8" s="10">
        <v>0.08</v>
      </c>
      <c r="T8">
        <v>6</v>
      </c>
      <c r="U8">
        <f t="shared" si="2"/>
        <v>1.6499548846629252E-2</v>
      </c>
      <c r="X8">
        <v>6</v>
      </c>
      <c r="Y8">
        <f t="shared" si="0"/>
        <v>0</v>
      </c>
      <c r="AB8">
        <v>6</v>
      </c>
      <c r="AC8">
        <f t="shared" si="1"/>
        <v>0</v>
      </c>
    </row>
    <row r="9" spans="1:29">
      <c r="A9" t="s">
        <v>70</v>
      </c>
      <c r="B9" t="s">
        <v>76</v>
      </c>
      <c r="C9">
        <v>8</v>
      </c>
      <c r="D9">
        <v>4</v>
      </c>
      <c r="E9" s="2">
        <v>8.948545861297539E-3</v>
      </c>
      <c r="F9">
        <v>9</v>
      </c>
      <c r="G9" s="10">
        <v>2.0881670533642691E-2</v>
      </c>
      <c r="H9">
        <v>7</v>
      </c>
      <c r="I9" s="10">
        <v>6.4814814814814811E-2</v>
      </c>
      <c r="J9">
        <v>0</v>
      </c>
      <c r="K9" s="2">
        <v>0</v>
      </c>
      <c r="L9">
        <v>2</v>
      </c>
      <c r="M9" s="2">
        <v>7.6628352490421452E-3</v>
      </c>
      <c r="N9">
        <v>0</v>
      </c>
      <c r="O9" s="2">
        <v>0</v>
      </c>
      <c r="P9">
        <v>1</v>
      </c>
      <c r="Q9" s="10">
        <v>0.04</v>
      </c>
      <c r="R9" s="2"/>
      <c r="T9">
        <v>7</v>
      </c>
      <c r="U9">
        <f t="shared" si="2"/>
        <v>1.8614001499341264E-2</v>
      </c>
      <c r="X9">
        <v>7</v>
      </c>
      <c r="Y9">
        <f t="shared" si="0"/>
        <v>7.8446454055273618E-2</v>
      </c>
      <c r="AB9">
        <v>7</v>
      </c>
      <c r="AC9">
        <f t="shared" si="1"/>
        <v>0</v>
      </c>
    </row>
    <row r="10" spans="1:29">
      <c r="A10" t="s">
        <v>70</v>
      </c>
      <c r="B10" t="s">
        <v>76</v>
      </c>
      <c r="C10">
        <v>9</v>
      </c>
      <c r="D10">
        <v>0</v>
      </c>
      <c r="E10" s="2">
        <v>0</v>
      </c>
      <c r="F10">
        <v>13</v>
      </c>
      <c r="G10" s="10">
        <v>3.0162412993039442E-2</v>
      </c>
      <c r="H10">
        <v>8</v>
      </c>
      <c r="I10" s="10">
        <v>7.407407407407407E-2</v>
      </c>
      <c r="J10">
        <v>1</v>
      </c>
      <c r="K10" s="2">
        <v>7.1428571428571425E-2</v>
      </c>
      <c r="L10">
        <v>4</v>
      </c>
      <c r="M10" s="2">
        <v>1.532567049808429E-2</v>
      </c>
      <c r="N10">
        <v>0</v>
      </c>
      <c r="O10" s="2">
        <v>0</v>
      </c>
      <c r="P10">
        <v>0</v>
      </c>
      <c r="Q10" s="10">
        <v>0</v>
      </c>
      <c r="T10">
        <v>8</v>
      </c>
      <c r="U10">
        <f t="shared" si="2"/>
        <v>1.0553146900937227E-2</v>
      </c>
      <c r="X10">
        <v>8</v>
      </c>
      <c r="Y10">
        <f t="shared" si="0"/>
        <v>0</v>
      </c>
      <c r="AB10">
        <v>8</v>
      </c>
      <c r="AC10">
        <f t="shared" si="1"/>
        <v>0</v>
      </c>
    </row>
    <row r="11" spans="1:29">
      <c r="A11" t="s">
        <v>70</v>
      </c>
      <c r="B11" t="s">
        <v>76</v>
      </c>
      <c r="C11">
        <v>10</v>
      </c>
      <c r="D11">
        <v>0</v>
      </c>
      <c r="E11" s="2">
        <v>0</v>
      </c>
      <c r="F11">
        <v>33</v>
      </c>
      <c r="G11" s="10">
        <v>7.6566125290023199E-2</v>
      </c>
      <c r="H11">
        <v>19</v>
      </c>
      <c r="I11" s="11">
        <v>0.17592592592592593</v>
      </c>
      <c r="J11">
        <v>0</v>
      </c>
      <c r="K11" s="2">
        <v>0</v>
      </c>
      <c r="L11">
        <v>14</v>
      </c>
      <c r="M11" s="2">
        <v>5.3639846743295021E-2</v>
      </c>
      <c r="N11">
        <v>0</v>
      </c>
      <c r="O11" s="2">
        <v>0</v>
      </c>
      <c r="P11">
        <v>1</v>
      </c>
      <c r="Q11" s="10">
        <v>0.04</v>
      </c>
      <c r="T11">
        <v>9</v>
      </c>
      <c r="U11">
        <f t="shared" si="2"/>
        <v>2.3728289217796614E-2</v>
      </c>
      <c r="X11">
        <v>9</v>
      </c>
      <c r="Y11">
        <f t="shared" si="0"/>
        <v>0</v>
      </c>
      <c r="AB11">
        <v>9</v>
      </c>
      <c r="AC11">
        <f t="shared" si="1"/>
        <v>8.1831708838497136E-2</v>
      </c>
    </row>
    <row r="12" spans="1:29">
      <c r="A12" t="s">
        <v>70</v>
      </c>
      <c r="B12" t="s">
        <v>76</v>
      </c>
      <c r="C12">
        <v>11</v>
      </c>
      <c r="D12">
        <v>0</v>
      </c>
      <c r="E12" s="2">
        <v>0</v>
      </c>
      <c r="F12">
        <v>20</v>
      </c>
      <c r="G12" s="10">
        <v>4.6403712296983757E-2</v>
      </c>
      <c r="H12">
        <v>10</v>
      </c>
      <c r="I12" s="11">
        <v>9.2592592592592587E-2</v>
      </c>
      <c r="J12">
        <v>2</v>
      </c>
      <c r="K12" s="2">
        <v>0.14285714285714285</v>
      </c>
      <c r="L12">
        <v>6</v>
      </c>
      <c r="M12" s="2">
        <v>2.2988505747126436E-2</v>
      </c>
      <c r="N12">
        <v>0</v>
      </c>
      <c r="O12" s="2">
        <v>0</v>
      </c>
      <c r="P12">
        <v>3</v>
      </c>
      <c r="Q12" s="11">
        <v>0.12</v>
      </c>
      <c r="S12" s="2"/>
      <c r="T12">
        <v>10</v>
      </c>
      <c r="U12">
        <f t="shared" si="2"/>
        <v>5.3464648857859336E-2</v>
      </c>
      <c r="X12">
        <v>10</v>
      </c>
      <c r="Y12">
        <f t="shared" si="0"/>
        <v>5.5470019622522918E-2</v>
      </c>
      <c r="AB12">
        <v>10</v>
      </c>
      <c r="AC12">
        <f t="shared" si="1"/>
        <v>0</v>
      </c>
    </row>
    <row r="13" spans="1:29">
      <c r="A13" t="s">
        <v>70</v>
      </c>
      <c r="B13" t="s">
        <v>76</v>
      </c>
      <c r="C13">
        <v>12</v>
      </c>
      <c r="D13">
        <v>0</v>
      </c>
      <c r="E13" s="2">
        <v>0</v>
      </c>
      <c r="F13">
        <v>32</v>
      </c>
      <c r="G13" s="10">
        <v>7.4245939675174011E-2</v>
      </c>
      <c r="H13">
        <v>20</v>
      </c>
      <c r="I13" s="11">
        <v>0.18518518518518517</v>
      </c>
      <c r="J13">
        <v>0</v>
      </c>
      <c r="K13" s="2">
        <v>0</v>
      </c>
      <c r="L13">
        <v>2</v>
      </c>
      <c r="M13" s="2">
        <v>7.6628352490421452E-3</v>
      </c>
      <c r="N13">
        <v>0</v>
      </c>
      <c r="O13" s="2">
        <v>0</v>
      </c>
      <c r="P13">
        <v>4</v>
      </c>
      <c r="Q13" s="11">
        <v>0.16</v>
      </c>
      <c r="S13" s="2">
        <f>SUM(I8:I17)</f>
        <v>0.94444444444444442</v>
      </c>
      <c r="T13">
        <v>11</v>
      </c>
      <c r="U13">
        <f t="shared" si="2"/>
        <v>5.3348798995057081E-2</v>
      </c>
      <c r="X13">
        <v>11</v>
      </c>
      <c r="Y13">
        <f t="shared" si="0"/>
        <v>6.7936622048675746E-2</v>
      </c>
      <c r="AB13">
        <v>11</v>
      </c>
      <c r="AC13">
        <f t="shared" si="1"/>
        <v>0</v>
      </c>
    </row>
    <row r="14" spans="1:29">
      <c r="A14" t="s">
        <v>70</v>
      </c>
      <c r="B14" t="s">
        <v>76</v>
      </c>
      <c r="C14">
        <v>13</v>
      </c>
      <c r="D14">
        <v>0</v>
      </c>
      <c r="E14" s="2">
        <v>0</v>
      </c>
      <c r="F14">
        <v>33</v>
      </c>
      <c r="G14" s="10">
        <v>7.6566125290023199E-2</v>
      </c>
      <c r="H14">
        <v>14</v>
      </c>
      <c r="I14" s="11">
        <v>0.12962962962962962</v>
      </c>
      <c r="J14">
        <v>1</v>
      </c>
      <c r="K14" s="2">
        <v>7.1428571428571425E-2</v>
      </c>
      <c r="L14">
        <v>18</v>
      </c>
      <c r="M14" s="2">
        <v>6.8965517241379309E-2</v>
      </c>
      <c r="N14">
        <v>0</v>
      </c>
      <c r="O14" s="2">
        <v>0</v>
      </c>
      <c r="P14">
        <v>3</v>
      </c>
      <c r="Q14" s="11">
        <v>0.12</v>
      </c>
      <c r="S14" s="2"/>
      <c r="T14">
        <v>12</v>
      </c>
      <c r="U14">
        <f t="shared" si="2"/>
        <v>7.0354312672914837E-2</v>
      </c>
      <c r="X14">
        <v>12</v>
      </c>
      <c r="Y14">
        <f t="shared" si="0"/>
        <v>7.8446454055273618E-2</v>
      </c>
      <c r="AB14">
        <v>12</v>
      </c>
      <c r="AC14">
        <f t="shared" si="1"/>
        <v>0</v>
      </c>
    </row>
    <row r="15" spans="1:29">
      <c r="A15" t="s">
        <v>70</v>
      </c>
      <c r="B15" t="s">
        <v>76</v>
      </c>
      <c r="C15">
        <v>14</v>
      </c>
      <c r="D15">
        <v>0</v>
      </c>
      <c r="E15" s="2">
        <v>0</v>
      </c>
      <c r="F15">
        <v>39</v>
      </c>
      <c r="G15" s="11">
        <v>9.0487238979118326E-2</v>
      </c>
      <c r="H15">
        <v>6</v>
      </c>
      <c r="I15" s="10">
        <v>5.5555555555555552E-2</v>
      </c>
      <c r="J15">
        <v>2</v>
      </c>
      <c r="K15" s="2">
        <v>0.14285714285714285</v>
      </c>
      <c r="L15">
        <v>31</v>
      </c>
      <c r="M15" s="2">
        <v>0.11877394636015326</v>
      </c>
      <c r="N15">
        <v>0</v>
      </c>
      <c r="O15" s="2">
        <v>0</v>
      </c>
      <c r="P15">
        <v>3</v>
      </c>
      <c r="Q15" s="11">
        <v>0.12</v>
      </c>
      <c r="T15">
        <v>13</v>
      </c>
      <c r="U15">
        <f t="shared" si="2"/>
        <v>8.8083487079336761E-2</v>
      </c>
      <c r="X15">
        <v>13</v>
      </c>
      <c r="Y15">
        <f t="shared" si="0"/>
        <v>9.6076892283052287E-2</v>
      </c>
      <c r="AB15">
        <v>13</v>
      </c>
      <c r="AC15">
        <f t="shared" si="1"/>
        <v>4.7245559126153407E-2</v>
      </c>
    </row>
    <row r="16" spans="1:29">
      <c r="A16" t="s">
        <v>70</v>
      </c>
      <c r="B16" t="s">
        <v>76</v>
      </c>
      <c r="C16">
        <v>15</v>
      </c>
      <c r="D16">
        <v>1</v>
      </c>
      <c r="E16" s="2">
        <v>2.2371364653243847E-3</v>
      </c>
      <c r="F16">
        <v>98</v>
      </c>
      <c r="G16" s="11">
        <v>0.22737819025522041</v>
      </c>
      <c r="H16">
        <v>10</v>
      </c>
      <c r="I16" s="10">
        <v>9.2592592592592587E-2</v>
      </c>
      <c r="J16">
        <v>0</v>
      </c>
      <c r="K16" s="2">
        <v>0</v>
      </c>
      <c r="L16">
        <v>82</v>
      </c>
      <c r="M16" s="6">
        <v>0.31417624521072796</v>
      </c>
      <c r="N16">
        <v>6</v>
      </c>
      <c r="O16" s="2">
        <v>0.2857142857142857</v>
      </c>
      <c r="P16">
        <v>1</v>
      </c>
      <c r="Q16" s="2">
        <v>0.04</v>
      </c>
      <c r="T16">
        <v>14</v>
      </c>
      <c r="U16">
        <f t="shared" si="2"/>
        <v>0.10873668145235746</v>
      </c>
      <c r="X16">
        <v>14</v>
      </c>
      <c r="Y16">
        <f t="shared" si="0"/>
        <v>0.11766968108291041</v>
      </c>
      <c r="AB16">
        <v>14</v>
      </c>
      <c r="AC16">
        <f t="shared" si="1"/>
        <v>0</v>
      </c>
    </row>
    <row r="17" spans="1:29">
      <c r="A17" t="s">
        <v>70</v>
      </c>
      <c r="B17" t="s">
        <v>76</v>
      </c>
      <c r="C17">
        <v>16</v>
      </c>
      <c r="D17" s="4" t="s">
        <v>74</v>
      </c>
      <c r="E17" s="5" t="s">
        <v>74</v>
      </c>
      <c r="F17">
        <v>102</v>
      </c>
      <c r="G17" s="11">
        <v>0.23665893271461716</v>
      </c>
      <c r="H17">
        <v>4</v>
      </c>
      <c r="I17" s="10">
        <v>3.7037037037037035E-2</v>
      </c>
      <c r="J17">
        <v>0</v>
      </c>
      <c r="K17" s="2">
        <v>0</v>
      </c>
      <c r="L17">
        <v>84</v>
      </c>
      <c r="M17" s="6">
        <v>0.32183908045977011</v>
      </c>
      <c r="N17">
        <v>14</v>
      </c>
      <c r="O17" s="6">
        <v>0.66666666666666663</v>
      </c>
      <c r="P17">
        <v>3</v>
      </c>
      <c r="Q17" s="2">
        <v>0.12</v>
      </c>
      <c r="T17">
        <v>15</v>
      </c>
      <c r="U17">
        <f t="shared" si="2"/>
        <v>0.21325017714188207</v>
      </c>
      <c r="X17">
        <v>15</v>
      </c>
      <c r="Y17">
        <f t="shared" si="0"/>
        <v>8.7705801930702931E-2</v>
      </c>
      <c r="AB17">
        <v>15</v>
      </c>
      <c r="AC17">
        <f t="shared" si="1"/>
        <v>0</v>
      </c>
    </row>
    <row r="18" spans="1:29">
      <c r="A18" t="s">
        <v>69</v>
      </c>
      <c r="B18" t="s">
        <v>76</v>
      </c>
      <c r="C18">
        <v>1</v>
      </c>
      <c r="D18">
        <v>141</v>
      </c>
      <c r="E18" s="6">
        <v>0.376</v>
      </c>
      <c r="F18">
        <v>0</v>
      </c>
      <c r="G18" s="2">
        <v>0</v>
      </c>
      <c r="H18">
        <v>0</v>
      </c>
      <c r="I18" s="2">
        <v>0</v>
      </c>
      <c r="J18">
        <v>0</v>
      </c>
      <c r="K18" s="2">
        <v>0</v>
      </c>
      <c r="L18">
        <v>0</v>
      </c>
      <c r="M18" s="2">
        <v>0</v>
      </c>
      <c r="N18">
        <v>0</v>
      </c>
      <c r="O18" s="2">
        <v>0</v>
      </c>
      <c r="P18">
        <v>0</v>
      </c>
      <c r="Q18" s="2">
        <v>0</v>
      </c>
      <c r="T18">
        <v>16</v>
      </c>
      <c r="U18">
        <f>SQRT(G17)*SQRT(G33)</f>
        <v>0.25741892152693985</v>
      </c>
      <c r="X18">
        <v>16</v>
      </c>
      <c r="Y18">
        <f t="shared" si="0"/>
        <v>0.15191090506254998</v>
      </c>
      <c r="AB18">
        <v>16</v>
      </c>
      <c r="AC18">
        <f>SQRT(K17)*SQRT(K33)</f>
        <v>0</v>
      </c>
    </row>
    <row r="19" spans="1:29">
      <c r="A19" t="s">
        <v>69</v>
      </c>
      <c r="B19" t="s">
        <v>76</v>
      </c>
      <c r="C19">
        <v>2</v>
      </c>
      <c r="D19">
        <v>54</v>
      </c>
      <c r="E19" s="6">
        <v>0.14399999999999999</v>
      </c>
      <c r="F19">
        <v>7</v>
      </c>
      <c r="G19" s="2">
        <v>1.8666666666666668E-2</v>
      </c>
      <c r="H19">
        <v>0</v>
      </c>
      <c r="I19" s="2">
        <v>0</v>
      </c>
      <c r="J19">
        <v>6</v>
      </c>
      <c r="K19" s="2">
        <v>0.1875</v>
      </c>
      <c r="L19">
        <v>0</v>
      </c>
      <c r="M19" s="2">
        <v>0</v>
      </c>
      <c r="N19">
        <v>0</v>
      </c>
      <c r="O19" s="2">
        <v>0</v>
      </c>
      <c r="P19">
        <v>3</v>
      </c>
      <c r="Q19" s="2">
        <v>0.11538461538461539</v>
      </c>
    </row>
    <row r="20" spans="1:29">
      <c r="A20" t="s">
        <v>69</v>
      </c>
      <c r="B20" t="s">
        <v>76</v>
      </c>
      <c r="C20">
        <v>3</v>
      </c>
      <c r="D20">
        <v>49</v>
      </c>
      <c r="E20" s="2">
        <v>0.13066666666666665</v>
      </c>
      <c r="F20">
        <v>5</v>
      </c>
      <c r="G20" s="2">
        <v>1.3333333333333334E-2</v>
      </c>
      <c r="H20">
        <v>1</v>
      </c>
      <c r="I20" s="2">
        <v>1.1627906976744186E-2</v>
      </c>
      <c r="J20">
        <v>2</v>
      </c>
      <c r="K20" s="6">
        <v>6.25E-2</v>
      </c>
      <c r="L20">
        <v>1</v>
      </c>
      <c r="M20" s="2">
        <v>4.8780487804878049E-3</v>
      </c>
      <c r="N20">
        <v>0</v>
      </c>
      <c r="O20" s="2">
        <v>0</v>
      </c>
      <c r="P20">
        <v>0</v>
      </c>
      <c r="Q20" s="2">
        <v>0</v>
      </c>
      <c r="T20" s="9" t="s">
        <v>97</v>
      </c>
      <c r="U20" s="9">
        <f>SUM(U21:U36)</f>
        <v>0.97054323927746089</v>
      </c>
      <c r="X20" s="9" t="s">
        <v>101</v>
      </c>
      <c r="Y20" s="9">
        <f>SUM(Y21:Y36)</f>
        <v>0.68102947128593438</v>
      </c>
      <c r="AB20" s="9" t="s">
        <v>100</v>
      </c>
      <c r="AC20" s="9">
        <f>SUM(AC21:AC36)</f>
        <v>0.53181574375143859</v>
      </c>
    </row>
    <row r="21" spans="1:29">
      <c r="A21" t="s">
        <v>69</v>
      </c>
      <c r="B21" t="s">
        <v>76</v>
      </c>
      <c r="C21">
        <v>4</v>
      </c>
      <c r="D21">
        <v>11</v>
      </c>
      <c r="E21" s="2">
        <v>2.9333333333333333E-2</v>
      </c>
      <c r="F21">
        <v>4</v>
      </c>
      <c r="G21" s="2">
        <v>1.0666666666666666E-2</v>
      </c>
      <c r="H21">
        <v>0</v>
      </c>
      <c r="I21" s="2">
        <v>0</v>
      </c>
      <c r="J21">
        <v>1</v>
      </c>
      <c r="K21" s="6">
        <v>3.125E-2</v>
      </c>
      <c r="L21">
        <v>3</v>
      </c>
      <c r="M21" s="2">
        <v>1.4634146341463415E-2</v>
      </c>
      <c r="N21">
        <v>0</v>
      </c>
      <c r="O21" s="2">
        <v>0</v>
      </c>
      <c r="P21">
        <v>0</v>
      </c>
      <c r="Q21" s="2">
        <v>0</v>
      </c>
      <c r="T21">
        <v>1</v>
      </c>
      <c r="U21">
        <f>SQRT(G34)*SQRT(G66)</f>
        <v>0</v>
      </c>
      <c r="X21">
        <v>1</v>
      </c>
      <c r="Y21">
        <f>SQRT(Q34)*SQRT(Q66)</f>
        <v>0</v>
      </c>
      <c r="AB21">
        <v>1</v>
      </c>
      <c r="AC21">
        <f>SQRT(K34)*SQRT(K66)</f>
        <v>0</v>
      </c>
    </row>
    <row r="22" spans="1:29">
      <c r="A22" t="s">
        <v>69</v>
      </c>
      <c r="B22" t="s">
        <v>76</v>
      </c>
      <c r="C22">
        <v>5</v>
      </c>
      <c r="D22">
        <v>18</v>
      </c>
      <c r="E22" s="2">
        <v>4.8000000000000001E-2</v>
      </c>
      <c r="F22">
        <v>3</v>
      </c>
      <c r="G22" s="2">
        <v>8.0000000000000002E-3</v>
      </c>
      <c r="H22">
        <v>0</v>
      </c>
      <c r="I22" s="2">
        <v>0</v>
      </c>
      <c r="J22">
        <v>1</v>
      </c>
      <c r="K22" s="6">
        <v>3.125E-2</v>
      </c>
      <c r="L22">
        <v>2</v>
      </c>
      <c r="M22" s="2">
        <v>9.7560975609756097E-3</v>
      </c>
      <c r="N22">
        <v>0</v>
      </c>
      <c r="O22" s="2">
        <v>0</v>
      </c>
      <c r="P22">
        <v>0</v>
      </c>
      <c r="Q22" s="2">
        <v>0</v>
      </c>
      <c r="T22">
        <v>2</v>
      </c>
      <c r="U22">
        <f t="shared" ref="U22:U35" si="3">SQRT(G35)*SQRT(G67)</f>
        <v>7.8509027392347341E-3</v>
      </c>
      <c r="X22">
        <v>2</v>
      </c>
      <c r="Y22">
        <f t="shared" ref="Y22:Y36" si="4">SQRT(Q35)*SQRT(Q67)</f>
        <v>0</v>
      </c>
      <c r="AB22">
        <v>2</v>
      </c>
      <c r="AC22">
        <f t="shared" ref="AC22:AC36" si="5">SQRT(K35)*SQRT(K67)</f>
        <v>0.23904572186687872</v>
      </c>
    </row>
    <row r="23" spans="1:29">
      <c r="A23" t="s">
        <v>69</v>
      </c>
      <c r="B23" t="s">
        <v>76</v>
      </c>
      <c r="C23">
        <v>6</v>
      </c>
      <c r="D23">
        <v>78</v>
      </c>
      <c r="E23" s="2">
        <v>0.20799999999999999</v>
      </c>
      <c r="F23">
        <v>11</v>
      </c>
      <c r="G23" s="10">
        <v>2.9333333333333333E-2</v>
      </c>
      <c r="H23">
        <v>0</v>
      </c>
      <c r="I23" s="2">
        <v>0</v>
      </c>
      <c r="J23">
        <v>7</v>
      </c>
      <c r="K23" s="6">
        <v>0.21875</v>
      </c>
      <c r="L23">
        <v>2</v>
      </c>
      <c r="M23" s="2">
        <v>9.7560975609756097E-3</v>
      </c>
      <c r="N23">
        <v>0</v>
      </c>
      <c r="O23" s="2">
        <v>0</v>
      </c>
      <c r="P23">
        <v>1</v>
      </c>
      <c r="Q23" s="10">
        <v>3.8461538461538464E-2</v>
      </c>
      <c r="T23">
        <v>3</v>
      </c>
      <c r="U23">
        <f t="shared" si="3"/>
        <v>1.1003273961077592E-2</v>
      </c>
      <c r="X23">
        <v>3</v>
      </c>
      <c r="Y23">
        <f t="shared" si="4"/>
        <v>0</v>
      </c>
      <c r="AB23">
        <v>3</v>
      </c>
      <c r="AC23">
        <f t="shared" si="5"/>
        <v>0</v>
      </c>
    </row>
    <row r="24" spans="1:29">
      <c r="A24" t="s">
        <v>69</v>
      </c>
      <c r="B24" t="s">
        <v>76</v>
      </c>
      <c r="C24">
        <v>7</v>
      </c>
      <c r="D24">
        <v>20</v>
      </c>
      <c r="E24" s="2">
        <v>5.3333333333333337E-2</v>
      </c>
      <c r="F24">
        <v>7</v>
      </c>
      <c r="G24" s="10">
        <v>1.8666666666666668E-2</v>
      </c>
      <c r="H24">
        <v>0</v>
      </c>
      <c r="I24" s="2">
        <v>0</v>
      </c>
      <c r="J24">
        <v>6</v>
      </c>
      <c r="K24" s="6">
        <v>0.1875</v>
      </c>
      <c r="L24">
        <v>1</v>
      </c>
      <c r="M24" s="2">
        <v>4.8780487804878049E-3</v>
      </c>
      <c r="N24">
        <v>0</v>
      </c>
      <c r="O24" s="2">
        <v>0</v>
      </c>
      <c r="P24">
        <v>2</v>
      </c>
      <c r="Q24" s="10">
        <v>7.6923076923076927E-2</v>
      </c>
      <c r="R24" s="2"/>
      <c r="T24">
        <v>4</v>
      </c>
      <c r="U24">
        <f t="shared" si="3"/>
        <v>1.0279244593222662E-2</v>
      </c>
      <c r="X24">
        <v>4</v>
      </c>
      <c r="Y24">
        <f t="shared" si="4"/>
        <v>0</v>
      </c>
      <c r="AB24">
        <v>4</v>
      </c>
      <c r="AC24">
        <f t="shared" si="5"/>
        <v>0</v>
      </c>
    </row>
    <row r="25" spans="1:29">
      <c r="A25" t="s">
        <v>69</v>
      </c>
      <c r="B25" t="s">
        <v>76</v>
      </c>
      <c r="C25">
        <v>8</v>
      </c>
      <c r="D25">
        <v>3</v>
      </c>
      <c r="E25" s="2">
        <v>8.0000000000000002E-3</v>
      </c>
      <c r="F25">
        <v>2</v>
      </c>
      <c r="G25" s="10">
        <v>5.3333333333333332E-3</v>
      </c>
      <c r="H25">
        <v>0</v>
      </c>
      <c r="I25" s="2">
        <v>0</v>
      </c>
      <c r="J25">
        <v>0</v>
      </c>
      <c r="K25" s="2">
        <v>0</v>
      </c>
      <c r="L25">
        <v>1</v>
      </c>
      <c r="M25" s="2">
        <v>4.8780487804878049E-3</v>
      </c>
      <c r="N25">
        <v>0</v>
      </c>
      <c r="O25" s="2">
        <v>0</v>
      </c>
      <c r="P25">
        <v>0</v>
      </c>
      <c r="Q25" s="10">
        <v>0</v>
      </c>
      <c r="T25">
        <v>5</v>
      </c>
      <c r="U25">
        <f t="shared" si="3"/>
        <v>1.7988678038139659E-2</v>
      </c>
      <c r="X25">
        <v>5</v>
      </c>
      <c r="Y25">
        <f t="shared" si="4"/>
        <v>0</v>
      </c>
      <c r="AB25">
        <v>5</v>
      </c>
      <c r="AC25">
        <f t="shared" si="5"/>
        <v>0</v>
      </c>
    </row>
    <row r="26" spans="1:29">
      <c r="A26" t="s">
        <v>69</v>
      </c>
      <c r="B26" t="s">
        <v>76</v>
      </c>
      <c r="C26">
        <v>9</v>
      </c>
      <c r="D26">
        <v>0</v>
      </c>
      <c r="E26" s="2">
        <v>0</v>
      </c>
      <c r="F26">
        <v>7</v>
      </c>
      <c r="G26" s="10">
        <v>1.8666666666666668E-2</v>
      </c>
      <c r="H26">
        <v>3</v>
      </c>
      <c r="I26" s="2">
        <v>3.4883720930232558E-2</v>
      </c>
      <c r="J26">
        <v>3</v>
      </c>
      <c r="K26" s="2">
        <v>9.375E-2</v>
      </c>
      <c r="L26">
        <v>1</v>
      </c>
      <c r="M26" s="2">
        <v>4.8780487804878049E-3</v>
      </c>
      <c r="N26">
        <v>0</v>
      </c>
      <c r="O26" s="2">
        <v>0</v>
      </c>
      <c r="P26">
        <v>1</v>
      </c>
      <c r="Q26" s="10">
        <v>3.8461538461538464E-2</v>
      </c>
      <c r="T26">
        <v>6</v>
      </c>
      <c r="U26">
        <f t="shared" si="3"/>
        <v>2.3128300334750992E-2</v>
      </c>
      <c r="X26">
        <v>6</v>
      </c>
      <c r="Y26">
        <f t="shared" si="4"/>
        <v>0</v>
      </c>
      <c r="AB26">
        <v>6</v>
      </c>
      <c r="AC26">
        <f t="shared" si="5"/>
        <v>0.29277002188455992</v>
      </c>
    </row>
    <row r="27" spans="1:29">
      <c r="A27" t="s">
        <v>69</v>
      </c>
      <c r="B27" t="s">
        <v>76</v>
      </c>
      <c r="C27">
        <v>10</v>
      </c>
      <c r="D27">
        <v>0</v>
      </c>
      <c r="E27" s="2">
        <v>0</v>
      </c>
      <c r="F27">
        <v>14</v>
      </c>
      <c r="G27" s="10">
        <v>3.7333333333333336E-2</v>
      </c>
      <c r="H27">
        <v>7</v>
      </c>
      <c r="I27" s="10">
        <v>8.1395348837209308E-2</v>
      </c>
      <c r="J27">
        <v>5</v>
      </c>
      <c r="K27" s="2">
        <v>0.15625</v>
      </c>
      <c r="L27">
        <v>0</v>
      </c>
      <c r="M27" s="2">
        <v>0</v>
      </c>
      <c r="N27">
        <v>0</v>
      </c>
      <c r="O27" s="2">
        <v>0</v>
      </c>
      <c r="P27">
        <v>2</v>
      </c>
      <c r="Q27" s="10">
        <v>7.6923076923076927E-2</v>
      </c>
      <c r="T27">
        <v>7</v>
      </c>
      <c r="U27">
        <f t="shared" si="3"/>
        <v>1.6785936129772236E-2</v>
      </c>
      <c r="X27">
        <v>7</v>
      </c>
      <c r="Y27">
        <f t="shared" si="4"/>
        <v>0</v>
      </c>
      <c r="AB27">
        <v>7</v>
      </c>
      <c r="AC27">
        <f t="shared" si="5"/>
        <v>0</v>
      </c>
    </row>
    <row r="28" spans="1:29">
      <c r="A28" t="s">
        <v>69</v>
      </c>
      <c r="B28" t="s">
        <v>76</v>
      </c>
      <c r="C28">
        <v>11</v>
      </c>
      <c r="D28">
        <v>0</v>
      </c>
      <c r="E28" s="2">
        <v>0</v>
      </c>
      <c r="F28">
        <v>23</v>
      </c>
      <c r="G28" s="10">
        <v>6.133333333333333E-2</v>
      </c>
      <c r="H28">
        <v>18</v>
      </c>
      <c r="I28" s="10">
        <v>0.20930232558139536</v>
      </c>
      <c r="J28">
        <v>0</v>
      </c>
      <c r="K28" s="2">
        <v>0</v>
      </c>
      <c r="L28">
        <v>2</v>
      </c>
      <c r="M28" s="2">
        <v>9.7560975609756097E-3</v>
      </c>
      <c r="N28">
        <v>1</v>
      </c>
      <c r="O28" s="2">
        <v>4.7619047619047616E-2</v>
      </c>
      <c r="P28">
        <v>1</v>
      </c>
      <c r="Q28" s="10">
        <v>3.8461538461538464E-2</v>
      </c>
      <c r="T28">
        <v>8</v>
      </c>
      <c r="U28">
        <f t="shared" si="3"/>
        <v>2.0982420162215295E-2</v>
      </c>
      <c r="X28">
        <v>8</v>
      </c>
      <c r="Y28">
        <f t="shared" si="4"/>
        <v>0</v>
      </c>
      <c r="AB28">
        <v>8</v>
      </c>
      <c r="AC28">
        <f t="shared" si="5"/>
        <v>0</v>
      </c>
    </row>
    <row r="29" spans="1:29">
      <c r="A29" t="s">
        <v>69</v>
      </c>
      <c r="B29" t="s">
        <v>76</v>
      </c>
      <c r="C29">
        <v>12</v>
      </c>
      <c r="D29">
        <v>0</v>
      </c>
      <c r="E29" s="2">
        <v>0</v>
      </c>
      <c r="F29">
        <v>25</v>
      </c>
      <c r="G29" s="10">
        <v>6.6666666666666666E-2</v>
      </c>
      <c r="H29">
        <v>5</v>
      </c>
      <c r="I29" s="10">
        <v>5.8139534883720929E-2</v>
      </c>
      <c r="J29">
        <v>0</v>
      </c>
      <c r="K29" s="2">
        <v>0</v>
      </c>
      <c r="L29">
        <v>7</v>
      </c>
      <c r="M29" s="2">
        <v>3.4146341463414637E-2</v>
      </c>
      <c r="N29">
        <v>1</v>
      </c>
      <c r="O29" s="2">
        <v>4.7619047619047616E-2</v>
      </c>
      <c r="P29">
        <v>1</v>
      </c>
      <c r="Q29" s="10">
        <v>3.8461538461538464E-2</v>
      </c>
      <c r="T29">
        <v>9</v>
      </c>
      <c r="U29">
        <f t="shared" si="3"/>
        <v>2.8461939476944986E-2</v>
      </c>
      <c r="X29">
        <v>9</v>
      </c>
      <c r="Y29">
        <f t="shared" si="4"/>
        <v>0</v>
      </c>
      <c r="AB29">
        <v>9</v>
      </c>
      <c r="AC29">
        <f t="shared" si="5"/>
        <v>0</v>
      </c>
    </row>
    <row r="30" spans="1:29">
      <c r="A30" t="s">
        <v>69</v>
      </c>
      <c r="B30" t="s">
        <v>76</v>
      </c>
      <c r="C30">
        <v>13</v>
      </c>
      <c r="D30">
        <v>0</v>
      </c>
      <c r="E30" s="2">
        <v>0</v>
      </c>
      <c r="F30">
        <v>38</v>
      </c>
      <c r="G30" s="10">
        <v>0.10133333333333333</v>
      </c>
      <c r="H30">
        <v>9</v>
      </c>
      <c r="I30" s="11">
        <v>0.10465116279069768</v>
      </c>
      <c r="J30">
        <v>1</v>
      </c>
      <c r="K30" s="2">
        <v>3.125E-2</v>
      </c>
      <c r="L30">
        <v>21</v>
      </c>
      <c r="M30" s="2">
        <v>0.1024390243902439</v>
      </c>
      <c r="N30">
        <v>2</v>
      </c>
      <c r="O30" s="2">
        <v>9.5238095238095233E-2</v>
      </c>
      <c r="P30">
        <v>2</v>
      </c>
      <c r="Q30" s="11">
        <v>7.6923076923076927E-2</v>
      </c>
      <c r="S30" s="2"/>
      <c r="T30">
        <v>10</v>
      </c>
      <c r="U30">
        <f t="shared" si="3"/>
        <v>4.673006849004338E-2</v>
      </c>
      <c r="X30">
        <v>10</v>
      </c>
      <c r="Y30">
        <f t="shared" si="4"/>
        <v>0.12909944487358055</v>
      </c>
      <c r="AB30">
        <v>10</v>
      </c>
      <c r="AC30">
        <f t="shared" si="5"/>
        <v>0</v>
      </c>
    </row>
    <row r="31" spans="1:29">
      <c r="A31" t="s">
        <v>69</v>
      </c>
      <c r="B31" t="s">
        <v>76</v>
      </c>
      <c r="C31">
        <v>14</v>
      </c>
      <c r="D31">
        <v>0</v>
      </c>
      <c r="E31" s="2">
        <v>0</v>
      </c>
      <c r="F31">
        <v>49</v>
      </c>
      <c r="G31" s="12">
        <v>0.13066666666666665</v>
      </c>
      <c r="H31">
        <v>19</v>
      </c>
      <c r="I31" s="11">
        <v>0.22093023255813954</v>
      </c>
      <c r="J31">
        <v>0</v>
      </c>
      <c r="K31" s="2">
        <v>0</v>
      </c>
      <c r="L31">
        <v>25</v>
      </c>
      <c r="M31" s="2">
        <v>0.12195121951219512</v>
      </c>
      <c r="N31">
        <v>1</v>
      </c>
      <c r="O31" s="2">
        <v>4.7619047619047616E-2</v>
      </c>
      <c r="P31">
        <v>3</v>
      </c>
      <c r="Q31" s="11">
        <v>0.11538461538461539</v>
      </c>
      <c r="R31" s="2"/>
      <c r="T31">
        <v>11</v>
      </c>
      <c r="U31">
        <f t="shared" si="3"/>
        <v>0.10311317197191296</v>
      </c>
      <c r="X31">
        <v>11</v>
      </c>
      <c r="Y31">
        <f t="shared" si="4"/>
        <v>0</v>
      </c>
      <c r="AB31">
        <v>11</v>
      </c>
      <c r="AC31">
        <f t="shared" si="5"/>
        <v>0</v>
      </c>
    </row>
    <row r="32" spans="1:29">
      <c r="A32" t="s">
        <v>69</v>
      </c>
      <c r="B32" t="s">
        <v>76</v>
      </c>
      <c r="C32">
        <v>15</v>
      </c>
      <c r="D32">
        <v>1</v>
      </c>
      <c r="E32" s="2">
        <v>2.6666666666666666E-3</v>
      </c>
      <c r="F32">
        <v>75</v>
      </c>
      <c r="G32" s="11">
        <v>0.2</v>
      </c>
      <c r="H32">
        <v>16</v>
      </c>
      <c r="I32" s="11">
        <v>0.18604651162790697</v>
      </c>
      <c r="J32">
        <v>0</v>
      </c>
      <c r="K32" s="2">
        <v>0</v>
      </c>
      <c r="L32">
        <v>53</v>
      </c>
      <c r="M32" s="6">
        <v>0.25853658536585367</v>
      </c>
      <c r="N32">
        <v>5</v>
      </c>
      <c r="O32" s="2">
        <v>0.23809523809523808</v>
      </c>
      <c r="P32">
        <v>5</v>
      </c>
      <c r="Q32" s="11">
        <v>0.19230769230769232</v>
      </c>
      <c r="T32">
        <v>12</v>
      </c>
      <c r="U32">
        <f t="shared" si="3"/>
        <v>6.2947260486645895E-2</v>
      </c>
      <c r="X32">
        <v>12</v>
      </c>
      <c r="Y32">
        <f t="shared" si="4"/>
        <v>0</v>
      </c>
      <c r="AB32">
        <v>12</v>
      </c>
      <c r="AC32">
        <f t="shared" si="5"/>
        <v>0</v>
      </c>
    </row>
    <row r="33" spans="1:29">
      <c r="A33" t="s">
        <v>69</v>
      </c>
      <c r="B33" t="s">
        <v>76</v>
      </c>
      <c r="C33">
        <v>16</v>
      </c>
      <c r="D33" s="4" t="s">
        <v>74</v>
      </c>
      <c r="E33" s="5" t="s">
        <v>74</v>
      </c>
      <c r="F33">
        <v>105</v>
      </c>
      <c r="G33" s="11">
        <v>0.28000000000000003</v>
      </c>
      <c r="H33">
        <v>8</v>
      </c>
      <c r="I33" s="10">
        <v>9.3023255813953487E-2</v>
      </c>
      <c r="J33">
        <v>0</v>
      </c>
      <c r="K33" s="2">
        <v>0</v>
      </c>
      <c r="L33">
        <v>86</v>
      </c>
      <c r="M33" s="6">
        <v>0.4195121951219512</v>
      </c>
      <c r="N33">
        <v>11</v>
      </c>
      <c r="O33" s="6">
        <v>0.52380952380952384</v>
      </c>
      <c r="P33">
        <v>5</v>
      </c>
      <c r="Q33" s="11">
        <v>0.19230769230769232</v>
      </c>
      <c r="R33" s="2"/>
      <c r="T33">
        <v>13</v>
      </c>
      <c r="U33">
        <f t="shared" si="3"/>
        <v>6.7666271812350395E-2</v>
      </c>
      <c r="X33">
        <v>13</v>
      </c>
      <c r="Y33">
        <f t="shared" si="4"/>
        <v>0.15811388300841897</v>
      </c>
      <c r="AB33">
        <v>13</v>
      </c>
      <c r="AC33">
        <f t="shared" si="5"/>
        <v>0</v>
      </c>
    </row>
    <row r="34" spans="1:29">
      <c r="A34" t="s">
        <v>70</v>
      </c>
      <c r="B34" t="s">
        <v>65</v>
      </c>
      <c r="C34">
        <v>1</v>
      </c>
      <c r="D34">
        <v>122</v>
      </c>
      <c r="E34" s="6">
        <v>0.21254355400696864</v>
      </c>
      <c r="F34">
        <v>5</v>
      </c>
      <c r="G34" s="2">
        <v>7.4074074074074077E-3</v>
      </c>
      <c r="H34">
        <v>0</v>
      </c>
      <c r="I34" s="2">
        <v>0</v>
      </c>
      <c r="J34">
        <v>3</v>
      </c>
      <c r="K34" s="6">
        <v>0.42857142857142855</v>
      </c>
      <c r="L34">
        <v>1</v>
      </c>
      <c r="M34" s="2">
        <v>2.6595744680851063E-3</v>
      </c>
      <c r="N34">
        <v>1</v>
      </c>
      <c r="O34" s="2">
        <v>1.0101010101010102E-2</v>
      </c>
      <c r="P34">
        <v>0</v>
      </c>
      <c r="Q34" s="2">
        <v>0</v>
      </c>
      <c r="T34">
        <v>14</v>
      </c>
      <c r="U34">
        <f t="shared" si="3"/>
        <v>8.2434478761964705E-2</v>
      </c>
      <c r="X34">
        <v>14</v>
      </c>
      <c r="Y34">
        <f t="shared" si="4"/>
        <v>0.23570226039551584</v>
      </c>
      <c r="AB34">
        <v>14</v>
      </c>
      <c r="AC34">
        <f t="shared" si="5"/>
        <v>0</v>
      </c>
    </row>
    <row r="35" spans="1:29">
      <c r="A35" t="s">
        <v>70</v>
      </c>
      <c r="B35" t="s">
        <v>65</v>
      </c>
      <c r="C35">
        <v>2</v>
      </c>
      <c r="D35">
        <v>96</v>
      </c>
      <c r="E35" s="6">
        <v>0.1672473867595819</v>
      </c>
      <c r="F35">
        <v>7</v>
      </c>
      <c r="G35" s="2">
        <v>1.037037037037037E-2</v>
      </c>
      <c r="H35">
        <v>0</v>
      </c>
      <c r="I35" s="2">
        <v>0</v>
      </c>
      <c r="J35">
        <v>2</v>
      </c>
      <c r="K35" s="7">
        <v>0.2857142857142857</v>
      </c>
      <c r="L35">
        <v>3</v>
      </c>
      <c r="M35" s="2">
        <v>7.9787234042553185E-3</v>
      </c>
      <c r="N35">
        <v>1</v>
      </c>
      <c r="O35" s="2">
        <v>1.0101010101010102E-2</v>
      </c>
      <c r="P35">
        <v>0</v>
      </c>
      <c r="Q35" s="2">
        <v>0</v>
      </c>
      <c r="T35">
        <v>15</v>
      </c>
      <c r="U35">
        <f t="shared" si="3"/>
        <v>0.22719707968027245</v>
      </c>
      <c r="X35">
        <v>15</v>
      </c>
      <c r="Y35">
        <f t="shared" si="4"/>
        <v>0.15811388300841897</v>
      </c>
      <c r="AB35">
        <v>15</v>
      </c>
      <c r="AC35">
        <f t="shared" si="5"/>
        <v>0</v>
      </c>
    </row>
    <row r="36" spans="1:29">
      <c r="A36" t="s">
        <v>70</v>
      </c>
      <c r="B36" t="s">
        <v>65</v>
      </c>
      <c r="C36">
        <v>3</v>
      </c>
      <c r="D36">
        <v>77</v>
      </c>
      <c r="E36" s="6">
        <v>0.13414634146341464</v>
      </c>
      <c r="F36">
        <v>11</v>
      </c>
      <c r="G36" s="2">
        <v>1.6296296296296295E-2</v>
      </c>
      <c r="H36">
        <v>0</v>
      </c>
      <c r="I36" s="2">
        <v>0</v>
      </c>
      <c r="J36">
        <v>0</v>
      </c>
      <c r="K36" s="2">
        <v>0</v>
      </c>
      <c r="L36">
        <v>10</v>
      </c>
      <c r="M36" s="2">
        <v>2.6595744680851064E-2</v>
      </c>
      <c r="N36">
        <v>1</v>
      </c>
      <c r="O36" s="2">
        <v>1.0101010101010102E-2</v>
      </c>
      <c r="P36">
        <v>0</v>
      </c>
      <c r="Q36" s="2">
        <v>0</v>
      </c>
      <c r="T36">
        <v>16</v>
      </c>
      <c r="U36">
        <f>SQRT(G49)*SQRT(G81)</f>
        <v>0.24397421263891292</v>
      </c>
      <c r="X36">
        <v>16</v>
      </c>
      <c r="Y36">
        <f t="shared" si="4"/>
        <v>0</v>
      </c>
      <c r="AB36">
        <v>16</v>
      </c>
      <c r="AC36">
        <f t="shared" si="5"/>
        <v>0</v>
      </c>
    </row>
    <row r="37" spans="1:29">
      <c r="A37" t="s">
        <v>70</v>
      </c>
      <c r="B37" t="s">
        <v>65</v>
      </c>
      <c r="C37">
        <v>4</v>
      </c>
      <c r="D37">
        <v>72</v>
      </c>
      <c r="E37" s="2">
        <v>0.12543554006968641</v>
      </c>
      <c r="F37">
        <v>12</v>
      </c>
      <c r="G37" s="2">
        <v>1.7777777777777778E-2</v>
      </c>
      <c r="H37">
        <v>0</v>
      </c>
      <c r="I37" s="2">
        <v>0</v>
      </c>
      <c r="J37">
        <v>1</v>
      </c>
      <c r="K37" s="2">
        <v>0.14285714285714285</v>
      </c>
      <c r="L37">
        <v>10</v>
      </c>
      <c r="M37" s="2">
        <v>2.6595744680851064E-2</v>
      </c>
      <c r="N37">
        <v>1</v>
      </c>
      <c r="O37" s="2">
        <v>1.0101010101010102E-2</v>
      </c>
      <c r="P37">
        <v>0</v>
      </c>
      <c r="Q37" s="2">
        <v>0</v>
      </c>
    </row>
    <row r="38" spans="1:29">
      <c r="A38" t="s">
        <v>70</v>
      </c>
      <c r="B38" t="s">
        <v>65</v>
      </c>
      <c r="C38">
        <v>5</v>
      </c>
      <c r="D38">
        <v>28</v>
      </c>
      <c r="E38" s="2">
        <v>4.878048780487805E-2</v>
      </c>
      <c r="F38">
        <v>7</v>
      </c>
      <c r="G38" s="10">
        <v>1.037037037037037E-2</v>
      </c>
      <c r="H38">
        <v>2</v>
      </c>
      <c r="I38" s="2">
        <v>1.2345679012345678E-2</v>
      </c>
      <c r="J38">
        <v>0</v>
      </c>
      <c r="K38" s="2">
        <v>0</v>
      </c>
      <c r="L38">
        <v>1</v>
      </c>
      <c r="M38" s="2">
        <v>2.6595744680851063E-3</v>
      </c>
      <c r="N38">
        <v>4</v>
      </c>
      <c r="O38" s="2">
        <v>4.0404040404040407E-2</v>
      </c>
      <c r="P38">
        <v>0</v>
      </c>
      <c r="Q38" s="2">
        <v>0</v>
      </c>
      <c r="T38" s="9" t="s">
        <v>98</v>
      </c>
      <c r="U38" s="9">
        <f>SUM(U39:U54)</f>
        <v>0.97346049021722736</v>
      </c>
      <c r="X38" s="9" t="s">
        <v>102</v>
      </c>
      <c r="Y38" s="9">
        <f>SUM(Y39:Y54)</f>
        <v>0.70778201691408738</v>
      </c>
      <c r="AB38" s="9" t="s">
        <v>103</v>
      </c>
      <c r="AC38" s="9">
        <f>SUM(AC39:AC54)</f>
        <v>0.44226922876594943</v>
      </c>
    </row>
    <row r="39" spans="1:29">
      <c r="A39" t="s">
        <v>70</v>
      </c>
      <c r="B39" t="s">
        <v>65</v>
      </c>
      <c r="C39">
        <v>6</v>
      </c>
      <c r="D39">
        <v>70</v>
      </c>
      <c r="E39" s="2">
        <v>0.12195121951219512</v>
      </c>
      <c r="F39">
        <v>9</v>
      </c>
      <c r="G39" s="10">
        <v>1.3333333333333334E-2</v>
      </c>
      <c r="H39">
        <v>0</v>
      </c>
      <c r="I39" s="2">
        <v>0</v>
      </c>
      <c r="J39">
        <v>1</v>
      </c>
      <c r="K39" s="2">
        <v>0.14285714285714285</v>
      </c>
      <c r="L39">
        <v>2</v>
      </c>
      <c r="M39" s="2">
        <v>5.3191489361702126E-3</v>
      </c>
      <c r="N39">
        <v>4</v>
      </c>
      <c r="O39" s="2">
        <v>4.0404040404040407E-2</v>
      </c>
      <c r="P39">
        <v>1</v>
      </c>
      <c r="Q39" s="2">
        <v>4.1666666666666664E-2</v>
      </c>
      <c r="T39">
        <v>1</v>
      </c>
      <c r="U39">
        <f>SQRT(G50)*SQRT(G82)</f>
        <v>5.6715512667843034E-3</v>
      </c>
      <c r="X39">
        <v>1</v>
      </c>
      <c r="Y39">
        <f>SQRT(Q50)*SQRT(Q82)</f>
        <v>0</v>
      </c>
      <c r="AB39">
        <v>1</v>
      </c>
      <c r="AC39">
        <f>SQRT(K50)*SQRT(K82)</f>
        <v>0</v>
      </c>
    </row>
    <row r="40" spans="1:29">
      <c r="A40" t="s">
        <v>70</v>
      </c>
      <c r="B40" t="s">
        <v>65</v>
      </c>
      <c r="C40">
        <v>7</v>
      </c>
      <c r="D40">
        <v>93</v>
      </c>
      <c r="E40" s="2">
        <v>0.16202090592334495</v>
      </c>
      <c r="F40">
        <v>16</v>
      </c>
      <c r="G40" s="10">
        <v>2.3703703703703703E-2</v>
      </c>
      <c r="H40">
        <v>8</v>
      </c>
      <c r="I40" s="10">
        <v>4.9382716049382713E-2</v>
      </c>
      <c r="J40">
        <v>0</v>
      </c>
      <c r="K40" s="2">
        <v>0</v>
      </c>
      <c r="L40">
        <v>4</v>
      </c>
      <c r="M40" s="2">
        <v>1.0638297872340425E-2</v>
      </c>
      <c r="N40">
        <v>4</v>
      </c>
      <c r="O40" s="2">
        <v>4.0404040404040407E-2</v>
      </c>
      <c r="P40">
        <v>1</v>
      </c>
      <c r="Q40" s="2">
        <v>4.1666666666666664E-2</v>
      </c>
      <c r="T40">
        <v>2</v>
      </c>
      <c r="U40">
        <f t="shared" ref="U40:U54" si="6">SQRT(G51)*SQRT(G83)</f>
        <v>1.0982911801708593E-2</v>
      </c>
      <c r="X40">
        <v>2</v>
      </c>
      <c r="Y40">
        <f t="shared" ref="Y40:Y54" si="7">SQRT(Q51)*SQRT(Q83)</f>
        <v>0</v>
      </c>
      <c r="AB40">
        <v>2</v>
      </c>
      <c r="AC40">
        <f t="shared" ref="AC40:AC54" si="8">SQRT(K51)*SQRT(K83)</f>
        <v>0</v>
      </c>
    </row>
    <row r="41" spans="1:29">
      <c r="A41" t="s">
        <v>70</v>
      </c>
      <c r="B41" t="s">
        <v>65</v>
      </c>
      <c r="C41">
        <v>8</v>
      </c>
      <c r="D41">
        <v>15</v>
      </c>
      <c r="E41" s="2">
        <v>2.6132404181184669E-2</v>
      </c>
      <c r="F41">
        <v>25</v>
      </c>
      <c r="G41" s="10">
        <v>3.7037037037037035E-2</v>
      </c>
      <c r="H41">
        <v>16</v>
      </c>
      <c r="I41" s="10">
        <v>9.8765432098765427E-2</v>
      </c>
      <c r="J41">
        <v>0</v>
      </c>
      <c r="K41" s="2">
        <v>0</v>
      </c>
      <c r="L41">
        <v>6</v>
      </c>
      <c r="M41" s="2">
        <v>1.5957446808510637E-2</v>
      </c>
      <c r="N41">
        <v>3</v>
      </c>
      <c r="O41" s="2">
        <v>3.0303030303030304E-2</v>
      </c>
      <c r="P41">
        <v>3</v>
      </c>
      <c r="Q41" s="10">
        <v>0.125</v>
      </c>
      <c r="R41" s="2"/>
      <c r="T41">
        <v>3</v>
      </c>
      <c r="U41">
        <f t="shared" si="6"/>
        <v>1.3892406653657093E-2</v>
      </c>
      <c r="X41">
        <v>3</v>
      </c>
      <c r="Y41">
        <f t="shared" si="7"/>
        <v>0</v>
      </c>
      <c r="AB41">
        <v>3</v>
      </c>
      <c r="AC41">
        <f t="shared" si="8"/>
        <v>0</v>
      </c>
    </row>
    <row r="42" spans="1:29">
      <c r="A42" t="s">
        <v>70</v>
      </c>
      <c r="B42" t="s">
        <v>65</v>
      </c>
      <c r="C42">
        <v>9</v>
      </c>
      <c r="D42">
        <v>0</v>
      </c>
      <c r="E42" s="2">
        <v>0</v>
      </c>
      <c r="F42">
        <v>23</v>
      </c>
      <c r="G42" s="10">
        <v>3.4074074074074076E-2</v>
      </c>
      <c r="H42">
        <v>17</v>
      </c>
      <c r="I42" s="10">
        <v>0.10493827160493827</v>
      </c>
      <c r="J42">
        <v>0</v>
      </c>
      <c r="K42" s="2">
        <v>0</v>
      </c>
      <c r="L42">
        <v>4</v>
      </c>
      <c r="M42" s="2">
        <v>1.0638297872340425E-2</v>
      </c>
      <c r="N42">
        <v>1</v>
      </c>
      <c r="O42" s="2">
        <v>1.0101010101010102E-2</v>
      </c>
      <c r="P42">
        <v>2</v>
      </c>
      <c r="Q42" s="10">
        <v>8.3333333333333329E-2</v>
      </c>
      <c r="T42">
        <v>4</v>
      </c>
      <c r="U42">
        <f t="shared" si="6"/>
        <v>9.8234149518020425E-3</v>
      </c>
      <c r="X42">
        <v>4</v>
      </c>
      <c r="Y42">
        <f t="shared" si="7"/>
        <v>0</v>
      </c>
      <c r="AB42">
        <v>4</v>
      </c>
      <c r="AC42">
        <f t="shared" si="8"/>
        <v>0</v>
      </c>
    </row>
    <row r="43" spans="1:29">
      <c r="A43" t="s">
        <v>70</v>
      </c>
      <c r="B43" t="s">
        <v>65</v>
      </c>
      <c r="C43">
        <v>10</v>
      </c>
      <c r="D43">
        <v>0</v>
      </c>
      <c r="E43" s="2">
        <v>0</v>
      </c>
      <c r="F43">
        <v>31</v>
      </c>
      <c r="G43" s="10">
        <v>4.5925925925925926E-2</v>
      </c>
      <c r="H43">
        <v>9</v>
      </c>
      <c r="I43" s="10">
        <v>5.5555555555555552E-2</v>
      </c>
      <c r="J43">
        <v>0</v>
      </c>
      <c r="K43" s="2">
        <v>0</v>
      </c>
      <c r="L43">
        <v>18</v>
      </c>
      <c r="M43" s="2">
        <v>4.7872340425531915E-2</v>
      </c>
      <c r="N43">
        <v>3</v>
      </c>
      <c r="O43" s="2">
        <v>3.0303030303030304E-2</v>
      </c>
      <c r="P43">
        <v>3</v>
      </c>
      <c r="Q43" s="10">
        <v>0.125</v>
      </c>
      <c r="T43">
        <v>5</v>
      </c>
      <c r="U43">
        <f t="shared" si="6"/>
        <v>3.6037788306649964E-2</v>
      </c>
      <c r="X43">
        <v>5</v>
      </c>
      <c r="Y43">
        <f t="shared" si="7"/>
        <v>0</v>
      </c>
      <c r="AB43">
        <v>5</v>
      </c>
      <c r="AC43">
        <f t="shared" si="8"/>
        <v>0</v>
      </c>
    </row>
    <row r="44" spans="1:29">
      <c r="A44" t="s">
        <v>70</v>
      </c>
      <c r="B44" t="s">
        <v>65</v>
      </c>
      <c r="C44">
        <v>11</v>
      </c>
      <c r="D44">
        <v>0</v>
      </c>
      <c r="E44" s="2">
        <v>0</v>
      </c>
      <c r="F44">
        <v>69</v>
      </c>
      <c r="G44" s="10">
        <v>0.10222222222222223</v>
      </c>
      <c r="H44">
        <v>34</v>
      </c>
      <c r="I44" s="11">
        <v>0.20987654320987653</v>
      </c>
      <c r="J44">
        <v>0</v>
      </c>
      <c r="K44" s="2">
        <v>0</v>
      </c>
      <c r="L44">
        <v>23</v>
      </c>
      <c r="M44" s="2">
        <v>6.1170212765957445E-2</v>
      </c>
      <c r="N44">
        <v>6</v>
      </c>
      <c r="O44" s="2">
        <v>6.0606060606060608E-2</v>
      </c>
      <c r="P44">
        <v>0</v>
      </c>
      <c r="Q44" s="10">
        <v>0</v>
      </c>
      <c r="T44">
        <v>6</v>
      </c>
      <c r="U44">
        <f t="shared" si="6"/>
        <v>3.3493379499390956E-2</v>
      </c>
      <c r="X44">
        <v>6</v>
      </c>
      <c r="Y44">
        <f t="shared" si="7"/>
        <v>0</v>
      </c>
      <c r="AB44">
        <v>6</v>
      </c>
      <c r="AC44">
        <f t="shared" si="8"/>
        <v>0</v>
      </c>
    </row>
    <row r="45" spans="1:29">
      <c r="A45" t="s">
        <v>70</v>
      </c>
      <c r="B45" t="s">
        <v>65</v>
      </c>
      <c r="C45">
        <v>12</v>
      </c>
      <c r="D45">
        <v>0</v>
      </c>
      <c r="E45" s="2">
        <v>0</v>
      </c>
      <c r="F45">
        <v>36</v>
      </c>
      <c r="G45" s="10">
        <v>5.3333333333333337E-2</v>
      </c>
      <c r="H45">
        <v>21</v>
      </c>
      <c r="I45" s="11">
        <v>0.12962962962962962</v>
      </c>
      <c r="J45">
        <v>0</v>
      </c>
      <c r="K45" s="2">
        <v>0</v>
      </c>
      <c r="L45">
        <v>13</v>
      </c>
      <c r="M45" s="2">
        <v>3.4574468085106384E-2</v>
      </c>
      <c r="N45">
        <v>2</v>
      </c>
      <c r="O45" s="2">
        <v>2.0202020202020204E-2</v>
      </c>
      <c r="P45">
        <v>3</v>
      </c>
      <c r="Q45" s="11">
        <v>0.125</v>
      </c>
      <c r="R45" s="2">
        <f>SUM(I40:I47)</f>
        <v>0.93827160493827177</v>
      </c>
      <c r="S45" s="2"/>
      <c r="T45">
        <v>7</v>
      </c>
      <c r="U45">
        <f t="shared" si="6"/>
        <v>8.0207847211806703E-3</v>
      </c>
      <c r="X45">
        <v>7</v>
      </c>
      <c r="Y45">
        <f t="shared" si="7"/>
        <v>0</v>
      </c>
      <c r="AB45">
        <v>7</v>
      </c>
      <c r="AC45">
        <f t="shared" si="8"/>
        <v>0</v>
      </c>
    </row>
    <row r="46" spans="1:29">
      <c r="A46" t="s">
        <v>70</v>
      </c>
      <c r="B46" t="s">
        <v>65</v>
      </c>
      <c r="C46">
        <v>13</v>
      </c>
      <c r="D46">
        <v>0</v>
      </c>
      <c r="E46" s="2">
        <v>0</v>
      </c>
      <c r="F46">
        <v>52</v>
      </c>
      <c r="G46" s="10">
        <v>7.7037037037037043E-2</v>
      </c>
      <c r="H46">
        <v>29</v>
      </c>
      <c r="I46" s="11">
        <v>0.17901234567901234</v>
      </c>
      <c r="J46">
        <v>0</v>
      </c>
      <c r="K46" s="2">
        <v>0</v>
      </c>
      <c r="L46">
        <v>19</v>
      </c>
      <c r="M46" s="2">
        <v>5.0531914893617018E-2</v>
      </c>
      <c r="N46">
        <v>4</v>
      </c>
      <c r="O46" s="2">
        <v>4.0404040404040407E-2</v>
      </c>
      <c r="P46">
        <v>3</v>
      </c>
      <c r="Q46" s="11">
        <v>0.125</v>
      </c>
      <c r="T46">
        <v>8</v>
      </c>
      <c r="U46">
        <f t="shared" si="6"/>
        <v>3.2703759996537213E-2</v>
      </c>
      <c r="X46">
        <v>8</v>
      </c>
      <c r="Y46">
        <f t="shared" si="7"/>
        <v>0</v>
      </c>
      <c r="AB46">
        <v>8</v>
      </c>
      <c r="AC46">
        <f t="shared" si="8"/>
        <v>0</v>
      </c>
    </row>
    <row r="47" spans="1:29">
      <c r="A47" t="s">
        <v>70</v>
      </c>
      <c r="B47" t="s">
        <v>65</v>
      </c>
      <c r="C47">
        <v>14</v>
      </c>
      <c r="D47">
        <v>1</v>
      </c>
      <c r="E47" s="2">
        <v>1.7421602787456446E-3</v>
      </c>
      <c r="F47">
        <v>63</v>
      </c>
      <c r="G47" s="11">
        <v>9.3333333333333338E-2</v>
      </c>
      <c r="H47">
        <v>18</v>
      </c>
      <c r="I47" s="10">
        <v>0.1111111111111111</v>
      </c>
      <c r="J47">
        <v>0</v>
      </c>
      <c r="K47" s="2">
        <v>0</v>
      </c>
      <c r="L47">
        <v>33</v>
      </c>
      <c r="M47" s="2">
        <v>8.7765957446808512E-2</v>
      </c>
      <c r="N47">
        <v>6</v>
      </c>
      <c r="O47" s="2">
        <v>6.0606060606060608E-2</v>
      </c>
      <c r="P47">
        <v>5</v>
      </c>
      <c r="Q47" s="11">
        <v>0.20833333333333334</v>
      </c>
      <c r="T47">
        <v>9</v>
      </c>
      <c r="U47">
        <f t="shared" si="6"/>
        <v>3.713675296070354E-2</v>
      </c>
      <c r="X47">
        <v>9</v>
      </c>
      <c r="Y47">
        <f t="shared" si="7"/>
        <v>0</v>
      </c>
      <c r="AB47">
        <v>9</v>
      </c>
      <c r="AC47">
        <f t="shared" si="8"/>
        <v>0.19304683562633607</v>
      </c>
    </row>
    <row r="48" spans="1:29">
      <c r="A48" t="s">
        <v>70</v>
      </c>
      <c r="B48" t="s">
        <v>65</v>
      </c>
      <c r="C48">
        <v>15</v>
      </c>
      <c r="D48">
        <v>0</v>
      </c>
      <c r="E48" s="2">
        <v>0</v>
      </c>
      <c r="F48">
        <v>179</v>
      </c>
      <c r="G48" s="11">
        <v>0.26518518518518519</v>
      </c>
      <c r="H48">
        <v>6</v>
      </c>
      <c r="I48" s="2">
        <v>3.7037037037037035E-2</v>
      </c>
      <c r="J48">
        <v>0</v>
      </c>
      <c r="K48" s="2">
        <v>0</v>
      </c>
      <c r="L48">
        <v>132</v>
      </c>
      <c r="M48" s="6">
        <v>0.35106382978723405</v>
      </c>
      <c r="N48">
        <v>33</v>
      </c>
      <c r="O48" s="6">
        <v>0.33333333333333331</v>
      </c>
      <c r="P48">
        <v>3</v>
      </c>
      <c r="Q48" s="11">
        <v>0.125</v>
      </c>
      <c r="T48">
        <v>10</v>
      </c>
      <c r="U48">
        <f t="shared" si="6"/>
        <v>6.8763904662614284E-2</v>
      </c>
      <c r="X48">
        <v>10</v>
      </c>
      <c r="Y48">
        <f t="shared" si="7"/>
        <v>0.17163887030718694</v>
      </c>
      <c r="AB48">
        <v>10</v>
      </c>
      <c r="AC48">
        <f t="shared" si="8"/>
        <v>0.24922239313961339</v>
      </c>
    </row>
    <row r="49" spans="1:29">
      <c r="A49" t="s">
        <v>70</v>
      </c>
      <c r="B49" t="s">
        <v>65</v>
      </c>
      <c r="C49">
        <v>16</v>
      </c>
      <c r="D49" s="4" t="s">
        <v>74</v>
      </c>
      <c r="E49" s="5" t="s">
        <v>74</v>
      </c>
      <c r="F49">
        <v>130</v>
      </c>
      <c r="G49" s="11">
        <v>0.19259259259259259</v>
      </c>
      <c r="H49">
        <v>2</v>
      </c>
      <c r="I49" s="2">
        <v>1.2345679012345678E-2</v>
      </c>
      <c r="J49">
        <v>0</v>
      </c>
      <c r="K49" s="2">
        <v>0</v>
      </c>
      <c r="L49">
        <v>96</v>
      </c>
      <c r="M49" s="6">
        <v>0.25531914893617019</v>
      </c>
      <c r="N49">
        <v>25</v>
      </c>
      <c r="O49" s="6">
        <v>0.25252525252525254</v>
      </c>
      <c r="P49">
        <v>0</v>
      </c>
      <c r="Q49" s="2">
        <v>0</v>
      </c>
      <c r="T49">
        <v>11</v>
      </c>
      <c r="U49">
        <f t="shared" si="6"/>
        <v>9.6832499371176037E-2</v>
      </c>
      <c r="X49">
        <v>11</v>
      </c>
      <c r="Y49">
        <f t="shared" si="7"/>
        <v>0.11442591353812462</v>
      </c>
      <c r="AB49">
        <v>11</v>
      </c>
      <c r="AC49">
        <f t="shared" si="8"/>
        <v>0</v>
      </c>
    </row>
    <row r="50" spans="1:29">
      <c r="A50" t="s">
        <v>70</v>
      </c>
      <c r="B50" t="s">
        <v>77</v>
      </c>
      <c r="C50">
        <v>1</v>
      </c>
      <c r="D50">
        <v>61</v>
      </c>
      <c r="E50" s="6">
        <v>0.15326633165829145</v>
      </c>
      <c r="F50">
        <v>4</v>
      </c>
      <c r="G50" s="2">
        <v>5.9347181008902079E-3</v>
      </c>
      <c r="H50">
        <v>0</v>
      </c>
      <c r="I50" s="2">
        <v>0</v>
      </c>
      <c r="J50">
        <v>3</v>
      </c>
      <c r="K50" s="2">
        <v>6.5217391304347824E-2</v>
      </c>
      <c r="L50">
        <v>0</v>
      </c>
      <c r="M50" s="2">
        <v>0</v>
      </c>
      <c r="N50">
        <v>1</v>
      </c>
      <c r="O50" s="2">
        <v>1.5625E-2</v>
      </c>
      <c r="P50">
        <v>0</v>
      </c>
      <c r="Q50" s="2">
        <v>0</v>
      </c>
      <c r="T50">
        <v>12</v>
      </c>
      <c r="U50">
        <f t="shared" si="6"/>
        <v>7.3182793148379346E-2</v>
      </c>
      <c r="X50">
        <v>12</v>
      </c>
      <c r="Y50">
        <f t="shared" si="7"/>
        <v>0</v>
      </c>
      <c r="AB50">
        <v>12</v>
      </c>
      <c r="AC50">
        <f t="shared" si="8"/>
        <v>0</v>
      </c>
    </row>
    <row r="51" spans="1:29">
      <c r="A51" t="s">
        <v>70</v>
      </c>
      <c r="B51" t="s">
        <v>77</v>
      </c>
      <c r="C51">
        <v>2</v>
      </c>
      <c r="D51">
        <v>81</v>
      </c>
      <c r="E51" s="6">
        <v>0.20351758793969849</v>
      </c>
      <c r="F51">
        <v>10</v>
      </c>
      <c r="G51" s="2">
        <v>1.483679525222552E-2</v>
      </c>
      <c r="H51">
        <v>0</v>
      </c>
      <c r="I51" s="2">
        <v>0</v>
      </c>
      <c r="J51">
        <v>8</v>
      </c>
      <c r="K51" s="7">
        <v>0.17391304347826086</v>
      </c>
      <c r="L51">
        <v>1</v>
      </c>
      <c r="M51" s="2">
        <v>2.840909090909091E-3</v>
      </c>
      <c r="N51">
        <v>0</v>
      </c>
      <c r="O51" s="2">
        <v>0</v>
      </c>
      <c r="P51">
        <v>3</v>
      </c>
      <c r="Q51" s="2">
        <v>6.3829787234042548E-2</v>
      </c>
      <c r="S51" s="2"/>
      <c r="T51">
        <v>13</v>
      </c>
      <c r="U51">
        <f t="shared" si="6"/>
        <v>5.1043961401058741E-2</v>
      </c>
      <c r="X51">
        <v>13</v>
      </c>
      <c r="Y51">
        <f t="shared" si="7"/>
        <v>8.0911339406273486E-2</v>
      </c>
      <c r="AB51">
        <v>13</v>
      </c>
      <c r="AC51">
        <f t="shared" si="8"/>
        <v>0</v>
      </c>
    </row>
    <row r="52" spans="1:29">
      <c r="A52" t="s">
        <v>70</v>
      </c>
      <c r="B52" t="s">
        <v>77</v>
      </c>
      <c r="C52">
        <v>3</v>
      </c>
      <c r="D52">
        <v>45</v>
      </c>
      <c r="E52" s="6">
        <v>0.11306532663316583</v>
      </c>
      <c r="F52">
        <v>6</v>
      </c>
      <c r="G52" s="2">
        <v>8.9020771513353119E-3</v>
      </c>
      <c r="H52">
        <v>1</v>
      </c>
      <c r="I52" s="2">
        <v>6.5359477124183009E-3</v>
      </c>
      <c r="J52">
        <v>2</v>
      </c>
      <c r="K52" s="6">
        <v>4.3478260869565216E-2</v>
      </c>
      <c r="L52">
        <v>1</v>
      </c>
      <c r="M52" s="2">
        <v>2.840909090909091E-3</v>
      </c>
      <c r="N52">
        <v>1</v>
      </c>
      <c r="O52" s="2">
        <v>1.5625E-2</v>
      </c>
      <c r="P52">
        <v>0</v>
      </c>
      <c r="Q52" s="2">
        <v>0</v>
      </c>
      <c r="T52">
        <v>14</v>
      </c>
      <c r="U52">
        <f t="shared" si="6"/>
        <v>7.3237714576858695E-2</v>
      </c>
      <c r="X52">
        <v>14</v>
      </c>
      <c r="Y52">
        <f t="shared" si="7"/>
        <v>7.0071275380057751E-2</v>
      </c>
      <c r="AB52">
        <v>14</v>
      </c>
      <c r="AC52">
        <f t="shared" si="8"/>
        <v>0</v>
      </c>
    </row>
    <row r="53" spans="1:29">
      <c r="A53" t="s">
        <v>70</v>
      </c>
      <c r="B53" t="s">
        <v>77</v>
      </c>
      <c r="C53">
        <v>4</v>
      </c>
      <c r="D53">
        <v>58</v>
      </c>
      <c r="E53" s="7">
        <v>0.14572864321608039</v>
      </c>
      <c r="F53">
        <v>8</v>
      </c>
      <c r="G53" s="2">
        <v>1.1869436201780416E-2</v>
      </c>
      <c r="H53">
        <v>0</v>
      </c>
      <c r="I53" s="2">
        <v>0</v>
      </c>
      <c r="J53">
        <v>3</v>
      </c>
      <c r="K53" s="6">
        <v>6.5217391304347824E-2</v>
      </c>
      <c r="L53">
        <v>5</v>
      </c>
      <c r="M53" s="2">
        <v>1.4204545454545454E-2</v>
      </c>
      <c r="N53">
        <v>0</v>
      </c>
      <c r="O53" s="2">
        <v>0</v>
      </c>
      <c r="P53">
        <v>0</v>
      </c>
      <c r="Q53" s="2">
        <v>0</v>
      </c>
      <c r="T53">
        <v>15</v>
      </c>
      <c r="U53">
        <f t="shared" si="6"/>
        <v>0.18219720517192092</v>
      </c>
      <c r="X53">
        <v>15</v>
      </c>
      <c r="Y53">
        <f t="shared" si="7"/>
        <v>0.17163887030718694</v>
      </c>
      <c r="AB53">
        <v>15</v>
      </c>
      <c r="AC53">
        <f t="shared" si="8"/>
        <v>0</v>
      </c>
    </row>
    <row r="54" spans="1:29">
      <c r="A54" t="s">
        <v>70</v>
      </c>
      <c r="B54" t="s">
        <v>77</v>
      </c>
      <c r="C54">
        <v>5</v>
      </c>
      <c r="D54">
        <v>13</v>
      </c>
      <c r="E54" s="2">
        <v>3.2663316582914576E-2</v>
      </c>
      <c r="F54">
        <v>19</v>
      </c>
      <c r="G54" s="10">
        <v>2.8189910979228485E-2</v>
      </c>
      <c r="H54">
        <v>1</v>
      </c>
      <c r="I54" s="2">
        <v>6.5359477124183009E-3</v>
      </c>
      <c r="J54">
        <v>2</v>
      </c>
      <c r="K54" s="6">
        <v>4.3478260869565216E-2</v>
      </c>
      <c r="L54">
        <v>13</v>
      </c>
      <c r="M54" s="2">
        <v>3.6931818181818184E-2</v>
      </c>
      <c r="N54">
        <v>3</v>
      </c>
      <c r="O54" s="2">
        <v>4.6875E-2</v>
      </c>
      <c r="P54">
        <v>1</v>
      </c>
      <c r="Q54" s="10">
        <v>2.1276595744680851E-2</v>
      </c>
      <c r="T54">
        <v>16</v>
      </c>
      <c r="U54">
        <f t="shared" si="6"/>
        <v>0.24043966172680498</v>
      </c>
      <c r="X54">
        <v>16</v>
      </c>
      <c r="Y54">
        <f t="shared" si="7"/>
        <v>9.9095747975257636E-2</v>
      </c>
      <c r="AB54">
        <v>16</v>
      </c>
      <c r="AC54">
        <f t="shared" si="8"/>
        <v>0</v>
      </c>
    </row>
    <row r="55" spans="1:29">
      <c r="A55" t="s">
        <v>70</v>
      </c>
      <c r="B55" t="s">
        <v>77</v>
      </c>
      <c r="C55">
        <v>6</v>
      </c>
      <c r="D55">
        <v>50</v>
      </c>
      <c r="E55" s="2">
        <v>0.12562814070351758</v>
      </c>
      <c r="F55">
        <v>31</v>
      </c>
      <c r="G55" s="10">
        <v>4.5994065281899109E-2</v>
      </c>
      <c r="H55">
        <v>0</v>
      </c>
      <c r="I55" s="2">
        <v>0</v>
      </c>
      <c r="J55">
        <v>8</v>
      </c>
      <c r="K55" s="6">
        <v>0.17391304347826086</v>
      </c>
      <c r="L55">
        <v>16</v>
      </c>
      <c r="M55" s="2">
        <v>4.5454545454545456E-2</v>
      </c>
      <c r="N55">
        <v>4</v>
      </c>
      <c r="O55" s="2">
        <v>6.25E-2</v>
      </c>
      <c r="P55">
        <v>1</v>
      </c>
      <c r="Q55" s="10">
        <v>2.1276595744680851E-2</v>
      </c>
    </row>
    <row r="56" spans="1:29">
      <c r="A56" t="s">
        <v>70</v>
      </c>
      <c r="B56" t="s">
        <v>77</v>
      </c>
      <c r="C56">
        <v>7</v>
      </c>
      <c r="D56">
        <v>76</v>
      </c>
      <c r="E56" s="2">
        <v>0.19095477386934673</v>
      </c>
      <c r="F56">
        <v>16</v>
      </c>
      <c r="G56" s="10">
        <v>2.3738872403560832E-2</v>
      </c>
      <c r="H56">
        <v>4</v>
      </c>
      <c r="I56" s="2">
        <v>2.6143790849673203E-2</v>
      </c>
      <c r="J56">
        <v>8</v>
      </c>
      <c r="K56" s="6">
        <v>0.17391304347826086</v>
      </c>
      <c r="L56">
        <v>2</v>
      </c>
      <c r="M56" s="2">
        <v>5.681818181818182E-3</v>
      </c>
      <c r="N56">
        <v>1</v>
      </c>
      <c r="O56" s="2">
        <v>1.5625E-2</v>
      </c>
      <c r="P56">
        <v>2</v>
      </c>
      <c r="Q56" s="10">
        <v>4.2553191489361701E-2</v>
      </c>
    </row>
    <row r="57" spans="1:29">
      <c r="A57" t="s">
        <v>70</v>
      </c>
      <c r="B57" t="s">
        <v>77</v>
      </c>
      <c r="C57">
        <v>8</v>
      </c>
      <c r="D57">
        <v>14</v>
      </c>
      <c r="E57" s="2">
        <v>3.5175879396984924E-2</v>
      </c>
      <c r="F57">
        <v>19</v>
      </c>
      <c r="G57" s="10">
        <v>2.8189910979228485E-2</v>
      </c>
      <c r="H57">
        <v>10</v>
      </c>
      <c r="I57" s="10">
        <v>6.535947712418301E-2</v>
      </c>
      <c r="J57">
        <v>0</v>
      </c>
      <c r="K57" s="2">
        <v>0</v>
      </c>
      <c r="L57">
        <v>6</v>
      </c>
      <c r="M57" s="2">
        <v>1.7045454545454544E-2</v>
      </c>
      <c r="N57">
        <v>2</v>
      </c>
      <c r="O57" s="2">
        <v>3.125E-2</v>
      </c>
      <c r="P57">
        <v>2</v>
      </c>
      <c r="Q57" s="11">
        <v>4.2553191489361701E-2</v>
      </c>
      <c r="S57" s="2"/>
    </row>
    <row r="58" spans="1:29">
      <c r="A58" t="s">
        <v>70</v>
      </c>
      <c r="B58" t="s">
        <v>77</v>
      </c>
      <c r="C58">
        <v>9</v>
      </c>
      <c r="D58">
        <v>0</v>
      </c>
      <c r="E58" s="2">
        <v>0</v>
      </c>
      <c r="F58">
        <v>49</v>
      </c>
      <c r="G58" s="10">
        <v>7.2700296735905043E-2</v>
      </c>
      <c r="H58">
        <v>28</v>
      </c>
      <c r="I58" s="11">
        <v>0.18300653594771241</v>
      </c>
      <c r="J58">
        <v>6</v>
      </c>
      <c r="K58" s="2">
        <v>0.13043478260869565</v>
      </c>
      <c r="L58">
        <v>11</v>
      </c>
      <c r="M58" s="2">
        <v>3.125E-2</v>
      </c>
      <c r="N58">
        <v>3</v>
      </c>
      <c r="O58" s="2">
        <v>4.6875E-2</v>
      </c>
      <c r="P58">
        <v>8</v>
      </c>
      <c r="Q58" s="11">
        <v>0.1702127659574468</v>
      </c>
      <c r="R58" s="2"/>
    </row>
    <row r="59" spans="1:29">
      <c r="A59" t="s">
        <v>70</v>
      </c>
      <c r="B59" t="s">
        <v>77</v>
      </c>
      <c r="C59">
        <v>10</v>
      </c>
      <c r="D59">
        <v>0</v>
      </c>
      <c r="E59" s="2">
        <v>0</v>
      </c>
      <c r="F59">
        <v>42</v>
      </c>
      <c r="G59" s="10">
        <v>6.2314540059347182E-2</v>
      </c>
      <c r="H59">
        <v>17</v>
      </c>
      <c r="I59" s="11">
        <v>0.1111111111111111</v>
      </c>
      <c r="J59">
        <v>5</v>
      </c>
      <c r="K59" s="2">
        <v>0.10869565217391304</v>
      </c>
      <c r="L59">
        <v>14</v>
      </c>
      <c r="M59" s="2">
        <v>3.9772727272727272E-2</v>
      </c>
      <c r="N59">
        <v>3</v>
      </c>
      <c r="O59" s="2">
        <v>4.6875E-2</v>
      </c>
      <c r="P59">
        <v>6</v>
      </c>
      <c r="Q59" s="11">
        <v>0.1276595744680851</v>
      </c>
      <c r="R59" s="2">
        <f>SUM(I57:I65)</f>
        <v>0.96078431372549</v>
      </c>
    </row>
    <row r="60" spans="1:29">
      <c r="A60" t="s">
        <v>70</v>
      </c>
      <c r="B60" t="s">
        <v>77</v>
      </c>
      <c r="C60">
        <v>11</v>
      </c>
      <c r="D60">
        <v>0</v>
      </c>
      <c r="E60" s="2">
        <v>0</v>
      </c>
      <c r="F60">
        <v>53</v>
      </c>
      <c r="G60" s="10">
        <v>7.8635014836795247E-2</v>
      </c>
      <c r="H60">
        <v>28</v>
      </c>
      <c r="I60" s="11">
        <v>0.18300653594771241</v>
      </c>
      <c r="J60">
        <v>0</v>
      </c>
      <c r="K60" s="2">
        <v>0</v>
      </c>
      <c r="L60">
        <v>13</v>
      </c>
      <c r="M60" s="2">
        <v>3.6931818181818184E-2</v>
      </c>
      <c r="N60">
        <v>5</v>
      </c>
      <c r="O60" s="2">
        <v>7.8125E-2</v>
      </c>
      <c r="P60">
        <v>4</v>
      </c>
      <c r="Q60" s="11">
        <v>8.5106382978723402E-2</v>
      </c>
      <c r="R60" s="2"/>
    </row>
    <row r="61" spans="1:29">
      <c r="A61" t="s">
        <v>70</v>
      </c>
      <c r="B61" t="s">
        <v>77</v>
      </c>
      <c r="C61">
        <v>12</v>
      </c>
      <c r="D61">
        <v>0</v>
      </c>
      <c r="E61" s="2">
        <v>0</v>
      </c>
      <c r="F61">
        <v>36</v>
      </c>
      <c r="G61" s="10">
        <v>5.3412462908011868E-2</v>
      </c>
      <c r="H61">
        <v>10</v>
      </c>
      <c r="I61" s="10">
        <v>6.535947712418301E-2</v>
      </c>
      <c r="J61">
        <v>0</v>
      </c>
      <c r="K61" s="2">
        <v>0</v>
      </c>
      <c r="L61">
        <v>9</v>
      </c>
      <c r="M61" s="2">
        <v>2.556818181818182E-2</v>
      </c>
      <c r="N61">
        <v>4</v>
      </c>
      <c r="O61" s="2">
        <v>6.25E-2</v>
      </c>
      <c r="P61">
        <v>3</v>
      </c>
      <c r="Q61" s="11">
        <v>6.3829787234042548E-2</v>
      </c>
    </row>
    <row r="62" spans="1:29">
      <c r="A62" t="s">
        <v>70</v>
      </c>
      <c r="B62" t="s">
        <v>77</v>
      </c>
      <c r="C62">
        <v>13</v>
      </c>
      <c r="D62">
        <v>0</v>
      </c>
      <c r="E62" s="2">
        <v>0</v>
      </c>
      <c r="F62">
        <v>36</v>
      </c>
      <c r="G62" s="10">
        <v>5.3412462908011868E-2</v>
      </c>
      <c r="H62">
        <v>9</v>
      </c>
      <c r="I62" s="10">
        <v>5.8823529411764705E-2</v>
      </c>
      <c r="J62">
        <v>1</v>
      </c>
      <c r="K62" s="2">
        <v>2.1739130434782608E-2</v>
      </c>
      <c r="L62">
        <v>19</v>
      </c>
      <c r="M62" s="2">
        <v>5.3977272727272728E-2</v>
      </c>
      <c r="N62">
        <v>2</v>
      </c>
      <c r="O62" s="2">
        <v>3.125E-2</v>
      </c>
      <c r="P62">
        <v>2</v>
      </c>
      <c r="Q62" s="11">
        <v>4.2553191489361701E-2</v>
      </c>
      <c r="R62" s="2"/>
    </row>
    <row r="63" spans="1:29">
      <c r="A63" t="s">
        <v>70</v>
      </c>
      <c r="B63" t="s">
        <v>77</v>
      </c>
      <c r="C63">
        <v>14</v>
      </c>
      <c r="D63">
        <v>0</v>
      </c>
      <c r="E63" s="2">
        <v>0</v>
      </c>
      <c r="F63">
        <v>58</v>
      </c>
      <c r="G63" s="11">
        <v>8.6053412462908013E-2</v>
      </c>
      <c r="H63">
        <v>17</v>
      </c>
      <c r="I63" s="10">
        <v>0.1111111111111111</v>
      </c>
      <c r="J63">
        <v>0</v>
      </c>
      <c r="K63" s="2">
        <v>0</v>
      </c>
      <c r="L63">
        <v>32</v>
      </c>
      <c r="M63" s="2">
        <v>9.0909090909090912E-2</v>
      </c>
      <c r="N63">
        <v>3</v>
      </c>
      <c r="O63" s="2">
        <v>4.6875E-2</v>
      </c>
      <c r="P63">
        <v>3</v>
      </c>
      <c r="Q63" s="10">
        <v>6.3829787234042548E-2</v>
      </c>
    </row>
    <row r="64" spans="1:29">
      <c r="A64" t="s">
        <v>70</v>
      </c>
      <c r="B64" t="s">
        <v>77</v>
      </c>
      <c r="C64">
        <v>15</v>
      </c>
      <c r="D64">
        <v>0</v>
      </c>
      <c r="E64" s="2">
        <v>0</v>
      </c>
      <c r="F64">
        <v>129</v>
      </c>
      <c r="G64" s="11">
        <v>0.1913946587537092</v>
      </c>
      <c r="H64">
        <v>12</v>
      </c>
      <c r="I64" s="10">
        <v>7.8431372549019607E-2</v>
      </c>
      <c r="J64">
        <v>0</v>
      </c>
      <c r="K64" s="2">
        <v>0</v>
      </c>
      <c r="L64">
        <v>96</v>
      </c>
      <c r="M64" s="6">
        <v>0.27272727272727271</v>
      </c>
      <c r="N64">
        <v>14</v>
      </c>
      <c r="O64" s="6">
        <v>0.21875</v>
      </c>
      <c r="P64">
        <v>6</v>
      </c>
      <c r="Q64" s="10">
        <v>0.1276595744680851</v>
      </c>
    </row>
    <row r="65" spans="1:19">
      <c r="A65" t="s">
        <v>70</v>
      </c>
      <c r="B65" t="s">
        <v>77</v>
      </c>
      <c r="C65">
        <v>16</v>
      </c>
      <c r="D65" s="4" t="s">
        <v>74</v>
      </c>
      <c r="E65" s="5" t="s">
        <v>74</v>
      </c>
      <c r="F65">
        <v>158</v>
      </c>
      <c r="G65" s="11">
        <v>0.23442136498516319</v>
      </c>
      <c r="H65">
        <v>16</v>
      </c>
      <c r="I65" s="10">
        <v>0.10457516339869281</v>
      </c>
      <c r="J65">
        <v>0</v>
      </c>
      <c r="K65" s="2">
        <v>0</v>
      </c>
      <c r="L65">
        <v>114</v>
      </c>
      <c r="M65" s="6">
        <v>0.32386363636363635</v>
      </c>
      <c r="N65">
        <v>18</v>
      </c>
      <c r="O65" s="6">
        <v>0.28125</v>
      </c>
      <c r="P65">
        <v>6</v>
      </c>
      <c r="Q65" s="10">
        <v>0.1276595744680851</v>
      </c>
    </row>
    <row r="66" spans="1:19">
      <c r="A66" t="s">
        <v>69</v>
      </c>
      <c r="B66" t="s">
        <v>65</v>
      </c>
      <c r="C66">
        <v>1</v>
      </c>
      <c r="D66">
        <v>155</v>
      </c>
      <c r="E66" s="6">
        <v>0.24959742351046699</v>
      </c>
      <c r="F66">
        <v>0</v>
      </c>
      <c r="G66" s="2">
        <v>0</v>
      </c>
      <c r="H66">
        <v>0</v>
      </c>
      <c r="I66" s="2">
        <v>0</v>
      </c>
      <c r="J66">
        <v>0</v>
      </c>
      <c r="K66" s="2">
        <v>0</v>
      </c>
      <c r="L66">
        <v>0</v>
      </c>
      <c r="M66" s="2">
        <v>0</v>
      </c>
      <c r="N66">
        <v>0</v>
      </c>
      <c r="O66" s="2">
        <v>0</v>
      </c>
      <c r="P66">
        <v>0</v>
      </c>
      <c r="Q66" s="2">
        <v>0</v>
      </c>
    </row>
    <row r="67" spans="1:19">
      <c r="A67" t="s">
        <v>69</v>
      </c>
      <c r="B67" t="s">
        <v>65</v>
      </c>
      <c r="C67">
        <v>2</v>
      </c>
      <c r="D67">
        <v>64</v>
      </c>
      <c r="E67" s="6">
        <v>0.10305958132045089</v>
      </c>
      <c r="F67">
        <v>4</v>
      </c>
      <c r="G67" s="2">
        <v>5.9435364041604752E-3</v>
      </c>
      <c r="H67">
        <v>0</v>
      </c>
      <c r="I67" s="2">
        <v>0</v>
      </c>
      <c r="J67">
        <v>1</v>
      </c>
      <c r="K67" s="2">
        <v>0.2</v>
      </c>
      <c r="L67">
        <v>3</v>
      </c>
      <c r="M67" s="2">
        <v>8.4745762711864406E-3</v>
      </c>
      <c r="N67">
        <v>0</v>
      </c>
      <c r="O67" s="2">
        <v>0</v>
      </c>
      <c r="P67">
        <v>0</v>
      </c>
      <c r="Q67" s="2">
        <v>0</v>
      </c>
    </row>
    <row r="68" spans="1:19">
      <c r="A68" t="s">
        <v>69</v>
      </c>
      <c r="B68" t="s">
        <v>65</v>
      </c>
      <c r="C68">
        <v>3</v>
      </c>
      <c r="D68">
        <v>35</v>
      </c>
      <c r="E68" s="6">
        <v>5.6360708534621579E-2</v>
      </c>
      <c r="F68">
        <v>5</v>
      </c>
      <c r="G68" s="2">
        <v>7.429420505200594E-3</v>
      </c>
      <c r="H68">
        <v>0</v>
      </c>
      <c r="I68" s="2">
        <v>0</v>
      </c>
      <c r="J68">
        <v>0</v>
      </c>
      <c r="K68" s="2">
        <v>0</v>
      </c>
      <c r="L68">
        <v>4</v>
      </c>
      <c r="M68" s="2">
        <v>1.1299435028248588E-2</v>
      </c>
      <c r="N68">
        <v>1</v>
      </c>
      <c r="O68" s="2">
        <v>1.0752688172043012E-2</v>
      </c>
      <c r="P68">
        <v>0</v>
      </c>
      <c r="Q68" s="2">
        <v>0</v>
      </c>
    </row>
    <row r="69" spans="1:19">
      <c r="A69" t="s">
        <v>69</v>
      </c>
      <c r="B69" t="s">
        <v>65</v>
      </c>
      <c r="C69">
        <v>4</v>
      </c>
      <c r="D69">
        <v>74</v>
      </c>
      <c r="E69" s="6">
        <v>0.11916264090177134</v>
      </c>
      <c r="F69">
        <v>4</v>
      </c>
      <c r="G69" s="2">
        <v>5.9435364041604752E-3</v>
      </c>
      <c r="H69">
        <v>0</v>
      </c>
      <c r="I69" s="2">
        <v>0</v>
      </c>
      <c r="J69">
        <v>0</v>
      </c>
      <c r="K69" s="2">
        <v>0</v>
      </c>
      <c r="L69">
        <v>2</v>
      </c>
      <c r="M69" s="2">
        <v>5.6497175141242938E-3</v>
      </c>
      <c r="N69">
        <v>2</v>
      </c>
      <c r="O69" s="2">
        <v>2.1505376344086023E-2</v>
      </c>
      <c r="P69">
        <v>0</v>
      </c>
      <c r="Q69" s="2">
        <v>0</v>
      </c>
    </row>
    <row r="70" spans="1:19">
      <c r="A70" t="s">
        <v>69</v>
      </c>
      <c r="B70" t="s">
        <v>65</v>
      </c>
      <c r="C70">
        <v>5</v>
      </c>
      <c r="D70">
        <v>26</v>
      </c>
      <c r="E70" s="2">
        <v>4.1867954911433171E-2</v>
      </c>
      <c r="F70">
        <v>21</v>
      </c>
      <c r="G70" s="2">
        <v>3.1203566121842496E-2</v>
      </c>
      <c r="H70">
        <v>12</v>
      </c>
      <c r="I70" s="10">
        <v>8.5714285714285715E-2</v>
      </c>
      <c r="J70">
        <v>0</v>
      </c>
      <c r="K70" s="2">
        <v>0</v>
      </c>
      <c r="L70">
        <v>8</v>
      </c>
      <c r="M70" s="2">
        <v>2.2598870056497175E-2</v>
      </c>
      <c r="N70">
        <v>1</v>
      </c>
      <c r="O70" s="2">
        <v>1.0752688172043012E-2</v>
      </c>
      <c r="P70">
        <v>0</v>
      </c>
      <c r="Q70" s="2">
        <v>0</v>
      </c>
    </row>
    <row r="71" spans="1:19">
      <c r="A71" t="s">
        <v>69</v>
      </c>
      <c r="B71" t="s">
        <v>65</v>
      </c>
      <c r="C71">
        <v>6</v>
      </c>
      <c r="D71">
        <v>69</v>
      </c>
      <c r="E71" s="2">
        <v>0.1111111111111111</v>
      </c>
      <c r="F71">
        <v>27</v>
      </c>
      <c r="G71" s="10">
        <v>4.0118870728083213E-2</v>
      </c>
      <c r="H71">
        <v>7</v>
      </c>
      <c r="I71" s="10">
        <v>0.05</v>
      </c>
      <c r="J71">
        <v>3</v>
      </c>
      <c r="K71" s="6">
        <v>0.6</v>
      </c>
      <c r="L71">
        <v>14</v>
      </c>
      <c r="M71" s="2">
        <v>3.954802259887006E-2</v>
      </c>
      <c r="N71">
        <v>3</v>
      </c>
      <c r="O71" s="2">
        <v>3.2258064516129031E-2</v>
      </c>
      <c r="P71">
        <v>0</v>
      </c>
      <c r="Q71" s="2">
        <v>0</v>
      </c>
    </row>
    <row r="72" spans="1:19">
      <c r="A72" t="s">
        <v>69</v>
      </c>
      <c r="B72" t="s">
        <v>65</v>
      </c>
      <c r="C72">
        <v>7</v>
      </c>
      <c r="D72">
        <v>133</v>
      </c>
      <c r="E72" s="2">
        <v>0.214170692431562</v>
      </c>
      <c r="F72">
        <v>8</v>
      </c>
      <c r="G72" s="10">
        <v>1.188707280832095E-2</v>
      </c>
      <c r="H72">
        <v>1</v>
      </c>
      <c r="I72" s="10">
        <v>7.1428571428571426E-3</v>
      </c>
      <c r="J72">
        <v>1</v>
      </c>
      <c r="K72" s="2">
        <v>0.2</v>
      </c>
      <c r="L72">
        <v>3</v>
      </c>
      <c r="M72" s="2">
        <v>8.4745762711864406E-3</v>
      </c>
      <c r="N72">
        <v>3</v>
      </c>
      <c r="O72" s="2">
        <v>3.2258064516129031E-2</v>
      </c>
      <c r="P72">
        <v>0</v>
      </c>
      <c r="Q72" s="2">
        <v>0</v>
      </c>
    </row>
    <row r="73" spans="1:19">
      <c r="A73" t="s">
        <v>69</v>
      </c>
      <c r="B73" t="s">
        <v>65</v>
      </c>
      <c r="C73">
        <v>8</v>
      </c>
      <c r="D73">
        <v>65</v>
      </c>
      <c r="E73" s="2">
        <v>0.10466988727858294</v>
      </c>
      <c r="F73">
        <v>8</v>
      </c>
      <c r="G73" s="10">
        <v>1.188707280832095E-2</v>
      </c>
      <c r="H73">
        <v>0</v>
      </c>
      <c r="I73" s="10">
        <v>0</v>
      </c>
      <c r="J73">
        <v>0</v>
      </c>
      <c r="K73" s="2">
        <v>0</v>
      </c>
      <c r="L73">
        <v>4</v>
      </c>
      <c r="M73" s="2">
        <v>1.1299435028248588E-2</v>
      </c>
      <c r="N73">
        <v>2</v>
      </c>
      <c r="O73" s="2">
        <v>2.1505376344086023E-2</v>
      </c>
      <c r="P73">
        <v>0</v>
      </c>
      <c r="Q73" s="2">
        <v>0</v>
      </c>
      <c r="R73" s="2"/>
    </row>
    <row r="74" spans="1:19">
      <c r="A74" t="s">
        <v>69</v>
      </c>
      <c r="B74" t="s">
        <v>65</v>
      </c>
      <c r="C74">
        <v>9</v>
      </c>
      <c r="D74">
        <v>0</v>
      </c>
      <c r="E74" s="2">
        <v>0</v>
      </c>
      <c r="F74">
        <v>16</v>
      </c>
      <c r="G74" s="10">
        <v>2.3774145616641901E-2</v>
      </c>
      <c r="H74">
        <v>2</v>
      </c>
      <c r="I74" s="10">
        <v>1.4285714285714285E-2</v>
      </c>
      <c r="J74">
        <v>0</v>
      </c>
      <c r="K74" s="2">
        <v>0</v>
      </c>
      <c r="L74">
        <v>4</v>
      </c>
      <c r="M74" s="2">
        <v>1.1299435028248588E-2</v>
      </c>
      <c r="N74">
        <v>0</v>
      </c>
      <c r="O74" s="2">
        <v>0</v>
      </c>
      <c r="P74">
        <v>0</v>
      </c>
      <c r="Q74" s="2">
        <v>0</v>
      </c>
    </row>
    <row r="75" spans="1:19">
      <c r="A75" t="s">
        <v>69</v>
      </c>
      <c r="B75" t="s">
        <v>65</v>
      </c>
      <c r="C75">
        <v>10</v>
      </c>
      <c r="D75">
        <v>0</v>
      </c>
      <c r="E75" s="2">
        <v>0</v>
      </c>
      <c r="F75">
        <v>32</v>
      </c>
      <c r="G75" s="10">
        <v>4.7548291233283801E-2</v>
      </c>
      <c r="H75">
        <v>22</v>
      </c>
      <c r="I75" s="11">
        <v>0.15714285714285714</v>
      </c>
      <c r="J75">
        <v>0</v>
      </c>
      <c r="K75" s="2">
        <v>0</v>
      </c>
      <c r="L75">
        <v>7</v>
      </c>
      <c r="M75" s="2">
        <v>1.977401129943503E-2</v>
      </c>
      <c r="N75">
        <v>3</v>
      </c>
      <c r="O75" s="2">
        <v>3.2258064516129031E-2</v>
      </c>
      <c r="P75">
        <v>2</v>
      </c>
      <c r="Q75" s="2">
        <v>0.13333333333333333</v>
      </c>
    </row>
    <row r="76" spans="1:19">
      <c r="A76" t="s">
        <v>69</v>
      </c>
      <c r="B76" t="s">
        <v>65</v>
      </c>
      <c r="C76">
        <v>11</v>
      </c>
      <c r="D76">
        <v>0</v>
      </c>
      <c r="E76" s="2">
        <v>0</v>
      </c>
      <c r="F76">
        <v>70</v>
      </c>
      <c r="G76" s="10">
        <v>0.10401188707280833</v>
      </c>
      <c r="H76">
        <v>36</v>
      </c>
      <c r="I76" s="11">
        <v>0.25714285714285712</v>
      </c>
      <c r="J76">
        <v>0</v>
      </c>
      <c r="K76" s="2">
        <v>0</v>
      </c>
      <c r="L76">
        <v>12</v>
      </c>
      <c r="M76" s="2">
        <v>3.3898305084745763E-2</v>
      </c>
      <c r="N76">
        <v>10</v>
      </c>
      <c r="O76" s="2">
        <v>0.10752688172043011</v>
      </c>
      <c r="P76">
        <v>2</v>
      </c>
      <c r="Q76" s="10">
        <v>0.13333333333333333</v>
      </c>
    </row>
    <row r="77" spans="1:19">
      <c r="A77" t="s">
        <v>69</v>
      </c>
      <c r="B77" t="s">
        <v>65</v>
      </c>
      <c r="C77">
        <v>12</v>
      </c>
      <c r="D77">
        <v>0</v>
      </c>
      <c r="E77" s="2">
        <v>0</v>
      </c>
      <c r="F77">
        <v>50</v>
      </c>
      <c r="G77" s="10">
        <v>7.4294205052005943E-2</v>
      </c>
      <c r="H77">
        <v>15</v>
      </c>
      <c r="I77" s="11">
        <v>0.10714285714285714</v>
      </c>
      <c r="J77">
        <v>0</v>
      </c>
      <c r="K77" s="2">
        <v>0</v>
      </c>
      <c r="L77">
        <v>18</v>
      </c>
      <c r="M77" s="2">
        <v>5.0847457627118647E-2</v>
      </c>
      <c r="N77">
        <v>7</v>
      </c>
      <c r="O77" s="2">
        <v>7.5268817204301078E-2</v>
      </c>
      <c r="P77">
        <v>0</v>
      </c>
      <c r="Q77" s="10">
        <v>0</v>
      </c>
    </row>
    <row r="78" spans="1:19">
      <c r="A78" t="s">
        <v>69</v>
      </c>
      <c r="B78" t="s">
        <v>65</v>
      </c>
      <c r="C78">
        <v>13</v>
      </c>
      <c r="D78">
        <v>0</v>
      </c>
      <c r="E78" s="2">
        <v>0</v>
      </c>
      <c r="F78">
        <v>40</v>
      </c>
      <c r="G78" s="10">
        <v>5.9435364041604752E-2</v>
      </c>
      <c r="H78">
        <v>6</v>
      </c>
      <c r="I78" s="10">
        <v>4.2857142857142858E-2</v>
      </c>
      <c r="J78">
        <v>0</v>
      </c>
      <c r="K78" s="2">
        <v>0</v>
      </c>
      <c r="L78">
        <v>19</v>
      </c>
      <c r="M78" s="2">
        <v>5.3672316384180789E-2</v>
      </c>
      <c r="N78">
        <v>3</v>
      </c>
      <c r="O78" s="2">
        <v>3.2258064516129031E-2</v>
      </c>
      <c r="P78">
        <v>3</v>
      </c>
      <c r="Q78" s="11">
        <v>0.2</v>
      </c>
      <c r="S78" s="2"/>
    </row>
    <row r="79" spans="1:19">
      <c r="A79" t="s">
        <v>69</v>
      </c>
      <c r="B79" t="s">
        <v>65</v>
      </c>
      <c r="C79">
        <v>14</v>
      </c>
      <c r="D79">
        <v>0</v>
      </c>
      <c r="E79" s="2">
        <v>0</v>
      </c>
      <c r="F79">
        <v>49</v>
      </c>
      <c r="G79" s="10">
        <v>7.280832095096583E-2</v>
      </c>
      <c r="H79">
        <v>9</v>
      </c>
      <c r="I79" s="10">
        <v>6.4285714285714279E-2</v>
      </c>
      <c r="J79">
        <v>0</v>
      </c>
      <c r="K79" s="2">
        <v>0</v>
      </c>
      <c r="L79">
        <v>26</v>
      </c>
      <c r="M79" s="2">
        <v>7.3446327683615822E-2</v>
      </c>
      <c r="N79">
        <v>6</v>
      </c>
      <c r="O79" s="2">
        <v>6.4516129032258063E-2</v>
      </c>
      <c r="P79">
        <v>4</v>
      </c>
      <c r="Q79" s="11">
        <v>0.26666666666666666</v>
      </c>
    </row>
    <row r="80" spans="1:19">
      <c r="A80" t="s">
        <v>69</v>
      </c>
      <c r="B80" t="s">
        <v>65</v>
      </c>
      <c r="C80">
        <v>15</v>
      </c>
      <c r="D80">
        <v>0</v>
      </c>
      <c r="E80" s="2">
        <v>0</v>
      </c>
      <c r="F80">
        <v>131</v>
      </c>
      <c r="G80" s="11">
        <v>0.19465081723625557</v>
      </c>
      <c r="H80">
        <v>23</v>
      </c>
      <c r="I80" s="10">
        <v>0.16428571428571428</v>
      </c>
      <c r="J80">
        <v>0</v>
      </c>
      <c r="K80" s="2">
        <v>0</v>
      </c>
      <c r="L80">
        <v>70</v>
      </c>
      <c r="M80" s="7">
        <v>0.19774011299435029</v>
      </c>
      <c r="N80">
        <v>15</v>
      </c>
      <c r="O80" s="6">
        <v>0.16129032258064516</v>
      </c>
      <c r="P80">
        <v>3</v>
      </c>
      <c r="Q80" s="11">
        <v>0.2</v>
      </c>
    </row>
    <row r="81" spans="1:19">
      <c r="A81" t="s">
        <v>69</v>
      </c>
      <c r="B81" t="s">
        <v>65</v>
      </c>
      <c r="C81">
        <v>16</v>
      </c>
      <c r="D81" s="4" t="s">
        <v>74</v>
      </c>
      <c r="E81" s="5" t="s">
        <v>74</v>
      </c>
      <c r="F81">
        <v>208</v>
      </c>
      <c r="G81" s="11">
        <v>0.30906389301634474</v>
      </c>
      <c r="H81">
        <v>7</v>
      </c>
      <c r="I81" s="2">
        <v>0.05</v>
      </c>
      <c r="J81">
        <v>0</v>
      </c>
      <c r="K81" s="2">
        <v>0</v>
      </c>
      <c r="L81">
        <v>160</v>
      </c>
      <c r="M81" s="6">
        <v>0.4519774011299435</v>
      </c>
      <c r="N81">
        <v>37</v>
      </c>
      <c r="O81" s="6">
        <v>0.39784946236559138</v>
      </c>
      <c r="P81">
        <v>1</v>
      </c>
      <c r="Q81" s="10">
        <v>6.6666666666666666E-2</v>
      </c>
      <c r="R81" s="2"/>
    </row>
    <row r="82" spans="1:19">
      <c r="A82" t="s">
        <v>69</v>
      </c>
      <c r="B82" t="s">
        <v>77</v>
      </c>
      <c r="C82">
        <v>1</v>
      </c>
      <c r="D82">
        <v>64</v>
      </c>
      <c r="E82" s="6">
        <v>0.1893491124260355</v>
      </c>
      <c r="F82">
        <v>2</v>
      </c>
      <c r="G82" s="2">
        <v>5.4200542005420054E-3</v>
      </c>
      <c r="H82">
        <v>0</v>
      </c>
      <c r="I82" s="2">
        <v>0</v>
      </c>
      <c r="J82">
        <v>0</v>
      </c>
      <c r="K82" s="2">
        <v>0</v>
      </c>
      <c r="L82">
        <v>1</v>
      </c>
      <c r="M82" s="2">
        <v>5.9880239520958087E-3</v>
      </c>
      <c r="N82">
        <v>1</v>
      </c>
      <c r="O82" s="2">
        <v>2.5000000000000001E-2</v>
      </c>
      <c r="P82">
        <v>1</v>
      </c>
      <c r="Q82" s="2">
        <v>7.6923076923076927E-2</v>
      </c>
    </row>
    <row r="83" spans="1:19">
      <c r="A83" t="s">
        <v>69</v>
      </c>
      <c r="B83" t="s">
        <v>77</v>
      </c>
      <c r="C83">
        <v>2</v>
      </c>
      <c r="D83">
        <v>59</v>
      </c>
      <c r="E83" s="6">
        <v>0.17455621301775148</v>
      </c>
      <c r="F83">
        <v>3</v>
      </c>
      <c r="G83" s="2">
        <v>8.130081300813009E-3</v>
      </c>
      <c r="H83">
        <v>0</v>
      </c>
      <c r="I83" s="2">
        <v>0</v>
      </c>
      <c r="J83">
        <v>0</v>
      </c>
      <c r="K83" s="2">
        <v>0</v>
      </c>
      <c r="L83">
        <v>2</v>
      </c>
      <c r="M83" s="2">
        <v>1.1976047904191617E-2</v>
      </c>
      <c r="N83">
        <v>0</v>
      </c>
      <c r="O83" s="2">
        <v>0</v>
      </c>
      <c r="P83">
        <v>0</v>
      </c>
      <c r="Q83" s="2">
        <v>0</v>
      </c>
    </row>
    <row r="84" spans="1:19">
      <c r="A84" t="s">
        <v>69</v>
      </c>
      <c r="B84" t="s">
        <v>77</v>
      </c>
      <c r="C84">
        <v>3</v>
      </c>
      <c r="D84">
        <v>14</v>
      </c>
      <c r="E84" s="6">
        <v>4.142011834319527E-2</v>
      </c>
      <c r="F84">
        <v>8</v>
      </c>
      <c r="G84" s="2">
        <v>2.1680216802168022E-2</v>
      </c>
      <c r="H84">
        <v>0</v>
      </c>
      <c r="I84" s="2">
        <v>0</v>
      </c>
      <c r="J84">
        <v>0</v>
      </c>
      <c r="K84" s="2">
        <v>0</v>
      </c>
      <c r="L84">
        <v>5</v>
      </c>
      <c r="M84" s="2">
        <v>2.9940119760479042E-2</v>
      </c>
      <c r="N84">
        <v>0</v>
      </c>
      <c r="O84" s="2">
        <v>0</v>
      </c>
      <c r="P84">
        <v>0</v>
      </c>
      <c r="Q84" s="2">
        <v>0</v>
      </c>
    </row>
    <row r="85" spans="1:19">
      <c r="A85" t="s">
        <v>69</v>
      </c>
      <c r="B85" t="s">
        <v>77</v>
      </c>
      <c r="C85">
        <v>4</v>
      </c>
      <c r="D85">
        <v>62</v>
      </c>
      <c r="E85" s="6">
        <v>0.18343195266272189</v>
      </c>
      <c r="F85">
        <v>3</v>
      </c>
      <c r="G85" s="2">
        <v>8.130081300813009E-3</v>
      </c>
      <c r="H85">
        <v>0</v>
      </c>
      <c r="I85" s="2">
        <v>0</v>
      </c>
      <c r="J85">
        <v>0</v>
      </c>
      <c r="K85" s="2">
        <v>0</v>
      </c>
      <c r="L85">
        <v>3</v>
      </c>
      <c r="M85" s="2">
        <v>1.7964071856287425E-2</v>
      </c>
      <c r="N85">
        <v>0</v>
      </c>
      <c r="O85" s="2">
        <v>0</v>
      </c>
      <c r="P85">
        <v>0</v>
      </c>
      <c r="Q85" s="2">
        <v>0</v>
      </c>
    </row>
    <row r="86" spans="1:19">
      <c r="A86" t="s">
        <v>69</v>
      </c>
      <c r="B86" t="s">
        <v>77</v>
      </c>
      <c r="C86">
        <v>5</v>
      </c>
      <c r="D86">
        <v>21</v>
      </c>
      <c r="E86" s="2">
        <v>6.2130177514792898E-2</v>
      </c>
      <c r="F86">
        <v>17</v>
      </c>
      <c r="G86" s="10">
        <v>4.6070460704607047E-2</v>
      </c>
      <c r="H86">
        <v>12</v>
      </c>
      <c r="I86" s="10">
        <v>0.11320754716981132</v>
      </c>
      <c r="J86">
        <v>0</v>
      </c>
      <c r="K86" s="2">
        <v>0</v>
      </c>
      <c r="L86">
        <v>5</v>
      </c>
      <c r="M86" s="2">
        <v>2.9940119760479042E-2</v>
      </c>
      <c r="N86">
        <v>0</v>
      </c>
      <c r="O86" s="2">
        <v>0</v>
      </c>
      <c r="P86">
        <v>0</v>
      </c>
      <c r="Q86" s="2">
        <v>0</v>
      </c>
    </row>
    <row r="87" spans="1:19">
      <c r="A87" t="s">
        <v>69</v>
      </c>
      <c r="B87" t="s">
        <v>77</v>
      </c>
      <c r="C87">
        <v>6</v>
      </c>
      <c r="D87">
        <v>36</v>
      </c>
      <c r="E87" s="2">
        <v>0.10650887573964497</v>
      </c>
      <c r="F87">
        <v>9</v>
      </c>
      <c r="G87" s="10">
        <v>2.4390243902439025E-2</v>
      </c>
      <c r="H87">
        <v>7</v>
      </c>
      <c r="I87" s="10">
        <v>6.6037735849056603E-2</v>
      </c>
      <c r="J87">
        <v>0</v>
      </c>
      <c r="K87" s="2">
        <v>0</v>
      </c>
      <c r="L87">
        <v>2</v>
      </c>
      <c r="M87" s="2">
        <v>1.1976047904191617E-2</v>
      </c>
      <c r="N87">
        <v>0</v>
      </c>
      <c r="O87" s="2">
        <v>0</v>
      </c>
      <c r="P87">
        <v>0</v>
      </c>
      <c r="Q87" s="2">
        <v>0</v>
      </c>
    </row>
    <row r="88" spans="1:19">
      <c r="A88" t="s">
        <v>69</v>
      </c>
      <c r="B88" t="s">
        <v>77</v>
      </c>
      <c r="C88">
        <v>7</v>
      </c>
      <c r="D88">
        <v>54</v>
      </c>
      <c r="E88" s="2">
        <v>0.15976331360946747</v>
      </c>
      <c r="F88">
        <v>1</v>
      </c>
      <c r="G88" s="10">
        <v>2.7100271002710027E-3</v>
      </c>
      <c r="H88">
        <v>0</v>
      </c>
      <c r="I88" s="10">
        <v>0</v>
      </c>
      <c r="J88">
        <v>0</v>
      </c>
      <c r="K88" s="2">
        <v>0</v>
      </c>
      <c r="L88">
        <v>1</v>
      </c>
      <c r="M88" s="2">
        <v>5.9880239520958087E-3</v>
      </c>
      <c r="N88">
        <v>0</v>
      </c>
      <c r="O88" s="2">
        <v>0</v>
      </c>
      <c r="P88">
        <v>0</v>
      </c>
      <c r="Q88" s="2">
        <v>0</v>
      </c>
    </row>
    <row r="89" spans="1:19">
      <c r="A89" t="s">
        <v>69</v>
      </c>
      <c r="B89" t="s">
        <v>77</v>
      </c>
      <c r="C89">
        <v>8</v>
      </c>
      <c r="D89">
        <v>28</v>
      </c>
      <c r="E89" s="2">
        <v>8.2840236686390539E-2</v>
      </c>
      <c r="F89">
        <v>14</v>
      </c>
      <c r="G89" s="10">
        <v>3.7940379403794036E-2</v>
      </c>
      <c r="H89">
        <v>0</v>
      </c>
      <c r="I89" s="10">
        <v>0</v>
      </c>
      <c r="J89">
        <v>1</v>
      </c>
      <c r="K89" s="2">
        <v>0.14285714285714285</v>
      </c>
      <c r="L89">
        <v>4</v>
      </c>
      <c r="M89" s="2">
        <v>2.3952095808383235E-2</v>
      </c>
      <c r="N89">
        <v>1</v>
      </c>
      <c r="O89" s="2">
        <v>2.5000000000000001E-2</v>
      </c>
      <c r="P89">
        <v>0</v>
      </c>
      <c r="Q89" s="2">
        <v>0</v>
      </c>
      <c r="R89" s="2"/>
    </row>
    <row r="90" spans="1:19">
      <c r="A90" t="s">
        <v>69</v>
      </c>
      <c r="B90" t="s">
        <v>77</v>
      </c>
      <c r="C90">
        <v>9</v>
      </c>
      <c r="D90">
        <v>0</v>
      </c>
      <c r="E90" s="2">
        <v>0</v>
      </c>
      <c r="F90">
        <v>7</v>
      </c>
      <c r="G90" s="10">
        <v>1.8970189701897018E-2</v>
      </c>
      <c r="H90">
        <v>0</v>
      </c>
      <c r="I90" s="10">
        <v>0</v>
      </c>
      <c r="J90">
        <v>2</v>
      </c>
      <c r="K90" s="2">
        <v>0.2857142857142857</v>
      </c>
      <c r="L90">
        <v>1</v>
      </c>
      <c r="M90" s="2">
        <v>5.9880239520958087E-3</v>
      </c>
      <c r="N90">
        <v>0</v>
      </c>
      <c r="O90" s="2">
        <v>0</v>
      </c>
      <c r="P90">
        <v>0</v>
      </c>
      <c r="Q90" s="2">
        <v>0</v>
      </c>
    </row>
    <row r="91" spans="1:19">
      <c r="A91" t="s">
        <v>69</v>
      </c>
      <c r="B91" t="s">
        <v>77</v>
      </c>
      <c r="C91">
        <v>10</v>
      </c>
      <c r="D91">
        <v>0</v>
      </c>
      <c r="E91" s="2">
        <v>0</v>
      </c>
      <c r="F91">
        <v>28</v>
      </c>
      <c r="G91" s="10">
        <v>7.5880758807588072E-2</v>
      </c>
      <c r="H91">
        <v>18</v>
      </c>
      <c r="I91" s="11">
        <v>0.16981132075471697</v>
      </c>
      <c r="J91">
        <v>4</v>
      </c>
      <c r="K91" s="6">
        <v>0.5714285714285714</v>
      </c>
      <c r="L91">
        <v>3</v>
      </c>
      <c r="M91" s="2">
        <v>1.7964071856287425E-2</v>
      </c>
      <c r="N91">
        <v>3</v>
      </c>
      <c r="O91" s="2">
        <v>7.4999999999999997E-2</v>
      </c>
      <c r="P91">
        <v>3</v>
      </c>
      <c r="Q91" s="11">
        <v>0.23076923076923078</v>
      </c>
      <c r="R91" s="2"/>
      <c r="S91" s="2"/>
    </row>
    <row r="92" spans="1:19">
      <c r="A92" t="s">
        <v>69</v>
      </c>
      <c r="B92" t="s">
        <v>77</v>
      </c>
      <c r="C92">
        <v>11</v>
      </c>
      <c r="D92">
        <v>0</v>
      </c>
      <c r="E92" s="2">
        <v>0</v>
      </c>
      <c r="F92">
        <v>44</v>
      </c>
      <c r="G92" s="10">
        <v>0.11924119241192412</v>
      </c>
      <c r="H92">
        <v>29</v>
      </c>
      <c r="I92" s="11">
        <v>0.27358490566037735</v>
      </c>
      <c r="J92">
        <v>0</v>
      </c>
      <c r="K92" s="2">
        <v>0</v>
      </c>
      <c r="L92">
        <v>7</v>
      </c>
      <c r="M92" s="2">
        <v>4.1916167664670656E-2</v>
      </c>
      <c r="N92">
        <v>1</v>
      </c>
      <c r="O92" s="2">
        <v>2.5000000000000001E-2</v>
      </c>
      <c r="P92">
        <v>2</v>
      </c>
      <c r="Q92" s="11">
        <v>0.15384615384615385</v>
      </c>
    </row>
    <row r="93" spans="1:19">
      <c r="A93" t="s">
        <v>69</v>
      </c>
      <c r="B93" t="s">
        <v>77</v>
      </c>
      <c r="C93">
        <v>12</v>
      </c>
      <c r="D93">
        <v>0</v>
      </c>
      <c r="E93" s="2">
        <v>0</v>
      </c>
      <c r="F93">
        <v>37</v>
      </c>
      <c r="G93" s="10">
        <v>0.1002710027100271</v>
      </c>
      <c r="H93">
        <v>11</v>
      </c>
      <c r="I93" s="11">
        <v>0.10377358490566038</v>
      </c>
      <c r="J93">
        <v>0</v>
      </c>
      <c r="K93" s="2">
        <v>0</v>
      </c>
      <c r="L93">
        <v>15</v>
      </c>
      <c r="M93" s="2">
        <v>8.9820359281437126E-2</v>
      </c>
      <c r="N93">
        <v>4</v>
      </c>
      <c r="O93" s="2">
        <v>0.1</v>
      </c>
      <c r="P93">
        <v>0</v>
      </c>
      <c r="Q93" s="11">
        <v>0</v>
      </c>
    </row>
    <row r="94" spans="1:19">
      <c r="A94" t="s">
        <v>69</v>
      </c>
      <c r="B94" t="s">
        <v>77</v>
      </c>
      <c r="C94">
        <v>13</v>
      </c>
      <c r="D94">
        <v>0</v>
      </c>
      <c r="E94" s="2">
        <v>0</v>
      </c>
      <c r="F94">
        <v>18</v>
      </c>
      <c r="G94" s="11">
        <v>4.878048780487805E-2</v>
      </c>
      <c r="H94">
        <v>4</v>
      </c>
      <c r="I94" s="10">
        <v>3.7735849056603772E-2</v>
      </c>
      <c r="J94">
        <v>0</v>
      </c>
      <c r="K94" s="2">
        <v>0</v>
      </c>
      <c r="L94">
        <v>11</v>
      </c>
      <c r="M94" s="2">
        <v>6.5868263473053898E-2</v>
      </c>
      <c r="N94">
        <v>1</v>
      </c>
      <c r="O94" s="2">
        <v>2.5000000000000001E-2</v>
      </c>
      <c r="P94">
        <v>2</v>
      </c>
      <c r="Q94" s="11">
        <v>0.15384615384615385</v>
      </c>
      <c r="R94" s="2"/>
    </row>
    <row r="95" spans="1:19">
      <c r="A95" t="s">
        <v>69</v>
      </c>
      <c r="B95" t="s">
        <v>77</v>
      </c>
      <c r="C95">
        <v>14</v>
      </c>
      <c r="D95">
        <v>0</v>
      </c>
      <c r="E95" s="2">
        <v>0</v>
      </c>
      <c r="F95">
        <v>23</v>
      </c>
      <c r="G95" s="11">
        <v>6.2330623306233061E-2</v>
      </c>
      <c r="H95">
        <v>6</v>
      </c>
      <c r="I95" s="10">
        <v>5.6603773584905662E-2</v>
      </c>
      <c r="J95">
        <v>0</v>
      </c>
      <c r="K95" s="2">
        <v>0</v>
      </c>
      <c r="L95">
        <v>12</v>
      </c>
      <c r="M95" s="2">
        <v>7.1856287425149698E-2</v>
      </c>
      <c r="N95">
        <v>2</v>
      </c>
      <c r="O95" s="2">
        <v>0.05</v>
      </c>
      <c r="P95">
        <v>1</v>
      </c>
      <c r="Q95" s="10">
        <v>7.6923076923076927E-2</v>
      </c>
    </row>
    <row r="96" spans="1:19">
      <c r="A96" t="s">
        <v>69</v>
      </c>
      <c r="B96" t="s">
        <v>77</v>
      </c>
      <c r="C96">
        <v>15</v>
      </c>
      <c r="D96">
        <v>0</v>
      </c>
      <c r="E96" s="2">
        <v>0</v>
      </c>
      <c r="F96">
        <v>64</v>
      </c>
      <c r="G96" s="11">
        <v>0.17344173441734417</v>
      </c>
      <c r="H96">
        <v>16</v>
      </c>
      <c r="I96" s="10">
        <v>0.15094339622641509</v>
      </c>
      <c r="J96">
        <v>0</v>
      </c>
      <c r="K96" s="2">
        <v>0</v>
      </c>
      <c r="L96">
        <v>32</v>
      </c>
      <c r="M96" s="6">
        <v>0.19161676646706588</v>
      </c>
      <c r="N96">
        <v>3</v>
      </c>
      <c r="O96" s="2">
        <v>7.4999999999999997E-2</v>
      </c>
      <c r="P96">
        <v>3</v>
      </c>
      <c r="Q96" s="10">
        <v>0.23076923076923078</v>
      </c>
    </row>
    <row r="97" spans="1:18">
      <c r="A97" t="s">
        <v>69</v>
      </c>
      <c r="B97" t="s">
        <v>77</v>
      </c>
      <c r="C97">
        <v>16</v>
      </c>
      <c r="D97" s="4" t="s">
        <v>74</v>
      </c>
      <c r="E97" s="5" t="s">
        <v>74</v>
      </c>
      <c r="F97">
        <v>91</v>
      </c>
      <c r="G97" s="11">
        <v>0.24661246612466126</v>
      </c>
      <c r="H97">
        <v>3</v>
      </c>
      <c r="I97" s="2">
        <v>2.8301886792452831E-2</v>
      </c>
      <c r="J97">
        <v>0</v>
      </c>
      <c r="K97" s="2">
        <v>0</v>
      </c>
      <c r="L97">
        <v>63</v>
      </c>
      <c r="M97" s="6">
        <v>0.3772455089820359</v>
      </c>
      <c r="N97">
        <v>24</v>
      </c>
      <c r="O97" s="6">
        <v>0.6</v>
      </c>
      <c r="P97">
        <v>1</v>
      </c>
      <c r="Q97" s="10">
        <v>7.6923076923076927E-2</v>
      </c>
      <c r="R97" s="2"/>
    </row>
    <row r="98" spans="1:18">
      <c r="R98" s="2"/>
    </row>
    <row r="99" spans="1:18">
      <c r="R9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401"/>
  <sheetViews>
    <sheetView workbookViewId="0">
      <pane ySplit="1" topLeftCell="A2" activePane="bottomLeft" state="frozen"/>
      <selection pane="bottomLeft" activeCell="D19" sqref="D19"/>
    </sheetView>
  </sheetViews>
  <sheetFormatPr baseColWidth="10" defaultRowHeight="16"/>
  <cols>
    <col min="1" max="2" width="11.83203125" customWidth="1"/>
    <col min="9" max="9" width="9.1640625" customWidth="1"/>
    <col min="10" max="10" width="7.6640625" customWidth="1"/>
    <col min="11" max="11" width="8.6640625" customWidth="1"/>
    <col min="12" max="12" width="7.83203125" bestFit="1" customWidth="1"/>
    <col min="13" max="13" width="7.83203125" customWidth="1"/>
    <col min="14" max="14" width="8" bestFit="1" customWidth="1"/>
  </cols>
  <sheetData>
    <row r="1" spans="1:13">
      <c r="A1" t="s">
        <v>0</v>
      </c>
      <c r="B1" t="s">
        <v>68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26</v>
      </c>
      <c r="J1" t="s">
        <v>31</v>
      </c>
      <c r="K1" t="s">
        <v>32</v>
      </c>
      <c r="L1" t="s">
        <v>72</v>
      </c>
      <c r="M1" t="s">
        <v>73</v>
      </c>
    </row>
    <row r="2" spans="1:13">
      <c r="A2" t="s">
        <v>1</v>
      </c>
      <c r="B2" t="s">
        <v>70</v>
      </c>
      <c r="C2">
        <v>700</v>
      </c>
      <c r="D2">
        <v>10.16</v>
      </c>
      <c r="E2">
        <v>63.5</v>
      </c>
      <c r="F2">
        <v>20.32</v>
      </c>
      <c r="G2" t="s">
        <v>28</v>
      </c>
      <c r="H2" t="s">
        <v>29</v>
      </c>
      <c r="I2" t="s">
        <v>67</v>
      </c>
      <c r="J2" s="1">
        <v>43298</v>
      </c>
      <c r="K2" t="s">
        <v>33</v>
      </c>
      <c r="L2" s="3">
        <v>2</v>
      </c>
      <c r="M2" s="3">
        <v>13</v>
      </c>
    </row>
    <row r="3" spans="1:13">
      <c r="A3" t="s">
        <v>1</v>
      </c>
      <c r="B3" t="s">
        <v>70</v>
      </c>
      <c r="C3">
        <v>730</v>
      </c>
      <c r="D3">
        <v>10.16</v>
      </c>
      <c r="E3">
        <v>63.5</v>
      </c>
      <c r="F3">
        <v>20.32</v>
      </c>
      <c r="G3" t="s">
        <v>28</v>
      </c>
      <c r="H3" t="s">
        <v>29</v>
      </c>
      <c r="I3" t="s">
        <v>67</v>
      </c>
      <c r="J3" s="1">
        <v>43298</v>
      </c>
      <c r="K3" t="s">
        <v>33</v>
      </c>
      <c r="L3" s="3">
        <v>2</v>
      </c>
      <c r="M3" s="3">
        <v>13</v>
      </c>
    </row>
    <row r="4" spans="1:13">
      <c r="A4" t="s">
        <v>1</v>
      </c>
      <c r="B4" t="s">
        <v>70</v>
      </c>
      <c r="C4">
        <v>800</v>
      </c>
      <c r="D4">
        <v>10.16</v>
      </c>
      <c r="E4">
        <v>63.5</v>
      </c>
      <c r="F4">
        <v>20.32</v>
      </c>
      <c r="G4" t="s">
        <v>28</v>
      </c>
      <c r="H4" t="s">
        <v>29</v>
      </c>
      <c r="I4" t="s">
        <v>67</v>
      </c>
      <c r="J4" s="1">
        <v>43298</v>
      </c>
      <c r="K4" t="s">
        <v>33</v>
      </c>
      <c r="L4" s="3">
        <v>2</v>
      </c>
      <c r="M4" s="3">
        <v>13</v>
      </c>
    </row>
    <row r="5" spans="1:13">
      <c r="A5" t="s">
        <v>1</v>
      </c>
      <c r="B5" t="s">
        <v>70</v>
      </c>
      <c r="C5">
        <v>830</v>
      </c>
      <c r="D5">
        <v>12.7</v>
      </c>
      <c r="E5">
        <v>71.12</v>
      </c>
      <c r="F5">
        <v>20.32</v>
      </c>
      <c r="G5" t="s">
        <v>28</v>
      </c>
      <c r="H5" t="s">
        <v>29</v>
      </c>
      <c r="I5" t="s">
        <v>67</v>
      </c>
      <c r="J5" s="1">
        <v>43298</v>
      </c>
      <c r="K5" t="s">
        <v>33</v>
      </c>
      <c r="L5" s="3">
        <v>3</v>
      </c>
      <c r="M5" s="3">
        <v>14</v>
      </c>
    </row>
    <row r="6" spans="1:13">
      <c r="A6" t="s">
        <v>1</v>
      </c>
      <c r="B6" t="s">
        <v>70</v>
      </c>
      <c r="C6">
        <v>900</v>
      </c>
      <c r="D6">
        <v>15.24</v>
      </c>
      <c r="E6">
        <v>68.58</v>
      </c>
      <c r="F6">
        <v>25.4</v>
      </c>
      <c r="G6" t="s">
        <v>47</v>
      </c>
      <c r="H6" t="s">
        <v>35</v>
      </c>
      <c r="I6" t="s">
        <v>67</v>
      </c>
      <c r="J6" s="1">
        <v>43298</v>
      </c>
      <c r="K6" t="s">
        <v>33</v>
      </c>
      <c r="L6" s="3">
        <v>3</v>
      </c>
      <c r="M6" s="3">
        <v>14</v>
      </c>
    </row>
    <row r="7" spans="1:13">
      <c r="A7" t="s">
        <v>1</v>
      </c>
      <c r="B7" t="s">
        <v>70</v>
      </c>
      <c r="C7">
        <v>930</v>
      </c>
      <c r="D7">
        <v>15.24</v>
      </c>
      <c r="E7">
        <v>68.58</v>
      </c>
      <c r="F7">
        <v>25.4</v>
      </c>
      <c r="G7" t="s">
        <v>47</v>
      </c>
      <c r="H7" t="s">
        <v>29</v>
      </c>
      <c r="I7" t="s">
        <v>67</v>
      </c>
      <c r="J7" s="1">
        <v>43298</v>
      </c>
      <c r="K7" t="s">
        <v>33</v>
      </c>
      <c r="L7" s="3">
        <v>3</v>
      </c>
      <c r="M7" s="3">
        <v>14</v>
      </c>
    </row>
    <row r="8" spans="1:13">
      <c r="A8" t="s">
        <v>1</v>
      </c>
      <c r="B8" t="s">
        <v>70</v>
      </c>
      <c r="C8">
        <v>1000</v>
      </c>
      <c r="D8">
        <v>12.7</v>
      </c>
      <c r="E8">
        <v>58.42</v>
      </c>
      <c r="F8">
        <v>22.86</v>
      </c>
      <c r="G8" t="s">
        <v>28</v>
      </c>
      <c r="H8" t="s">
        <v>30</v>
      </c>
      <c r="I8" t="s">
        <v>67</v>
      </c>
      <c r="J8" s="1">
        <v>43298</v>
      </c>
      <c r="K8" t="s">
        <v>33</v>
      </c>
      <c r="L8" s="3">
        <v>3</v>
      </c>
      <c r="M8" s="3">
        <v>12</v>
      </c>
    </row>
    <row r="9" spans="1:13">
      <c r="A9" t="s">
        <v>1</v>
      </c>
      <c r="B9" t="s">
        <v>70</v>
      </c>
      <c r="C9">
        <v>1030</v>
      </c>
      <c r="D9">
        <v>17.78</v>
      </c>
      <c r="E9">
        <v>73.66</v>
      </c>
      <c r="F9">
        <v>25.4</v>
      </c>
      <c r="G9" t="s">
        <v>47</v>
      </c>
      <c r="H9" t="s">
        <v>29</v>
      </c>
      <c r="I9" t="s">
        <v>67</v>
      </c>
      <c r="J9" s="1">
        <v>43298</v>
      </c>
      <c r="K9" t="s">
        <v>33</v>
      </c>
      <c r="L9" s="3">
        <v>4</v>
      </c>
      <c r="M9" s="3">
        <v>15</v>
      </c>
    </row>
    <row r="10" spans="1:13">
      <c r="A10" t="s">
        <v>1</v>
      </c>
      <c r="B10" t="s">
        <v>70</v>
      </c>
      <c r="C10">
        <v>1100</v>
      </c>
      <c r="D10">
        <v>30.48</v>
      </c>
      <c r="E10">
        <v>76.2</v>
      </c>
      <c r="F10">
        <v>25.4</v>
      </c>
      <c r="G10" t="s">
        <v>47</v>
      </c>
      <c r="H10" t="s">
        <v>29</v>
      </c>
      <c r="I10" t="s">
        <v>67</v>
      </c>
      <c r="J10" s="1">
        <v>43298</v>
      </c>
      <c r="K10" t="s">
        <v>33</v>
      </c>
      <c r="L10" s="3">
        <v>6</v>
      </c>
      <c r="M10" s="3">
        <v>15</v>
      </c>
    </row>
    <row r="11" spans="1:13">
      <c r="A11" t="s">
        <v>1</v>
      </c>
      <c r="B11" t="s">
        <v>70</v>
      </c>
      <c r="C11">
        <v>1130</v>
      </c>
      <c r="D11">
        <v>30.48</v>
      </c>
      <c r="E11">
        <v>76.2</v>
      </c>
      <c r="F11">
        <v>25.4</v>
      </c>
      <c r="G11" t="s">
        <v>47</v>
      </c>
      <c r="H11" t="s">
        <v>29</v>
      </c>
      <c r="I11" t="s">
        <v>67</v>
      </c>
      <c r="J11" s="1">
        <v>43298</v>
      </c>
      <c r="K11" t="s">
        <v>33</v>
      </c>
      <c r="L11" s="3">
        <v>6</v>
      </c>
      <c r="M11" s="3">
        <v>15</v>
      </c>
    </row>
    <row r="12" spans="1:13">
      <c r="A12" t="s">
        <v>1</v>
      </c>
      <c r="B12" t="s">
        <v>70</v>
      </c>
      <c r="C12">
        <v>1200</v>
      </c>
      <c r="D12">
        <v>30.48</v>
      </c>
      <c r="E12">
        <v>76.2</v>
      </c>
      <c r="F12">
        <v>25.4</v>
      </c>
      <c r="G12" t="s">
        <v>47</v>
      </c>
      <c r="H12" t="s">
        <v>29</v>
      </c>
      <c r="I12" t="s">
        <v>67</v>
      </c>
      <c r="J12" s="1">
        <v>43298</v>
      </c>
      <c r="K12" t="s">
        <v>33</v>
      </c>
      <c r="L12" s="3">
        <v>6</v>
      </c>
      <c r="M12" s="3">
        <v>15</v>
      </c>
    </row>
    <row r="13" spans="1:13">
      <c r="A13" t="s">
        <v>1</v>
      </c>
      <c r="B13" t="s">
        <v>70</v>
      </c>
      <c r="C13">
        <v>1230</v>
      </c>
      <c r="D13">
        <v>25.4</v>
      </c>
      <c r="E13">
        <v>76.2</v>
      </c>
      <c r="F13">
        <v>25.4</v>
      </c>
      <c r="G13" t="s">
        <v>47</v>
      </c>
      <c r="H13" t="s">
        <v>29</v>
      </c>
      <c r="I13" t="s">
        <v>67</v>
      </c>
      <c r="J13" s="1">
        <v>43298</v>
      </c>
      <c r="K13" t="s">
        <v>33</v>
      </c>
      <c r="L13" s="3">
        <v>5</v>
      </c>
      <c r="M13" s="3">
        <v>15</v>
      </c>
    </row>
    <row r="14" spans="1:13">
      <c r="A14" t="s">
        <v>1</v>
      </c>
      <c r="B14" t="s">
        <v>70</v>
      </c>
      <c r="C14">
        <v>1300</v>
      </c>
      <c r="D14">
        <v>33.020000000000003</v>
      </c>
      <c r="E14">
        <v>78.739999999999995</v>
      </c>
      <c r="F14">
        <v>25.4</v>
      </c>
      <c r="G14" t="s">
        <v>47</v>
      </c>
      <c r="H14" t="s">
        <v>29</v>
      </c>
      <c r="I14" t="s">
        <v>67</v>
      </c>
      <c r="J14" s="1">
        <v>43298</v>
      </c>
      <c r="K14" t="s">
        <v>33</v>
      </c>
      <c r="L14" s="3">
        <v>7</v>
      </c>
      <c r="M14" s="3">
        <v>16</v>
      </c>
    </row>
    <row r="15" spans="1:13">
      <c r="A15" t="s">
        <v>1</v>
      </c>
      <c r="B15" t="s">
        <v>70</v>
      </c>
      <c r="C15">
        <v>1330</v>
      </c>
      <c r="D15">
        <v>30.48</v>
      </c>
      <c r="E15">
        <v>76.2</v>
      </c>
      <c r="F15">
        <v>25.4</v>
      </c>
      <c r="G15" t="s">
        <v>47</v>
      </c>
      <c r="H15" t="s">
        <v>29</v>
      </c>
      <c r="I15" t="s">
        <v>67</v>
      </c>
      <c r="J15" s="1">
        <v>43298</v>
      </c>
      <c r="K15" t="s">
        <v>33</v>
      </c>
      <c r="L15" s="3">
        <v>6</v>
      </c>
      <c r="M15" s="3">
        <v>15</v>
      </c>
    </row>
    <row r="16" spans="1:13">
      <c r="A16" t="s">
        <v>1</v>
      </c>
      <c r="B16" t="s">
        <v>70</v>
      </c>
      <c r="C16">
        <v>1400</v>
      </c>
      <c r="D16">
        <v>30.48</v>
      </c>
      <c r="E16">
        <v>76.2</v>
      </c>
      <c r="F16">
        <v>25.4</v>
      </c>
      <c r="G16" t="s">
        <v>47</v>
      </c>
      <c r="H16" t="s">
        <v>29</v>
      </c>
      <c r="I16" t="s">
        <v>67</v>
      </c>
      <c r="J16" s="1">
        <v>43298</v>
      </c>
      <c r="K16" t="s">
        <v>33</v>
      </c>
      <c r="L16" s="3">
        <v>6</v>
      </c>
      <c r="M16" s="3">
        <v>15</v>
      </c>
    </row>
    <row r="17" spans="1:16">
      <c r="A17" t="s">
        <v>1</v>
      </c>
      <c r="B17" t="s">
        <v>70</v>
      </c>
      <c r="C17">
        <v>1430</v>
      </c>
      <c r="D17">
        <v>38.1</v>
      </c>
      <c r="E17">
        <v>78.739999999999995</v>
      </c>
      <c r="F17">
        <v>22.86</v>
      </c>
      <c r="G17" t="s">
        <v>47</v>
      </c>
      <c r="H17" t="s">
        <v>29</v>
      </c>
      <c r="I17" t="s">
        <v>67</v>
      </c>
      <c r="J17" s="1">
        <v>43298</v>
      </c>
      <c r="K17" t="s">
        <v>33</v>
      </c>
      <c r="L17" s="3">
        <v>8</v>
      </c>
      <c r="M17" s="3">
        <v>16</v>
      </c>
    </row>
    <row r="18" spans="1:16">
      <c r="A18" t="s">
        <v>1</v>
      </c>
      <c r="B18" t="s">
        <v>70</v>
      </c>
      <c r="C18">
        <v>1500</v>
      </c>
      <c r="D18">
        <v>33.020000000000003</v>
      </c>
      <c r="E18">
        <v>78.739999999999995</v>
      </c>
      <c r="F18">
        <v>25.4</v>
      </c>
      <c r="G18" t="s">
        <v>47</v>
      </c>
      <c r="H18" t="s">
        <v>29</v>
      </c>
      <c r="I18" t="s">
        <v>67</v>
      </c>
      <c r="J18" s="1">
        <v>43298</v>
      </c>
      <c r="K18" t="s">
        <v>33</v>
      </c>
      <c r="L18" s="3">
        <v>7</v>
      </c>
      <c r="M18" s="3">
        <v>16</v>
      </c>
    </row>
    <row r="19" spans="1:16">
      <c r="A19" t="s">
        <v>1</v>
      </c>
      <c r="B19" t="s">
        <v>70</v>
      </c>
      <c r="C19">
        <v>1530</v>
      </c>
      <c r="D19">
        <v>33.020000000000003</v>
      </c>
      <c r="E19">
        <v>78.739999999999995</v>
      </c>
      <c r="F19">
        <v>25.4</v>
      </c>
      <c r="G19" t="s">
        <v>47</v>
      </c>
      <c r="H19" t="s">
        <v>29</v>
      </c>
      <c r="I19" t="s">
        <v>67</v>
      </c>
      <c r="J19" s="1">
        <v>43298</v>
      </c>
      <c r="K19" t="s">
        <v>33</v>
      </c>
      <c r="L19" s="3">
        <v>7</v>
      </c>
      <c r="M19" s="3">
        <v>16</v>
      </c>
      <c r="O19" s="3"/>
      <c r="P19" s="3"/>
    </row>
    <row r="20" spans="1:16">
      <c r="A20" t="s">
        <v>1</v>
      </c>
      <c r="B20" t="s">
        <v>70</v>
      </c>
      <c r="C20">
        <v>1600</v>
      </c>
      <c r="D20">
        <v>35.56</v>
      </c>
      <c r="E20">
        <v>78.739999999999995</v>
      </c>
      <c r="F20">
        <v>25.4</v>
      </c>
      <c r="G20" t="s">
        <v>47</v>
      </c>
      <c r="H20" t="s">
        <v>29</v>
      </c>
      <c r="I20" t="s">
        <v>67</v>
      </c>
      <c r="J20" s="1">
        <v>43298</v>
      </c>
      <c r="K20" t="s">
        <v>33</v>
      </c>
      <c r="L20" s="3">
        <v>7</v>
      </c>
      <c r="M20" s="3">
        <v>16</v>
      </c>
      <c r="O20" s="3"/>
      <c r="P20" s="3"/>
    </row>
    <row r="21" spans="1:16">
      <c r="A21" t="s">
        <v>1</v>
      </c>
      <c r="B21" t="s">
        <v>70</v>
      </c>
      <c r="C21">
        <v>1630</v>
      </c>
      <c r="D21">
        <v>35.56</v>
      </c>
      <c r="E21">
        <v>78.739999999999995</v>
      </c>
      <c r="F21">
        <v>25.4</v>
      </c>
      <c r="G21" t="s">
        <v>47</v>
      </c>
      <c r="H21" t="s">
        <v>29</v>
      </c>
      <c r="I21" t="s">
        <v>67</v>
      </c>
      <c r="J21" s="1">
        <v>43298</v>
      </c>
      <c r="K21" t="s">
        <v>33</v>
      </c>
      <c r="L21" s="3">
        <v>7</v>
      </c>
      <c r="M21" s="3">
        <v>16</v>
      </c>
      <c r="O21" s="3"/>
      <c r="P21" s="3"/>
    </row>
    <row r="22" spans="1:16">
      <c r="A22" t="s">
        <v>1</v>
      </c>
      <c r="B22" t="s">
        <v>70</v>
      </c>
      <c r="C22">
        <v>1700</v>
      </c>
      <c r="D22">
        <v>35.56</v>
      </c>
      <c r="E22">
        <v>78.739999999999995</v>
      </c>
      <c r="F22">
        <v>25.4</v>
      </c>
      <c r="G22" t="s">
        <v>47</v>
      </c>
      <c r="H22" t="s">
        <v>29</v>
      </c>
      <c r="I22" t="s">
        <v>67</v>
      </c>
      <c r="J22" s="1">
        <v>43298</v>
      </c>
      <c r="K22" t="s">
        <v>33</v>
      </c>
      <c r="L22" s="3">
        <v>7</v>
      </c>
      <c r="M22" s="3">
        <v>16</v>
      </c>
      <c r="O22" s="3"/>
      <c r="P22" s="3"/>
    </row>
    <row r="23" spans="1:16">
      <c r="A23" t="s">
        <v>1</v>
      </c>
      <c r="B23" t="s">
        <v>70</v>
      </c>
      <c r="C23">
        <v>1730</v>
      </c>
      <c r="D23">
        <v>35.56</v>
      </c>
      <c r="E23">
        <v>78.739999999999995</v>
      </c>
      <c r="F23">
        <v>25.4</v>
      </c>
      <c r="G23" t="s">
        <v>47</v>
      </c>
      <c r="H23" t="s">
        <v>29</v>
      </c>
      <c r="I23" t="s">
        <v>67</v>
      </c>
      <c r="J23" s="1">
        <v>43298</v>
      </c>
      <c r="K23" t="s">
        <v>33</v>
      </c>
      <c r="L23" s="3">
        <v>7</v>
      </c>
      <c r="M23" s="3">
        <v>16</v>
      </c>
      <c r="O23" s="3"/>
      <c r="P23" s="3"/>
    </row>
    <row r="24" spans="1:16">
      <c r="A24" t="s">
        <v>1</v>
      </c>
      <c r="B24" t="s">
        <v>70</v>
      </c>
      <c r="C24">
        <v>1800</v>
      </c>
      <c r="D24">
        <v>35.56</v>
      </c>
      <c r="E24">
        <v>78.739999999999995</v>
      </c>
      <c r="F24">
        <v>25.4</v>
      </c>
      <c r="G24" t="s">
        <v>47</v>
      </c>
      <c r="H24" t="s">
        <v>29</v>
      </c>
      <c r="I24" t="s">
        <v>67</v>
      </c>
      <c r="J24" s="1">
        <v>43298</v>
      </c>
      <c r="K24" t="s">
        <v>33</v>
      </c>
      <c r="L24" s="3">
        <v>7</v>
      </c>
      <c r="M24" s="3">
        <v>16</v>
      </c>
      <c r="O24" s="3"/>
      <c r="P24" s="3"/>
    </row>
    <row r="25" spans="1:16">
      <c r="A25" t="s">
        <v>1</v>
      </c>
      <c r="B25" t="s">
        <v>70</v>
      </c>
      <c r="C25">
        <v>1830</v>
      </c>
      <c r="D25">
        <v>35.56</v>
      </c>
      <c r="E25">
        <v>78.739999999999995</v>
      </c>
      <c r="F25">
        <v>25.4</v>
      </c>
      <c r="G25" t="s">
        <v>47</v>
      </c>
      <c r="H25" t="s">
        <v>29</v>
      </c>
      <c r="I25" t="s">
        <v>67</v>
      </c>
      <c r="J25" s="1">
        <v>43298</v>
      </c>
      <c r="K25" t="s">
        <v>33</v>
      </c>
      <c r="L25" s="3">
        <v>7</v>
      </c>
      <c r="M25" s="3">
        <v>16</v>
      </c>
      <c r="O25" s="3"/>
      <c r="P25" s="3"/>
    </row>
    <row r="26" spans="1:16">
      <c r="A26" t="s">
        <v>1</v>
      </c>
      <c r="B26" t="s">
        <v>70</v>
      </c>
      <c r="C26">
        <v>1900</v>
      </c>
      <c r="D26">
        <v>35.56</v>
      </c>
      <c r="E26">
        <v>78.739999999999995</v>
      </c>
      <c r="F26">
        <v>25.4</v>
      </c>
      <c r="G26" t="s">
        <v>47</v>
      </c>
      <c r="H26" t="s">
        <v>29</v>
      </c>
      <c r="I26" t="s">
        <v>67</v>
      </c>
      <c r="J26" s="1">
        <v>43298</v>
      </c>
      <c r="K26" t="s">
        <v>33</v>
      </c>
      <c r="L26" s="3">
        <v>7</v>
      </c>
      <c r="M26" s="3">
        <v>16</v>
      </c>
      <c r="O26" s="3"/>
      <c r="P26" s="3"/>
    </row>
    <row r="27" spans="1:16">
      <c r="A27" t="s">
        <v>8</v>
      </c>
      <c r="B27" t="s">
        <v>70</v>
      </c>
      <c r="C27">
        <v>700</v>
      </c>
      <c r="D27">
        <v>15.24</v>
      </c>
      <c r="E27">
        <v>17.78</v>
      </c>
      <c r="F27">
        <v>20.32</v>
      </c>
      <c r="G27" t="s">
        <v>47</v>
      </c>
      <c r="H27" t="s">
        <v>29</v>
      </c>
      <c r="I27" t="s">
        <v>67</v>
      </c>
      <c r="J27" s="1">
        <v>43298</v>
      </c>
      <c r="K27" t="s">
        <v>33</v>
      </c>
      <c r="L27" s="3">
        <v>3</v>
      </c>
      <c r="M27" s="3">
        <v>4</v>
      </c>
      <c r="O27" s="3"/>
      <c r="P27" s="3"/>
    </row>
    <row r="28" spans="1:16">
      <c r="A28" t="s">
        <v>8</v>
      </c>
      <c r="B28" t="s">
        <v>70</v>
      </c>
      <c r="C28">
        <v>730</v>
      </c>
      <c r="D28">
        <v>15.24</v>
      </c>
      <c r="E28">
        <v>78.739999999999995</v>
      </c>
      <c r="F28">
        <v>12.7</v>
      </c>
      <c r="G28" t="s">
        <v>47</v>
      </c>
      <c r="H28" t="s">
        <v>35</v>
      </c>
      <c r="I28" t="s">
        <v>67</v>
      </c>
      <c r="J28" s="1">
        <v>43298</v>
      </c>
      <c r="K28" t="s">
        <v>33</v>
      </c>
      <c r="L28" s="3">
        <v>3</v>
      </c>
      <c r="M28" s="3">
        <v>16</v>
      </c>
      <c r="O28" s="3"/>
      <c r="P28" s="3"/>
    </row>
    <row r="29" spans="1:16">
      <c r="A29" t="s">
        <v>8</v>
      </c>
      <c r="B29" t="s">
        <v>70</v>
      </c>
      <c r="C29">
        <v>800</v>
      </c>
      <c r="D29">
        <v>0</v>
      </c>
      <c r="E29">
        <v>78.739999999999995</v>
      </c>
      <c r="F29">
        <v>17.78</v>
      </c>
      <c r="G29" t="s">
        <v>47</v>
      </c>
      <c r="H29" t="s">
        <v>35</v>
      </c>
      <c r="I29" t="s">
        <v>67</v>
      </c>
      <c r="J29" s="1">
        <v>43298</v>
      </c>
      <c r="K29" t="s">
        <v>33</v>
      </c>
      <c r="L29" s="3">
        <v>1</v>
      </c>
      <c r="M29" s="3">
        <v>16</v>
      </c>
      <c r="O29" s="3"/>
      <c r="P29" s="3"/>
    </row>
    <row r="30" spans="1:16">
      <c r="A30" t="s">
        <v>8</v>
      </c>
      <c r="B30" t="s">
        <v>70</v>
      </c>
      <c r="C30">
        <v>830</v>
      </c>
      <c r="D30">
        <v>20.32</v>
      </c>
      <c r="E30">
        <v>76.2</v>
      </c>
      <c r="F30">
        <v>25.4</v>
      </c>
      <c r="G30" t="s">
        <v>47</v>
      </c>
      <c r="H30" t="s">
        <v>29</v>
      </c>
      <c r="I30" t="s">
        <v>67</v>
      </c>
      <c r="J30" s="1">
        <v>43298</v>
      </c>
      <c r="K30" t="s">
        <v>33</v>
      </c>
      <c r="L30" s="3">
        <v>4</v>
      </c>
      <c r="M30" s="3">
        <v>15</v>
      </c>
      <c r="O30" s="3"/>
      <c r="P30" s="3"/>
    </row>
    <row r="31" spans="1:16">
      <c r="A31" t="s">
        <v>8</v>
      </c>
      <c r="B31" t="s">
        <v>70</v>
      </c>
      <c r="C31">
        <v>900</v>
      </c>
      <c r="D31">
        <v>15.24</v>
      </c>
      <c r="E31">
        <v>78.739999999999995</v>
      </c>
      <c r="F31">
        <v>25.4</v>
      </c>
      <c r="G31" t="s">
        <v>47</v>
      </c>
      <c r="H31" t="s">
        <v>29</v>
      </c>
      <c r="I31" t="s">
        <v>67</v>
      </c>
      <c r="J31" s="1">
        <v>43298</v>
      </c>
      <c r="K31" t="s">
        <v>33</v>
      </c>
      <c r="L31" s="3">
        <v>3</v>
      </c>
      <c r="M31" s="3">
        <v>16</v>
      </c>
      <c r="O31" s="3"/>
      <c r="P31" s="3"/>
    </row>
    <row r="32" spans="1:16">
      <c r="A32" t="s">
        <v>8</v>
      </c>
      <c r="B32" t="s">
        <v>70</v>
      </c>
      <c r="C32">
        <v>930</v>
      </c>
      <c r="D32">
        <v>7.62</v>
      </c>
      <c r="E32">
        <v>60.96</v>
      </c>
      <c r="F32">
        <v>7.62</v>
      </c>
      <c r="G32" t="s">
        <v>28</v>
      </c>
      <c r="H32" t="s">
        <v>30</v>
      </c>
      <c r="I32" t="s">
        <v>67</v>
      </c>
      <c r="J32" s="1">
        <v>43298</v>
      </c>
      <c r="K32" t="s">
        <v>33</v>
      </c>
      <c r="L32" s="3">
        <v>2</v>
      </c>
      <c r="M32" s="3">
        <v>12</v>
      </c>
      <c r="O32" s="3"/>
      <c r="P32" s="3"/>
    </row>
    <row r="33" spans="1:16">
      <c r="A33" t="s">
        <v>8</v>
      </c>
      <c r="B33" t="s">
        <v>70</v>
      </c>
      <c r="C33">
        <v>1000</v>
      </c>
      <c r="D33">
        <v>3.81</v>
      </c>
      <c r="E33">
        <v>81.28</v>
      </c>
      <c r="F33">
        <v>12.7</v>
      </c>
      <c r="G33" t="s">
        <v>28</v>
      </c>
      <c r="H33" t="s">
        <v>30</v>
      </c>
      <c r="I33" t="s">
        <v>67</v>
      </c>
      <c r="J33" s="1">
        <v>43298</v>
      </c>
      <c r="K33" t="s">
        <v>33</v>
      </c>
      <c r="L33" s="3">
        <v>1</v>
      </c>
      <c r="M33" s="3">
        <v>16</v>
      </c>
      <c r="O33" s="3"/>
      <c r="P33" s="3"/>
    </row>
    <row r="34" spans="1:16">
      <c r="A34" t="s">
        <v>8</v>
      </c>
      <c r="B34" t="s">
        <v>70</v>
      </c>
      <c r="C34">
        <v>1030</v>
      </c>
      <c r="D34">
        <v>3.81</v>
      </c>
      <c r="E34">
        <v>81.28</v>
      </c>
      <c r="F34">
        <v>12.7</v>
      </c>
      <c r="G34" t="s">
        <v>28</v>
      </c>
      <c r="H34" t="s">
        <v>30</v>
      </c>
      <c r="I34" t="s">
        <v>67</v>
      </c>
      <c r="J34" s="1">
        <v>43298</v>
      </c>
      <c r="K34" t="s">
        <v>33</v>
      </c>
      <c r="L34" s="3">
        <v>1</v>
      </c>
      <c r="M34" s="3">
        <v>16</v>
      </c>
      <c r="O34" s="3"/>
      <c r="P34" s="3"/>
    </row>
    <row r="35" spans="1:16">
      <c r="A35" t="s">
        <v>8</v>
      </c>
      <c r="B35" t="s">
        <v>70</v>
      </c>
      <c r="C35">
        <v>1100</v>
      </c>
      <c r="D35">
        <v>3.81</v>
      </c>
      <c r="E35">
        <v>81.28</v>
      </c>
      <c r="F35">
        <v>12.7</v>
      </c>
      <c r="G35" t="s">
        <v>28</v>
      </c>
      <c r="H35" t="s">
        <v>29</v>
      </c>
      <c r="I35" t="s">
        <v>67</v>
      </c>
      <c r="J35" s="1">
        <v>43298</v>
      </c>
      <c r="K35" t="s">
        <v>33</v>
      </c>
      <c r="L35" s="3">
        <v>1</v>
      </c>
      <c r="M35" s="3">
        <v>16</v>
      </c>
      <c r="O35" s="3"/>
      <c r="P35" s="3"/>
    </row>
    <row r="36" spans="1:16">
      <c r="A36" t="s">
        <v>8</v>
      </c>
      <c r="B36" t="s">
        <v>70</v>
      </c>
      <c r="C36">
        <v>1130</v>
      </c>
      <c r="D36">
        <v>5.08</v>
      </c>
      <c r="E36">
        <v>78.739999999999995</v>
      </c>
      <c r="F36">
        <v>12.7</v>
      </c>
      <c r="G36" t="s">
        <v>28</v>
      </c>
      <c r="H36" t="s">
        <v>30</v>
      </c>
      <c r="I36" t="s">
        <v>67</v>
      </c>
      <c r="J36" s="1">
        <v>43298</v>
      </c>
      <c r="K36" t="s">
        <v>33</v>
      </c>
      <c r="L36" s="3">
        <v>1</v>
      </c>
      <c r="M36" s="3">
        <v>16</v>
      </c>
      <c r="O36" s="3"/>
      <c r="P36" s="3"/>
    </row>
    <row r="37" spans="1:16">
      <c r="A37" t="s">
        <v>8</v>
      </c>
      <c r="B37" t="s">
        <v>70</v>
      </c>
      <c r="C37">
        <v>1200</v>
      </c>
      <c r="D37">
        <v>5.08</v>
      </c>
      <c r="E37">
        <v>78.739999999999995</v>
      </c>
      <c r="F37">
        <v>10.16</v>
      </c>
      <c r="G37" t="s">
        <v>47</v>
      </c>
      <c r="H37" t="s">
        <v>29</v>
      </c>
      <c r="I37" t="s">
        <v>67</v>
      </c>
      <c r="J37" s="1">
        <v>43298</v>
      </c>
      <c r="K37" t="s">
        <v>33</v>
      </c>
      <c r="L37" s="3">
        <v>1</v>
      </c>
      <c r="M37" s="3">
        <v>16</v>
      </c>
      <c r="O37" s="3"/>
      <c r="P37" s="3"/>
    </row>
    <row r="38" spans="1:16">
      <c r="A38" t="s">
        <v>8</v>
      </c>
      <c r="B38" t="s">
        <v>70</v>
      </c>
      <c r="C38">
        <v>1230</v>
      </c>
      <c r="D38">
        <v>5.08</v>
      </c>
      <c r="E38">
        <v>78.739999999999995</v>
      </c>
      <c r="F38">
        <v>7.62</v>
      </c>
      <c r="G38" t="s">
        <v>47</v>
      </c>
      <c r="H38" t="s">
        <v>29</v>
      </c>
      <c r="I38" t="s">
        <v>67</v>
      </c>
      <c r="J38" s="1">
        <v>43298</v>
      </c>
      <c r="K38" t="s">
        <v>33</v>
      </c>
      <c r="L38" s="3">
        <v>1</v>
      </c>
      <c r="M38" s="3">
        <v>16</v>
      </c>
      <c r="O38" s="3"/>
      <c r="P38" s="3"/>
    </row>
    <row r="39" spans="1:16">
      <c r="A39" t="s">
        <v>8</v>
      </c>
      <c r="B39" t="s">
        <v>70</v>
      </c>
      <c r="C39">
        <v>1300</v>
      </c>
      <c r="D39">
        <v>5.08</v>
      </c>
      <c r="E39">
        <v>78.739999999999995</v>
      </c>
      <c r="F39">
        <v>7.62</v>
      </c>
      <c r="G39" t="s">
        <v>47</v>
      </c>
      <c r="H39" t="s">
        <v>29</v>
      </c>
      <c r="I39" t="s">
        <v>67</v>
      </c>
      <c r="J39" s="1">
        <v>43298</v>
      </c>
      <c r="K39" t="s">
        <v>33</v>
      </c>
      <c r="L39" s="3">
        <v>1</v>
      </c>
      <c r="M39" s="3">
        <v>16</v>
      </c>
      <c r="O39" s="3"/>
      <c r="P39" s="3"/>
    </row>
    <row r="40" spans="1:16">
      <c r="A40" t="s">
        <v>8</v>
      </c>
      <c r="B40" t="s">
        <v>70</v>
      </c>
      <c r="C40">
        <v>1330</v>
      </c>
      <c r="D40">
        <v>12.7</v>
      </c>
      <c r="E40">
        <v>76.2</v>
      </c>
      <c r="F40">
        <v>10.16</v>
      </c>
      <c r="G40" t="s">
        <v>47</v>
      </c>
      <c r="H40" t="s">
        <v>29</v>
      </c>
      <c r="I40" t="s">
        <v>67</v>
      </c>
      <c r="J40" s="1">
        <v>43298</v>
      </c>
      <c r="K40" t="s">
        <v>33</v>
      </c>
      <c r="L40" s="3">
        <v>3</v>
      </c>
      <c r="M40" s="3">
        <v>15</v>
      </c>
      <c r="O40" s="3"/>
      <c r="P40" s="3"/>
    </row>
    <row r="41" spans="1:16">
      <c r="A41" t="s">
        <v>8</v>
      </c>
      <c r="B41" t="s">
        <v>70</v>
      </c>
      <c r="C41">
        <v>1400</v>
      </c>
      <c r="D41">
        <v>20.32</v>
      </c>
      <c r="E41">
        <v>63.5</v>
      </c>
      <c r="F41">
        <v>12.7</v>
      </c>
      <c r="G41" t="s">
        <v>47</v>
      </c>
      <c r="H41" t="s">
        <v>29</v>
      </c>
      <c r="I41" t="s">
        <v>67</v>
      </c>
      <c r="J41" s="1">
        <v>43298</v>
      </c>
      <c r="K41" t="s">
        <v>33</v>
      </c>
      <c r="L41" s="3">
        <v>4</v>
      </c>
      <c r="M41" s="3">
        <v>13</v>
      </c>
      <c r="O41" s="3"/>
      <c r="P41" s="3"/>
    </row>
    <row r="42" spans="1:16">
      <c r="A42" t="s">
        <v>8</v>
      </c>
      <c r="B42" t="s">
        <v>70</v>
      </c>
      <c r="C42">
        <v>1430</v>
      </c>
      <c r="D42">
        <v>0</v>
      </c>
      <c r="E42">
        <v>68.58</v>
      </c>
      <c r="F42">
        <v>15.24</v>
      </c>
      <c r="G42" t="s">
        <v>47</v>
      </c>
      <c r="H42" t="s">
        <v>29</v>
      </c>
      <c r="I42" t="s">
        <v>67</v>
      </c>
      <c r="J42" s="1">
        <v>43298</v>
      </c>
      <c r="K42" t="s">
        <v>33</v>
      </c>
      <c r="L42" s="3">
        <v>1</v>
      </c>
      <c r="M42" s="3">
        <v>14</v>
      </c>
      <c r="O42" s="3"/>
      <c r="P42" s="3"/>
    </row>
    <row r="43" spans="1:16">
      <c r="A43" t="s">
        <v>8</v>
      </c>
      <c r="B43" t="s">
        <v>70</v>
      </c>
      <c r="C43">
        <v>1500</v>
      </c>
      <c r="D43">
        <v>3.81</v>
      </c>
      <c r="E43">
        <v>60.96</v>
      </c>
      <c r="F43">
        <v>12.7</v>
      </c>
      <c r="G43" t="s">
        <v>38</v>
      </c>
      <c r="H43" t="s">
        <v>29</v>
      </c>
      <c r="I43" t="s">
        <v>67</v>
      </c>
      <c r="J43" s="1">
        <v>43298</v>
      </c>
      <c r="K43" t="s">
        <v>33</v>
      </c>
      <c r="L43" s="3">
        <v>1</v>
      </c>
      <c r="M43" s="3">
        <v>12</v>
      </c>
      <c r="O43" s="3"/>
      <c r="P43" s="3"/>
    </row>
    <row r="44" spans="1:16">
      <c r="A44" t="s">
        <v>8</v>
      </c>
      <c r="B44" t="s">
        <v>70</v>
      </c>
      <c r="C44">
        <v>1530</v>
      </c>
      <c r="D44">
        <v>3.81</v>
      </c>
      <c r="E44">
        <v>60.96</v>
      </c>
      <c r="F44">
        <v>12.7</v>
      </c>
      <c r="G44" t="s">
        <v>38</v>
      </c>
      <c r="H44" t="s">
        <v>29</v>
      </c>
      <c r="I44" t="s">
        <v>67</v>
      </c>
      <c r="J44" s="1">
        <v>43298</v>
      </c>
      <c r="K44" t="s">
        <v>33</v>
      </c>
      <c r="L44" s="3">
        <v>1</v>
      </c>
      <c r="M44" s="3">
        <v>12</v>
      </c>
      <c r="O44" s="3"/>
      <c r="P44" s="3"/>
    </row>
    <row r="45" spans="1:16">
      <c r="A45" t="s">
        <v>8</v>
      </c>
      <c r="B45" t="s">
        <v>70</v>
      </c>
      <c r="C45">
        <v>1600</v>
      </c>
      <c r="D45">
        <v>3.81</v>
      </c>
      <c r="E45">
        <v>60.96</v>
      </c>
      <c r="F45">
        <v>12.7</v>
      </c>
      <c r="G45" t="s">
        <v>38</v>
      </c>
      <c r="H45" t="s">
        <v>29</v>
      </c>
      <c r="I45" t="s">
        <v>67</v>
      </c>
      <c r="J45" s="1">
        <v>43298</v>
      </c>
      <c r="K45" t="s">
        <v>33</v>
      </c>
      <c r="L45" s="3">
        <v>1</v>
      </c>
      <c r="M45" s="3">
        <v>12</v>
      </c>
      <c r="O45" s="3"/>
      <c r="P45" s="3"/>
    </row>
    <row r="46" spans="1:16">
      <c r="A46" t="s">
        <v>8</v>
      </c>
      <c r="B46" t="s">
        <v>70</v>
      </c>
      <c r="C46">
        <v>1630</v>
      </c>
      <c r="D46">
        <v>3.81</v>
      </c>
      <c r="E46">
        <v>60.96</v>
      </c>
      <c r="F46">
        <v>12.7</v>
      </c>
      <c r="G46" t="s">
        <v>38</v>
      </c>
      <c r="H46" t="s">
        <v>29</v>
      </c>
      <c r="I46" t="s">
        <v>67</v>
      </c>
      <c r="J46" s="1">
        <v>43298</v>
      </c>
      <c r="K46" t="s">
        <v>33</v>
      </c>
      <c r="L46" s="3">
        <v>1</v>
      </c>
      <c r="M46" s="3">
        <v>12</v>
      </c>
      <c r="O46" s="3"/>
      <c r="P46" s="3"/>
    </row>
    <row r="47" spans="1:16">
      <c r="A47" t="s">
        <v>8</v>
      </c>
      <c r="B47" t="s">
        <v>70</v>
      </c>
      <c r="C47">
        <v>1700</v>
      </c>
      <c r="D47">
        <v>3.81</v>
      </c>
      <c r="E47">
        <v>60.96</v>
      </c>
      <c r="F47">
        <v>12.7</v>
      </c>
      <c r="G47" t="s">
        <v>38</v>
      </c>
      <c r="H47" t="s">
        <v>29</v>
      </c>
      <c r="I47" t="s">
        <v>67</v>
      </c>
      <c r="J47" s="1">
        <v>43298</v>
      </c>
      <c r="K47" t="s">
        <v>33</v>
      </c>
      <c r="L47" s="3">
        <v>1</v>
      </c>
      <c r="M47" s="3">
        <v>12</v>
      </c>
      <c r="O47" s="3"/>
      <c r="P47" s="3"/>
    </row>
    <row r="48" spans="1:16">
      <c r="A48" t="s">
        <v>8</v>
      </c>
      <c r="B48" t="s">
        <v>70</v>
      </c>
      <c r="C48">
        <v>1730</v>
      </c>
      <c r="D48">
        <v>3.81</v>
      </c>
      <c r="E48">
        <v>60.96</v>
      </c>
      <c r="F48">
        <v>12.7</v>
      </c>
      <c r="G48" t="s">
        <v>38</v>
      </c>
      <c r="H48" t="s">
        <v>29</v>
      </c>
      <c r="I48" t="s">
        <v>67</v>
      </c>
      <c r="J48" s="1">
        <v>43298</v>
      </c>
      <c r="K48" t="s">
        <v>33</v>
      </c>
      <c r="L48" s="3">
        <v>1</v>
      </c>
      <c r="M48" s="3">
        <v>12</v>
      </c>
      <c r="O48" s="3"/>
      <c r="P48" s="3"/>
    </row>
    <row r="49" spans="1:16">
      <c r="A49" t="s">
        <v>8</v>
      </c>
      <c r="B49" t="s">
        <v>70</v>
      </c>
      <c r="C49">
        <v>1800</v>
      </c>
      <c r="D49">
        <v>3.81</v>
      </c>
      <c r="E49">
        <v>60.96</v>
      </c>
      <c r="F49">
        <v>12.7</v>
      </c>
      <c r="G49" t="s">
        <v>38</v>
      </c>
      <c r="H49" t="s">
        <v>29</v>
      </c>
      <c r="I49" t="s">
        <v>67</v>
      </c>
      <c r="J49" s="1">
        <v>43298</v>
      </c>
      <c r="K49" t="s">
        <v>33</v>
      </c>
      <c r="L49" s="3">
        <v>1</v>
      </c>
      <c r="M49" s="3">
        <v>12</v>
      </c>
      <c r="O49" s="3"/>
      <c r="P49" s="3"/>
    </row>
    <row r="50" spans="1:16">
      <c r="A50" t="s">
        <v>8</v>
      </c>
      <c r="B50" t="s">
        <v>70</v>
      </c>
      <c r="C50">
        <v>1830</v>
      </c>
      <c r="D50">
        <v>3.81</v>
      </c>
      <c r="E50">
        <v>60.96</v>
      </c>
      <c r="F50">
        <v>12.7</v>
      </c>
      <c r="G50" t="s">
        <v>38</v>
      </c>
      <c r="H50" t="s">
        <v>29</v>
      </c>
      <c r="I50" t="s">
        <v>67</v>
      </c>
      <c r="J50" s="1">
        <v>43298</v>
      </c>
      <c r="K50" t="s">
        <v>33</v>
      </c>
      <c r="L50" s="3">
        <v>1</v>
      </c>
      <c r="M50" s="3">
        <v>12</v>
      </c>
      <c r="O50" s="3"/>
      <c r="P50" s="3"/>
    </row>
    <row r="51" spans="1:16">
      <c r="A51" t="s">
        <v>8</v>
      </c>
      <c r="B51" t="s">
        <v>70</v>
      </c>
      <c r="C51">
        <v>1900</v>
      </c>
      <c r="D51">
        <v>3.81</v>
      </c>
      <c r="E51">
        <v>60.96</v>
      </c>
      <c r="F51">
        <v>12.7</v>
      </c>
      <c r="G51" t="s">
        <v>38</v>
      </c>
      <c r="H51" t="s">
        <v>29</v>
      </c>
      <c r="I51" t="s">
        <v>67</v>
      </c>
      <c r="J51" s="1">
        <v>43298</v>
      </c>
      <c r="K51" t="s">
        <v>33</v>
      </c>
      <c r="L51" s="3">
        <v>1</v>
      </c>
      <c r="M51" s="3">
        <v>12</v>
      </c>
      <c r="O51" s="3"/>
      <c r="P51" s="3"/>
    </row>
    <row r="52" spans="1:16">
      <c r="A52" t="s">
        <v>9</v>
      </c>
      <c r="B52" t="s">
        <v>70</v>
      </c>
      <c r="C52">
        <v>700</v>
      </c>
      <c r="D52">
        <v>20.32</v>
      </c>
      <c r="E52">
        <v>73.66</v>
      </c>
      <c r="F52">
        <v>25.4</v>
      </c>
      <c r="G52" t="s">
        <v>47</v>
      </c>
      <c r="H52" t="s">
        <v>29</v>
      </c>
      <c r="I52" t="s">
        <v>67</v>
      </c>
      <c r="J52" s="1">
        <v>43298</v>
      </c>
      <c r="K52" t="s">
        <v>33</v>
      </c>
      <c r="L52" s="3">
        <v>4</v>
      </c>
      <c r="M52" s="3">
        <v>15</v>
      </c>
      <c r="O52" s="3"/>
      <c r="P52" s="3"/>
    </row>
    <row r="53" spans="1:16">
      <c r="A53" t="s">
        <v>9</v>
      </c>
      <c r="B53" t="s">
        <v>70</v>
      </c>
      <c r="C53">
        <v>730</v>
      </c>
      <c r="D53">
        <v>27.94</v>
      </c>
      <c r="E53">
        <v>76.2</v>
      </c>
      <c r="F53">
        <v>25.4</v>
      </c>
      <c r="G53" t="s">
        <v>47</v>
      </c>
      <c r="H53" t="s">
        <v>29</v>
      </c>
      <c r="I53" t="s">
        <v>67</v>
      </c>
      <c r="J53" s="1">
        <v>43298</v>
      </c>
      <c r="K53" t="s">
        <v>33</v>
      </c>
      <c r="L53" s="3">
        <v>6</v>
      </c>
      <c r="M53" s="3">
        <v>15</v>
      </c>
      <c r="O53" s="3"/>
      <c r="P53" s="3"/>
    </row>
    <row r="54" spans="1:16">
      <c r="A54" t="s">
        <v>9</v>
      </c>
      <c r="B54" t="s">
        <v>70</v>
      </c>
      <c r="C54">
        <v>800</v>
      </c>
      <c r="D54">
        <v>27.94</v>
      </c>
      <c r="E54">
        <v>76.2</v>
      </c>
      <c r="F54">
        <v>25.4</v>
      </c>
      <c r="G54" t="s">
        <v>47</v>
      </c>
      <c r="H54" t="s">
        <v>29</v>
      </c>
      <c r="I54" t="s">
        <v>67</v>
      </c>
      <c r="J54" s="1">
        <v>43298</v>
      </c>
      <c r="K54" t="s">
        <v>33</v>
      </c>
      <c r="L54" s="3">
        <v>6</v>
      </c>
      <c r="M54" s="3">
        <v>15</v>
      </c>
      <c r="O54" s="3"/>
      <c r="P54" s="3"/>
    </row>
    <row r="55" spans="1:16">
      <c r="A55" t="s">
        <v>9</v>
      </c>
      <c r="B55" t="s">
        <v>70</v>
      </c>
      <c r="C55">
        <v>830</v>
      </c>
      <c r="D55">
        <v>27.94</v>
      </c>
      <c r="E55">
        <v>76.2</v>
      </c>
      <c r="F55">
        <v>25.4</v>
      </c>
      <c r="G55" t="s">
        <v>47</v>
      </c>
      <c r="H55" t="s">
        <v>35</v>
      </c>
      <c r="I55" t="s">
        <v>67</v>
      </c>
      <c r="J55" s="1">
        <v>43298</v>
      </c>
      <c r="K55" t="s">
        <v>33</v>
      </c>
      <c r="L55" s="3">
        <v>6</v>
      </c>
      <c r="M55" s="3">
        <v>15</v>
      </c>
      <c r="O55" s="3"/>
      <c r="P55" s="3"/>
    </row>
    <row r="56" spans="1:16">
      <c r="A56" t="s">
        <v>9</v>
      </c>
      <c r="B56" t="s">
        <v>70</v>
      </c>
      <c r="C56">
        <v>900</v>
      </c>
      <c r="D56">
        <v>30.48</v>
      </c>
      <c r="E56">
        <v>76.2</v>
      </c>
      <c r="F56">
        <v>25.4</v>
      </c>
      <c r="G56" t="s">
        <v>47</v>
      </c>
      <c r="H56" t="s">
        <v>29</v>
      </c>
      <c r="I56" t="s">
        <v>67</v>
      </c>
      <c r="J56" s="1">
        <v>43298</v>
      </c>
      <c r="K56" t="s">
        <v>33</v>
      </c>
      <c r="L56" s="3">
        <v>6</v>
      </c>
      <c r="M56" s="3">
        <v>15</v>
      </c>
      <c r="O56" s="3"/>
      <c r="P56" s="3"/>
    </row>
    <row r="57" spans="1:16">
      <c r="A57" t="s">
        <v>9</v>
      </c>
      <c r="B57" t="s">
        <v>70</v>
      </c>
      <c r="C57">
        <v>930</v>
      </c>
      <c r="D57">
        <v>30.48</v>
      </c>
      <c r="E57">
        <v>76.2</v>
      </c>
      <c r="F57">
        <v>25.4</v>
      </c>
      <c r="G57" t="s">
        <v>47</v>
      </c>
      <c r="H57" t="s">
        <v>29</v>
      </c>
      <c r="I57" t="s">
        <v>67</v>
      </c>
      <c r="J57" s="1">
        <v>43298</v>
      </c>
      <c r="K57" t="s">
        <v>33</v>
      </c>
      <c r="L57" s="3">
        <v>6</v>
      </c>
      <c r="M57" s="3">
        <v>15</v>
      </c>
      <c r="O57" s="3"/>
      <c r="P57" s="3"/>
    </row>
    <row r="58" spans="1:16">
      <c r="A58" t="s">
        <v>9</v>
      </c>
      <c r="B58" t="s">
        <v>70</v>
      </c>
      <c r="C58">
        <v>1000</v>
      </c>
      <c r="D58">
        <v>30.48</v>
      </c>
      <c r="E58">
        <v>76.2</v>
      </c>
      <c r="F58">
        <v>25.4</v>
      </c>
      <c r="G58" t="s">
        <v>47</v>
      </c>
      <c r="H58" t="s">
        <v>29</v>
      </c>
      <c r="I58" t="s">
        <v>67</v>
      </c>
      <c r="J58" s="1">
        <v>43298</v>
      </c>
      <c r="K58" t="s">
        <v>33</v>
      </c>
      <c r="L58" s="3">
        <v>6</v>
      </c>
      <c r="M58" s="3">
        <v>15</v>
      </c>
      <c r="O58" s="3"/>
      <c r="P58" s="3"/>
    </row>
    <row r="59" spans="1:16">
      <c r="A59" t="s">
        <v>9</v>
      </c>
      <c r="B59" t="s">
        <v>70</v>
      </c>
      <c r="C59">
        <v>1030</v>
      </c>
      <c r="D59">
        <v>30.48</v>
      </c>
      <c r="E59">
        <v>76.2</v>
      </c>
      <c r="F59">
        <v>25.4</v>
      </c>
      <c r="G59" t="s">
        <v>47</v>
      </c>
      <c r="H59" t="s">
        <v>29</v>
      </c>
      <c r="I59" t="s">
        <v>67</v>
      </c>
      <c r="J59" s="1">
        <v>43298</v>
      </c>
      <c r="K59" t="s">
        <v>33</v>
      </c>
      <c r="L59" s="3">
        <v>6</v>
      </c>
      <c r="M59" s="3">
        <v>15</v>
      </c>
      <c r="O59" s="3"/>
      <c r="P59" s="3"/>
    </row>
    <row r="60" spans="1:16">
      <c r="A60" t="s">
        <v>9</v>
      </c>
      <c r="B60" t="s">
        <v>70</v>
      </c>
      <c r="C60">
        <v>1100</v>
      </c>
      <c r="D60">
        <v>30.48</v>
      </c>
      <c r="E60">
        <v>76.2</v>
      </c>
      <c r="F60">
        <v>25.4</v>
      </c>
      <c r="G60" t="s">
        <v>47</v>
      </c>
      <c r="H60" t="s">
        <v>29</v>
      </c>
      <c r="I60" t="s">
        <v>67</v>
      </c>
      <c r="J60" s="1">
        <v>43298</v>
      </c>
      <c r="K60" t="s">
        <v>33</v>
      </c>
      <c r="L60" s="3">
        <v>6</v>
      </c>
      <c r="M60" s="3">
        <v>15</v>
      </c>
      <c r="O60" s="3"/>
      <c r="P60" s="3"/>
    </row>
    <row r="61" spans="1:16">
      <c r="A61" t="s">
        <v>9</v>
      </c>
      <c r="B61" t="s">
        <v>70</v>
      </c>
      <c r="C61">
        <v>1130</v>
      </c>
      <c r="D61">
        <v>33.020000000000003</v>
      </c>
      <c r="E61">
        <v>76.2</v>
      </c>
      <c r="F61">
        <v>22.86</v>
      </c>
      <c r="G61" t="s">
        <v>48</v>
      </c>
      <c r="H61" t="s">
        <v>29</v>
      </c>
      <c r="I61" t="s">
        <v>67</v>
      </c>
      <c r="J61" s="1">
        <v>43298</v>
      </c>
      <c r="K61" t="s">
        <v>33</v>
      </c>
      <c r="L61" s="3">
        <v>7</v>
      </c>
      <c r="M61" s="3">
        <v>15</v>
      </c>
      <c r="O61" s="3"/>
      <c r="P61" s="3"/>
    </row>
    <row r="62" spans="1:16">
      <c r="A62" t="s">
        <v>9</v>
      </c>
      <c r="B62" t="s">
        <v>70</v>
      </c>
      <c r="C62">
        <v>1200</v>
      </c>
      <c r="D62">
        <v>33.020000000000003</v>
      </c>
      <c r="E62">
        <v>76.2</v>
      </c>
      <c r="F62">
        <v>20.32</v>
      </c>
      <c r="G62" t="s">
        <v>47</v>
      </c>
      <c r="H62" t="s">
        <v>29</v>
      </c>
      <c r="I62" t="s">
        <v>67</v>
      </c>
      <c r="J62" s="1">
        <v>43298</v>
      </c>
      <c r="K62" t="s">
        <v>33</v>
      </c>
      <c r="L62" s="3">
        <v>7</v>
      </c>
      <c r="M62" s="3">
        <v>15</v>
      </c>
      <c r="O62" s="3"/>
      <c r="P62" s="3"/>
    </row>
    <row r="63" spans="1:16">
      <c r="A63" t="s">
        <v>9</v>
      </c>
      <c r="B63" t="s">
        <v>70</v>
      </c>
      <c r="C63">
        <v>1230</v>
      </c>
      <c r="D63">
        <v>25.4</v>
      </c>
      <c r="E63">
        <v>76.2</v>
      </c>
      <c r="F63">
        <v>25.4</v>
      </c>
      <c r="G63" t="s">
        <v>47</v>
      </c>
      <c r="H63" t="s">
        <v>35</v>
      </c>
      <c r="I63" t="s">
        <v>67</v>
      </c>
      <c r="J63" s="1">
        <v>43298</v>
      </c>
      <c r="K63" t="s">
        <v>33</v>
      </c>
      <c r="L63" s="3">
        <v>5</v>
      </c>
      <c r="M63" s="3">
        <v>15</v>
      </c>
      <c r="O63" s="3"/>
      <c r="P63" s="3"/>
    </row>
    <row r="64" spans="1:16">
      <c r="A64" t="s">
        <v>9</v>
      </c>
      <c r="B64" t="s">
        <v>70</v>
      </c>
      <c r="C64">
        <v>1300</v>
      </c>
      <c r="D64">
        <v>25.4</v>
      </c>
      <c r="E64">
        <v>76.2</v>
      </c>
      <c r="F64">
        <v>25.4</v>
      </c>
      <c r="G64" t="s">
        <v>47</v>
      </c>
      <c r="H64" t="s">
        <v>29</v>
      </c>
      <c r="I64" t="s">
        <v>67</v>
      </c>
      <c r="J64" s="1">
        <v>43298</v>
      </c>
      <c r="K64" t="s">
        <v>33</v>
      </c>
      <c r="L64" s="3">
        <v>5</v>
      </c>
      <c r="M64" s="3">
        <v>15</v>
      </c>
      <c r="O64" s="3"/>
      <c r="P64" s="3"/>
    </row>
    <row r="65" spans="1:16">
      <c r="A65" t="s">
        <v>9</v>
      </c>
      <c r="B65" t="s">
        <v>70</v>
      </c>
      <c r="C65">
        <v>1330</v>
      </c>
      <c r="D65">
        <v>35.56</v>
      </c>
      <c r="E65">
        <v>78.739999999999995</v>
      </c>
      <c r="F65">
        <v>12.7</v>
      </c>
      <c r="G65" t="s">
        <v>47</v>
      </c>
      <c r="H65" t="s">
        <v>29</v>
      </c>
      <c r="I65" t="s">
        <v>67</v>
      </c>
      <c r="J65" s="1">
        <v>43298</v>
      </c>
      <c r="K65" t="s">
        <v>33</v>
      </c>
      <c r="L65" s="3">
        <v>7</v>
      </c>
      <c r="M65" s="3">
        <v>16</v>
      </c>
      <c r="O65" s="3"/>
      <c r="P65" s="3"/>
    </row>
    <row r="66" spans="1:16">
      <c r="A66" t="s">
        <v>9</v>
      </c>
      <c r="B66" t="s">
        <v>70</v>
      </c>
      <c r="C66">
        <v>1400</v>
      </c>
      <c r="D66">
        <v>33.020000000000003</v>
      </c>
      <c r="E66">
        <v>76.2</v>
      </c>
      <c r="F66">
        <v>22.86</v>
      </c>
      <c r="G66" t="s">
        <v>48</v>
      </c>
      <c r="H66" t="s">
        <v>29</v>
      </c>
      <c r="I66" t="s">
        <v>67</v>
      </c>
      <c r="J66" s="1">
        <v>43298</v>
      </c>
      <c r="K66" t="s">
        <v>33</v>
      </c>
      <c r="L66" s="3">
        <v>7</v>
      </c>
      <c r="M66" s="3">
        <v>15</v>
      </c>
      <c r="O66" s="3"/>
      <c r="P66" s="3"/>
    </row>
    <row r="67" spans="1:16">
      <c r="A67" t="s">
        <v>9</v>
      </c>
      <c r="B67" t="s">
        <v>70</v>
      </c>
      <c r="C67">
        <v>1430</v>
      </c>
      <c r="D67">
        <v>15.24</v>
      </c>
      <c r="E67">
        <v>73.66</v>
      </c>
      <c r="F67">
        <v>25.4</v>
      </c>
      <c r="G67" t="s">
        <v>47</v>
      </c>
      <c r="H67" t="s">
        <v>29</v>
      </c>
      <c r="I67" t="s">
        <v>67</v>
      </c>
      <c r="J67" s="1">
        <v>43298</v>
      </c>
      <c r="K67" t="s">
        <v>33</v>
      </c>
      <c r="L67" s="3">
        <v>3</v>
      </c>
      <c r="M67" s="3">
        <v>15</v>
      </c>
      <c r="O67" s="3"/>
      <c r="P67" s="3"/>
    </row>
    <row r="68" spans="1:16">
      <c r="A68" t="s">
        <v>9</v>
      </c>
      <c r="B68" t="s">
        <v>70</v>
      </c>
      <c r="C68">
        <v>1500</v>
      </c>
      <c r="D68">
        <v>12.7</v>
      </c>
      <c r="E68">
        <v>73.66</v>
      </c>
      <c r="F68">
        <v>20.32</v>
      </c>
      <c r="G68" t="s">
        <v>47</v>
      </c>
      <c r="H68" t="s">
        <v>35</v>
      </c>
      <c r="I68" t="s">
        <v>67</v>
      </c>
      <c r="J68" s="1">
        <v>43298</v>
      </c>
      <c r="K68" t="s">
        <v>33</v>
      </c>
      <c r="L68" s="3">
        <v>3</v>
      </c>
      <c r="M68" s="3">
        <v>15</v>
      </c>
      <c r="O68" s="3"/>
      <c r="P68" s="3"/>
    </row>
    <row r="69" spans="1:16">
      <c r="A69" t="s">
        <v>9</v>
      </c>
      <c r="B69" t="s">
        <v>70</v>
      </c>
      <c r="C69">
        <v>1530</v>
      </c>
      <c r="D69">
        <v>12.7</v>
      </c>
      <c r="E69">
        <v>76.2</v>
      </c>
      <c r="F69">
        <v>25.4</v>
      </c>
      <c r="G69" t="s">
        <v>47</v>
      </c>
      <c r="H69" t="s">
        <v>35</v>
      </c>
      <c r="I69" t="s">
        <v>67</v>
      </c>
      <c r="J69" s="1">
        <v>43298</v>
      </c>
      <c r="K69" t="s">
        <v>33</v>
      </c>
      <c r="L69" s="3">
        <v>3</v>
      </c>
      <c r="M69" s="3">
        <v>15</v>
      </c>
      <c r="O69" s="3"/>
      <c r="P69" s="3"/>
    </row>
    <row r="70" spans="1:16">
      <c r="A70" t="s">
        <v>9</v>
      </c>
      <c r="B70" t="s">
        <v>70</v>
      </c>
      <c r="C70">
        <v>1600</v>
      </c>
      <c r="D70">
        <v>30.48</v>
      </c>
      <c r="E70">
        <v>76.2</v>
      </c>
      <c r="F70">
        <v>25.4</v>
      </c>
      <c r="G70" t="s">
        <v>47</v>
      </c>
      <c r="H70" t="s">
        <v>29</v>
      </c>
      <c r="I70" t="s">
        <v>67</v>
      </c>
      <c r="J70" s="1">
        <v>43298</v>
      </c>
      <c r="K70" t="s">
        <v>33</v>
      </c>
      <c r="L70" s="3">
        <v>6</v>
      </c>
      <c r="M70" s="3">
        <v>15</v>
      </c>
      <c r="O70" s="3"/>
      <c r="P70" s="3"/>
    </row>
    <row r="71" spans="1:16">
      <c r="A71" t="s">
        <v>9</v>
      </c>
      <c r="B71" t="s">
        <v>70</v>
      </c>
      <c r="C71">
        <v>1630</v>
      </c>
      <c r="D71">
        <v>30.48</v>
      </c>
      <c r="E71">
        <v>53.34</v>
      </c>
      <c r="F71">
        <v>22.86</v>
      </c>
      <c r="G71" t="s">
        <v>28</v>
      </c>
      <c r="H71" t="s">
        <v>30</v>
      </c>
      <c r="I71" t="s">
        <v>67</v>
      </c>
      <c r="J71" s="1">
        <v>43298</v>
      </c>
      <c r="K71" t="s">
        <v>33</v>
      </c>
      <c r="L71" s="3">
        <v>6</v>
      </c>
      <c r="M71" s="3">
        <v>11</v>
      </c>
      <c r="O71" s="3"/>
      <c r="P71" s="3"/>
    </row>
    <row r="72" spans="1:16">
      <c r="A72" t="s">
        <v>9</v>
      </c>
      <c r="B72" t="s">
        <v>70</v>
      </c>
      <c r="C72">
        <v>1700</v>
      </c>
      <c r="D72">
        <v>30.48</v>
      </c>
      <c r="E72">
        <v>48.26</v>
      </c>
      <c r="F72">
        <v>25.4</v>
      </c>
      <c r="G72" t="s">
        <v>28</v>
      </c>
      <c r="H72" t="s">
        <v>29</v>
      </c>
      <c r="I72" t="s">
        <v>67</v>
      </c>
      <c r="J72" s="1">
        <v>43298</v>
      </c>
      <c r="K72" t="s">
        <v>33</v>
      </c>
      <c r="L72" s="3">
        <v>6</v>
      </c>
      <c r="M72" s="3">
        <v>10</v>
      </c>
      <c r="O72" s="3"/>
      <c r="P72" s="3"/>
    </row>
    <row r="73" spans="1:16">
      <c r="A73" t="s">
        <v>9</v>
      </c>
      <c r="B73" t="s">
        <v>70</v>
      </c>
      <c r="C73">
        <v>1730</v>
      </c>
      <c r="D73">
        <v>27.94</v>
      </c>
      <c r="E73">
        <v>50.8</v>
      </c>
      <c r="F73">
        <v>22.86</v>
      </c>
      <c r="G73" t="s">
        <v>28</v>
      </c>
      <c r="H73" t="s">
        <v>29</v>
      </c>
      <c r="I73" t="s">
        <v>67</v>
      </c>
      <c r="J73" s="1">
        <v>43298</v>
      </c>
      <c r="K73" t="s">
        <v>33</v>
      </c>
      <c r="L73" s="3">
        <v>6</v>
      </c>
      <c r="M73" s="3">
        <v>10</v>
      </c>
      <c r="O73" s="3"/>
      <c r="P73" s="3"/>
    </row>
    <row r="74" spans="1:16">
      <c r="A74" t="s">
        <v>9</v>
      </c>
      <c r="B74" t="s">
        <v>70</v>
      </c>
      <c r="C74">
        <v>1800</v>
      </c>
      <c r="D74">
        <v>27.94</v>
      </c>
      <c r="E74">
        <v>50.8</v>
      </c>
      <c r="F74">
        <v>22.86</v>
      </c>
      <c r="G74" t="s">
        <v>47</v>
      </c>
      <c r="H74" t="s">
        <v>29</v>
      </c>
      <c r="I74" t="s">
        <v>67</v>
      </c>
      <c r="J74" s="1">
        <v>43298</v>
      </c>
      <c r="K74" t="s">
        <v>33</v>
      </c>
      <c r="L74" s="3">
        <v>6</v>
      </c>
      <c r="M74" s="3">
        <v>10</v>
      </c>
      <c r="O74" s="3"/>
      <c r="P74" s="3"/>
    </row>
    <row r="75" spans="1:16">
      <c r="A75" t="s">
        <v>9</v>
      </c>
      <c r="B75" t="s">
        <v>70</v>
      </c>
      <c r="C75">
        <v>1830</v>
      </c>
      <c r="D75">
        <v>27.94</v>
      </c>
      <c r="E75">
        <v>50.8</v>
      </c>
      <c r="F75">
        <v>22.86</v>
      </c>
      <c r="G75" t="s">
        <v>28</v>
      </c>
      <c r="H75" t="s">
        <v>30</v>
      </c>
      <c r="I75" t="s">
        <v>67</v>
      </c>
      <c r="J75" s="1">
        <v>43298</v>
      </c>
      <c r="K75" t="s">
        <v>33</v>
      </c>
      <c r="L75" s="3">
        <v>6</v>
      </c>
      <c r="M75" s="3">
        <v>10</v>
      </c>
      <c r="O75" s="3"/>
      <c r="P75" s="3"/>
    </row>
    <row r="76" spans="1:16">
      <c r="A76" t="s">
        <v>9</v>
      </c>
      <c r="B76" t="s">
        <v>70</v>
      </c>
      <c r="C76">
        <v>1900</v>
      </c>
      <c r="D76">
        <v>30.48</v>
      </c>
      <c r="E76">
        <v>48.26</v>
      </c>
      <c r="F76">
        <v>22.86</v>
      </c>
      <c r="G76" t="s">
        <v>28</v>
      </c>
      <c r="H76" t="s">
        <v>29</v>
      </c>
      <c r="I76" t="s">
        <v>67</v>
      </c>
      <c r="J76" s="1">
        <v>43298</v>
      </c>
      <c r="K76" t="s">
        <v>33</v>
      </c>
      <c r="L76" s="3">
        <v>6</v>
      </c>
      <c r="M76" s="3">
        <v>10</v>
      </c>
      <c r="O76" s="3"/>
      <c r="P76" s="3"/>
    </row>
    <row r="77" spans="1:16">
      <c r="A77" t="s">
        <v>10</v>
      </c>
      <c r="B77" t="s">
        <v>70</v>
      </c>
      <c r="C77">
        <v>700</v>
      </c>
      <c r="D77">
        <v>33.020000000000003</v>
      </c>
      <c r="E77">
        <v>60.96</v>
      </c>
      <c r="F77">
        <v>20.32</v>
      </c>
      <c r="G77" t="s">
        <v>28</v>
      </c>
      <c r="H77" t="s">
        <v>29</v>
      </c>
      <c r="I77" t="s">
        <v>67</v>
      </c>
      <c r="J77" s="1">
        <v>43298</v>
      </c>
      <c r="K77" t="s">
        <v>33</v>
      </c>
      <c r="L77" s="3">
        <v>7</v>
      </c>
      <c r="M77" s="3">
        <v>12</v>
      </c>
      <c r="O77" s="3"/>
      <c r="P77" s="3"/>
    </row>
    <row r="78" spans="1:16">
      <c r="A78" t="s">
        <v>10</v>
      </c>
      <c r="B78" t="s">
        <v>70</v>
      </c>
      <c r="C78">
        <v>730</v>
      </c>
      <c r="D78">
        <v>0</v>
      </c>
      <c r="E78">
        <v>81.28</v>
      </c>
      <c r="F78">
        <v>25.4</v>
      </c>
      <c r="G78" t="s">
        <v>47</v>
      </c>
      <c r="H78" t="s">
        <v>35</v>
      </c>
      <c r="I78" t="s">
        <v>67</v>
      </c>
      <c r="J78" s="1">
        <v>43298</v>
      </c>
      <c r="K78" t="s">
        <v>33</v>
      </c>
      <c r="L78" s="3">
        <v>1</v>
      </c>
      <c r="M78" s="3">
        <v>16</v>
      </c>
      <c r="O78" s="3"/>
      <c r="P78" s="3"/>
    </row>
    <row r="79" spans="1:16">
      <c r="A79" t="s">
        <v>10</v>
      </c>
      <c r="B79" t="s">
        <v>70</v>
      </c>
      <c r="C79">
        <v>800</v>
      </c>
      <c r="D79">
        <v>0</v>
      </c>
      <c r="E79">
        <v>71.12</v>
      </c>
      <c r="F79">
        <v>25.4</v>
      </c>
      <c r="G79" t="s">
        <v>47</v>
      </c>
      <c r="H79" t="s">
        <v>35</v>
      </c>
      <c r="I79" t="s">
        <v>67</v>
      </c>
      <c r="J79" s="1">
        <v>43298</v>
      </c>
      <c r="K79" t="s">
        <v>33</v>
      </c>
      <c r="L79" s="3">
        <v>1</v>
      </c>
      <c r="M79" s="3">
        <v>14</v>
      </c>
      <c r="O79" s="3"/>
      <c r="P79" s="3"/>
    </row>
    <row r="80" spans="1:16">
      <c r="A80" t="s">
        <v>10</v>
      </c>
      <c r="B80" t="s">
        <v>70</v>
      </c>
      <c r="C80">
        <v>830</v>
      </c>
      <c r="D80">
        <v>0</v>
      </c>
      <c r="E80">
        <v>71.12</v>
      </c>
      <c r="F80">
        <v>25.4</v>
      </c>
      <c r="G80" t="s">
        <v>47</v>
      </c>
      <c r="H80" t="s">
        <v>29</v>
      </c>
      <c r="I80" t="s">
        <v>67</v>
      </c>
      <c r="J80" s="1">
        <v>43298</v>
      </c>
      <c r="K80" t="s">
        <v>33</v>
      </c>
      <c r="L80" s="3">
        <v>1</v>
      </c>
      <c r="M80" s="3">
        <v>14</v>
      </c>
      <c r="O80" s="3"/>
      <c r="P80" s="3"/>
    </row>
    <row r="81" spans="1:16">
      <c r="A81" t="s">
        <v>10</v>
      </c>
      <c r="B81" t="s">
        <v>70</v>
      </c>
      <c r="C81">
        <v>900</v>
      </c>
      <c r="D81">
        <v>0</v>
      </c>
      <c r="E81">
        <v>71.12</v>
      </c>
      <c r="F81">
        <v>25.4</v>
      </c>
      <c r="G81" t="s">
        <v>47</v>
      </c>
      <c r="H81" t="s">
        <v>29</v>
      </c>
      <c r="I81" t="s">
        <v>67</v>
      </c>
      <c r="J81" s="1">
        <v>43298</v>
      </c>
      <c r="K81" t="s">
        <v>33</v>
      </c>
      <c r="L81" s="3">
        <v>1</v>
      </c>
      <c r="M81" s="3">
        <v>14</v>
      </c>
      <c r="O81" s="3"/>
      <c r="P81" s="3"/>
    </row>
    <row r="82" spans="1:16">
      <c r="A82" t="s">
        <v>10</v>
      </c>
      <c r="B82" t="s">
        <v>70</v>
      </c>
      <c r="C82">
        <v>930</v>
      </c>
      <c r="D82">
        <v>0</v>
      </c>
      <c r="E82">
        <v>71.12</v>
      </c>
      <c r="F82">
        <v>25.4</v>
      </c>
      <c r="G82" t="s">
        <v>47</v>
      </c>
      <c r="H82" t="s">
        <v>29</v>
      </c>
      <c r="I82" t="s">
        <v>67</v>
      </c>
      <c r="J82" s="1">
        <v>43298</v>
      </c>
      <c r="K82" t="s">
        <v>33</v>
      </c>
      <c r="L82" s="3">
        <v>1</v>
      </c>
      <c r="M82" s="3">
        <v>14</v>
      </c>
      <c r="O82" s="3"/>
      <c r="P82" s="3"/>
    </row>
    <row r="83" spans="1:16">
      <c r="A83" t="s">
        <v>10</v>
      </c>
      <c r="B83" t="s">
        <v>70</v>
      </c>
      <c r="C83">
        <v>1000</v>
      </c>
      <c r="D83">
        <v>0</v>
      </c>
      <c r="E83">
        <v>71.12</v>
      </c>
      <c r="F83">
        <v>25.4</v>
      </c>
      <c r="G83" t="s">
        <v>47</v>
      </c>
      <c r="H83" t="s">
        <v>29</v>
      </c>
      <c r="I83" t="s">
        <v>67</v>
      </c>
      <c r="J83" s="1">
        <v>43298</v>
      </c>
      <c r="K83" t="s">
        <v>33</v>
      </c>
      <c r="L83" s="3">
        <v>1</v>
      </c>
      <c r="M83" s="3">
        <v>14</v>
      </c>
      <c r="O83" s="3"/>
      <c r="P83" s="3"/>
    </row>
    <row r="84" spans="1:16">
      <c r="A84" t="s">
        <v>10</v>
      </c>
      <c r="B84" t="s">
        <v>70</v>
      </c>
      <c r="C84">
        <v>1030</v>
      </c>
      <c r="D84">
        <v>0</v>
      </c>
      <c r="E84">
        <v>71.12</v>
      </c>
      <c r="F84">
        <v>25.4</v>
      </c>
      <c r="G84" t="s">
        <v>47</v>
      </c>
      <c r="H84" t="s">
        <v>29</v>
      </c>
      <c r="I84" t="s">
        <v>67</v>
      </c>
      <c r="J84" s="1">
        <v>43298</v>
      </c>
      <c r="K84" t="s">
        <v>33</v>
      </c>
      <c r="L84" s="3">
        <v>1</v>
      </c>
      <c r="M84" s="3">
        <v>14</v>
      </c>
      <c r="O84" s="3"/>
      <c r="P84" s="3"/>
    </row>
    <row r="85" spans="1:16">
      <c r="A85" t="s">
        <v>10</v>
      </c>
      <c r="B85" t="s">
        <v>70</v>
      </c>
      <c r="C85">
        <v>1100</v>
      </c>
      <c r="D85">
        <v>30.48</v>
      </c>
      <c r="E85">
        <v>76.2</v>
      </c>
      <c r="F85">
        <v>25.4</v>
      </c>
      <c r="G85" t="s">
        <v>47</v>
      </c>
      <c r="H85" t="s">
        <v>29</v>
      </c>
      <c r="I85" t="s">
        <v>67</v>
      </c>
      <c r="J85" s="1">
        <v>43298</v>
      </c>
      <c r="K85" t="s">
        <v>33</v>
      </c>
      <c r="L85" s="3">
        <v>6</v>
      </c>
      <c r="M85" s="3">
        <v>15</v>
      </c>
      <c r="O85" s="3"/>
      <c r="P85" s="3"/>
    </row>
    <row r="86" spans="1:16">
      <c r="A86" t="s">
        <v>10</v>
      </c>
      <c r="B86" t="s">
        <v>70</v>
      </c>
      <c r="C86">
        <v>1130</v>
      </c>
      <c r="D86">
        <v>25.4</v>
      </c>
      <c r="E86">
        <v>68.58</v>
      </c>
      <c r="F86">
        <v>25.4</v>
      </c>
      <c r="G86" t="s">
        <v>47</v>
      </c>
      <c r="H86" t="s">
        <v>35</v>
      </c>
      <c r="I86" t="s">
        <v>67</v>
      </c>
      <c r="J86" s="1">
        <v>43298</v>
      </c>
      <c r="K86" t="s">
        <v>33</v>
      </c>
      <c r="L86" s="3">
        <v>5</v>
      </c>
      <c r="M86" s="3">
        <v>14</v>
      </c>
      <c r="O86" s="3"/>
      <c r="P86" s="3"/>
    </row>
    <row r="87" spans="1:16">
      <c r="A87" t="s">
        <v>10</v>
      </c>
      <c r="B87" t="s">
        <v>70</v>
      </c>
      <c r="C87">
        <v>1200</v>
      </c>
      <c r="D87">
        <v>33.020000000000003</v>
      </c>
      <c r="E87">
        <v>55.88</v>
      </c>
      <c r="F87">
        <v>25.4</v>
      </c>
      <c r="G87" t="s">
        <v>47</v>
      </c>
      <c r="H87" t="s">
        <v>29</v>
      </c>
      <c r="I87" t="s">
        <v>67</v>
      </c>
      <c r="J87" s="1">
        <v>43298</v>
      </c>
      <c r="K87" t="s">
        <v>33</v>
      </c>
      <c r="L87" s="3">
        <v>7</v>
      </c>
      <c r="M87" s="3">
        <v>11</v>
      </c>
      <c r="O87" s="3"/>
      <c r="P87" s="3"/>
    </row>
    <row r="88" spans="1:16">
      <c r="A88" t="s">
        <v>10</v>
      </c>
      <c r="B88" t="s">
        <v>70</v>
      </c>
      <c r="C88">
        <v>1230</v>
      </c>
      <c r="D88">
        <v>35.56</v>
      </c>
      <c r="E88">
        <v>78.739999999999995</v>
      </c>
      <c r="F88">
        <v>7.62</v>
      </c>
      <c r="G88" t="s">
        <v>47</v>
      </c>
      <c r="H88" t="s">
        <v>29</v>
      </c>
      <c r="I88" t="s">
        <v>67</v>
      </c>
      <c r="J88" s="1">
        <v>43298</v>
      </c>
      <c r="K88" t="s">
        <v>33</v>
      </c>
      <c r="L88" s="3">
        <v>7</v>
      </c>
      <c r="M88" s="3">
        <v>16</v>
      </c>
      <c r="O88" s="3"/>
      <c r="P88" s="3"/>
    </row>
    <row r="89" spans="1:16">
      <c r="A89" t="s">
        <v>10</v>
      </c>
      <c r="B89" t="s">
        <v>70</v>
      </c>
      <c r="C89">
        <v>1300</v>
      </c>
      <c r="D89">
        <v>30.48</v>
      </c>
      <c r="E89">
        <v>53.34</v>
      </c>
      <c r="F89">
        <v>25.4</v>
      </c>
      <c r="G89" t="s">
        <v>38</v>
      </c>
      <c r="H89" t="s">
        <v>58</v>
      </c>
      <c r="I89" t="s">
        <v>67</v>
      </c>
      <c r="J89" s="1">
        <v>43298</v>
      </c>
      <c r="K89" t="s">
        <v>33</v>
      </c>
      <c r="L89" s="3">
        <v>6</v>
      </c>
      <c r="M89" s="3">
        <v>11</v>
      </c>
      <c r="O89" s="3"/>
      <c r="P89" s="3"/>
    </row>
    <row r="90" spans="1:16">
      <c r="A90" t="s">
        <v>10</v>
      </c>
      <c r="B90" t="s">
        <v>70</v>
      </c>
      <c r="C90">
        <v>1330</v>
      </c>
      <c r="D90">
        <v>2.54</v>
      </c>
      <c r="E90">
        <v>76.2</v>
      </c>
      <c r="F90">
        <v>27.94</v>
      </c>
      <c r="G90" t="s">
        <v>47</v>
      </c>
      <c r="H90" t="s">
        <v>35</v>
      </c>
      <c r="I90" t="s">
        <v>67</v>
      </c>
      <c r="J90" s="1">
        <v>43298</v>
      </c>
      <c r="K90" t="s">
        <v>33</v>
      </c>
      <c r="L90" s="3">
        <v>1</v>
      </c>
      <c r="M90" s="3">
        <v>15</v>
      </c>
      <c r="O90" s="3"/>
      <c r="P90" s="3"/>
    </row>
    <row r="91" spans="1:16">
      <c r="A91" t="s">
        <v>10</v>
      </c>
      <c r="B91" t="s">
        <v>70</v>
      </c>
      <c r="C91">
        <v>1400</v>
      </c>
      <c r="D91">
        <v>35.56</v>
      </c>
      <c r="E91">
        <v>73.66</v>
      </c>
      <c r="F91">
        <v>24.13</v>
      </c>
      <c r="G91" t="s">
        <v>47</v>
      </c>
      <c r="H91" t="s">
        <v>35</v>
      </c>
      <c r="I91" t="s">
        <v>67</v>
      </c>
      <c r="J91" s="1">
        <v>43298</v>
      </c>
      <c r="K91" t="s">
        <v>33</v>
      </c>
      <c r="L91" s="3">
        <v>7</v>
      </c>
      <c r="M91" s="3">
        <v>15</v>
      </c>
      <c r="O91" s="3"/>
      <c r="P91" s="3"/>
    </row>
    <row r="92" spans="1:16">
      <c r="A92" t="s">
        <v>10</v>
      </c>
      <c r="B92" t="s">
        <v>70</v>
      </c>
      <c r="C92">
        <v>1430</v>
      </c>
      <c r="D92">
        <v>33.020000000000003</v>
      </c>
      <c r="E92">
        <v>76.2</v>
      </c>
      <c r="F92">
        <v>25.4</v>
      </c>
      <c r="G92" t="s">
        <v>47</v>
      </c>
      <c r="H92" t="s">
        <v>35</v>
      </c>
      <c r="I92" t="s">
        <v>67</v>
      </c>
      <c r="J92" s="1">
        <v>43298</v>
      </c>
      <c r="K92" t="s">
        <v>33</v>
      </c>
      <c r="L92" s="3">
        <v>7</v>
      </c>
      <c r="M92" s="3">
        <v>15</v>
      </c>
      <c r="O92" s="3"/>
      <c r="P92" s="3"/>
    </row>
    <row r="93" spans="1:16">
      <c r="A93" t="s">
        <v>10</v>
      </c>
      <c r="B93" t="s">
        <v>70</v>
      </c>
      <c r="C93">
        <v>1500</v>
      </c>
      <c r="D93">
        <v>22.86</v>
      </c>
      <c r="E93">
        <v>66.040000000000006</v>
      </c>
      <c r="F93">
        <v>25.4</v>
      </c>
      <c r="G93" t="s">
        <v>28</v>
      </c>
      <c r="H93" t="s">
        <v>30</v>
      </c>
      <c r="I93" t="s">
        <v>67</v>
      </c>
      <c r="J93" s="1">
        <v>43298</v>
      </c>
      <c r="K93" t="s">
        <v>33</v>
      </c>
      <c r="L93" s="3">
        <v>5</v>
      </c>
      <c r="M93" s="3">
        <v>13</v>
      </c>
      <c r="O93" s="3"/>
      <c r="P93" s="3"/>
    </row>
    <row r="94" spans="1:16">
      <c r="A94" t="s">
        <v>10</v>
      </c>
      <c r="B94" t="s">
        <v>70</v>
      </c>
      <c r="C94">
        <v>1530</v>
      </c>
      <c r="D94">
        <v>22.86</v>
      </c>
      <c r="E94">
        <v>66.040000000000006</v>
      </c>
      <c r="F94">
        <v>25.4</v>
      </c>
      <c r="G94" t="s">
        <v>47</v>
      </c>
      <c r="H94" t="s">
        <v>29</v>
      </c>
      <c r="I94" t="s">
        <v>67</v>
      </c>
      <c r="J94" s="1">
        <v>43298</v>
      </c>
      <c r="K94" t="s">
        <v>33</v>
      </c>
      <c r="L94" s="3">
        <v>5</v>
      </c>
      <c r="M94" s="3">
        <v>13</v>
      </c>
      <c r="O94" s="3"/>
      <c r="P94" s="3"/>
    </row>
    <row r="95" spans="1:16">
      <c r="A95" t="s">
        <v>10</v>
      </c>
      <c r="B95" t="s">
        <v>70</v>
      </c>
      <c r="C95">
        <v>1600</v>
      </c>
      <c r="D95">
        <v>22.86</v>
      </c>
      <c r="E95">
        <v>66.040000000000006</v>
      </c>
      <c r="F95">
        <v>25.4</v>
      </c>
      <c r="G95" t="s">
        <v>47</v>
      </c>
      <c r="H95" t="s">
        <v>29</v>
      </c>
      <c r="I95" t="s">
        <v>67</v>
      </c>
      <c r="J95" s="1">
        <v>43298</v>
      </c>
      <c r="K95" t="s">
        <v>33</v>
      </c>
      <c r="L95" s="3">
        <v>5</v>
      </c>
      <c r="M95" s="3">
        <v>13</v>
      </c>
      <c r="O95" s="3"/>
      <c r="P95" s="3"/>
    </row>
    <row r="96" spans="1:16">
      <c r="A96" t="s">
        <v>10</v>
      </c>
      <c r="B96" t="s">
        <v>70</v>
      </c>
      <c r="C96">
        <v>1630</v>
      </c>
      <c r="D96">
        <v>22.86</v>
      </c>
      <c r="E96">
        <v>63.5</v>
      </c>
      <c r="F96">
        <v>22.86</v>
      </c>
      <c r="G96" t="s">
        <v>28</v>
      </c>
      <c r="H96" t="s">
        <v>35</v>
      </c>
      <c r="I96" t="s">
        <v>67</v>
      </c>
      <c r="J96" s="1">
        <v>43298</v>
      </c>
      <c r="K96" t="s">
        <v>33</v>
      </c>
      <c r="L96" s="3">
        <v>5</v>
      </c>
      <c r="M96" s="3">
        <v>13</v>
      </c>
      <c r="O96" s="3"/>
      <c r="P96" s="3"/>
    </row>
    <row r="97" spans="1:16">
      <c r="A97" t="s">
        <v>10</v>
      </c>
      <c r="B97" t="s">
        <v>70</v>
      </c>
      <c r="C97">
        <v>1700</v>
      </c>
      <c r="D97">
        <v>15.24</v>
      </c>
      <c r="E97">
        <v>66.040000000000006</v>
      </c>
      <c r="F97">
        <v>25.4</v>
      </c>
      <c r="G97" t="s">
        <v>47</v>
      </c>
      <c r="H97" t="s">
        <v>29</v>
      </c>
      <c r="I97" t="s">
        <v>67</v>
      </c>
      <c r="J97" s="1">
        <v>43298</v>
      </c>
      <c r="K97" t="s">
        <v>33</v>
      </c>
      <c r="L97" s="3">
        <v>3</v>
      </c>
      <c r="M97" s="3">
        <v>13</v>
      </c>
      <c r="O97" s="3"/>
      <c r="P97" s="3"/>
    </row>
    <row r="98" spans="1:16">
      <c r="A98" t="s">
        <v>10</v>
      </c>
      <c r="B98" t="s">
        <v>70</v>
      </c>
      <c r="C98">
        <v>1730</v>
      </c>
      <c r="D98">
        <v>17.78</v>
      </c>
      <c r="E98">
        <v>66.040000000000006</v>
      </c>
      <c r="F98">
        <v>25.4</v>
      </c>
      <c r="G98" t="s">
        <v>47</v>
      </c>
      <c r="H98" t="s">
        <v>29</v>
      </c>
      <c r="I98" t="s">
        <v>67</v>
      </c>
      <c r="J98" s="1">
        <v>43298</v>
      </c>
      <c r="K98" t="s">
        <v>33</v>
      </c>
      <c r="L98" s="3">
        <v>4</v>
      </c>
      <c r="M98" s="3">
        <v>13</v>
      </c>
      <c r="O98" s="3"/>
      <c r="P98" s="3"/>
    </row>
    <row r="99" spans="1:16">
      <c r="A99" t="s">
        <v>10</v>
      </c>
      <c r="B99" t="s">
        <v>70</v>
      </c>
      <c r="C99">
        <v>1800</v>
      </c>
      <c r="D99">
        <v>17.78</v>
      </c>
      <c r="E99">
        <v>66.040000000000006</v>
      </c>
      <c r="F99">
        <v>25.4</v>
      </c>
      <c r="G99" t="s">
        <v>51</v>
      </c>
      <c r="H99" t="s">
        <v>30</v>
      </c>
      <c r="I99" t="s">
        <v>67</v>
      </c>
      <c r="J99" s="1">
        <v>43298</v>
      </c>
      <c r="K99" t="s">
        <v>33</v>
      </c>
      <c r="L99" s="3">
        <v>4</v>
      </c>
      <c r="M99" s="3">
        <v>13</v>
      </c>
      <c r="O99" s="3"/>
      <c r="P99" s="3"/>
    </row>
    <row r="100" spans="1:16">
      <c r="A100" t="s">
        <v>10</v>
      </c>
      <c r="B100" t="s">
        <v>70</v>
      </c>
      <c r="C100">
        <v>1830</v>
      </c>
      <c r="D100">
        <v>20.32</v>
      </c>
      <c r="E100">
        <v>68.58</v>
      </c>
      <c r="F100">
        <v>25.4</v>
      </c>
      <c r="G100" t="s">
        <v>51</v>
      </c>
      <c r="H100" t="s">
        <v>30</v>
      </c>
      <c r="I100" t="s">
        <v>67</v>
      </c>
      <c r="J100" s="1">
        <v>43298</v>
      </c>
      <c r="K100" t="s">
        <v>33</v>
      </c>
      <c r="L100" s="3">
        <v>4</v>
      </c>
      <c r="M100" s="3">
        <v>14</v>
      </c>
      <c r="O100" s="3"/>
      <c r="P100" s="3"/>
    </row>
    <row r="101" spans="1:16">
      <c r="A101" t="s">
        <v>10</v>
      </c>
      <c r="B101" t="s">
        <v>70</v>
      </c>
      <c r="C101">
        <v>1900</v>
      </c>
      <c r="D101">
        <v>20.32</v>
      </c>
      <c r="E101">
        <v>68.58</v>
      </c>
      <c r="F101">
        <v>25.4</v>
      </c>
      <c r="G101" t="s">
        <v>51</v>
      </c>
      <c r="H101" t="s">
        <v>30</v>
      </c>
      <c r="I101" t="s">
        <v>67</v>
      </c>
      <c r="J101" s="1">
        <v>43298</v>
      </c>
      <c r="K101" t="s">
        <v>33</v>
      </c>
      <c r="L101" s="3">
        <v>4</v>
      </c>
      <c r="M101" s="3">
        <v>14</v>
      </c>
      <c r="O101" s="3"/>
      <c r="P101" s="3"/>
    </row>
    <row r="102" spans="1:16">
      <c r="A102" t="s">
        <v>16</v>
      </c>
      <c r="B102" t="s">
        <v>70</v>
      </c>
      <c r="C102">
        <v>700</v>
      </c>
      <c r="D102">
        <v>30.48</v>
      </c>
      <c r="E102">
        <v>78.739999999999995</v>
      </c>
      <c r="F102">
        <v>25.4</v>
      </c>
      <c r="G102" t="s">
        <v>48</v>
      </c>
      <c r="H102" t="s">
        <v>29</v>
      </c>
      <c r="I102" t="s">
        <v>67</v>
      </c>
      <c r="J102" s="1">
        <v>43298</v>
      </c>
      <c r="K102" t="s">
        <v>33</v>
      </c>
      <c r="L102" s="3">
        <v>6</v>
      </c>
      <c r="M102" s="3">
        <v>16</v>
      </c>
      <c r="O102" s="3"/>
      <c r="P102" s="3"/>
    </row>
    <row r="103" spans="1:16">
      <c r="A103" t="s">
        <v>16</v>
      </c>
      <c r="B103" t="s">
        <v>70</v>
      </c>
      <c r="C103">
        <v>730</v>
      </c>
      <c r="D103">
        <v>30.48</v>
      </c>
      <c r="E103">
        <v>2.54</v>
      </c>
      <c r="F103">
        <v>27.94</v>
      </c>
      <c r="G103" t="s">
        <v>48</v>
      </c>
      <c r="H103" t="s">
        <v>29</v>
      </c>
      <c r="I103" t="s">
        <v>67</v>
      </c>
      <c r="J103" s="1">
        <v>43298</v>
      </c>
      <c r="K103" t="s">
        <v>33</v>
      </c>
      <c r="L103" s="3">
        <v>6</v>
      </c>
      <c r="M103" s="3">
        <v>1</v>
      </c>
      <c r="O103" s="3"/>
      <c r="P103" s="3"/>
    </row>
    <row r="104" spans="1:16">
      <c r="A104" t="s">
        <v>16</v>
      </c>
      <c r="B104" t="s">
        <v>70</v>
      </c>
      <c r="C104">
        <v>800</v>
      </c>
      <c r="D104">
        <v>30.48</v>
      </c>
      <c r="E104">
        <v>78.739999999999995</v>
      </c>
      <c r="F104">
        <v>27.94</v>
      </c>
      <c r="G104" t="s">
        <v>48</v>
      </c>
      <c r="H104" t="s">
        <v>29</v>
      </c>
      <c r="I104" t="s">
        <v>67</v>
      </c>
      <c r="J104" s="1">
        <v>43298</v>
      </c>
      <c r="K104" t="s">
        <v>33</v>
      </c>
      <c r="L104" s="3">
        <v>6</v>
      </c>
      <c r="M104" s="3">
        <v>16</v>
      </c>
      <c r="O104" s="3"/>
      <c r="P104" s="3"/>
    </row>
    <row r="105" spans="1:16">
      <c r="A105" t="s">
        <v>16</v>
      </c>
      <c r="B105" t="s">
        <v>70</v>
      </c>
      <c r="C105">
        <v>830</v>
      </c>
      <c r="D105">
        <v>30.48</v>
      </c>
      <c r="E105">
        <v>78.739999999999995</v>
      </c>
      <c r="F105">
        <v>27.94</v>
      </c>
      <c r="G105" t="s">
        <v>48</v>
      </c>
      <c r="H105" t="s">
        <v>35</v>
      </c>
      <c r="I105" t="s">
        <v>67</v>
      </c>
      <c r="J105" s="1">
        <v>43298</v>
      </c>
      <c r="K105" t="s">
        <v>33</v>
      </c>
      <c r="L105" s="3">
        <v>6</v>
      </c>
      <c r="M105" s="3">
        <v>16</v>
      </c>
      <c r="O105" s="3"/>
      <c r="P105" s="3"/>
    </row>
    <row r="106" spans="1:16">
      <c r="A106" t="s">
        <v>16</v>
      </c>
      <c r="B106" t="s">
        <v>70</v>
      </c>
      <c r="C106">
        <v>900</v>
      </c>
      <c r="D106">
        <v>30.48</v>
      </c>
      <c r="E106">
        <v>78.739999999999995</v>
      </c>
      <c r="F106">
        <v>27.94</v>
      </c>
      <c r="G106" t="s">
        <v>48</v>
      </c>
      <c r="H106" t="s">
        <v>29</v>
      </c>
      <c r="I106" t="s">
        <v>67</v>
      </c>
      <c r="J106" s="1">
        <v>43298</v>
      </c>
      <c r="K106" t="s">
        <v>33</v>
      </c>
      <c r="L106" s="3">
        <v>6</v>
      </c>
      <c r="M106" s="3">
        <v>16</v>
      </c>
      <c r="O106" s="3"/>
      <c r="P106" s="3"/>
    </row>
    <row r="107" spans="1:16">
      <c r="A107" t="s">
        <v>16</v>
      </c>
      <c r="B107" t="s">
        <v>70</v>
      </c>
      <c r="C107">
        <v>930</v>
      </c>
      <c r="D107">
        <v>30.48</v>
      </c>
      <c r="E107">
        <v>78.739999999999995</v>
      </c>
      <c r="F107">
        <v>27.94</v>
      </c>
      <c r="G107" t="s">
        <v>48</v>
      </c>
      <c r="H107" t="s">
        <v>35</v>
      </c>
      <c r="I107" t="s">
        <v>67</v>
      </c>
      <c r="J107" s="1">
        <v>43298</v>
      </c>
      <c r="K107" t="s">
        <v>33</v>
      </c>
      <c r="L107" s="3">
        <v>6</v>
      </c>
      <c r="M107" s="3">
        <v>16</v>
      </c>
      <c r="O107" s="3"/>
      <c r="P107" s="3"/>
    </row>
    <row r="108" spans="1:16">
      <c r="A108" t="s">
        <v>16</v>
      </c>
      <c r="B108" t="s">
        <v>70</v>
      </c>
      <c r="C108">
        <v>1000</v>
      </c>
      <c r="D108">
        <v>30.48</v>
      </c>
      <c r="E108">
        <v>78.739999999999995</v>
      </c>
      <c r="F108">
        <v>27.94</v>
      </c>
      <c r="G108" t="s">
        <v>48</v>
      </c>
      <c r="H108" t="s">
        <v>29</v>
      </c>
      <c r="I108" t="s">
        <v>67</v>
      </c>
      <c r="J108" s="1">
        <v>43298</v>
      </c>
      <c r="K108" t="s">
        <v>33</v>
      </c>
      <c r="L108" s="3">
        <v>6</v>
      </c>
      <c r="M108" s="3">
        <v>16</v>
      </c>
      <c r="O108" s="3"/>
      <c r="P108" s="3"/>
    </row>
    <row r="109" spans="1:16">
      <c r="A109" t="s">
        <v>16</v>
      </c>
      <c r="B109" t="s">
        <v>70</v>
      </c>
      <c r="C109">
        <v>1030</v>
      </c>
      <c r="D109">
        <v>30.48</v>
      </c>
      <c r="E109">
        <v>78.739999999999995</v>
      </c>
      <c r="F109">
        <v>27.94</v>
      </c>
      <c r="G109" t="s">
        <v>48</v>
      </c>
      <c r="H109" t="s">
        <v>29</v>
      </c>
      <c r="I109" t="s">
        <v>67</v>
      </c>
      <c r="J109" s="1">
        <v>43298</v>
      </c>
      <c r="K109" t="s">
        <v>33</v>
      </c>
      <c r="L109" s="3">
        <v>6</v>
      </c>
      <c r="M109" s="3">
        <v>16</v>
      </c>
      <c r="O109" s="3"/>
      <c r="P109" s="3"/>
    </row>
    <row r="110" spans="1:16">
      <c r="A110" t="s">
        <v>16</v>
      </c>
      <c r="B110" t="s">
        <v>70</v>
      </c>
      <c r="C110">
        <v>1100</v>
      </c>
      <c r="D110">
        <v>7.62</v>
      </c>
      <c r="E110">
        <v>76.2</v>
      </c>
      <c r="F110">
        <v>25.4</v>
      </c>
      <c r="G110" t="s">
        <v>48</v>
      </c>
      <c r="H110" t="s">
        <v>35</v>
      </c>
      <c r="I110" t="s">
        <v>67</v>
      </c>
      <c r="J110" s="1">
        <v>43298</v>
      </c>
      <c r="K110" t="s">
        <v>33</v>
      </c>
      <c r="L110" s="3">
        <v>2</v>
      </c>
      <c r="M110" s="3">
        <v>15</v>
      </c>
      <c r="O110" s="3"/>
      <c r="P110" s="3"/>
    </row>
    <row r="111" spans="1:16">
      <c r="A111" t="s">
        <v>16</v>
      </c>
      <c r="B111" t="s">
        <v>70</v>
      </c>
      <c r="C111">
        <v>1130</v>
      </c>
      <c r="D111">
        <v>5.08</v>
      </c>
      <c r="E111">
        <v>76.2</v>
      </c>
      <c r="F111">
        <v>25.4</v>
      </c>
      <c r="G111" t="s">
        <v>47</v>
      </c>
      <c r="H111" t="s">
        <v>29</v>
      </c>
      <c r="I111" t="s">
        <v>67</v>
      </c>
      <c r="J111" s="1">
        <v>43298</v>
      </c>
      <c r="K111" t="s">
        <v>33</v>
      </c>
      <c r="L111" s="3">
        <v>1</v>
      </c>
      <c r="M111" s="3">
        <v>15</v>
      </c>
      <c r="O111" s="3"/>
      <c r="P111" s="3"/>
    </row>
    <row r="112" spans="1:16">
      <c r="A112" t="s">
        <v>16</v>
      </c>
      <c r="B112" t="s">
        <v>70</v>
      </c>
      <c r="C112">
        <v>1200</v>
      </c>
      <c r="D112">
        <v>30.48</v>
      </c>
      <c r="E112">
        <v>78.739999999999995</v>
      </c>
      <c r="F112">
        <v>25.4</v>
      </c>
      <c r="G112" t="s">
        <v>47</v>
      </c>
      <c r="H112" t="s">
        <v>35</v>
      </c>
      <c r="I112" t="s">
        <v>67</v>
      </c>
      <c r="J112" s="1">
        <v>43298</v>
      </c>
      <c r="K112" t="s">
        <v>33</v>
      </c>
      <c r="L112" s="3">
        <v>6</v>
      </c>
      <c r="M112" s="3">
        <v>16</v>
      </c>
      <c r="O112" s="3"/>
      <c r="P112" s="3"/>
    </row>
    <row r="113" spans="1:16">
      <c r="A113" t="s">
        <v>16</v>
      </c>
      <c r="B113" t="s">
        <v>70</v>
      </c>
      <c r="C113">
        <v>1230</v>
      </c>
      <c r="D113">
        <v>30.48</v>
      </c>
      <c r="E113">
        <v>76.2</v>
      </c>
      <c r="F113">
        <v>25.4</v>
      </c>
      <c r="G113" t="s">
        <v>47</v>
      </c>
      <c r="H113" t="s">
        <v>35</v>
      </c>
      <c r="I113" t="s">
        <v>67</v>
      </c>
      <c r="J113" s="1">
        <v>43298</v>
      </c>
      <c r="K113" t="s">
        <v>33</v>
      </c>
      <c r="L113" s="3">
        <v>6</v>
      </c>
      <c r="M113" s="3">
        <v>15</v>
      </c>
      <c r="O113" s="3"/>
      <c r="P113" s="3"/>
    </row>
    <row r="114" spans="1:16">
      <c r="A114" t="s">
        <v>16</v>
      </c>
      <c r="B114" t="s">
        <v>70</v>
      </c>
      <c r="C114">
        <v>1300</v>
      </c>
      <c r="D114">
        <v>30.48</v>
      </c>
      <c r="E114">
        <v>78.739999999999995</v>
      </c>
      <c r="F114">
        <v>20.32</v>
      </c>
      <c r="G114" t="s">
        <v>47</v>
      </c>
      <c r="H114" t="s">
        <v>29</v>
      </c>
      <c r="I114" t="s">
        <v>67</v>
      </c>
      <c r="J114" s="1">
        <v>43298</v>
      </c>
      <c r="K114" t="s">
        <v>33</v>
      </c>
      <c r="L114" s="3">
        <v>6</v>
      </c>
      <c r="M114" s="3">
        <v>16</v>
      </c>
      <c r="O114" s="3"/>
      <c r="P114" s="3"/>
    </row>
    <row r="115" spans="1:16">
      <c r="A115" t="s">
        <v>16</v>
      </c>
      <c r="B115" t="s">
        <v>70</v>
      </c>
      <c r="C115">
        <v>1330</v>
      </c>
      <c r="D115">
        <v>30.48</v>
      </c>
      <c r="E115">
        <v>78.739999999999995</v>
      </c>
      <c r="F115">
        <v>20.32</v>
      </c>
      <c r="G115" t="s">
        <v>47</v>
      </c>
      <c r="H115" t="s">
        <v>29</v>
      </c>
      <c r="I115" t="s">
        <v>67</v>
      </c>
      <c r="J115" s="1">
        <v>43298</v>
      </c>
      <c r="K115" t="s">
        <v>33</v>
      </c>
      <c r="L115" s="3">
        <v>6</v>
      </c>
      <c r="M115" s="3">
        <v>16</v>
      </c>
      <c r="O115" s="3"/>
      <c r="P115" s="3"/>
    </row>
    <row r="116" spans="1:16">
      <c r="A116" t="s">
        <v>16</v>
      </c>
      <c r="B116" t="s">
        <v>70</v>
      </c>
      <c r="C116">
        <v>1400</v>
      </c>
      <c r="D116">
        <v>30.48</v>
      </c>
      <c r="E116">
        <v>78.739999999999995</v>
      </c>
      <c r="F116">
        <v>25.4</v>
      </c>
      <c r="G116" t="s">
        <v>47</v>
      </c>
      <c r="H116" t="s">
        <v>29</v>
      </c>
      <c r="I116" t="s">
        <v>67</v>
      </c>
      <c r="J116" s="1">
        <v>43298</v>
      </c>
      <c r="K116" t="s">
        <v>33</v>
      </c>
      <c r="L116" s="3">
        <v>6</v>
      </c>
      <c r="M116" s="3">
        <v>16</v>
      </c>
      <c r="O116" s="3"/>
      <c r="P116" s="3"/>
    </row>
    <row r="117" spans="1:16">
      <c r="A117" t="s">
        <v>16</v>
      </c>
      <c r="B117" t="s">
        <v>70</v>
      </c>
      <c r="C117">
        <v>1430</v>
      </c>
      <c r="D117">
        <v>30.48</v>
      </c>
      <c r="E117">
        <v>78.739999999999995</v>
      </c>
      <c r="F117">
        <v>25.4</v>
      </c>
      <c r="G117" t="s">
        <v>47</v>
      </c>
      <c r="H117" t="s">
        <v>29</v>
      </c>
      <c r="I117" t="s">
        <v>67</v>
      </c>
      <c r="J117" s="1">
        <v>43298</v>
      </c>
      <c r="K117" t="s">
        <v>33</v>
      </c>
      <c r="L117" s="3">
        <v>6</v>
      </c>
      <c r="M117" s="3">
        <v>16</v>
      </c>
      <c r="O117" s="3"/>
      <c r="P117" s="3"/>
    </row>
    <row r="118" spans="1:16">
      <c r="A118" t="s">
        <v>16</v>
      </c>
      <c r="B118" t="s">
        <v>70</v>
      </c>
      <c r="C118">
        <v>1500</v>
      </c>
      <c r="D118">
        <v>17.78</v>
      </c>
      <c r="E118">
        <v>81.28</v>
      </c>
      <c r="F118">
        <v>10.16</v>
      </c>
      <c r="G118" t="s">
        <v>47</v>
      </c>
      <c r="H118" t="s">
        <v>29</v>
      </c>
      <c r="I118" t="s">
        <v>67</v>
      </c>
      <c r="J118" s="1">
        <v>43298</v>
      </c>
      <c r="K118" t="s">
        <v>33</v>
      </c>
      <c r="L118" s="3">
        <v>4</v>
      </c>
      <c r="M118" s="3">
        <v>16</v>
      </c>
      <c r="O118" s="3"/>
      <c r="P118" s="3"/>
    </row>
    <row r="119" spans="1:16">
      <c r="A119" t="s">
        <v>16</v>
      </c>
      <c r="B119" t="s">
        <v>70</v>
      </c>
      <c r="C119">
        <v>1530</v>
      </c>
      <c r="D119">
        <v>30.48</v>
      </c>
      <c r="E119">
        <v>78.739999999999995</v>
      </c>
      <c r="F119">
        <v>25.4</v>
      </c>
      <c r="G119" t="s">
        <v>48</v>
      </c>
      <c r="H119" t="s">
        <v>29</v>
      </c>
      <c r="I119" t="s">
        <v>67</v>
      </c>
      <c r="J119" s="1">
        <v>43298</v>
      </c>
      <c r="K119" t="s">
        <v>33</v>
      </c>
      <c r="L119" s="3">
        <v>6</v>
      </c>
      <c r="M119" s="3">
        <v>16</v>
      </c>
      <c r="O119" s="3"/>
      <c r="P119" s="3"/>
    </row>
    <row r="120" spans="1:16">
      <c r="A120" t="s">
        <v>16</v>
      </c>
      <c r="B120" t="s">
        <v>70</v>
      </c>
      <c r="C120">
        <v>1600</v>
      </c>
      <c r="D120">
        <v>33.020000000000003</v>
      </c>
      <c r="E120">
        <v>78.739999999999995</v>
      </c>
      <c r="F120">
        <v>25.4</v>
      </c>
      <c r="G120" t="s">
        <v>48</v>
      </c>
      <c r="H120" t="s">
        <v>29</v>
      </c>
      <c r="I120" t="s">
        <v>67</v>
      </c>
      <c r="J120" s="1">
        <v>43298</v>
      </c>
      <c r="K120" t="s">
        <v>33</v>
      </c>
      <c r="L120" s="3">
        <v>7</v>
      </c>
      <c r="M120" s="3">
        <v>16</v>
      </c>
      <c r="O120" s="3"/>
      <c r="P120" s="3"/>
    </row>
    <row r="121" spans="1:16">
      <c r="A121" t="s">
        <v>16</v>
      </c>
      <c r="B121" t="s">
        <v>70</v>
      </c>
      <c r="C121">
        <v>1630</v>
      </c>
      <c r="D121">
        <v>33.020000000000003</v>
      </c>
      <c r="E121">
        <v>78.739999999999995</v>
      </c>
      <c r="F121">
        <v>25.4</v>
      </c>
      <c r="G121" t="s">
        <v>48</v>
      </c>
      <c r="H121" t="s">
        <v>29</v>
      </c>
      <c r="I121" t="s">
        <v>67</v>
      </c>
      <c r="J121" s="1">
        <v>43298</v>
      </c>
      <c r="K121" t="s">
        <v>33</v>
      </c>
      <c r="L121" s="3">
        <v>7</v>
      </c>
      <c r="M121" s="3">
        <v>16</v>
      </c>
      <c r="O121" s="3"/>
      <c r="P121" s="3"/>
    </row>
    <row r="122" spans="1:16">
      <c r="A122" t="s">
        <v>16</v>
      </c>
      <c r="B122" t="s">
        <v>70</v>
      </c>
      <c r="C122">
        <v>1700</v>
      </c>
      <c r="D122">
        <v>33.020000000000003</v>
      </c>
      <c r="E122">
        <v>78.739999999999995</v>
      </c>
      <c r="F122">
        <v>25.4</v>
      </c>
      <c r="G122" t="s">
        <v>48</v>
      </c>
      <c r="H122" t="s">
        <v>29</v>
      </c>
      <c r="I122" t="s">
        <v>67</v>
      </c>
      <c r="J122" s="1">
        <v>43298</v>
      </c>
      <c r="K122" t="s">
        <v>33</v>
      </c>
      <c r="L122" s="3">
        <v>7</v>
      </c>
      <c r="M122" s="3">
        <v>16</v>
      </c>
      <c r="O122" s="3"/>
      <c r="P122" s="3"/>
    </row>
    <row r="123" spans="1:16">
      <c r="A123" t="s">
        <v>16</v>
      </c>
      <c r="B123" t="s">
        <v>70</v>
      </c>
      <c r="C123">
        <v>1730</v>
      </c>
      <c r="D123">
        <v>22.86</v>
      </c>
      <c r="E123">
        <v>78.739999999999995</v>
      </c>
      <c r="F123">
        <v>22.86</v>
      </c>
      <c r="G123" t="s">
        <v>47</v>
      </c>
      <c r="H123" t="s">
        <v>29</v>
      </c>
      <c r="I123" t="s">
        <v>67</v>
      </c>
      <c r="J123" s="1">
        <v>43298</v>
      </c>
      <c r="K123" t="s">
        <v>33</v>
      </c>
      <c r="L123" s="3">
        <v>5</v>
      </c>
      <c r="M123" s="3">
        <v>16</v>
      </c>
      <c r="O123" s="3"/>
      <c r="P123" s="3"/>
    </row>
    <row r="124" spans="1:16">
      <c r="A124" t="s">
        <v>16</v>
      </c>
      <c r="B124" t="s">
        <v>70</v>
      </c>
      <c r="C124">
        <v>1800</v>
      </c>
      <c r="D124">
        <v>22.86</v>
      </c>
      <c r="E124">
        <v>78.739999999999995</v>
      </c>
      <c r="F124">
        <v>22.86</v>
      </c>
      <c r="G124" t="s">
        <v>47</v>
      </c>
      <c r="H124" t="s">
        <v>29</v>
      </c>
      <c r="I124" t="s">
        <v>67</v>
      </c>
      <c r="J124" s="1">
        <v>43298</v>
      </c>
      <c r="K124" t="s">
        <v>33</v>
      </c>
      <c r="L124" s="3">
        <v>5</v>
      </c>
      <c r="M124" s="3">
        <v>16</v>
      </c>
      <c r="O124" s="3"/>
      <c r="P124" s="3"/>
    </row>
    <row r="125" spans="1:16">
      <c r="A125" t="s">
        <v>16</v>
      </c>
      <c r="B125" t="s">
        <v>70</v>
      </c>
      <c r="C125">
        <v>1830</v>
      </c>
      <c r="D125">
        <v>33.020000000000003</v>
      </c>
      <c r="E125">
        <v>78.739999999999995</v>
      </c>
      <c r="F125">
        <v>25.4</v>
      </c>
      <c r="G125" t="s">
        <v>47</v>
      </c>
      <c r="H125" t="s">
        <v>35</v>
      </c>
      <c r="I125" t="s">
        <v>67</v>
      </c>
      <c r="J125" s="1">
        <v>43298</v>
      </c>
      <c r="K125" t="s">
        <v>33</v>
      </c>
      <c r="L125" s="3">
        <v>7</v>
      </c>
      <c r="M125" s="3">
        <v>16</v>
      </c>
      <c r="O125" s="3"/>
      <c r="P125" s="3"/>
    </row>
    <row r="126" spans="1:16">
      <c r="A126" t="s">
        <v>16</v>
      </c>
      <c r="B126" t="s">
        <v>70</v>
      </c>
      <c r="C126">
        <v>1900</v>
      </c>
      <c r="D126">
        <v>12.7</v>
      </c>
      <c r="E126">
        <v>76.2</v>
      </c>
      <c r="F126">
        <v>10.16</v>
      </c>
      <c r="G126" t="s">
        <v>28</v>
      </c>
      <c r="H126" t="s">
        <v>29</v>
      </c>
      <c r="I126" t="s">
        <v>67</v>
      </c>
      <c r="J126" s="1">
        <v>43298</v>
      </c>
      <c r="K126" t="s">
        <v>33</v>
      </c>
      <c r="L126" s="3">
        <v>3</v>
      </c>
      <c r="M126" s="3">
        <v>15</v>
      </c>
      <c r="O126" s="3"/>
      <c r="P126" s="3"/>
    </row>
    <row r="127" spans="1:16">
      <c r="A127" t="s">
        <v>15</v>
      </c>
      <c r="B127" t="s">
        <v>70</v>
      </c>
      <c r="C127">
        <v>700</v>
      </c>
      <c r="D127">
        <v>15.24</v>
      </c>
      <c r="E127">
        <v>68.58</v>
      </c>
      <c r="F127">
        <v>17.78</v>
      </c>
      <c r="G127" t="s">
        <v>47</v>
      </c>
      <c r="H127" t="s">
        <v>29</v>
      </c>
      <c r="I127" t="s">
        <v>67</v>
      </c>
      <c r="J127" s="1">
        <v>43298</v>
      </c>
      <c r="K127" t="s">
        <v>57</v>
      </c>
      <c r="L127" s="3">
        <v>3</v>
      </c>
      <c r="M127" s="3">
        <v>14</v>
      </c>
      <c r="O127" s="3"/>
      <c r="P127" s="3"/>
    </row>
    <row r="128" spans="1:16">
      <c r="A128" t="s">
        <v>15</v>
      </c>
      <c r="B128" t="s">
        <v>70</v>
      </c>
      <c r="C128">
        <v>730</v>
      </c>
      <c r="D128">
        <v>15.24</v>
      </c>
      <c r="E128">
        <v>73.66</v>
      </c>
      <c r="F128">
        <v>17.78</v>
      </c>
      <c r="G128" t="s">
        <v>47</v>
      </c>
      <c r="H128" t="s">
        <v>29</v>
      </c>
      <c r="I128" t="s">
        <v>67</v>
      </c>
      <c r="J128" s="1">
        <v>43298</v>
      </c>
      <c r="K128" t="s">
        <v>57</v>
      </c>
      <c r="L128" s="3">
        <v>3</v>
      </c>
      <c r="M128" s="3">
        <v>15</v>
      </c>
      <c r="O128" s="3"/>
      <c r="P128" s="3"/>
    </row>
    <row r="129" spans="1:16">
      <c r="A129" t="s">
        <v>15</v>
      </c>
      <c r="B129" t="s">
        <v>70</v>
      </c>
      <c r="C129">
        <v>800</v>
      </c>
      <c r="D129">
        <v>15.24</v>
      </c>
      <c r="E129">
        <v>73.66</v>
      </c>
      <c r="F129">
        <v>17.78</v>
      </c>
      <c r="G129" t="s">
        <v>47</v>
      </c>
      <c r="H129" t="s">
        <v>29</v>
      </c>
      <c r="I129" t="s">
        <v>67</v>
      </c>
      <c r="J129" s="1">
        <v>43298</v>
      </c>
      <c r="K129" t="s">
        <v>57</v>
      </c>
      <c r="L129" s="3">
        <v>3</v>
      </c>
      <c r="M129" s="3">
        <v>15</v>
      </c>
      <c r="O129" s="3"/>
      <c r="P129" s="3"/>
    </row>
    <row r="130" spans="1:16">
      <c r="A130" t="s">
        <v>15</v>
      </c>
      <c r="B130" t="s">
        <v>70</v>
      </c>
      <c r="C130">
        <v>830</v>
      </c>
      <c r="D130">
        <v>12.7</v>
      </c>
      <c r="E130">
        <v>71.12</v>
      </c>
      <c r="F130">
        <v>17.78</v>
      </c>
      <c r="G130" t="s">
        <v>47</v>
      </c>
      <c r="H130" t="s">
        <v>29</v>
      </c>
      <c r="I130" t="s">
        <v>67</v>
      </c>
      <c r="J130" s="1">
        <v>43298</v>
      </c>
      <c r="K130" t="s">
        <v>57</v>
      </c>
      <c r="L130" s="3">
        <v>3</v>
      </c>
      <c r="M130" s="3">
        <v>14</v>
      </c>
      <c r="O130" s="3"/>
      <c r="P130" s="3"/>
    </row>
    <row r="131" spans="1:16">
      <c r="A131" t="s">
        <v>15</v>
      </c>
      <c r="B131" t="s">
        <v>70</v>
      </c>
      <c r="C131">
        <v>900</v>
      </c>
      <c r="D131">
        <v>10.16</v>
      </c>
      <c r="E131">
        <v>73.66</v>
      </c>
      <c r="F131">
        <v>25.4</v>
      </c>
      <c r="G131" t="s">
        <v>47</v>
      </c>
      <c r="H131" t="s">
        <v>29</v>
      </c>
      <c r="I131" t="s">
        <v>67</v>
      </c>
      <c r="J131" s="1">
        <v>43298</v>
      </c>
      <c r="K131" t="s">
        <v>57</v>
      </c>
      <c r="L131" s="3">
        <v>2</v>
      </c>
      <c r="M131" s="3">
        <v>15</v>
      </c>
      <c r="O131" s="3"/>
      <c r="P131" s="3"/>
    </row>
    <row r="132" spans="1:16">
      <c r="A132" t="s">
        <v>15</v>
      </c>
      <c r="B132" t="s">
        <v>70</v>
      </c>
      <c r="C132">
        <v>930</v>
      </c>
      <c r="D132">
        <v>15.24</v>
      </c>
      <c r="E132">
        <v>73.66</v>
      </c>
      <c r="F132">
        <v>15.24</v>
      </c>
      <c r="G132" t="s">
        <v>47</v>
      </c>
      <c r="H132" t="s">
        <v>29</v>
      </c>
      <c r="I132" t="s">
        <v>67</v>
      </c>
      <c r="J132" s="1">
        <v>43298</v>
      </c>
      <c r="K132" t="s">
        <v>57</v>
      </c>
      <c r="L132" s="3">
        <v>3</v>
      </c>
      <c r="M132" s="3">
        <v>15</v>
      </c>
      <c r="O132" s="3"/>
      <c r="P132" s="3"/>
    </row>
    <row r="133" spans="1:16">
      <c r="A133" t="s">
        <v>15</v>
      </c>
      <c r="B133" t="s">
        <v>70</v>
      </c>
      <c r="C133">
        <v>1000</v>
      </c>
      <c r="D133">
        <v>15.24</v>
      </c>
      <c r="E133">
        <v>63.5</v>
      </c>
      <c r="F133">
        <v>12.7</v>
      </c>
      <c r="G133" t="s">
        <v>47</v>
      </c>
      <c r="H133" t="s">
        <v>29</v>
      </c>
      <c r="I133" t="s">
        <v>67</v>
      </c>
      <c r="J133" s="1">
        <v>43298</v>
      </c>
      <c r="K133" t="s">
        <v>57</v>
      </c>
      <c r="L133" s="3">
        <v>3</v>
      </c>
      <c r="M133" s="3">
        <v>13</v>
      </c>
      <c r="O133" s="3"/>
      <c r="P133" s="3"/>
    </row>
    <row r="134" spans="1:16">
      <c r="A134" t="s">
        <v>15</v>
      </c>
      <c r="B134" t="s">
        <v>70</v>
      </c>
      <c r="C134">
        <v>1030</v>
      </c>
      <c r="D134">
        <v>0</v>
      </c>
      <c r="E134">
        <v>66.040000000000006</v>
      </c>
      <c r="F134">
        <v>0</v>
      </c>
      <c r="G134" t="s">
        <v>47</v>
      </c>
      <c r="H134" t="s">
        <v>35</v>
      </c>
      <c r="I134" t="s">
        <v>67</v>
      </c>
      <c r="J134" s="1">
        <v>43298</v>
      </c>
      <c r="K134" t="s">
        <v>57</v>
      </c>
      <c r="L134" s="3">
        <v>1</v>
      </c>
      <c r="M134" s="3">
        <v>13</v>
      </c>
      <c r="O134" s="3"/>
      <c r="P134" s="3"/>
    </row>
    <row r="135" spans="1:16">
      <c r="A135" t="s">
        <v>15</v>
      </c>
      <c r="B135" t="s">
        <v>70</v>
      </c>
      <c r="C135">
        <v>1100</v>
      </c>
      <c r="D135">
        <v>0</v>
      </c>
      <c r="E135">
        <v>76.2</v>
      </c>
      <c r="F135">
        <v>17.78</v>
      </c>
      <c r="G135" t="s">
        <v>47</v>
      </c>
      <c r="H135" t="s">
        <v>29</v>
      </c>
      <c r="I135" t="s">
        <v>67</v>
      </c>
      <c r="J135" s="1">
        <v>43298</v>
      </c>
      <c r="K135" t="s">
        <v>57</v>
      </c>
      <c r="L135" s="3">
        <v>1</v>
      </c>
      <c r="M135" s="3">
        <v>15</v>
      </c>
      <c r="O135" s="3"/>
      <c r="P135" s="3"/>
    </row>
    <row r="136" spans="1:16">
      <c r="A136" t="s">
        <v>15</v>
      </c>
      <c r="B136" t="s">
        <v>70</v>
      </c>
      <c r="C136">
        <v>1130</v>
      </c>
      <c r="D136">
        <v>15.24</v>
      </c>
      <c r="E136">
        <v>58.42</v>
      </c>
      <c r="F136">
        <v>12.7</v>
      </c>
      <c r="G136" t="s">
        <v>47</v>
      </c>
      <c r="H136" t="s">
        <v>29</v>
      </c>
      <c r="I136" t="s">
        <v>67</v>
      </c>
      <c r="J136" s="1">
        <v>43298</v>
      </c>
      <c r="K136" t="s">
        <v>57</v>
      </c>
      <c r="L136" s="3">
        <v>3</v>
      </c>
      <c r="M136" s="3">
        <v>12</v>
      </c>
      <c r="O136" s="3"/>
      <c r="P136" s="3"/>
    </row>
    <row r="137" spans="1:16">
      <c r="A137" t="s">
        <v>15</v>
      </c>
      <c r="B137" t="s">
        <v>70</v>
      </c>
      <c r="C137">
        <v>1200</v>
      </c>
      <c r="D137">
        <v>25.4</v>
      </c>
      <c r="E137">
        <v>66.040000000000006</v>
      </c>
      <c r="F137">
        <v>20.32</v>
      </c>
      <c r="G137" t="s">
        <v>47</v>
      </c>
      <c r="H137" t="s">
        <v>35</v>
      </c>
      <c r="I137" t="s">
        <v>67</v>
      </c>
      <c r="J137" s="1">
        <v>43298</v>
      </c>
      <c r="K137" t="s">
        <v>57</v>
      </c>
      <c r="L137" s="3">
        <v>5</v>
      </c>
      <c r="M137" s="3">
        <v>13</v>
      </c>
      <c r="O137" s="3"/>
      <c r="P137" s="3"/>
    </row>
    <row r="138" spans="1:16">
      <c r="A138" t="s">
        <v>15</v>
      </c>
      <c r="B138" t="s">
        <v>70</v>
      </c>
      <c r="C138">
        <v>1230</v>
      </c>
      <c r="D138">
        <v>0</v>
      </c>
      <c r="E138">
        <v>66.040000000000006</v>
      </c>
      <c r="F138">
        <v>0</v>
      </c>
      <c r="G138" t="s">
        <v>47</v>
      </c>
      <c r="H138" t="s">
        <v>29</v>
      </c>
      <c r="I138" t="s">
        <v>67</v>
      </c>
      <c r="J138" s="1">
        <v>43298</v>
      </c>
      <c r="K138" t="s">
        <v>57</v>
      </c>
      <c r="L138" s="3">
        <v>1</v>
      </c>
      <c r="M138" s="3">
        <v>13</v>
      </c>
      <c r="O138" s="3"/>
      <c r="P138" s="3"/>
    </row>
    <row r="139" spans="1:16">
      <c r="A139" t="s">
        <v>15</v>
      </c>
      <c r="B139" t="s">
        <v>70</v>
      </c>
      <c r="C139">
        <v>1300</v>
      </c>
      <c r="D139">
        <v>7.62</v>
      </c>
      <c r="E139">
        <v>5.08</v>
      </c>
      <c r="F139">
        <v>22.86</v>
      </c>
      <c r="G139" t="s">
        <v>28</v>
      </c>
      <c r="H139" t="s">
        <v>30</v>
      </c>
      <c r="I139" t="s">
        <v>67</v>
      </c>
      <c r="J139" s="1">
        <v>43298</v>
      </c>
      <c r="K139" t="s">
        <v>57</v>
      </c>
      <c r="L139" s="3">
        <v>2</v>
      </c>
      <c r="M139" s="3">
        <v>1</v>
      </c>
      <c r="O139" s="3"/>
      <c r="P139" s="3"/>
    </row>
    <row r="140" spans="1:16">
      <c r="A140" t="s">
        <v>15</v>
      </c>
      <c r="B140" t="s">
        <v>70</v>
      </c>
      <c r="C140">
        <v>1330</v>
      </c>
      <c r="D140">
        <v>5.08</v>
      </c>
      <c r="E140">
        <v>68.58</v>
      </c>
      <c r="F140">
        <v>0</v>
      </c>
      <c r="G140" t="s">
        <v>47</v>
      </c>
      <c r="H140" t="s">
        <v>29</v>
      </c>
      <c r="I140" t="s">
        <v>67</v>
      </c>
      <c r="J140" s="1">
        <v>43298</v>
      </c>
      <c r="K140" t="s">
        <v>57</v>
      </c>
      <c r="L140" s="3">
        <v>1</v>
      </c>
      <c r="M140" s="3">
        <v>14</v>
      </c>
      <c r="O140" s="3"/>
      <c r="P140" s="3"/>
    </row>
    <row r="141" spans="1:16">
      <c r="A141" t="s">
        <v>15</v>
      </c>
      <c r="B141" t="s">
        <v>70</v>
      </c>
      <c r="C141">
        <v>1400</v>
      </c>
      <c r="D141">
        <v>0</v>
      </c>
      <c r="E141">
        <v>73.66</v>
      </c>
      <c r="F141">
        <v>0</v>
      </c>
      <c r="G141" t="s">
        <v>47</v>
      </c>
      <c r="H141" t="s">
        <v>29</v>
      </c>
      <c r="I141" t="s">
        <v>67</v>
      </c>
      <c r="J141" s="1">
        <v>43298</v>
      </c>
      <c r="K141" t="s">
        <v>57</v>
      </c>
      <c r="L141" s="3">
        <v>1</v>
      </c>
      <c r="M141" s="3">
        <v>15</v>
      </c>
      <c r="O141" s="3"/>
      <c r="P141" s="3"/>
    </row>
    <row r="142" spans="1:16">
      <c r="A142" t="s">
        <v>15</v>
      </c>
      <c r="B142" t="s">
        <v>70</v>
      </c>
      <c r="C142">
        <v>1430</v>
      </c>
      <c r="D142">
        <v>5.08</v>
      </c>
      <c r="E142">
        <v>76.2</v>
      </c>
      <c r="F142">
        <v>20.32</v>
      </c>
      <c r="G142" t="s">
        <v>47</v>
      </c>
      <c r="H142" t="s">
        <v>29</v>
      </c>
      <c r="I142" t="s">
        <v>67</v>
      </c>
      <c r="J142" s="1">
        <v>43298</v>
      </c>
      <c r="K142" t="s">
        <v>57</v>
      </c>
      <c r="L142" s="3">
        <v>1</v>
      </c>
      <c r="M142" s="3">
        <v>15</v>
      </c>
      <c r="O142" s="3"/>
      <c r="P142" s="3"/>
    </row>
    <row r="143" spans="1:16">
      <c r="A143" t="s">
        <v>15</v>
      </c>
      <c r="B143" t="s">
        <v>70</v>
      </c>
      <c r="C143">
        <v>1500</v>
      </c>
      <c r="D143">
        <v>5.08</v>
      </c>
      <c r="E143">
        <v>76.2</v>
      </c>
      <c r="F143">
        <v>20.32</v>
      </c>
      <c r="G143" t="s">
        <v>47</v>
      </c>
      <c r="H143" t="s">
        <v>29</v>
      </c>
      <c r="I143" t="s">
        <v>67</v>
      </c>
      <c r="J143" s="1">
        <v>43298</v>
      </c>
      <c r="K143" t="s">
        <v>57</v>
      </c>
      <c r="L143" s="3">
        <v>1</v>
      </c>
      <c r="M143" s="3">
        <v>15</v>
      </c>
      <c r="O143" s="3"/>
      <c r="P143" s="3"/>
    </row>
    <row r="144" spans="1:16">
      <c r="A144" t="s">
        <v>15</v>
      </c>
      <c r="B144" t="s">
        <v>70</v>
      </c>
      <c r="C144">
        <v>1530</v>
      </c>
      <c r="D144">
        <v>7.62</v>
      </c>
      <c r="E144">
        <v>71.12</v>
      </c>
      <c r="F144">
        <v>20.32</v>
      </c>
      <c r="G144" t="s">
        <v>28</v>
      </c>
      <c r="H144" t="s">
        <v>30</v>
      </c>
      <c r="I144" t="s">
        <v>67</v>
      </c>
      <c r="J144" s="1">
        <v>43298</v>
      </c>
      <c r="K144" t="s">
        <v>57</v>
      </c>
      <c r="L144" s="3">
        <v>2</v>
      </c>
      <c r="M144" s="3">
        <v>14</v>
      </c>
      <c r="O144" s="3"/>
      <c r="P144" s="3"/>
    </row>
    <row r="145" spans="1:16">
      <c r="A145" t="s">
        <v>15</v>
      </c>
      <c r="B145" t="s">
        <v>70</v>
      </c>
      <c r="C145">
        <v>1600</v>
      </c>
      <c r="D145">
        <v>7.62</v>
      </c>
      <c r="E145">
        <v>73.66</v>
      </c>
      <c r="F145">
        <v>22.86</v>
      </c>
      <c r="G145" t="s">
        <v>28</v>
      </c>
      <c r="H145" t="s">
        <v>35</v>
      </c>
      <c r="I145" t="s">
        <v>67</v>
      </c>
      <c r="J145" s="1">
        <v>43298</v>
      </c>
      <c r="K145" t="s">
        <v>57</v>
      </c>
      <c r="L145" s="3">
        <v>2</v>
      </c>
      <c r="M145" s="3">
        <v>15</v>
      </c>
      <c r="O145" s="3"/>
      <c r="P145" s="3"/>
    </row>
    <row r="146" spans="1:16">
      <c r="A146" t="s">
        <v>15</v>
      </c>
      <c r="B146" t="s">
        <v>70</v>
      </c>
      <c r="C146">
        <v>1630</v>
      </c>
      <c r="D146">
        <v>7.62</v>
      </c>
      <c r="E146">
        <v>73.66</v>
      </c>
      <c r="F146">
        <v>22.86</v>
      </c>
      <c r="G146" t="s">
        <v>28</v>
      </c>
      <c r="H146" t="s">
        <v>29</v>
      </c>
      <c r="I146" t="s">
        <v>67</v>
      </c>
      <c r="J146" s="1">
        <v>43298</v>
      </c>
      <c r="K146" t="s">
        <v>57</v>
      </c>
      <c r="L146" s="3">
        <v>2</v>
      </c>
      <c r="M146" s="3">
        <v>15</v>
      </c>
      <c r="O146" s="3"/>
      <c r="P146" s="3"/>
    </row>
    <row r="147" spans="1:16">
      <c r="A147" t="s">
        <v>15</v>
      </c>
      <c r="B147" t="s">
        <v>70</v>
      </c>
      <c r="C147">
        <v>1700</v>
      </c>
      <c r="D147">
        <v>7.62</v>
      </c>
      <c r="E147">
        <v>73.66</v>
      </c>
      <c r="F147">
        <v>22.86</v>
      </c>
      <c r="G147" t="s">
        <v>28</v>
      </c>
      <c r="H147" t="s">
        <v>29</v>
      </c>
      <c r="I147" t="s">
        <v>67</v>
      </c>
      <c r="J147" s="1">
        <v>43298</v>
      </c>
      <c r="K147" t="s">
        <v>57</v>
      </c>
      <c r="L147" s="3">
        <v>2</v>
      </c>
      <c r="M147" s="3">
        <v>15</v>
      </c>
      <c r="O147" s="3"/>
      <c r="P147" s="3"/>
    </row>
    <row r="148" spans="1:16">
      <c r="A148" t="s">
        <v>15</v>
      </c>
      <c r="B148" t="s">
        <v>70</v>
      </c>
      <c r="C148">
        <v>1730</v>
      </c>
      <c r="D148">
        <v>7.62</v>
      </c>
      <c r="E148">
        <v>73.66</v>
      </c>
      <c r="F148">
        <v>22.86</v>
      </c>
      <c r="G148" t="s">
        <v>28</v>
      </c>
      <c r="H148" t="s">
        <v>29</v>
      </c>
      <c r="I148" t="s">
        <v>67</v>
      </c>
      <c r="J148" s="1">
        <v>43298</v>
      </c>
      <c r="K148" t="s">
        <v>57</v>
      </c>
      <c r="L148" s="3">
        <v>2</v>
      </c>
      <c r="M148" s="3">
        <v>15</v>
      </c>
      <c r="O148" s="3"/>
      <c r="P148" s="3"/>
    </row>
    <row r="149" spans="1:16">
      <c r="A149" t="s">
        <v>15</v>
      </c>
      <c r="B149" t="s">
        <v>70</v>
      </c>
      <c r="C149">
        <v>1800</v>
      </c>
      <c r="D149">
        <v>7.62</v>
      </c>
      <c r="E149">
        <v>73.66</v>
      </c>
      <c r="F149">
        <v>22.86</v>
      </c>
      <c r="G149" t="s">
        <v>28</v>
      </c>
      <c r="H149" t="s">
        <v>29</v>
      </c>
      <c r="I149" t="s">
        <v>67</v>
      </c>
      <c r="J149" s="1">
        <v>43298</v>
      </c>
      <c r="K149" t="s">
        <v>57</v>
      </c>
      <c r="L149" s="3">
        <v>2</v>
      </c>
      <c r="M149" s="3">
        <v>15</v>
      </c>
      <c r="O149" s="3"/>
      <c r="P149" s="3"/>
    </row>
    <row r="150" spans="1:16">
      <c r="A150" t="s">
        <v>15</v>
      </c>
      <c r="B150" t="s">
        <v>70</v>
      </c>
      <c r="C150">
        <v>1830</v>
      </c>
      <c r="D150">
        <v>7.62</v>
      </c>
      <c r="E150">
        <v>73.66</v>
      </c>
      <c r="F150">
        <v>22.86</v>
      </c>
      <c r="G150" t="s">
        <v>28</v>
      </c>
      <c r="H150" t="s">
        <v>29</v>
      </c>
      <c r="I150" t="s">
        <v>67</v>
      </c>
      <c r="J150" s="1">
        <v>43298</v>
      </c>
      <c r="K150" t="s">
        <v>57</v>
      </c>
      <c r="L150" s="3">
        <v>2</v>
      </c>
      <c r="M150" s="3">
        <v>15</v>
      </c>
      <c r="O150" s="3"/>
      <c r="P150" s="3"/>
    </row>
    <row r="151" spans="1:16">
      <c r="A151" t="s">
        <v>15</v>
      </c>
      <c r="B151" t="s">
        <v>70</v>
      </c>
      <c r="C151">
        <v>1900</v>
      </c>
      <c r="D151">
        <v>7.62</v>
      </c>
      <c r="E151">
        <v>73.66</v>
      </c>
      <c r="F151">
        <v>22.86</v>
      </c>
      <c r="G151" t="s">
        <v>28</v>
      </c>
      <c r="H151" t="s">
        <v>29</v>
      </c>
      <c r="I151" t="s">
        <v>67</v>
      </c>
      <c r="J151" s="1">
        <v>43298</v>
      </c>
      <c r="K151" t="s">
        <v>57</v>
      </c>
      <c r="L151" s="3">
        <v>2</v>
      </c>
      <c r="M151" s="3">
        <v>15</v>
      </c>
      <c r="O151" s="3"/>
      <c r="P151" s="3"/>
    </row>
    <row r="152" spans="1:16">
      <c r="A152" t="s">
        <v>53</v>
      </c>
      <c r="B152" t="s">
        <v>70</v>
      </c>
      <c r="C152">
        <v>700</v>
      </c>
      <c r="D152">
        <v>5.08</v>
      </c>
      <c r="E152">
        <v>53.34</v>
      </c>
      <c r="F152">
        <v>7.62</v>
      </c>
      <c r="G152" t="s">
        <v>28</v>
      </c>
      <c r="H152" t="s">
        <v>29</v>
      </c>
      <c r="I152" t="s">
        <v>67</v>
      </c>
      <c r="J152" s="1">
        <v>43298</v>
      </c>
      <c r="K152" t="s">
        <v>57</v>
      </c>
      <c r="L152" s="3">
        <v>1</v>
      </c>
      <c r="M152" s="3">
        <v>11</v>
      </c>
      <c r="O152" s="3"/>
      <c r="P152" s="3"/>
    </row>
    <row r="153" spans="1:16">
      <c r="A153" t="s">
        <v>53</v>
      </c>
      <c r="B153" t="s">
        <v>70</v>
      </c>
      <c r="C153">
        <v>730</v>
      </c>
      <c r="D153">
        <v>5.08</v>
      </c>
      <c r="E153">
        <v>53.34</v>
      </c>
      <c r="F153">
        <v>5.08</v>
      </c>
      <c r="G153" t="s">
        <v>28</v>
      </c>
      <c r="H153" t="s">
        <v>29</v>
      </c>
      <c r="I153" t="s">
        <v>67</v>
      </c>
      <c r="J153" s="1">
        <v>43298</v>
      </c>
      <c r="K153" t="s">
        <v>57</v>
      </c>
      <c r="L153" s="3">
        <v>1</v>
      </c>
      <c r="M153" s="3">
        <v>11</v>
      </c>
      <c r="O153" s="3"/>
      <c r="P153" s="3"/>
    </row>
    <row r="154" spans="1:16">
      <c r="A154" t="s">
        <v>53</v>
      </c>
      <c r="B154" t="s">
        <v>70</v>
      </c>
      <c r="C154">
        <v>800</v>
      </c>
      <c r="D154">
        <v>5.08</v>
      </c>
      <c r="E154">
        <v>63.5</v>
      </c>
      <c r="F154">
        <v>7.62</v>
      </c>
      <c r="G154" t="s">
        <v>28</v>
      </c>
      <c r="H154" t="s">
        <v>35</v>
      </c>
      <c r="I154" t="s">
        <v>67</v>
      </c>
      <c r="J154" s="1">
        <v>43298</v>
      </c>
      <c r="K154" t="s">
        <v>57</v>
      </c>
      <c r="L154" s="3">
        <v>1</v>
      </c>
      <c r="M154" s="3">
        <v>13</v>
      </c>
      <c r="O154" s="3"/>
      <c r="P154" s="3"/>
    </row>
    <row r="155" spans="1:16">
      <c r="A155" t="s">
        <v>53</v>
      </c>
      <c r="B155" t="s">
        <v>70</v>
      </c>
      <c r="C155">
        <v>830</v>
      </c>
      <c r="D155">
        <v>12.7</v>
      </c>
      <c r="E155">
        <v>76.2</v>
      </c>
      <c r="F155">
        <v>0</v>
      </c>
      <c r="G155" t="s">
        <v>47</v>
      </c>
      <c r="H155" t="s">
        <v>35</v>
      </c>
      <c r="I155" t="s">
        <v>67</v>
      </c>
      <c r="J155" s="1">
        <v>43298</v>
      </c>
      <c r="K155" t="s">
        <v>57</v>
      </c>
      <c r="L155" s="3">
        <v>3</v>
      </c>
      <c r="M155" s="3">
        <v>5</v>
      </c>
      <c r="O155" s="3"/>
      <c r="P155" s="3"/>
    </row>
    <row r="156" spans="1:16">
      <c r="A156" t="s">
        <v>53</v>
      </c>
      <c r="B156" t="s">
        <v>70</v>
      </c>
      <c r="C156">
        <v>900</v>
      </c>
      <c r="D156">
        <v>35.56</v>
      </c>
      <c r="E156">
        <v>68.58</v>
      </c>
      <c r="F156">
        <v>0</v>
      </c>
      <c r="G156" t="s">
        <v>47</v>
      </c>
      <c r="H156" t="s">
        <v>29</v>
      </c>
      <c r="I156" t="s">
        <v>67</v>
      </c>
      <c r="J156" s="1">
        <v>43298</v>
      </c>
      <c r="K156" t="s">
        <v>57</v>
      </c>
      <c r="L156" s="3">
        <v>7</v>
      </c>
      <c r="M156" s="3">
        <v>14</v>
      </c>
      <c r="O156" s="3"/>
      <c r="P156" s="3"/>
    </row>
    <row r="157" spans="1:16">
      <c r="A157" t="s">
        <v>53</v>
      </c>
      <c r="B157" t="s">
        <v>70</v>
      </c>
      <c r="C157">
        <v>930</v>
      </c>
      <c r="D157">
        <v>35.56</v>
      </c>
      <c r="E157">
        <v>68.58</v>
      </c>
      <c r="F157">
        <v>0</v>
      </c>
      <c r="G157" t="s">
        <v>47</v>
      </c>
      <c r="H157" t="s">
        <v>29</v>
      </c>
      <c r="I157" t="s">
        <v>67</v>
      </c>
      <c r="J157" s="1">
        <v>43298</v>
      </c>
      <c r="K157" t="s">
        <v>57</v>
      </c>
      <c r="L157" s="3">
        <v>7</v>
      </c>
      <c r="M157" s="3">
        <v>14</v>
      </c>
      <c r="O157" s="3"/>
      <c r="P157" s="3"/>
    </row>
    <row r="158" spans="1:16">
      <c r="A158" t="s">
        <v>53</v>
      </c>
      <c r="B158" t="s">
        <v>70</v>
      </c>
      <c r="C158">
        <v>1000</v>
      </c>
      <c r="D158">
        <v>30.48</v>
      </c>
      <c r="E158">
        <v>76.2</v>
      </c>
      <c r="F158">
        <v>0</v>
      </c>
      <c r="G158" t="s">
        <v>47</v>
      </c>
      <c r="H158" t="s">
        <v>29</v>
      </c>
      <c r="I158" t="s">
        <v>67</v>
      </c>
      <c r="J158" s="1">
        <v>43298</v>
      </c>
      <c r="K158" t="s">
        <v>57</v>
      </c>
      <c r="L158" s="3">
        <v>6</v>
      </c>
      <c r="M158" s="3">
        <v>15</v>
      </c>
      <c r="O158" s="3"/>
      <c r="P158" s="3"/>
    </row>
    <row r="159" spans="1:16">
      <c r="A159" t="s">
        <v>53</v>
      </c>
      <c r="B159" t="s">
        <v>70</v>
      </c>
      <c r="C159">
        <v>1030</v>
      </c>
      <c r="D159">
        <v>5.08</v>
      </c>
      <c r="E159">
        <v>78.739999999999995</v>
      </c>
      <c r="F159">
        <v>0</v>
      </c>
      <c r="G159" t="s">
        <v>47</v>
      </c>
      <c r="H159" t="s">
        <v>29</v>
      </c>
      <c r="I159" t="s">
        <v>67</v>
      </c>
      <c r="J159" s="1">
        <v>43298</v>
      </c>
      <c r="K159" t="s">
        <v>57</v>
      </c>
      <c r="L159" s="3">
        <v>1</v>
      </c>
      <c r="M159" s="3">
        <v>16</v>
      </c>
      <c r="O159" s="3"/>
      <c r="P159" s="3"/>
    </row>
    <row r="160" spans="1:16">
      <c r="A160" t="s">
        <v>53</v>
      </c>
      <c r="B160" t="s">
        <v>70</v>
      </c>
      <c r="C160">
        <v>1100</v>
      </c>
      <c r="D160">
        <v>0</v>
      </c>
      <c r="E160">
        <v>60.96</v>
      </c>
      <c r="F160">
        <v>7.62</v>
      </c>
      <c r="G160" t="s">
        <v>28</v>
      </c>
      <c r="H160" t="s">
        <v>29</v>
      </c>
      <c r="I160" t="s">
        <v>67</v>
      </c>
      <c r="J160" s="1">
        <v>43298</v>
      </c>
      <c r="K160" t="s">
        <v>57</v>
      </c>
      <c r="L160" s="3">
        <v>1</v>
      </c>
      <c r="M160" s="3">
        <v>12</v>
      </c>
      <c r="O160" s="3"/>
      <c r="P160" s="3"/>
    </row>
    <row r="161" spans="1:16">
      <c r="A161" t="s">
        <v>53</v>
      </c>
      <c r="B161" t="s">
        <v>70</v>
      </c>
      <c r="C161">
        <v>1130</v>
      </c>
      <c r="D161">
        <v>0</v>
      </c>
      <c r="E161">
        <v>63.5</v>
      </c>
      <c r="F161">
        <v>7.62</v>
      </c>
      <c r="G161" t="s">
        <v>47</v>
      </c>
      <c r="H161" t="s">
        <v>29</v>
      </c>
      <c r="I161" t="s">
        <v>67</v>
      </c>
      <c r="J161" s="1">
        <v>43298</v>
      </c>
      <c r="K161" t="s">
        <v>57</v>
      </c>
      <c r="L161" s="3">
        <v>1</v>
      </c>
      <c r="M161" s="3">
        <v>13</v>
      </c>
      <c r="O161" s="3"/>
      <c r="P161" s="3"/>
    </row>
    <row r="162" spans="1:16">
      <c r="A162" t="s">
        <v>53</v>
      </c>
      <c r="B162" t="s">
        <v>70</v>
      </c>
      <c r="C162">
        <v>1200</v>
      </c>
      <c r="D162">
        <v>5.08</v>
      </c>
      <c r="E162">
        <v>78.739999999999995</v>
      </c>
      <c r="F162">
        <v>0</v>
      </c>
      <c r="G162" t="s">
        <v>47</v>
      </c>
      <c r="H162" t="s">
        <v>29</v>
      </c>
      <c r="I162" t="s">
        <v>67</v>
      </c>
      <c r="J162" s="1">
        <v>43298</v>
      </c>
      <c r="K162" t="s">
        <v>57</v>
      </c>
      <c r="L162" s="3">
        <v>1</v>
      </c>
      <c r="M162" s="3">
        <v>16</v>
      </c>
      <c r="O162" s="3"/>
      <c r="P162" s="3"/>
    </row>
    <row r="163" spans="1:16">
      <c r="A163" t="s">
        <v>53</v>
      </c>
      <c r="B163" t="s">
        <v>70</v>
      </c>
      <c r="C163">
        <v>1230</v>
      </c>
      <c r="D163">
        <v>2.54</v>
      </c>
      <c r="E163">
        <v>58.42</v>
      </c>
      <c r="F163">
        <v>7.62</v>
      </c>
      <c r="G163" t="s">
        <v>28</v>
      </c>
      <c r="H163" t="s">
        <v>30</v>
      </c>
      <c r="I163" t="s">
        <v>67</v>
      </c>
      <c r="J163" s="1">
        <v>43298</v>
      </c>
      <c r="K163" t="s">
        <v>57</v>
      </c>
      <c r="L163" s="3">
        <v>1</v>
      </c>
      <c r="M163" s="3">
        <v>12</v>
      </c>
      <c r="O163" s="3"/>
      <c r="P163" s="3"/>
    </row>
    <row r="164" spans="1:16">
      <c r="A164" t="s">
        <v>53</v>
      </c>
      <c r="B164" t="s">
        <v>70</v>
      </c>
      <c r="C164">
        <v>1300</v>
      </c>
      <c r="D164">
        <v>5.08</v>
      </c>
      <c r="E164">
        <v>76.2</v>
      </c>
      <c r="F164">
        <v>0</v>
      </c>
      <c r="G164" t="s">
        <v>48</v>
      </c>
      <c r="H164" t="s">
        <v>29</v>
      </c>
      <c r="I164" t="s">
        <v>67</v>
      </c>
      <c r="J164" s="1">
        <v>43298</v>
      </c>
      <c r="K164" t="s">
        <v>57</v>
      </c>
      <c r="L164" s="3">
        <v>1</v>
      </c>
      <c r="M164" s="3">
        <v>15</v>
      </c>
      <c r="O164" s="3"/>
      <c r="P164" s="3"/>
    </row>
    <row r="165" spans="1:16">
      <c r="A165" t="s">
        <v>53</v>
      </c>
      <c r="B165" t="s">
        <v>70</v>
      </c>
      <c r="C165">
        <v>1330</v>
      </c>
      <c r="D165">
        <v>5.08</v>
      </c>
      <c r="E165">
        <v>76.2</v>
      </c>
      <c r="F165">
        <v>0</v>
      </c>
      <c r="G165" t="s">
        <v>48</v>
      </c>
      <c r="H165" t="s">
        <v>29</v>
      </c>
      <c r="I165" t="s">
        <v>67</v>
      </c>
      <c r="J165" s="1">
        <v>43298</v>
      </c>
      <c r="K165" t="s">
        <v>57</v>
      </c>
      <c r="L165" s="3">
        <v>1</v>
      </c>
      <c r="M165" s="3">
        <v>15</v>
      </c>
      <c r="O165" s="3"/>
      <c r="P165" s="3"/>
    </row>
    <row r="166" spans="1:16">
      <c r="A166" t="s">
        <v>53</v>
      </c>
      <c r="B166" t="s">
        <v>70</v>
      </c>
      <c r="C166">
        <v>1400</v>
      </c>
      <c r="D166">
        <v>5.08</v>
      </c>
      <c r="E166">
        <v>73.66</v>
      </c>
      <c r="F166">
        <v>2.54</v>
      </c>
      <c r="G166" t="s">
        <v>48</v>
      </c>
      <c r="H166" t="s">
        <v>58</v>
      </c>
      <c r="I166" t="s">
        <v>67</v>
      </c>
      <c r="J166" s="1">
        <v>43298</v>
      </c>
      <c r="K166" t="s">
        <v>57</v>
      </c>
      <c r="L166" s="3">
        <v>1</v>
      </c>
      <c r="M166" s="3">
        <v>15</v>
      </c>
      <c r="O166" s="3"/>
      <c r="P166" s="3"/>
    </row>
    <row r="167" spans="1:16">
      <c r="A167" t="s">
        <v>53</v>
      </c>
      <c r="B167" t="s">
        <v>70</v>
      </c>
      <c r="C167">
        <v>1430</v>
      </c>
      <c r="D167">
        <v>10.16</v>
      </c>
      <c r="E167">
        <v>63.5</v>
      </c>
      <c r="F167">
        <v>5.08</v>
      </c>
      <c r="G167" t="s">
        <v>28</v>
      </c>
      <c r="H167" t="s">
        <v>58</v>
      </c>
      <c r="I167" t="s">
        <v>67</v>
      </c>
      <c r="J167" s="1">
        <v>43298</v>
      </c>
      <c r="K167" t="s">
        <v>57</v>
      </c>
      <c r="L167" s="3">
        <v>2</v>
      </c>
      <c r="M167" s="3">
        <v>13</v>
      </c>
      <c r="O167" s="3"/>
      <c r="P167" s="3"/>
    </row>
    <row r="168" spans="1:16">
      <c r="A168" t="s">
        <v>53</v>
      </c>
      <c r="B168" t="s">
        <v>70</v>
      </c>
      <c r="C168">
        <v>1500</v>
      </c>
      <c r="D168">
        <v>5.08</v>
      </c>
      <c r="E168">
        <v>63.5</v>
      </c>
      <c r="F168">
        <v>10.16</v>
      </c>
      <c r="G168" t="s">
        <v>28</v>
      </c>
      <c r="H168" t="s">
        <v>29</v>
      </c>
      <c r="I168" t="s">
        <v>67</v>
      </c>
      <c r="J168" s="1">
        <v>43298</v>
      </c>
      <c r="K168" t="s">
        <v>57</v>
      </c>
      <c r="L168" s="3">
        <v>1</v>
      </c>
      <c r="M168" s="3">
        <v>13</v>
      </c>
      <c r="O168" s="3"/>
      <c r="P168" s="3"/>
    </row>
    <row r="169" spans="1:16">
      <c r="A169" t="s">
        <v>53</v>
      </c>
      <c r="B169" t="s">
        <v>70</v>
      </c>
      <c r="C169">
        <v>1530</v>
      </c>
      <c r="D169">
        <v>5.08</v>
      </c>
      <c r="E169">
        <v>63.5</v>
      </c>
      <c r="F169">
        <v>10.16</v>
      </c>
      <c r="G169" t="s">
        <v>28</v>
      </c>
      <c r="H169" t="s">
        <v>29</v>
      </c>
      <c r="I169" t="s">
        <v>67</v>
      </c>
      <c r="J169" s="1">
        <v>43298</v>
      </c>
      <c r="K169" t="s">
        <v>57</v>
      </c>
      <c r="L169" s="3">
        <v>1</v>
      </c>
      <c r="M169" s="3">
        <v>13</v>
      </c>
      <c r="O169" s="3"/>
      <c r="P169" s="3"/>
    </row>
    <row r="170" spans="1:16">
      <c r="A170" t="s">
        <v>53</v>
      </c>
      <c r="B170" t="s">
        <v>70</v>
      </c>
      <c r="C170">
        <v>1600</v>
      </c>
      <c r="D170">
        <v>5.08</v>
      </c>
      <c r="E170">
        <v>63.5</v>
      </c>
      <c r="F170">
        <v>10.16</v>
      </c>
      <c r="G170" t="s">
        <v>28</v>
      </c>
      <c r="H170" t="s">
        <v>29</v>
      </c>
      <c r="I170" t="s">
        <v>67</v>
      </c>
      <c r="J170" s="1">
        <v>43298</v>
      </c>
      <c r="K170" t="s">
        <v>57</v>
      </c>
      <c r="L170" s="3">
        <v>1</v>
      </c>
      <c r="M170" s="3">
        <v>13</v>
      </c>
      <c r="O170" s="3"/>
      <c r="P170" s="3"/>
    </row>
    <row r="171" spans="1:16">
      <c r="A171" t="s">
        <v>53</v>
      </c>
      <c r="B171" t="s">
        <v>70</v>
      </c>
      <c r="C171">
        <v>1630</v>
      </c>
      <c r="D171">
        <v>5.08</v>
      </c>
      <c r="E171">
        <v>55.88</v>
      </c>
      <c r="F171">
        <v>7.62</v>
      </c>
      <c r="G171" t="s">
        <v>28</v>
      </c>
      <c r="H171" t="s">
        <v>29</v>
      </c>
      <c r="I171" t="s">
        <v>67</v>
      </c>
      <c r="J171" s="1">
        <v>43298</v>
      </c>
      <c r="K171" t="s">
        <v>57</v>
      </c>
      <c r="L171" s="3">
        <v>1</v>
      </c>
      <c r="M171" s="3">
        <v>11</v>
      </c>
      <c r="O171" s="3"/>
      <c r="P171" s="3"/>
    </row>
    <row r="172" spans="1:16">
      <c r="A172" t="s">
        <v>53</v>
      </c>
      <c r="B172" t="s">
        <v>70</v>
      </c>
      <c r="C172">
        <v>1700</v>
      </c>
      <c r="D172">
        <v>5.08</v>
      </c>
      <c r="E172">
        <v>55.88</v>
      </c>
      <c r="F172">
        <v>7.62</v>
      </c>
      <c r="G172" t="s">
        <v>28</v>
      </c>
      <c r="H172" t="s">
        <v>29</v>
      </c>
      <c r="I172" t="s">
        <v>67</v>
      </c>
      <c r="J172" s="1">
        <v>43298</v>
      </c>
      <c r="K172" t="s">
        <v>57</v>
      </c>
      <c r="L172" s="3">
        <v>1</v>
      </c>
      <c r="M172" s="3">
        <v>11</v>
      </c>
      <c r="O172" s="3"/>
      <c r="P172" s="3"/>
    </row>
    <row r="173" spans="1:16">
      <c r="A173" t="s">
        <v>53</v>
      </c>
      <c r="B173" t="s">
        <v>70</v>
      </c>
      <c r="C173">
        <v>1730</v>
      </c>
      <c r="D173">
        <v>5.08</v>
      </c>
      <c r="E173">
        <v>55.88</v>
      </c>
      <c r="F173">
        <v>7.62</v>
      </c>
      <c r="G173" t="s">
        <v>28</v>
      </c>
      <c r="H173" t="s">
        <v>29</v>
      </c>
      <c r="I173" t="s">
        <v>67</v>
      </c>
      <c r="J173" s="1">
        <v>43298</v>
      </c>
      <c r="K173" t="s">
        <v>57</v>
      </c>
      <c r="L173" s="3">
        <v>1</v>
      </c>
      <c r="M173" s="3">
        <v>11</v>
      </c>
      <c r="O173" s="3"/>
      <c r="P173" s="3"/>
    </row>
    <row r="174" spans="1:16">
      <c r="A174" t="s">
        <v>53</v>
      </c>
      <c r="B174" t="s">
        <v>70</v>
      </c>
      <c r="C174">
        <v>1800</v>
      </c>
      <c r="D174">
        <v>5.08</v>
      </c>
      <c r="E174">
        <v>55.88</v>
      </c>
      <c r="F174">
        <v>7.62</v>
      </c>
      <c r="G174" t="s">
        <v>28</v>
      </c>
      <c r="H174" t="s">
        <v>29</v>
      </c>
      <c r="I174" t="s">
        <v>67</v>
      </c>
      <c r="J174" s="1">
        <v>43298</v>
      </c>
      <c r="K174" t="s">
        <v>57</v>
      </c>
      <c r="L174" s="3">
        <v>1</v>
      </c>
      <c r="M174" s="3">
        <v>11</v>
      </c>
      <c r="O174" s="3"/>
      <c r="P174" s="3"/>
    </row>
    <row r="175" spans="1:16">
      <c r="A175" t="s">
        <v>53</v>
      </c>
      <c r="B175" t="s">
        <v>70</v>
      </c>
      <c r="C175">
        <v>1830</v>
      </c>
      <c r="D175">
        <v>5.08</v>
      </c>
      <c r="E175">
        <v>55.88</v>
      </c>
      <c r="F175">
        <v>7.62</v>
      </c>
      <c r="G175" t="s">
        <v>28</v>
      </c>
      <c r="H175" t="s">
        <v>29</v>
      </c>
      <c r="I175" t="s">
        <v>67</v>
      </c>
      <c r="J175" s="1">
        <v>43298</v>
      </c>
      <c r="K175" t="s">
        <v>57</v>
      </c>
      <c r="L175" s="3">
        <v>1</v>
      </c>
      <c r="M175" s="3">
        <v>11</v>
      </c>
      <c r="O175" s="3"/>
      <c r="P175" s="3"/>
    </row>
    <row r="176" spans="1:16">
      <c r="A176" t="s">
        <v>53</v>
      </c>
      <c r="B176" t="s">
        <v>70</v>
      </c>
      <c r="C176">
        <v>1900</v>
      </c>
      <c r="D176">
        <v>5.08</v>
      </c>
      <c r="E176">
        <v>55.88</v>
      </c>
      <c r="F176">
        <v>7.62</v>
      </c>
      <c r="G176" t="s">
        <v>28</v>
      </c>
      <c r="H176" t="s">
        <v>29</v>
      </c>
      <c r="I176" t="s">
        <v>67</v>
      </c>
      <c r="J176" s="1">
        <v>43298</v>
      </c>
      <c r="K176" t="s">
        <v>57</v>
      </c>
      <c r="L176" s="3">
        <v>1</v>
      </c>
      <c r="M176" s="3">
        <v>11</v>
      </c>
      <c r="O176" s="3"/>
      <c r="P176" s="3"/>
    </row>
    <row r="177" spans="1:15">
      <c r="A177" t="s">
        <v>54</v>
      </c>
      <c r="B177" t="s">
        <v>70</v>
      </c>
      <c r="C177">
        <v>700</v>
      </c>
      <c r="D177">
        <v>0</v>
      </c>
      <c r="E177">
        <v>73.66</v>
      </c>
      <c r="F177">
        <v>7.62</v>
      </c>
      <c r="G177" t="s">
        <v>47</v>
      </c>
      <c r="H177" t="s">
        <v>29</v>
      </c>
      <c r="I177" t="s">
        <v>67</v>
      </c>
      <c r="J177" s="1">
        <v>43298</v>
      </c>
      <c r="K177" t="s">
        <v>57</v>
      </c>
      <c r="L177" s="3">
        <v>1</v>
      </c>
      <c r="M177" s="3">
        <v>15</v>
      </c>
      <c r="O177" s="3"/>
    </row>
    <row r="178" spans="1:15">
      <c r="A178" t="s">
        <v>54</v>
      </c>
      <c r="B178" t="s">
        <v>70</v>
      </c>
      <c r="C178">
        <v>730</v>
      </c>
      <c r="D178">
        <v>0</v>
      </c>
      <c r="E178">
        <v>68.58</v>
      </c>
      <c r="F178">
        <v>5.08</v>
      </c>
      <c r="G178" t="s">
        <v>47</v>
      </c>
      <c r="H178" t="s">
        <v>29</v>
      </c>
      <c r="I178" t="s">
        <v>67</v>
      </c>
      <c r="J178" s="1">
        <v>43298</v>
      </c>
      <c r="K178" t="s">
        <v>57</v>
      </c>
      <c r="L178" s="3">
        <v>1</v>
      </c>
      <c r="M178" s="3">
        <v>14</v>
      </c>
      <c r="O178" s="3"/>
    </row>
    <row r="179" spans="1:15">
      <c r="A179" t="s">
        <v>54</v>
      </c>
      <c r="B179" t="s">
        <v>70</v>
      </c>
      <c r="C179">
        <v>800</v>
      </c>
      <c r="D179">
        <v>5.08</v>
      </c>
      <c r="E179">
        <v>73.66</v>
      </c>
      <c r="F179">
        <v>0</v>
      </c>
      <c r="G179" t="s">
        <v>47</v>
      </c>
      <c r="H179" t="s">
        <v>29</v>
      </c>
      <c r="I179" t="s">
        <v>67</v>
      </c>
      <c r="J179" s="1">
        <v>43298</v>
      </c>
      <c r="K179" t="s">
        <v>57</v>
      </c>
      <c r="L179" s="3">
        <v>1</v>
      </c>
      <c r="M179" s="3">
        <v>15</v>
      </c>
      <c r="O179" s="3"/>
    </row>
    <row r="180" spans="1:15">
      <c r="A180" t="s">
        <v>54</v>
      </c>
      <c r="B180" t="s">
        <v>70</v>
      </c>
      <c r="C180">
        <v>830</v>
      </c>
      <c r="D180">
        <v>17.78</v>
      </c>
      <c r="E180">
        <v>53.34</v>
      </c>
      <c r="F180">
        <v>0</v>
      </c>
      <c r="G180" t="s">
        <v>51</v>
      </c>
      <c r="H180" t="s">
        <v>30</v>
      </c>
      <c r="I180" t="s">
        <v>67</v>
      </c>
      <c r="J180" s="1">
        <v>43298</v>
      </c>
      <c r="K180" t="s">
        <v>57</v>
      </c>
      <c r="L180" s="3">
        <v>4</v>
      </c>
      <c r="M180" s="3">
        <v>11</v>
      </c>
      <c r="O180" s="3"/>
    </row>
    <row r="181" spans="1:15">
      <c r="A181" t="s">
        <v>54</v>
      </c>
      <c r="B181" t="s">
        <v>70</v>
      </c>
      <c r="C181">
        <v>900</v>
      </c>
      <c r="D181">
        <v>10.16</v>
      </c>
      <c r="E181">
        <v>48.26</v>
      </c>
      <c r="F181">
        <v>0</v>
      </c>
      <c r="G181" t="s">
        <v>47</v>
      </c>
      <c r="H181" t="s">
        <v>35</v>
      </c>
      <c r="I181" t="s">
        <v>67</v>
      </c>
      <c r="J181" s="1">
        <v>43298</v>
      </c>
      <c r="K181" t="s">
        <v>57</v>
      </c>
      <c r="L181" s="3">
        <v>2</v>
      </c>
      <c r="M181" s="3">
        <v>10</v>
      </c>
      <c r="O181" s="3"/>
    </row>
    <row r="182" spans="1:15">
      <c r="A182" t="s">
        <v>54</v>
      </c>
      <c r="B182" t="s">
        <v>70</v>
      </c>
      <c r="C182">
        <v>930</v>
      </c>
      <c r="D182">
        <v>7.62</v>
      </c>
      <c r="E182">
        <v>45.72</v>
      </c>
      <c r="F182">
        <v>0</v>
      </c>
      <c r="G182" t="s">
        <v>51</v>
      </c>
      <c r="H182" t="s">
        <v>35</v>
      </c>
      <c r="I182" t="s">
        <v>67</v>
      </c>
      <c r="J182" s="1">
        <v>43298</v>
      </c>
      <c r="K182" t="s">
        <v>57</v>
      </c>
      <c r="L182" s="3">
        <v>2</v>
      </c>
      <c r="M182" s="3">
        <v>9</v>
      </c>
      <c r="O182" s="3"/>
    </row>
    <row r="183" spans="1:15">
      <c r="A183" t="s">
        <v>54</v>
      </c>
      <c r="B183" t="s">
        <v>70</v>
      </c>
      <c r="C183">
        <v>1000</v>
      </c>
      <c r="D183">
        <v>7.62</v>
      </c>
      <c r="E183">
        <v>78.739999999999995</v>
      </c>
      <c r="F183">
        <v>0</v>
      </c>
      <c r="G183" t="s">
        <v>47</v>
      </c>
      <c r="H183" t="s">
        <v>35</v>
      </c>
      <c r="I183" t="s">
        <v>67</v>
      </c>
      <c r="J183" s="1">
        <v>43298</v>
      </c>
      <c r="K183" t="s">
        <v>57</v>
      </c>
      <c r="L183" s="3">
        <v>2</v>
      </c>
      <c r="M183" s="3">
        <v>16</v>
      </c>
      <c r="O183" s="3"/>
    </row>
    <row r="184" spans="1:15">
      <c r="A184" t="s">
        <v>54</v>
      </c>
      <c r="B184" t="s">
        <v>70</v>
      </c>
      <c r="C184">
        <v>1030</v>
      </c>
      <c r="D184">
        <v>35.56</v>
      </c>
      <c r="E184">
        <v>55.88</v>
      </c>
      <c r="F184">
        <v>7.62</v>
      </c>
      <c r="G184" t="s">
        <v>51</v>
      </c>
      <c r="H184" t="s">
        <v>35</v>
      </c>
      <c r="I184" t="s">
        <v>67</v>
      </c>
      <c r="J184" s="1">
        <v>43298</v>
      </c>
      <c r="K184" t="s">
        <v>57</v>
      </c>
      <c r="L184" s="3">
        <v>7</v>
      </c>
      <c r="M184" s="3">
        <v>11</v>
      </c>
      <c r="O184" s="3"/>
    </row>
    <row r="185" spans="1:15">
      <c r="A185" t="s">
        <v>54</v>
      </c>
      <c r="B185" t="s">
        <v>70</v>
      </c>
      <c r="C185">
        <v>1100</v>
      </c>
      <c r="D185">
        <v>15.24</v>
      </c>
      <c r="E185">
        <v>78.739999999999995</v>
      </c>
      <c r="F185">
        <v>0</v>
      </c>
      <c r="G185" t="s">
        <v>47</v>
      </c>
      <c r="H185" t="s">
        <v>35</v>
      </c>
      <c r="I185" t="s">
        <v>67</v>
      </c>
      <c r="J185" s="1">
        <v>43298</v>
      </c>
      <c r="K185" t="s">
        <v>57</v>
      </c>
      <c r="L185" s="3">
        <v>3</v>
      </c>
      <c r="M185" s="3">
        <v>16</v>
      </c>
      <c r="O185" s="3"/>
    </row>
    <row r="186" spans="1:15">
      <c r="A186" t="s">
        <v>54</v>
      </c>
      <c r="B186" t="s">
        <v>70</v>
      </c>
      <c r="C186">
        <v>1130</v>
      </c>
      <c r="D186">
        <v>27.94</v>
      </c>
      <c r="E186">
        <v>53.34</v>
      </c>
      <c r="F186">
        <v>12.7</v>
      </c>
      <c r="G186" t="s">
        <v>38</v>
      </c>
      <c r="H186" t="s">
        <v>29</v>
      </c>
      <c r="I186" t="s">
        <v>67</v>
      </c>
      <c r="J186" s="1">
        <v>43298</v>
      </c>
      <c r="K186" t="s">
        <v>57</v>
      </c>
      <c r="L186" s="3">
        <v>6</v>
      </c>
      <c r="M186" s="3">
        <v>11</v>
      </c>
      <c r="O186" s="3"/>
    </row>
    <row r="187" spans="1:15">
      <c r="A187" t="s">
        <v>54</v>
      </c>
      <c r="B187" t="s">
        <v>70</v>
      </c>
      <c r="C187">
        <v>1200</v>
      </c>
      <c r="D187">
        <v>30.48</v>
      </c>
      <c r="E187">
        <v>58.42</v>
      </c>
      <c r="F187">
        <v>12.7</v>
      </c>
      <c r="G187" t="s">
        <v>38</v>
      </c>
      <c r="H187" t="s">
        <v>29</v>
      </c>
      <c r="I187" t="s">
        <v>67</v>
      </c>
      <c r="J187" s="1">
        <v>43298</v>
      </c>
      <c r="K187" t="s">
        <v>57</v>
      </c>
      <c r="L187" s="3">
        <v>6</v>
      </c>
      <c r="M187" s="3">
        <v>12</v>
      </c>
      <c r="O187" s="3"/>
    </row>
    <row r="188" spans="1:15">
      <c r="A188" t="s">
        <v>54</v>
      </c>
      <c r="B188" t="s">
        <v>70</v>
      </c>
      <c r="C188">
        <v>1230</v>
      </c>
      <c r="D188">
        <v>5.08</v>
      </c>
      <c r="E188">
        <v>78.739999999999995</v>
      </c>
      <c r="F188">
        <v>0</v>
      </c>
      <c r="G188" t="s">
        <v>47</v>
      </c>
      <c r="H188" t="s">
        <v>35</v>
      </c>
      <c r="I188" t="s">
        <v>67</v>
      </c>
      <c r="J188" s="1">
        <v>43298</v>
      </c>
      <c r="K188" t="s">
        <v>57</v>
      </c>
      <c r="L188" s="3">
        <v>1</v>
      </c>
      <c r="M188" s="3">
        <v>16</v>
      </c>
      <c r="O188" s="3"/>
    </row>
    <row r="189" spans="1:15">
      <c r="A189" t="s">
        <v>54</v>
      </c>
      <c r="B189" t="s">
        <v>70</v>
      </c>
      <c r="C189">
        <v>1300</v>
      </c>
      <c r="D189">
        <v>5.08</v>
      </c>
      <c r="E189">
        <v>78.739999999999995</v>
      </c>
      <c r="F189">
        <v>0</v>
      </c>
      <c r="G189" t="s">
        <v>47</v>
      </c>
      <c r="H189" t="s">
        <v>29</v>
      </c>
      <c r="I189" t="s">
        <v>67</v>
      </c>
      <c r="J189" s="1">
        <v>43298</v>
      </c>
      <c r="K189" t="s">
        <v>57</v>
      </c>
      <c r="L189" s="3">
        <v>1</v>
      </c>
      <c r="M189" s="3">
        <v>16</v>
      </c>
      <c r="O189" s="3"/>
    </row>
    <row r="190" spans="1:15">
      <c r="A190" t="s">
        <v>54</v>
      </c>
      <c r="B190" t="s">
        <v>70</v>
      </c>
      <c r="C190">
        <v>1330</v>
      </c>
      <c r="D190">
        <v>20.32</v>
      </c>
      <c r="E190">
        <v>78.739999999999995</v>
      </c>
      <c r="F190">
        <v>0</v>
      </c>
      <c r="G190" t="s">
        <v>47</v>
      </c>
      <c r="H190" t="s">
        <v>29</v>
      </c>
      <c r="I190" t="s">
        <v>67</v>
      </c>
      <c r="J190" s="1">
        <v>43298</v>
      </c>
      <c r="K190" t="s">
        <v>57</v>
      </c>
      <c r="L190" s="3">
        <v>4</v>
      </c>
      <c r="M190" s="3">
        <v>16</v>
      </c>
      <c r="O190" s="3"/>
    </row>
    <row r="191" spans="1:15">
      <c r="A191" t="s">
        <v>54</v>
      </c>
      <c r="B191" t="s">
        <v>70</v>
      </c>
      <c r="C191">
        <v>1400</v>
      </c>
      <c r="D191">
        <v>5.08</v>
      </c>
      <c r="E191">
        <v>78.739999999999995</v>
      </c>
      <c r="F191">
        <v>10.16</v>
      </c>
      <c r="G191" t="s">
        <v>47</v>
      </c>
      <c r="H191" t="s">
        <v>29</v>
      </c>
      <c r="I191" t="s">
        <v>67</v>
      </c>
      <c r="J191" s="1">
        <v>43298</v>
      </c>
      <c r="K191" t="s">
        <v>57</v>
      </c>
      <c r="L191" s="3">
        <v>1</v>
      </c>
      <c r="M191" s="3">
        <v>16</v>
      </c>
      <c r="O191" s="3"/>
    </row>
    <row r="192" spans="1:15">
      <c r="A192" t="s">
        <v>54</v>
      </c>
      <c r="B192" t="s">
        <v>70</v>
      </c>
      <c r="C192">
        <v>1430</v>
      </c>
      <c r="D192">
        <v>10.16</v>
      </c>
      <c r="E192">
        <v>66.040000000000006</v>
      </c>
      <c r="F192">
        <v>20.32</v>
      </c>
      <c r="G192" t="s">
        <v>47</v>
      </c>
      <c r="H192" t="s">
        <v>35</v>
      </c>
      <c r="I192" t="s">
        <v>67</v>
      </c>
      <c r="J192" s="1">
        <v>43298</v>
      </c>
      <c r="K192" t="s">
        <v>57</v>
      </c>
      <c r="L192" s="3">
        <v>2</v>
      </c>
      <c r="M192" s="3">
        <v>13</v>
      </c>
      <c r="O192" s="3"/>
    </row>
    <row r="193" spans="1:16">
      <c r="A193" t="s">
        <v>54</v>
      </c>
      <c r="B193" t="s">
        <v>70</v>
      </c>
      <c r="C193">
        <v>1500</v>
      </c>
      <c r="D193">
        <v>25.4</v>
      </c>
      <c r="E193">
        <v>40.64</v>
      </c>
      <c r="F193">
        <v>17.78</v>
      </c>
      <c r="G193" t="s">
        <v>28</v>
      </c>
      <c r="H193" t="s">
        <v>30</v>
      </c>
      <c r="I193" t="s">
        <v>67</v>
      </c>
      <c r="J193" s="1">
        <v>43298</v>
      </c>
      <c r="K193" t="s">
        <v>57</v>
      </c>
      <c r="L193" s="3">
        <v>5</v>
      </c>
      <c r="M193" s="3">
        <v>8</v>
      </c>
      <c r="O193" s="3"/>
    </row>
    <row r="194" spans="1:16">
      <c r="A194" t="s">
        <v>54</v>
      </c>
      <c r="B194" t="s">
        <v>70</v>
      </c>
      <c r="C194">
        <v>1530</v>
      </c>
      <c r="D194">
        <v>27.94</v>
      </c>
      <c r="E194">
        <v>43.18</v>
      </c>
      <c r="F194">
        <v>15.24</v>
      </c>
      <c r="G194" t="s">
        <v>28</v>
      </c>
      <c r="H194" t="s">
        <v>29</v>
      </c>
      <c r="I194" t="s">
        <v>67</v>
      </c>
      <c r="J194" s="1">
        <v>43298</v>
      </c>
      <c r="K194" t="s">
        <v>57</v>
      </c>
      <c r="L194" s="3">
        <v>6</v>
      </c>
      <c r="M194" s="3">
        <v>9</v>
      </c>
      <c r="O194" s="3"/>
      <c r="P194" s="3"/>
    </row>
    <row r="195" spans="1:16">
      <c r="A195" t="s">
        <v>54</v>
      </c>
      <c r="B195" t="s">
        <v>70</v>
      </c>
      <c r="C195">
        <v>1600</v>
      </c>
      <c r="D195">
        <v>30.48</v>
      </c>
      <c r="E195">
        <v>45.72</v>
      </c>
      <c r="F195">
        <v>15.24</v>
      </c>
      <c r="G195" t="s">
        <v>28</v>
      </c>
      <c r="H195" t="s">
        <v>35</v>
      </c>
      <c r="I195" t="s">
        <v>67</v>
      </c>
      <c r="J195" s="1">
        <v>43298</v>
      </c>
      <c r="K195" t="s">
        <v>57</v>
      </c>
      <c r="L195" s="3">
        <v>6</v>
      </c>
      <c r="M195" s="3">
        <v>9</v>
      </c>
      <c r="O195" s="3"/>
      <c r="P195" s="3"/>
    </row>
    <row r="196" spans="1:16">
      <c r="A196" t="s">
        <v>54</v>
      </c>
      <c r="B196" t="s">
        <v>70</v>
      </c>
      <c r="C196">
        <v>1630</v>
      </c>
      <c r="D196">
        <v>27.94</v>
      </c>
      <c r="E196">
        <v>43.18</v>
      </c>
      <c r="F196">
        <v>15.24</v>
      </c>
      <c r="G196" t="s">
        <v>28</v>
      </c>
      <c r="H196" t="s">
        <v>29</v>
      </c>
      <c r="I196" t="s">
        <v>67</v>
      </c>
      <c r="J196" s="1">
        <v>43298</v>
      </c>
      <c r="K196" t="s">
        <v>57</v>
      </c>
      <c r="L196" s="3">
        <v>6</v>
      </c>
      <c r="M196" s="3">
        <v>9</v>
      </c>
      <c r="O196" s="3"/>
      <c r="P196" s="3"/>
    </row>
    <row r="197" spans="1:16">
      <c r="A197" t="s">
        <v>54</v>
      </c>
      <c r="B197" t="s">
        <v>70</v>
      </c>
      <c r="C197">
        <v>1700</v>
      </c>
      <c r="D197">
        <v>27.94</v>
      </c>
      <c r="E197">
        <v>43.18</v>
      </c>
      <c r="F197">
        <v>15.24</v>
      </c>
      <c r="G197" t="s">
        <v>28</v>
      </c>
      <c r="H197" t="s">
        <v>29</v>
      </c>
      <c r="I197" t="s">
        <v>67</v>
      </c>
      <c r="J197" s="1">
        <v>43298</v>
      </c>
      <c r="K197" t="s">
        <v>57</v>
      </c>
      <c r="L197" s="3">
        <v>6</v>
      </c>
      <c r="M197" s="3">
        <v>9</v>
      </c>
      <c r="O197" s="3"/>
      <c r="P197" s="3"/>
    </row>
    <row r="198" spans="1:16">
      <c r="A198" t="s">
        <v>54</v>
      </c>
      <c r="B198" t="s">
        <v>70</v>
      </c>
      <c r="C198">
        <v>1730</v>
      </c>
      <c r="D198">
        <v>27.94</v>
      </c>
      <c r="E198">
        <v>43.18</v>
      </c>
      <c r="F198">
        <v>15.24</v>
      </c>
      <c r="G198" t="s">
        <v>28</v>
      </c>
      <c r="H198" t="s">
        <v>29</v>
      </c>
      <c r="I198" t="s">
        <v>67</v>
      </c>
      <c r="J198" s="1">
        <v>43298</v>
      </c>
      <c r="K198" t="s">
        <v>57</v>
      </c>
      <c r="L198" s="3">
        <v>6</v>
      </c>
      <c r="M198" s="3">
        <v>9</v>
      </c>
      <c r="O198" s="3"/>
      <c r="P198" s="3"/>
    </row>
    <row r="199" spans="1:16">
      <c r="A199" t="s">
        <v>54</v>
      </c>
      <c r="B199" t="s">
        <v>70</v>
      </c>
      <c r="C199">
        <v>1800</v>
      </c>
      <c r="D199">
        <v>27.94</v>
      </c>
      <c r="E199">
        <v>43.18</v>
      </c>
      <c r="F199">
        <v>15.24</v>
      </c>
      <c r="G199" t="s">
        <v>28</v>
      </c>
      <c r="H199" t="s">
        <v>29</v>
      </c>
      <c r="I199" t="s">
        <v>67</v>
      </c>
      <c r="J199" s="1">
        <v>43298</v>
      </c>
      <c r="K199" t="s">
        <v>57</v>
      </c>
      <c r="L199" s="3">
        <v>6</v>
      </c>
      <c r="M199" s="3">
        <v>9</v>
      </c>
      <c r="O199" s="3"/>
      <c r="P199" s="3"/>
    </row>
    <row r="200" spans="1:16">
      <c r="A200" t="s">
        <v>54</v>
      </c>
      <c r="B200" t="s">
        <v>70</v>
      </c>
      <c r="C200">
        <v>1830</v>
      </c>
      <c r="D200">
        <v>27.94</v>
      </c>
      <c r="E200">
        <v>43.18</v>
      </c>
      <c r="F200">
        <v>15.24</v>
      </c>
      <c r="G200" t="s">
        <v>28</v>
      </c>
      <c r="H200" t="s">
        <v>29</v>
      </c>
      <c r="I200" t="s">
        <v>67</v>
      </c>
      <c r="J200" s="1">
        <v>43298</v>
      </c>
      <c r="K200" t="s">
        <v>57</v>
      </c>
      <c r="L200" s="3">
        <v>6</v>
      </c>
      <c r="M200" s="3">
        <v>9</v>
      </c>
      <c r="O200" s="3"/>
      <c r="P200" s="3"/>
    </row>
    <row r="201" spans="1:16">
      <c r="A201" t="s">
        <v>54</v>
      </c>
      <c r="B201" t="s">
        <v>70</v>
      </c>
      <c r="C201">
        <v>1900</v>
      </c>
      <c r="D201">
        <v>27.94</v>
      </c>
      <c r="E201">
        <v>43.18</v>
      </c>
      <c r="F201">
        <v>15.24</v>
      </c>
      <c r="G201" t="s">
        <v>28</v>
      </c>
      <c r="H201" t="s">
        <v>29</v>
      </c>
      <c r="I201" t="s">
        <v>67</v>
      </c>
      <c r="J201" s="1">
        <v>43298</v>
      </c>
      <c r="K201" t="s">
        <v>57</v>
      </c>
      <c r="L201" s="3">
        <v>6</v>
      </c>
      <c r="M201" s="3">
        <v>9</v>
      </c>
      <c r="O201" s="3"/>
      <c r="P201" s="3"/>
    </row>
    <row r="202" spans="1:16">
      <c r="A202" t="s">
        <v>55</v>
      </c>
      <c r="B202" t="s">
        <v>70</v>
      </c>
      <c r="C202">
        <v>700</v>
      </c>
      <c r="D202">
        <v>5.08</v>
      </c>
      <c r="E202">
        <v>78.739999999999995</v>
      </c>
      <c r="F202">
        <v>0</v>
      </c>
      <c r="G202" t="s">
        <v>47</v>
      </c>
      <c r="H202" t="s">
        <v>29</v>
      </c>
      <c r="I202" t="s">
        <v>67</v>
      </c>
      <c r="J202" s="1">
        <v>43298</v>
      </c>
      <c r="K202" t="s">
        <v>57</v>
      </c>
      <c r="L202" s="3">
        <v>1</v>
      </c>
      <c r="M202" s="3">
        <v>16</v>
      </c>
      <c r="O202" s="3"/>
      <c r="P202" s="3"/>
    </row>
    <row r="203" spans="1:16">
      <c r="A203" t="s">
        <v>55</v>
      </c>
      <c r="B203" t="s">
        <v>70</v>
      </c>
      <c r="C203">
        <v>730</v>
      </c>
      <c r="D203">
        <v>5.08</v>
      </c>
      <c r="E203">
        <v>78.739999999999995</v>
      </c>
      <c r="F203">
        <v>0</v>
      </c>
      <c r="G203" t="s">
        <v>47</v>
      </c>
      <c r="H203" t="s">
        <v>29</v>
      </c>
      <c r="I203" t="s">
        <v>67</v>
      </c>
      <c r="J203" s="1">
        <v>43298</v>
      </c>
      <c r="K203" t="s">
        <v>57</v>
      </c>
      <c r="L203" s="3">
        <v>1</v>
      </c>
      <c r="M203" s="3">
        <v>16</v>
      </c>
      <c r="O203" s="3"/>
      <c r="P203" s="3"/>
    </row>
    <row r="204" spans="1:16">
      <c r="A204" t="s">
        <v>55</v>
      </c>
      <c r="B204" t="s">
        <v>70</v>
      </c>
      <c r="C204">
        <v>800</v>
      </c>
      <c r="D204">
        <v>5.08</v>
      </c>
      <c r="E204">
        <v>78.739999999999995</v>
      </c>
      <c r="F204">
        <v>0</v>
      </c>
      <c r="G204" t="s">
        <v>47</v>
      </c>
      <c r="H204" t="s">
        <v>29</v>
      </c>
      <c r="I204" t="s">
        <v>67</v>
      </c>
      <c r="J204" s="1">
        <v>43298</v>
      </c>
      <c r="K204" t="s">
        <v>57</v>
      </c>
      <c r="L204" s="3">
        <v>1</v>
      </c>
      <c r="M204" s="3">
        <v>16</v>
      </c>
      <c r="O204" s="3"/>
      <c r="P204" s="3"/>
    </row>
    <row r="205" spans="1:16">
      <c r="A205" t="s">
        <v>55</v>
      </c>
      <c r="B205" t="s">
        <v>70</v>
      </c>
      <c r="C205">
        <v>830</v>
      </c>
      <c r="D205">
        <v>2.54</v>
      </c>
      <c r="E205">
        <v>81.28</v>
      </c>
      <c r="F205">
        <v>0</v>
      </c>
      <c r="G205" t="s">
        <v>48</v>
      </c>
      <c r="H205" t="s">
        <v>29</v>
      </c>
      <c r="I205" t="s">
        <v>67</v>
      </c>
      <c r="J205" s="1">
        <v>43298</v>
      </c>
      <c r="K205" t="s">
        <v>57</v>
      </c>
      <c r="L205" s="3">
        <v>1</v>
      </c>
      <c r="M205" s="3">
        <v>16</v>
      </c>
      <c r="O205" s="3"/>
      <c r="P205" s="3"/>
    </row>
    <row r="206" spans="1:16">
      <c r="A206" t="s">
        <v>55</v>
      </c>
      <c r="B206" t="s">
        <v>70</v>
      </c>
      <c r="C206">
        <v>900</v>
      </c>
      <c r="D206">
        <v>5.08</v>
      </c>
      <c r="E206">
        <v>78.739999999999995</v>
      </c>
      <c r="F206">
        <v>0</v>
      </c>
      <c r="G206" t="s">
        <v>47</v>
      </c>
      <c r="H206" t="s">
        <v>35</v>
      </c>
      <c r="I206" t="s">
        <v>67</v>
      </c>
      <c r="J206" s="1">
        <v>43298</v>
      </c>
      <c r="K206" t="s">
        <v>57</v>
      </c>
      <c r="L206" s="3">
        <v>1</v>
      </c>
      <c r="M206" s="3">
        <v>16</v>
      </c>
      <c r="O206" s="3"/>
      <c r="P206" s="3"/>
    </row>
    <row r="207" spans="1:16">
      <c r="A207" t="s">
        <v>55</v>
      </c>
      <c r="B207" t="s">
        <v>70</v>
      </c>
      <c r="C207">
        <v>930</v>
      </c>
      <c r="D207">
        <v>33.020000000000003</v>
      </c>
      <c r="E207">
        <v>78.739999999999995</v>
      </c>
      <c r="F207">
        <v>0</v>
      </c>
      <c r="G207" t="s">
        <v>47</v>
      </c>
      <c r="H207" t="s">
        <v>35</v>
      </c>
      <c r="I207" t="s">
        <v>67</v>
      </c>
      <c r="J207" s="1">
        <v>43298</v>
      </c>
      <c r="K207" t="s">
        <v>57</v>
      </c>
      <c r="L207" s="3">
        <v>7</v>
      </c>
      <c r="M207" s="3">
        <v>16</v>
      </c>
      <c r="O207" s="3"/>
      <c r="P207" s="3"/>
    </row>
    <row r="208" spans="1:16">
      <c r="A208" t="s">
        <v>55</v>
      </c>
      <c r="B208" t="s">
        <v>70</v>
      </c>
      <c r="C208">
        <v>1000</v>
      </c>
      <c r="D208">
        <v>15.24</v>
      </c>
      <c r="E208">
        <v>50.8</v>
      </c>
      <c r="F208">
        <v>0</v>
      </c>
      <c r="G208" t="s">
        <v>28</v>
      </c>
      <c r="H208" t="s">
        <v>29</v>
      </c>
      <c r="I208" t="s">
        <v>67</v>
      </c>
      <c r="J208" s="1">
        <v>43298</v>
      </c>
      <c r="K208" t="s">
        <v>57</v>
      </c>
      <c r="L208" s="3">
        <v>3</v>
      </c>
      <c r="M208" s="3">
        <v>10</v>
      </c>
      <c r="O208" s="3"/>
      <c r="P208" s="3"/>
    </row>
    <row r="209" spans="1:16">
      <c r="A209" t="s">
        <v>55</v>
      </c>
      <c r="B209" t="s">
        <v>70</v>
      </c>
      <c r="C209">
        <v>1030</v>
      </c>
      <c r="D209">
        <v>5.08</v>
      </c>
      <c r="E209">
        <v>78.739999999999995</v>
      </c>
      <c r="F209">
        <v>0</v>
      </c>
      <c r="G209" t="s">
        <v>47</v>
      </c>
      <c r="H209" t="s">
        <v>29</v>
      </c>
      <c r="I209" t="s">
        <v>67</v>
      </c>
      <c r="J209" s="1">
        <v>43298</v>
      </c>
      <c r="K209" t="s">
        <v>57</v>
      </c>
      <c r="L209" s="3">
        <v>1</v>
      </c>
      <c r="M209" s="3">
        <v>16</v>
      </c>
      <c r="O209" s="3"/>
      <c r="P209" s="3"/>
    </row>
    <row r="210" spans="1:16">
      <c r="A210" t="s">
        <v>55</v>
      </c>
      <c r="B210" t="s">
        <v>70</v>
      </c>
      <c r="C210">
        <v>1100</v>
      </c>
      <c r="D210">
        <v>5.08</v>
      </c>
      <c r="E210">
        <v>78.739999999999995</v>
      </c>
      <c r="F210">
        <v>0</v>
      </c>
      <c r="G210" t="s">
        <v>47</v>
      </c>
      <c r="H210" t="s">
        <v>29</v>
      </c>
      <c r="I210" t="s">
        <v>67</v>
      </c>
      <c r="J210" s="1">
        <v>43298</v>
      </c>
      <c r="K210" t="s">
        <v>57</v>
      </c>
      <c r="L210" s="3">
        <v>1</v>
      </c>
      <c r="M210" s="3">
        <v>16</v>
      </c>
      <c r="O210" s="3"/>
      <c r="P210" s="3"/>
    </row>
    <row r="211" spans="1:16">
      <c r="A211" t="s">
        <v>55</v>
      </c>
      <c r="B211" t="s">
        <v>70</v>
      </c>
      <c r="C211">
        <v>1130</v>
      </c>
      <c r="D211">
        <v>7.62</v>
      </c>
      <c r="E211">
        <v>78.739999999999995</v>
      </c>
      <c r="F211">
        <v>0</v>
      </c>
      <c r="G211" t="s">
        <v>47</v>
      </c>
      <c r="H211" t="s">
        <v>35</v>
      </c>
      <c r="I211" t="s">
        <v>67</v>
      </c>
      <c r="J211" s="1">
        <v>43298</v>
      </c>
      <c r="K211" t="s">
        <v>57</v>
      </c>
      <c r="L211" s="3">
        <v>2</v>
      </c>
      <c r="M211" s="3">
        <v>16</v>
      </c>
      <c r="O211" s="3"/>
      <c r="P211" s="3"/>
    </row>
    <row r="212" spans="1:16">
      <c r="A212" t="s">
        <v>55</v>
      </c>
      <c r="B212" t="s">
        <v>70</v>
      </c>
      <c r="C212">
        <v>1200</v>
      </c>
      <c r="D212">
        <v>5.08</v>
      </c>
      <c r="E212">
        <v>78.739999999999995</v>
      </c>
      <c r="F212">
        <v>0</v>
      </c>
      <c r="G212" t="s">
        <v>47</v>
      </c>
      <c r="H212" t="s">
        <v>29</v>
      </c>
      <c r="I212" t="s">
        <v>67</v>
      </c>
      <c r="J212" s="1">
        <v>43298</v>
      </c>
      <c r="K212" t="s">
        <v>57</v>
      </c>
      <c r="L212" s="3">
        <v>1</v>
      </c>
      <c r="M212" s="3">
        <v>16</v>
      </c>
      <c r="O212" s="3"/>
      <c r="P212" s="3"/>
    </row>
    <row r="213" spans="1:16">
      <c r="A213" t="s">
        <v>55</v>
      </c>
      <c r="B213" t="s">
        <v>70</v>
      </c>
      <c r="C213">
        <v>1230</v>
      </c>
      <c r="D213">
        <v>5.08</v>
      </c>
      <c r="E213">
        <v>78.739999999999995</v>
      </c>
      <c r="F213">
        <v>0</v>
      </c>
      <c r="G213" t="s">
        <v>47</v>
      </c>
      <c r="H213" t="s">
        <v>29</v>
      </c>
      <c r="I213" t="s">
        <v>67</v>
      </c>
      <c r="J213" s="1">
        <v>43298</v>
      </c>
      <c r="K213" t="s">
        <v>57</v>
      </c>
      <c r="L213" s="3">
        <v>1</v>
      </c>
      <c r="M213" s="3">
        <v>16</v>
      </c>
      <c r="O213" s="3"/>
      <c r="P213" s="3"/>
    </row>
    <row r="214" spans="1:16">
      <c r="A214" t="s">
        <v>55</v>
      </c>
      <c r="B214" t="s">
        <v>70</v>
      </c>
      <c r="C214">
        <v>1300</v>
      </c>
      <c r="D214">
        <v>5.08</v>
      </c>
      <c r="E214">
        <v>78.739999999999995</v>
      </c>
      <c r="F214">
        <v>0</v>
      </c>
      <c r="G214" t="s">
        <v>47</v>
      </c>
      <c r="H214" t="s">
        <v>29</v>
      </c>
      <c r="I214" t="s">
        <v>67</v>
      </c>
      <c r="J214" s="1">
        <v>43298</v>
      </c>
      <c r="K214" t="s">
        <v>57</v>
      </c>
      <c r="L214" s="3">
        <v>1</v>
      </c>
      <c r="M214" s="3">
        <v>16</v>
      </c>
      <c r="O214" s="3"/>
      <c r="P214" s="3"/>
    </row>
    <row r="215" spans="1:16">
      <c r="A215" t="s">
        <v>55</v>
      </c>
      <c r="B215" t="s">
        <v>70</v>
      </c>
      <c r="C215">
        <v>1330</v>
      </c>
      <c r="D215">
        <v>15.24</v>
      </c>
      <c r="E215">
        <v>78.739999999999995</v>
      </c>
      <c r="F215">
        <v>0</v>
      </c>
      <c r="G215" t="s">
        <v>47</v>
      </c>
      <c r="H215" t="s">
        <v>29</v>
      </c>
      <c r="I215" t="s">
        <v>67</v>
      </c>
      <c r="J215" s="1">
        <v>43298</v>
      </c>
      <c r="K215" t="s">
        <v>57</v>
      </c>
      <c r="L215" s="3">
        <v>3</v>
      </c>
      <c r="M215" s="3">
        <v>16</v>
      </c>
      <c r="O215" s="3"/>
      <c r="P215" s="3"/>
    </row>
    <row r="216" spans="1:16">
      <c r="A216" t="s">
        <v>55</v>
      </c>
      <c r="B216" t="s">
        <v>70</v>
      </c>
      <c r="C216">
        <v>1400</v>
      </c>
      <c r="D216">
        <v>33.020000000000003</v>
      </c>
      <c r="E216">
        <v>33.020000000000003</v>
      </c>
      <c r="F216">
        <v>12.7</v>
      </c>
      <c r="G216" t="s">
        <v>28</v>
      </c>
      <c r="H216" t="s">
        <v>30</v>
      </c>
      <c r="I216" t="s">
        <v>67</v>
      </c>
      <c r="J216" s="1">
        <v>43298</v>
      </c>
      <c r="K216" t="s">
        <v>57</v>
      </c>
      <c r="L216" s="3">
        <v>7</v>
      </c>
      <c r="M216" s="3">
        <v>7</v>
      </c>
      <c r="O216" s="3"/>
      <c r="P216" s="3"/>
    </row>
    <row r="217" spans="1:16">
      <c r="A217" t="s">
        <v>55</v>
      </c>
      <c r="B217" t="s">
        <v>70</v>
      </c>
      <c r="C217">
        <v>1430</v>
      </c>
      <c r="D217">
        <v>25.4</v>
      </c>
      <c r="E217">
        <v>33.020000000000003</v>
      </c>
      <c r="F217">
        <v>2.54</v>
      </c>
      <c r="G217" t="s">
        <v>28</v>
      </c>
      <c r="H217" t="s">
        <v>29</v>
      </c>
      <c r="I217" t="s">
        <v>67</v>
      </c>
      <c r="J217" s="1">
        <v>43298</v>
      </c>
      <c r="K217" t="s">
        <v>57</v>
      </c>
      <c r="L217" s="3">
        <v>5</v>
      </c>
      <c r="M217" s="3">
        <v>7</v>
      </c>
      <c r="O217" s="3"/>
      <c r="P217" s="3"/>
    </row>
    <row r="218" spans="1:16">
      <c r="A218" t="s">
        <v>55</v>
      </c>
      <c r="B218" t="s">
        <v>70</v>
      </c>
      <c r="C218">
        <v>1500</v>
      </c>
      <c r="D218">
        <v>30.48</v>
      </c>
      <c r="E218">
        <v>33.020000000000003</v>
      </c>
      <c r="F218">
        <v>7.62</v>
      </c>
      <c r="G218" t="s">
        <v>38</v>
      </c>
      <c r="H218" t="s">
        <v>29</v>
      </c>
      <c r="I218" t="s">
        <v>67</v>
      </c>
      <c r="J218" s="1">
        <v>43298</v>
      </c>
      <c r="K218" t="s">
        <v>57</v>
      </c>
      <c r="L218" s="3">
        <v>6</v>
      </c>
      <c r="M218" s="3">
        <v>7</v>
      </c>
      <c r="O218" s="3"/>
      <c r="P218" s="3"/>
    </row>
    <row r="219" spans="1:16">
      <c r="A219" t="s">
        <v>55</v>
      </c>
      <c r="B219" t="s">
        <v>70</v>
      </c>
      <c r="C219">
        <v>1530</v>
      </c>
      <c r="D219">
        <v>30.48</v>
      </c>
      <c r="E219">
        <v>33.020000000000003</v>
      </c>
      <c r="F219">
        <v>7.62</v>
      </c>
      <c r="G219" t="s">
        <v>38</v>
      </c>
      <c r="H219" t="s">
        <v>29</v>
      </c>
      <c r="I219" t="s">
        <v>67</v>
      </c>
      <c r="J219" s="1">
        <v>43298</v>
      </c>
      <c r="K219" t="s">
        <v>57</v>
      </c>
      <c r="L219" s="3">
        <v>6</v>
      </c>
      <c r="M219" s="3">
        <v>7</v>
      </c>
      <c r="O219" s="3"/>
      <c r="P219" s="3"/>
    </row>
    <row r="220" spans="1:16">
      <c r="A220" t="s">
        <v>55</v>
      </c>
      <c r="B220" t="s">
        <v>70</v>
      </c>
      <c r="C220">
        <v>1600</v>
      </c>
      <c r="D220">
        <v>30.48</v>
      </c>
      <c r="E220">
        <v>33.020000000000003</v>
      </c>
      <c r="F220">
        <v>7.62</v>
      </c>
      <c r="G220" t="s">
        <v>38</v>
      </c>
      <c r="H220" t="s">
        <v>29</v>
      </c>
      <c r="I220" t="s">
        <v>67</v>
      </c>
      <c r="J220" s="1">
        <v>43298</v>
      </c>
      <c r="K220" t="s">
        <v>57</v>
      </c>
      <c r="L220" s="3">
        <v>6</v>
      </c>
      <c r="M220" s="3">
        <v>7</v>
      </c>
      <c r="O220" s="3"/>
      <c r="P220" s="3"/>
    </row>
    <row r="221" spans="1:16">
      <c r="A221" t="s">
        <v>55</v>
      </c>
      <c r="B221" t="s">
        <v>70</v>
      </c>
      <c r="C221">
        <v>1630</v>
      </c>
      <c r="D221">
        <v>30.48</v>
      </c>
      <c r="E221">
        <v>38.1</v>
      </c>
      <c r="F221">
        <v>7.62</v>
      </c>
      <c r="G221" t="s">
        <v>28</v>
      </c>
      <c r="H221" t="s">
        <v>29</v>
      </c>
      <c r="I221" t="s">
        <v>67</v>
      </c>
      <c r="J221" s="1">
        <v>43298</v>
      </c>
      <c r="K221" t="s">
        <v>57</v>
      </c>
      <c r="L221" s="3">
        <v>6</v>
      </c>
      <c r="M221" s="3">
        <v>8</v>
      </c>
      <c r="O221" s="3"/>
      <c r="P221" s="3"/>
    </row>
    <row r="222" spans="1:16">
      <c r="A222" t="s">
        <v>55</v>
      </c>
      <c r="B222" t="s">
        <v>70</v>
      </c>
      <c r="C222">
        <v>1700</v>
      </c>
      <c r="D222">
        <v>30.48</v>
      </c>
      <c r="E222">
        <v>38.1</v>
      </c>
      <c r="F222">
        <v>7.62</v>
      </c>
      <c r="G222" t="s">
        <v>28</v>
      </c>
      <c r="H222" t="s">
        <v>29</v>
      </c>
      <c r="I222" t="s">
        <v>67</v>
      </c>
      <c r="J222" s="1">
        <v>43298</v>
      </c>
      <c r="K222" t="s">
        <v>57</v>
      </c>
      <c r="L222" s="3">
        <v>6</v>
      </c>
      <c r="M222" s="3">
        <v>8</v>
      </c>
      <c r="O222" s="3"/>
      <c r="P222" s="3"/>
    </row>
    <row r="223" spans="1:16">
      <c r="A223" t="s">
        <v>55</v>
      </c>
      <c r="B223" t="s">
        <v>70</v>
      </c>
      <c r="C223">
        <v>1730</v>
      </c>
      <c r="D223">
        <v>30.48</v>
      </c>
      <c r="E223">
        <v>38.1</v>
      </c>
      <c r="F223">
        <v>7.62</v>
      </c>
      <c r="G223" t="s">
        <v>28</v>
      </c>
      <c r="H223" t="s">
        <v>29</v>
      </c>
      <c r="I223" t="s">
        <v>67</v>
      </c>
      <c r="J223" s="1">
        <v>43298</v>
      </c>
      <c r="K223" t="s">
        <v>57</v>
      </c>
      <c r="L223" s="3">
        <v>6</v>
      </c>
      <c r="M223" s="3">
        <v>8</v>
      </c>
      <c r="O223" s="3"/>
      <c r="P223" s="3"/>
    </row>
    <row r="224" spans="1:16">
      <c r="A224" t="s">
        <v>55</v>
      </c>
      <c r="B224" t="s">
        <v>70</v>
      </c>
      <c r="C224">
        <v>1800</v>
      </c>
      <c r="D224">
        <v>30.48</v>
      </c>
      <c r="E224">
        <v>38.1</v>
      </c>
      <c r="F224">
        <v>7.62</v>
      </c>
      <c r="G224" t="s">
        <v>28</v>
      </c>
      <c r="H224" t="s">
        <v>29</v>
      </c>
      <c r="I224" t="s">
        <v>67</v>
      </c>
      <c r="J224" s="1">
        <v>43298</v>
      </c>
      <c r="K224" t="s">
        <v>57</v>
      </c>
      <c r="L224" s="3">
        <v>6</v>
      </c>
      <c r="M224" s="3">
        <v>8</v>
      </c>
      <c r="O224" s="3"/>
      <c r="P224" s="3"/>
    </row>
    <row r="225" spans="1:16">
      <c r="A225" t="s">
        <v>55</v>
      </c>
      <c r="B225" t="s">
        <v>70</v>
      </c>
      <c r="C225">
        <v>1830</v>
      </c>
      <c r="D225">
        <v>30.48</v>
      </c>
      <c r="E225">
        <v>38.1</v>
      </c>
      <c r="F225">
        <v>7.62</v>
      </c>
      <c r="G225" t="s">
        <v>28</v>
      </c>
      <c r="H225" t="s">
        <v>29</v>
      </c>
      <c r="I225" t="s">
        <v>67</v>
      </c>
      <c r="J225" s="1">
        <v>43298</v>
      </c>
      <c r="K225" t="s">
        <v>57</v>
      </c>
      <c r="L225" s="3">
        <v>6</v>
      </c>
      <c r="M225" s="3">
        <v>8</v>
      </c>
      <c r="O225" s="3"/>
      <c r="P225" s="3"/>
    </row>
    <row r="226" spans="1:16">
      <c r="A226" t="s">
        <v>55</v>
      </c>
      <c r="B226" t="s">
        <v>70</v>
      </c>
      <c r="C226">
        <v>1900</v>
      </c>
      <c r="D226">
        <v>30.48</v>
      </c>
      <c r="E226">
        <v>38.1</v>
      </c>
      <c r="F226">
        <v>7.62</v>
      </c>
      <c r="G226" t="s">
        <v>28</v>
      </c>
      <c r="H226" t="s">
        <v>29</v>
      </c>
      <c r="I226" t="s">
        <v>67</v>
      </c>
      <c r="J226" s="1">
        <v>43298</v>
      </c>
      <c r="K226" t="s">
        <v>57</v>
      </c>
      <c r="L226" s="3">
        <v>6</v>
      </c>
      <c r="M226" s="3">
        <v>8</v>
      </c>
      <c r="O226" s="3"/>
      <c r="P226" s="3"/>
    </row>
    <row r="227" spans="1:16">
      <c r="A227" t="s">
        <v>56</v>
      </c>
      <c r="B227" t="s">
        <v>70</v>
      </c>
      <c r="C227">
        <v>700</v>
      </c>
      <c r="D227">
        <v>2.54</v>
      </c>
      <c r="E227">
        <v>66.040000000000006</v>
      </c>
      <c r="F227">
        <v>0</v>
      </c>
      <c r="G227" t="s">
        <v>47</v>
      </c>
      <c r="H227" t="s">
        <v>29</v>
      </c>
      <c r="I227" t="s">
        <v>67</v>
      </c>
      <c r="J227" s="1">
        <v>43298</v>
      </c>
      <c r="K227" t="s">
        <v>57</v>
      </c>
      <c r="L227" s="3">
        <v>1</v>
      </c>
      <c r="M227" s="3">
        <v>13</v>
      </c>
      <c r="O227" s="3"/>
      <c r="P227" s="3"/>
    </row>
    <row r="228" spans="1:16">
      <c r="A228" t="s">
        <v>56</v>
      </c>
      <c r="B228" t="s">
        <v>70</v>
      </c>
      <c r="C228">
        <v>730</v>
      </c>
      <c r="D228">
        <v>2.54</v>
      </c>
      <c r="E228">
        <v>66.040000000000006</v>
      </c>
      <c r="F228">
        <v>0</v>
      </c>
      <c r="G228" t="s">
        <v>47</v>
      </c>
      <c r="H228" t="s">
        <v>29</v>
      </c>
      <c r="I228" t="s">
        <v>67</v>
      </c>
      <c r="J228" s="1">
        <v>43298</v>
      </c>
      <c r="K228" t="s">
        <v>57</v>
      </c>
      <c r="L228" s="3">
        <v>1</v>
      </c>
      <c r="M228" s="3">
        <v>13</v>
      </c>
      <c r="O228" s="3"/>
      <c r="P228" s="3"/>
    </row>
    <row r="229" spans="1:16">
      <c r="A229" t="s">
        <v>56</v>
      </c>
      <c r="B229" t="s">
        <v>70</v>
      </c>
      <c r="C229">
        <v>800</v>
      </c>
      <c r="D229">
        <v>2.54</v>
      </c>
      <c r="E229">
        <v>66.040000000000006</v>
      </c>
      <c r="F229">
        <v>0</v>
      </c>
      <c r="G229" t="s">
        <v>47</v>
      </c>
      <c r="H229" t="s">
        <v>29</v>
      </c>
      <c r="I229" t="s">
        <v>67</v>
      </c>
      <c r="J229" s="1">
        <v>43298</v>
      </c>
      <c r="K229" t="s">
        <v>57</v>
      </c>
      <c r="L229" s="3">
        <v>1</v>
      </c>
      <c r="M229" s="3">
        <v>13</v>
      </c>
      <c r="O229" s="3"/>
      <c r="P229" s="3"/>
    </row>
    <row r="230" spans="1:16">
      <c r="A230" t="s">
        <v>56</v>
      </c>
      <c r="B230" t="s">
        <v>70</v>
      </c>
      <c r="C230">
        <v>830</v>
      </c>
      <c r="D230">
        <v>2.54</v>
      </c>
      <c r="E230">
        <v>66.040000000000006</v>
      </c>
      <c r="F230">
        <v>0</v>
      </c>
      <c r="G230" t="s">
        <v>47</v>
      </c>
      <c r="H230" t="s">
        <v>29</v>
      </c>
      <c r="I230" t="s">
        <v>67</v>
      </c>
      <c r="J230" s="1">
        <v>43298</v>
      </c>
      <c r="K230" t="s">
        <v>57</v>
      </c>
      <c r="L230" s="3">
        <v>1</v>
      </c>
      <c r="M230" s="3">
        <v>13</v>
      </c>
      <c r="O230" s="3"/>
      <c r="P230" s="3"/>
    </row>
    <row r="231" spans="1:16">
      <c r="A231" t="s">
        <v>56</v>
      </c>
      <c r="B231" t="s">
        <v>70</v>
      </c>
      <c r="C231">
        <v>900</v>
      </c>
      <c r="D231">
        <v>2.54</v>
      </c>
      <c r="E231">
        <v>68.58</v>
      </c>
      <c r="F231">
        <v>0</v>
      </c>
      <c r="G231" t="s">
        <v>47</v>
      </c>
      <c r="H231" t="s">
        <v>35</v>
      </c>
      <c r="I231" t="s">
        <v>67</v>
      </c>
      <c r="J231" s="1">
        <v>43298</v>
      </c>
      <c r="K231" t="s">
        <v>57</v>
      </c>
      <c r="L231" s="3">
        <v>1</v>
      </c>
      <c r="M231" s="3">
        <v>14</v>
      </c>
      <c r="O231" s="3"/>
      <c r="P231" s="3"/>
    </row>
    <row r="232" spans="1:16">
      <c r="A232" t="s">
        <v>56</v>
      </c>
      <c r="B232" t="s">
        <v>70</v>
      </c>
      <c r="C232">
        <v>930</v>
      </c>
      <c r="D232">
        <v>0</v>
      </c>
      <c r="E232">
        <v>71.12</v>
      </c>
      <c r="F232">
        <v>0</v>
      </c>
      <c r="G232" t="s">
        <v>47</v>
      </c>
      <c r="H232" t="s">
        <v>35</v>
      </c>
      <c r="I232" t="s">
        <v>67</v>
      </c>
      <c r="J232" s="1">
        <v>43298</v>
      </c>
      <c r="K232" t="s">
        <v>57</v>
      </c>
      <c r="L232" s="3">
        <v>1</v>
      </c>
      <c r="M232" s="3">
        <v>14</v>
      </c>
      <c r="O232" s="3"/>
      <c r="P232" s="3"/>
    </row>
    <row r="233" spans="1:16">
      <c r="A233" t="s">
        <v>56</v>
      </c>
      <c r="B233" t="s">
        <v>70</v>
      </c>
      <c r="C233">
        <v>1000</v>
      </c>
      <c r="D233">
        <v>7.62</v>
      </c>
      <c r="E233">
        <v>63.5</v>
      </c>
      <c r="F233">
        <v>0</v>
      </c>
      <c r="G233" t="s">
        <v>28</v>
      </c>
      <c r="H233" t="s">
        <v>30</v>
      </c>
      <c r="I233" t="s">
        <v>67</v>
      </c>
      <c r="J233" s="1">
        <v>43298</v>
      </c>
      <c r="K233" t="s">
        <v>57</v>
      </c>
      <c r="L233" s="3">
        <v>2</v>
      </c>
      <c r="M233" s="3">
        <v>13</v>
      </c>
      <c r="O233" s="3"/>
      <c r="P233" s="3"/>
    </row>
    <row r="234" spans="1:16">
      <c r="A234" t="s">
        <v>56</v>
      </c>
      <c r="B234" t="s">
        <v>70</v>
      </c>
      <c r="C234">
        <v>1030</v>
      </c>
      <c r="D234">
        <v>10.16</v>
      </c>
      <c r="E234">
        <v>63.5</v>
      </c>
      <c r="F234">
        <v>2.54</v>
      </c>
      <c r="G234" t="s">
        <v>28</v>
      </c>
      <c r="H234" t="s">
        <v>29</v>
      </c>
      <c r="I234" t="s">
        <v>67</v>
      </c>
      <c r="J234" s="1">
        <v>43298</v>
      </c>
      <c r="K234" t="s">
        <v>57</v>
      </c>
      <c r="L234" s="3">
        <v>2</v>
      </c>
      <c r="M234" s="3">
        <v>13</v>
      </c>
      <c r="O234" s="3"/>
      <c r="P234" s="3"/>
    </row>
    <row r="235" spans="1:16">
      <c r="A235" t="s">
        <v>56</v>
      </c>
      <c r="B235" t="s">
        <v>70</v>
      </c>
      <c r="C235">
        <v>1100</v>
      </c>
      <c r="D235">
        <v>7.62</v>
      </c>
      <c r="E235">
        <v>60.96</v>
      </c>
      <c r="F235">
        <v>0</v>
      </c>
      <c r="G235" t="s">
        <v>47</v>
      </c>
      <c r="H235" t="s">
        <v>35</v>
      </c>
      <c r="I235" t="s">
        <v>67</v>
      </c>
      <c r="J235" s="1">
        <v>43298</v>
      </c>
      <c r="K235" t="s">
        <v>57</v>
      </c>
      <c r="L235" s="3">
        <v>2</v>
      </c>
      <c r="M235" s="3">
        <v>12</v>
      </c>
      <c r="O235" s="3"/>
      <c r="P235" s="3"/>
    </row>
    <row r="236" spans="1:16">
      <c r="A236" t="s">
        <v>56</v>
      </c>
      <c r="B236" t="s">
        <v>70</v>
      </c>
      <c r="C236">
        <v>1130</v>
      </c>
      <c r="D236">
        <v>7.62</v>
      </c>
      <c r="E236">
        <v>43.18</v>
      </c>
      <c r="F236">
        <v>0</v>
      </c>
      <c r="G236" t="s">
        <v>47</v>
      </c>
      <c r="H236" t="s">
        <v>35</v>
      </c>
      <c r="I236" t="s">
        <v>67</v>
      </c>
      <c r="J236" s="1">
        <v>43298</v>
      </c>
      <c r="K236" t="s">
        <v>57</v>
      </c>
      <c r="L236" s="3">
        <v>2</v>
      </c>
      <c r="M236" s="3">
        <v>9</v>
      </c>
      <c r="O236" s="3"/>
      <c r="P236" s="3"/>
    </row>
    <row r="237" spans="1:16">
      <c r="A237" t="s">
        <v>56</v>
      </c>
      <c r="B237" t="s">
        <v>70</v>
      </c>
      <c r="C237">
        <v>1200</v>
      </c>
      <c r="D237">
        <v>2.54</v>
      </c>
      <c r="E237">
        <v>38.1</v>
      </c>
      <c r="F237">
        <v>0</v>
      </c>
      <c r="G237" t="s">
        <v>47</v>
      </c>
      <c r="H237" t="s">
        <v>35</v>
      </c>
      <c r="I237" t="s">
        <v>67</v>
      </c>
      <c r="J237" s="1">
        <v>43298</v>
      </c>
      <c r="K237" t="s">
        <v>57</v>
      </c>
      <c r="L237" s="3">
        <v>1</v>
      </c>
      <c r="M237" s="3">
        <v>8</v>
      </c>
      <c r="O237" s="3"/>
      <c r="P237" s="3"/>
    </row>
    <row r="238" spans="1:16">
      <c r="A238" t="s">
        <v>56</v>
      </c>
      <c r="B238" t="s">
        <v>70</v>
      </c>
      <c r="C238">
        <v>1230</v>
      </c>
      <c r="D238">
        <v>15.24</v>
      </c>
      <c r="E238">
        <v>35.56</v>
      </c>
      <c r="F238">
        <v>0</v>
      </c>
      <c r="G238" t="s">
        <v>47</v>
      </c>
      <c r="H238" t="s">
        <v>29</v>
      </c>
      <c r="I238" t="s">
        <v>67</v>
      </c>
      <c r="J238" s="1">
        <v>43298</v>
      </c>
      <c r="K238" t="s">
        <v>57</v>
      </c>
      <c r="L238" s="3">
        <v>3</v>
      </c>
      <c r="M238" s="3">
        <v>7</v>
      </c>
      <c r="O238" s="3"/>
      <c r="P238" s="3"/>
    </row>
    <row r="239" spans="1:16">
      <c r="A239" t="s">
        <v>56</v>
      </c>
      <c r="B239" t="s">
        <v>70</v>
      </c>
      <c r="C239">
        <v>1300</v>
      </c>
      <c r="D239">
        <v>76.2</v>
      </c>
      <c r="E239">
        <v>30.48</v>
      </c>
      <c r="F239">
        <v>0</v>
      </c>
      <c r="G239" t="s">
        <v>47</v>
      </c>
      <c r="H239" t="s">
        <v>29</v>
      </c>
      <c r="I239" t="s">
        <v>67</v>
      </c>
      <c r="J239" s="1">
        <v>43298</v>
      </c>
      <c r="K239" t="s">
        <v>57</v>
      </c>
      <c r="L239" s="3">
        <v>15</v>
      </c>
      <c r="M239" s="3">
        <v>6</v>
      </c>
      <c r="O239" s="3"/>
      <c r="P239" s="3"/>
    </row>
    <row r="240" spans="1:16">
      <c r="A240" t="s">
        <v>56</v>
      </c>
      <c r="B240" t="s">
        <v>70</v>
      </c>
      <c r="C240">
        <v>1330</v>
      </c>
      <c r="D240">
        <v>5.08</v>
      </c>
      <c r="E240">
        <v>35.56</v>
      </c>
      <c r="F240">
        <v>0</v>
      </c>
      <c r="G240" t="s">
        <v>28</v>
      </c>
      <c r="H240" t="s">
        <v>30</v>
      </c>
      <c r="I240" t="s">
        <v>67</v>
      </c>
      <c r="J240" s="1">
        <v>43298</v>
      </c>
      <c r="K240" t="s">
        <v>57</v>
      </c>
      <c r="L240" s="3">
        <v>1</v>
      </c>
      <c r="M240" s="3">
        <v>7</v>
      </c>
      <c r="O240" s="3"/>
      <c r="P240" s="3"/>
    </row>
    <row r="241" spans="1:16">
      <c r="A241" t="s">
        <v>56</v>
      </c>
      <c r="B241" t="s">
        <v>70</v>
      </c>
      <c r="C241">
        <v>1400</v>
      </c>
      <c r="D241">
        <v>7.62</v>
      </c>
      <c r="E241">
        <v>35.56</v>
      </c>
      <c r="F241">
        <v>0</v>
      </c>
      <c r="G241" t="s">
        <v>28</v>
      </c>
      <c r="H241" t="s">
        <v>29</v>
      </c>
      <c r="I241" t="s">
        <v>67</v>
      </c>
      <c r="J241" s="1">
        <v>43298</v>
      </c>
      <c r="K241" t="s">
        <v>57</v>
      </c>
      <c r="L241" s="3">
        <v>2</v>
      </c>
      <c r="M241" s="3">
        <v>7</v>
      </c>
      <c r="O241" s="3"/>
      <c r="P241" s="3"/>
    </row>
    <row r="242" spans="1:16">
      <c r="A242" t="s">
        <v>56</v>
      </c>
      <c r="B242" t="s">
        <v>70</v>
      </c>
      <c r="C242">
        <v>1430</v>
      </c>
      <c r="D242">
        <v>12.7</v>
      </c>
      <c r="E242">
        <v>48.26</v>
      </c>
      <c r="F242">
        <v>0</v>
      </c>
      <c r="G242" t="s">
        <v>47</v>
      </c>
      <c r="H242" t="s">
        <v>29</v>
      </c>
      <c r="I242" t="s">
        <v>67</v>
      </c>
      <c r="J242" s="1">
        <v>43298</v>
      </c>
      <c r="K242" t="s">
        <v>57</v>
      </c>
      <c r="L242" s="3">
        <v>3</v>
      </c>
      <c r="M242" s="3">
        <v>10</v>
      </c>
      <c r="O242" s="3"/>
      <c r="P242" s="3"/>
    </row>
    <row r="243" spans="1:16">
      <c r="A243" t="s">
        <v>56</v>
      </c>
      <c r="B243" t="s">
        <v>70</v>
      </c>
      <c r="C243">
        <v>1500</v>
      </c>
      <c r="D243">
        <v>12.7</v>
      </c>
      <c r="E243">
        <v>50.8</v>
      </c>
      <c r="F243">
        <v>2.54</v>
      </c>
      <c r="G243" t="s">
        <v>28</v>
      </c>
      <c r="H243" t="s">
        <v>29</v>
      </c>
      <c r="I243" t="s">
        <v>67</v>
      </c>
      <c r="J243" s="1">
        <v>43298</v>
      </c>
      <c r="K243" t="s">
        <v>57</v>
      </c>
      <c r="L243" s="3">
        <v>3</v>
      </c>
      <c r="M243" s="3">
        <v>10</v>
      </c>
      <c r="O243" s="3"/>
      <c r="P243" s="3"/>
    </row>
    <row r="244" spans="1:16">
      <c r="A244" t="s">
        <v>56</v>
      </c>
      <c r="B244" t="s">
        <v>70</v>
      </c>
      <c r="C244">
        <v>1530</v>
      </c>
      <c r="D244">
        <v>12.7</v>
      </c>
      <c r="E244">
        <v>55.88</v>
      </c>
      <c r="F244">
        <v>2.54</v>
      </c>
      <c r="G244" t="s">
        <v>28</v>
      </c>
      <c r="H244" t="s">
        <v>30</v>
      </c>
      <c r="I244" t="s">
        <v>67</v>
      </c>
      <c r="J244" s="1">
        <v>43298</v>
      </c>
      <c r="K244" t="s">
        <v>57</v>
      </c>
      <c r="L244" s="3">
        <v>3</v>
      </c>
      <c r="M244" s="3">
        <v>11</v>
      </c>
      <c r="O244" s="3"/>
      <c r="P244" s="3"/>
    </row>
    <row r="245" spans="1:16">
      <c r="A245" t="s">
        <v>56</v>
      </c>
      <c r="B245" t="s">
        <v>70</v>
      </c>
      <c r="C245">
        <v>1600</v>
      </c>
      <c r="D245">
        <v>15.24</v>
      </c>
      <c r="E245">
        <v>58.42</v>
      </c>
      <c r="F245">
        <v>2.54</v>
      </c>
      <c r="G245" t="s">
        <v>28</v>
      </c>
      <c r="H245" t="s">
        <v>29</v>
      </c>
      <c r="I245" t="s">
        <v>67</v>
      </c>
      <c r="J245" s="1">
        <v>43298</v>
      </c>
      <c r="K245" t="s">
        <v>57</v>
      </c>
      <c r="L245" s="3">
        <v>3</v>
      </c>
      <c r="M245" s="3">
        <v>12</v>
      </c>
      <c r="O245" s="3"/>
      <c r="P245" s="3"/>
    </row>
    <row r="246" spans="1:16">
      <c r="A246" t="s">
        <v>56</v>
      </c>
      <c r="B246" t="s">
        <v>70</v>
      </c>
      <c r="C246">
        <v>1630</v>
      </c>
      <c r="D246">
        <v>15.24</v>
      </c>
      <c r="E246">
        <v>58.42</v>
      </c>
      <c r="F246">
        <v>2.54</v>
      </c>
      <c r="G246" t="s">
        <v>28</v>
      </c>
      <c r="H246" t="s">
        <v>29</v>
      </c>
      <c r="I246" t="s">
        <v>67</v>
      </c>
      <c r="J246" s="1">
        <v>43298</v>
      </c>
      <c r="K246" t="s">
        <v>57</v>
      </c>
      <c r="L246" s="3">
        <v>3</v>
      </c>
      <c r="M246" s="3">
        <v>12</v>
      </c>
      <c r="O246" s="3"/>
      <c r="P246" s="3"/>
    </row>
    <row r="247" spans="1:16">
      <c r="A247" t="s">
        <v>56</v>
      </c>
      <c r="B247" t="s">
        <v>70</v>
      </c>
      <c r="C247">
        <v>1700</v>
      </c>
      <c r="D247">
        <v>15.24</v>
      </c>
      <c r="E247">
        <v>58.42</v>
      </c>
      <c r="F247">
        <v>2.54</v>
      </c>
      <c r="G247" t="s">
        <v>28</v>
      </c>
      <c r="H247" t="s">
        <v>29</v>
      </c>
      <c r="I247" t="s">
        <v>67</v>
      </c>
      <c r="J247" s="1">
        <v>43298</v>
      </c>
      <c r="K247" t="s">
        <v>57</v>
      </c>
      <c r="L247" s="3">
        <v>3</v>
      </c>
      <c r="M247" s="3">
        <v>12</v>
      </c>
      <c r="O247" s="3"/>
      <c r="P247" s="3"/>
    </row>
    <row r="248" spans="1:16">
      <c r="A248" t="s">
        <v>56</v>
      </c>
      <c r="B248" t="s">
        <v>70</v>
      </c>
      <c r="C248">
        <v>1730</v>
      </c>
      <c r="D248">
        <v>15.24</v>
      </c>
      <c r="E248">
        <v>58.42</v>
      </c>
      <c r="F248">
        <v>2.54</v>
      </c>
      <c r="G248" t="s">
        <v>28</v>
      </c>
      <c r="H248" t="s">
        <v>29</v>
      </c>
      <c r="I248" t="s">
        <v>67</v>
      </c>
      <c r="J248" s="1">
        <v>43298</v>
      </c>
      <c r="K248" t="s">
        <v>57</v>
      </c>
      <c r="L248" s="3">
        <v>3</v>
      </c>
      <c r="M248" s="3">
        <v>12</v>
      </c>
      <c r="O248" s="3"/>
      <c r="P248" s="3"/>
    </row>
    <row r="249" spans="1:16">
      <c r="A249" t="s">
        <v>56</v>
      </c>
      <c r="B249" t="s">
        <v>70</v>
      </c>
      <c r="C249">
        <v>1800</v>
      </c>
      <c r="D249">
        <v>15.24</v>
      </c>
      <c r="E249">
        <v>58.42</v>
      </c>
      <c r="F249">
        <v>2.54</v>
      </c>
      <c r="G249" t="s">
        <v>28</v>
      </c>
      <c r="H249" t="s">
        <v>29</v>
      </c>
      <c r="I249" t="s">
        <v>67</v>
      </c>
      <c r="J249" s="1">
        <v>43298</v>
      </c>
      <c r="K249" t="s">
        <v>57</v>
      </c>
      <c r="L249" s="3">
        <v>3</v>
      </c>
      <c r="M249" s="3">
        <v>12</v>
      </c>
      <c r="O249" s="3"/>
      <c r="P249" s="3"/>
    </row>
    <row r="250" spans="1:16">
      <c r="A250" t="s">
        <v>56</v>
      </c>
      <c r="B250" t="s">
        <v>70</v>
      </c>
      <c r="C250">
        <v>1830</v>
      </c>
      <c r="D250">
        <v>15.24</v>
      </c>
      <c r="E250">
        <v>58.42</v>
      </c>
      <c r="F250">
        <v>2.54</v>
      </c>
      <c r="G250" t="s">
        <v>28</v>
      </c>
      <c r="H250" t="s">
        <v>30</v>
      </c>
      <c r="I250" t="s">
        <v>67</v>
      </c>
      <c r="J250" s="1">
        <v>43298</v>
      </c>
      <c r="K250" t="s">
        <v>57</v>
      </c>
      <c r="L250" s="3">
        <v>3</v>
      </c>
      <c r="M250" s="3">
        <v>12</v>
      </c>
      <c r="O250" s="3"/>
      <c r="P250" s="3"/>
    </row>
    <row r="251" spans="1:16">
      <c r="A251" t="s">
        <v>56</v>
      </c>
      <c r="B251" t="s">
        <v>70</v>
      </c>
      <c r="C251">
        <v>1900</v>
      </c>
      <c r="D251">
        <v>15.24</v>
      </c>
      <c r="E251">
        <v>58.42</v>
      </c>
      <c r="F251">
        <v>2.54</v>
      </c>
      <c r="G251" t="s">
        <v>28</v>
      </c>
      <c r="H251" t="s">
        <v>29</v>
      </c>
      <c r="I251" t="s">
        <v>67</v>
      </c>
      <c r="J251" s="1">
        <v>43298</v>
      </c>
      <c r="K251" t="s">
        <v>57</v>
      </c>
      <c r="L251" s="3">
        <v>3</v>
      </c>
      <c r="M251" s="3">
        <v>12</v>
      </c>
      <c r="O251" s="3"/>
      <c r="P251" s="3"/>
    </row>
    <row r="252" spans="1:16">
      <c r="A252" t="s">
        <v>11</v>
      </c>
      <c r="B252" t="s">
        <v>70</v>
      </c>
      <c r="C252">
        <v>700</v>
      </c>
      <c r="D252">
        <v>7.62</v>
      </c>
      <c r="E252">
        <v>71.12</v>
      </c>
      <c r="F252">
        <v>0</v>
      </c>
      <c r="G252" t="s">
        <v>47</v>
      </c>
      <c r="H252" t="s">
        <v>29</v>
      </c>
      <c r="I252" t="s">
        <v>67</v>
      </c>
      <c r="J252" s="1">
        <v>43298</v>
      </c>
      <c r="K252" t="s">
        <v>60</v>
      </c>
      <c r="L252" s="3">
        <v>2</v>
      </c>
      <c r="M252" s="3">
        <v>14</v>
      </c>
      <c r="O252" s="3"/>
      <c r="P252" s="3"/>
    </row>
    <row r="253" spans="1:16">
      <c r="A253" t="s">
        <v>11</v>
      </c>
      <c r="B253" t="s">
        <v>70</v>
      </c>
      <c r="C253">
        <v>730</v>
      </c>
      <c r="D253">
        <v>12.7</v>
      </c>
      <c r="E253">
        <v>76.2</v>
      </c>
      <c r="F253">
        <v>0</v>
      </c>
      <c r="G253" t="s">
        <v>47</v>
      </c>
      <c r="H253" t="s">
        <v>29</v>
      </c>
      <c r="I253" t="s">
        <v>67</v>
      </c>
      <c r="J253" s="1">
        <v>43298</v>
      </c>
      <c r="K253" t="s">
        <v>60</v>
      </c>
      <c r="L253" s="3">
        <v>3</v>
      </c>
      <c r="M253" s="3">
        <v>15</v>
      </c>
      <c r="O253" s="3"/>
      <c r="P253" s="3"/>
    </row>
    <row r="254" spans="1:16">
      <c r="A254" t="s">
        <v>11</v>
      </c>
      <c r="B254" t="s">
        <v>70</v>
      </c>
      <c r="C254">
        <v>800</v>
      </c>
      <c r="D254">
        <v>7.62</v>
      </c>
      <c r="E254">
        <v>76.2</v>
      </c>
      <c r="F254">
        <v>0</v>
      </c>
      <c r="G254" t="s">
        <v>47</v>
      </c>
      <c r="H254" t="s">
        <v>29</v>
      </c>
      <c r="I254" t="s">
        <v>67</v>
      </c>
      <c r="J254" s="1">
        <v>43298</v>
      </c>
      <c r="K254" t="s">
        <v>60</v>
      </c>
      <c r="L254" s="3">
        <v>2</v>
      </c>
      <c r="M254" s="3">
        <v>15</v>
      </c>
      <c r="O254" s="3"/>
      <c r="P254" s="3"/>
    </row>
    <row r="255" spans="1:16">
      <c r="A255" t="s">
        <v>11</v>
      </c>
      <c r="B255" t="s">
        <v>70</v>
      </c>
      <c r="C255">
        <v>830</v>
      </c>
      <c r="D255">
        <v>7.62</v>
      </c>
      <c r="E255">
        <v>73.66</v>
      </c>
      <c r="F255">
        <v>0</v>
      </c>
      <c r="G255" t="s">
        <v>47</v>
      </c>
      <c r="H255" t="s">
        <v>29</v>
      </c>
      <c r="I255" t="s">
        <v>67</v>
      </c>
      <c r="J255" s="1">
        <v>43298</v>
      </c>
      <c r="K255" t="s">
        <v>60</v>
      </c>
      <c r="L255" s="3">
        <v>2</v>
      </c>
      <c r="M255" s="3">
        <v>15</v>
      </c>
      <c r="O255" s="3"/>
      <c r="P255" s="3"/>
    </row>
    <row r="256" spans="1:16">
      <c r="A256" t="s">
        <v>11</v>
      </c>
      <c r="B256" t="s">
        <v>70</v>
      </c>
      <c r="C256">
        <v>900</v>
      </c>
      <c r="D256">
        <v>10.16</v>
      </c>
      <c r="E256">
        <v>73.66</v>
      </c>
      <c r="F256">
        <v>0</v>
      </c>
      <c r="G256" t="s">
        <v>47</v>
      </c>
      <c r="H256" t="s">
        <v>35</v>
      </c>
      <c r="I256" t="s">
        <v>67</v>
      </c>
      <c r="J256" s="1">
        <v>43298</v>
      </c>
      <c r="K256" t="s">
        <v>60</v>
      </c>
      <c r="L256" s="3">
        <v>2</v>
      </c>
      <c r="M256" s="3">
        <v>15</v>
      </c>
      <c r="O256" s="3"/>
      <c r="P256" s="3"/>
    </row>
    <row r="257" spans="1:16">
      <c r="A257" t="s">
        <v>11</v>
      </c>
      <c r="B257" t="s">
        <v>70</v>
      </c>
      <c r="C257">
        <v>930</v>
      </c>
      <c r="D257">
        <v>5.08</v>
      </c>
      <c r="E257">
        <v>73.66</v>
      </c>
      <c r="F257">
        <v>0</v>
      </c>
      <c r="G257" t="s">
        <v>47</v>
      </c>
      <c r="H257" t="s">
        <v>35</v>
      </c>
      <c r="I257" t="s">
        <v>67</v>
      </c>
      <c r="J257" s="1">
        <v>43298</v>
      </c>
      <c r="K257" t="s">
        <v>60</v>
      </c>
      <c r="L257" s="3">
        <v>1</v>
      </c>
      <c r="M257" s="3">
        <v>15</v>
      </c>
      <c r="O257" s="3"/>
      <c r="P257" s="3"/>
    </row>
    <row r="258" spans="1:16">
      <c r="A258" t="s">
        <v>11</v>
      </c>
      <c r="B258" t="s">
        <v>70</v>
      </c>
      <c r="C258">
        <v>1000</v>
      </c>
      <c r="D258">
        <v>12.7</v>
      </c>
      <c r="E258">
        <v>76.2</v>
      </c>
      <c r="F258">
        <v>0</v>
      </c>
      <c r="G258" t="s">
        <v>47</v>
      </c>
      <c r="H258" t="s">
        <v>35</v>
      </c>
      <c r="I258" t="s">
        <v>67</v>
      </c>
      <c r="J258" s="1">
        <v>43298</v>
      </c>
      <c r="K258" t="s">
        <v>60</v>
      </c>
      <c r="L258" s="3">
        <v>3</v>
      </c>
      <c r="M258" s="3">
        <v>15</v>
      </c>
      <c r="O258" s="3"/>
      <c r="P258" s="3"/>
    </row>
    <row r="259" spans="1:16">
      <c r="A259" t="s">
        <v>11</v>
      </c>
      <c r="B259" t="s">
        <v>70</v>
      </c>
      <c r="C259">
        <v>1030</v>
      </c>
      <c r="D259">
        <v>10.16</v>
      </c>
      <c r="E259">
        <v>76.2</v>
      </c>
      <c r="F259">
        <v>0</v>
      </c>
      <c r="G259" t="s">
        <v>47</v>
      </c>
      <c r="H259" t="s">
        <v>29</v>
      </c>
      <c r="I259" t="s">
        <v>67</v>
      </c>
      <c r="J259" s="1">
        <v>43298</v>
      </c>
      <c r="K259" t="s">
        <v>60</v>
      </c>
      <c r="L259" s="3">
        <v>2</v>
      </c>
      <c r="M259" s="3">
        <v>15</v>
      </c>
      <c r="O259" s="3"/>
      <c r="P259" s="3"/>
    </row>
    <row r="260" spans="1:16">
      <c r="A260" t="s">
        <v>11</v>
      </c>
      <c r="B260" t="s">
        <v>70</v>
      </c>
      <c r="C260">
        <v>1100</v>
      </c>
      <c r="D260">
        <v>33.020000000000003</v>
      </c>
      <c r="E260">
        <v>73.66</v>
      </c>
      <c r="F260">
        <v>0</v>
      </c>
      <c r="G260" t="s">
        <v>47</v>
      </c>
      <c r="H260" t="s">
        <v>35</v>
      </c>
      <c r="I260" t="s">
        <v>67</v>
      </c>
      <c r="J260" s="1">
        <v>43298</v>
      </c>
      <c r="K260" t="s">
        <v>60</v>
      </c>
      <c r="L260" s="3">
        <v>7</v>
      </c>
      <c r="M260" s="3">
        <v>15</v>
      </c>
      <c r="O260" s="3"/>
      <c r="P260" s="3"/>
    </row>
    <row r="261" spans="1:16">
      <c r="A261" t="s">
        <v>11</v>
      </c>
      <c r="B261" t="s">
        <v>70</v>
      </c>
      <c r="C261">
        <v>1130</v>
      </c>
      <c r="D261">
        <v>33.020000000000003</v>
      </c>
      <c r="E261">
        <v>73.66</v>
      </c>
      <c r="F261">
        <v>0</v>
      </c>
      <c r="G261" t="s">
        <v>47</v>
      </c>
      <c r="H261" t="s">
        <v>29</v>
      </c>
      <c r="I261" t="s">
        <v>67</v>
      </c>
      <c r="J261" s="1">
        <v>43298</v>
      </c>
      <c r="K261" t="s">
        <v>60</v>
      </c>
      <c r="L261" s="3">
        <v>7</v>
      </c>
      <c r="M261" s="3">
        <v>15</v>
      </c>
      <c r="O261" s="3"/>
      <c r="P261" s="3"/>
    </row>
    <row r="262" spans="1:16">
      <c r="A262" t="s">
        <v>11</v>
      </c>
      <c r="B262" t="s">
        <v>70</v>
      </c>
      <c r="C262">
        <v>1200</v>
      </c>
      <c r="D262">
        <v>30.48</v>
      </c>
      <c r="E262">
        <v>78.739999999999995</v>
      </c>
      <c r="F262">
        <v>0</v>
      </c>
      <c r="G262" t="s">
        <v>47</v>
      </c>
      <c r="H262" t="s">
        <v>35</v>
      </c>
      <c r="I262" t="s">
        <v>67</v>
      </c>
      <c r="J262" s="1">
        <v>43298</v>
      </c>
      <c r="K262" t="s">
        <v>60</v>
      </c>
      <c r="L262" s="3">
        <v>6</v>
      </c>
      <c r="M262" s="3">
        <v>16</v>
      </c>
      <c r="O262" s="3"/>
      <c r="P262" s="3"/>
    </row>
    <row r="263" spans="1:16">
      <c r="A263" t="s">
        <v>11</v>
      </c>
      <c r="B263" t="s">
        <v>70</v>
      </c>
      <c r="C263">
        <v>1230</v>
      </c>
      <c r="D263">
        <v>5.08</v>
      </c>
      <c r="E263">
        <v>71.12</v>
      </c>
      <c r="F263">
        <v>0</v>
      </c>
      <c r="G263" t="s">
        <v>47</v>
      </c>
      <c r="H263" t="s">
        <v>35</v>
      </c>
      <c r="I263" t="s">
        <v>67</v>
      </c>
      <c r="J263" s="1">
        <v>43298</v>
      </c>
      <c r="K263" t="s">
        <v>60</v>
      </c>
      <c r="L263" s="3">
        <v>1</v>
      </c>
      <c r="M263" s="3">
        <v>14</v>
      </c>
      <c r="O263" s="3"/>
      <c r="P263" s="3"/>
    </row>
    <row r="264" spans="1:16">
      <c r="A264" t="s">
        <v>11</v>
      </c>
      <c r="B264" t="s">
        <v>70</v>
      </c>
      <c r="C264">
        <v>1300</v>
      </c>
      <c r="D264">
        <v>5.08</v>
      </c>
      <c r="E264">
        <v>76.2</v>
      </c>
      <c r="F264">
        <v>0</v>
      </c>
      <c r="G264" t="s">
        <v>47</v>
      </c>
      <c r="H264" t="s">
        <v>35</v>
      </c>
      <c r="I264" t="s">
        <v>67</v>
      </c>
      <c r="J264" s="1">
        <v>43298</v>
      </c>
      <c r="K264" t="s">
        <v>60</v>
      </c>
      <c r="L264" s="3">
        <v>1</v>
      </c>
      <c r="M264" s="3">
        <v>15</v>
      </c>
      <c r="O264" s="3"/>
      <c r="P264" s="3"/>
    </row>
    <row r="265" spans="1:16">
      <c r="A265" t="s">
        <v>11</v>
      </c>
      <c r="B265" t="s">
        <v>70</v>
      </c>
      <c r="C265">
        <v>1330</v>
      </c>
      <c r="D265">
        <v>5.08</v>
      </c>
      <c r="E265">
        <v>76.2</v>
      </c>
      <c r="F265">
        <v>0</v>
      </c>
      <c r="G265" t="s">
        <v>47</v>
      </c>
      <c r="H265" t="s">
        <v>35</v>
      </c>
      <c r="I265" t="s">
        <v>67</v>
      </c>
      <c r="J265" s="1">
        <v>43298</v>
      </c>
      <c r="K265" t="s">
        <v>60</v>
      </c>
      <c r="L265" s="3">
        <v>1</v>
      </c>
      <c r="M265" s="3">
        <v>15</v>
      </c>
      <c r="O265" s="3"/>
      <c r="P265" s="3"/>
    </row>
    <row r="266" spans="1:16">
      <c r="A266" t="s">
        <v>11</v>
      </c>
      <c r="B266" t="s">
        <v>70</v>
      </c>
      <c r="C266">
        <v>1400</v>
      </c>
      <c r="D266">
        <v>30.48</v>
      </c>
      <c r="E266">
        <v>78.739999999999995</v>
      </c>
      <c r="F266">
        <v>0</v>
      </c>
      <c r="G266" t="s">
        <v>47</v>
      </c>
      <c r="H266" t="s">
        <v>35</v>
      </c>
      <c r="I266" t="s">
        <v>67</v>
      </c>
      <c r="J266" s="1">
        <v>43298</v>
      </c>
      <c r="K266" t="s">
        <v>60</v>
      </c>
      <c r="L266" s="3">
        <v>6</v>
      </c>
      <c r="M266" s="3">
        <v>16</v>
      </c>
      <c r="O266" s="3"/>
      <c r="P266" s="3"/>
    </row>
    <row r="267" spans="1:16">
      <c r="A267" t="s">
        <v>11</v>
      </c>
      <c r="B267" t="s">
        <v>70</v>
      </c>
      <c r="C267">
        <v>1430</v>
      </c>
      <c r="D267">
        <v>25.4</v>
      </c>
      <c r="E267">
        <v>76.2</v>
      </c>
      <c r="F267">
        <v>0</v>
      </c>
      <c r="G267" t="s">
        <v>47</v>
      </c>
      <c r="H267" t="s">
        <v>29</v>
      </c>
      <c r="I267" t="s">
        <v>67</v>
      </c>
      <c r="J267" s="1">
        <v>43298</v>
      </c>
      <c r="K267" t="s">
        <v>60</v>
      </c>
      <c r="L267" s="3">
        <v>5</v>
      </c>
      <c r="M267" s="3">
        <v>15</v>
      </c>
      <c r="O267" s="3"/>
      <c r="P267" s="3"/>
    </row>
    <row r="268" spans="1:16">
      <c r="A268" t="s">
        <v>11</v>
      </c>
      <c r="B268" t="s">
        <v>70</v>
      </c>
      <c r="C268">
        <v>1500</v>
      </c>
      <c r="D268">
        <v>25.4</v>
      </c>
      <c r="E268">
        <v>76.2</v>
      </c>
      <c r="F268">
        <v>0</v>
      </c>
      <c r="G268" t="s">
        <v>47</v>
      </c>
      <c r="H268" t="s">
        <v>29</v>
      </c>
      <c r="I268" t="s">
        <v>67</v>
      </c>
      <c r="J268" s="1">
        <v>43298</v>
      </c>
      <c r="K268" t="s">
        <v>60</v>
      </c>
      <c r="L268" s="3">
        <v>5</v>
      </c>
      <c r="M268" s="3">
        <v>15</v>
      </c>
      <c r="O268" s="3"/>
      <c r="P268" s="3"/>
    </row>
    <row r="269" spans="1:16">
      <c r="A269" t="s">
        <v>11</v>
      </c>
      <c r="B269" t="s">
        <v>70</v>
      </c>
      <c r="C269">
        <v>1530</v>
      </c>
      <c r="D269">
        <v>5.08</v>
      </c>
      <c r="E269">
        <v>78.739999999999995</v>
      </c>
      <c r="F269">
        <v>2.54</v>
      </c>
      <c r="G269" t="s">
        <v>47</v>
      </c>
      <c r="H269" t="s">
        <v>35</v>
      </c>
      <c r="I269" t="s">
        <v>67</v>
      </c>
      <c r="J269" s="1">
        <v>43298</v>
      </c>
      <c r="K269" t="s">
        <v>60</v>
      </c>
      <c r="L269" s="3">
        <v>1</v>
      </c>
      <c r="M269" s="3">
        <v>16</v>
      </c>
      <c r="O269" s="3"/>
      <c r="P269" s="3"/>
    </row>
    <row r="270" spans="1:16">
      <c r="A270" t="s">
        <v>11</v>
      </c>
      <c r="B270" t="s">
        <v>70</v>
      </c>
      <c r="C270">
        <v>1600</v>
      </c>
      <c r="D270">
        <v>7.62</v>
      </c>
      <c r="E270">
        <v>78.739999999999995</v>
      </c>
      <c r="F270">
        <v>0</v>
      </c>
      <c r="G270" t="s">
        <v>47</v>
      </c>
      <c r="H270" t="s">
        <v>29</v>
      </c>
      <c r="I270" t="s">
        <v>67</v>
      </c>
      <c r="J270" s="1">
        <v>43298</v>
      </c>
      <c r="K270" t="s">
        <v>60</v>
      </c>
      <c r="L270" s="3">
        <v>2</v>
      </c>
      <c r="M270" s="3">
        <v>16</v>
      </c>
      <c r="O270" s="3"/>
      <c r="P270" s="3"/>
    </row>
    <row r="271" spans="1:16">
      <c r="A271" t="s">
        <v>11</v>
      </c>
      <c r="B271" t="s">
        <v>70</v>
      </c>
      <c r="C271">
        <v>1630</v>
      </c>
      <c r="D271">
        <v>7.62</v>
      </c>
      <c r="E271">
        <v>76.2</v>
      </c>
      <c r="F271">
        <v>0</v>
      </c>
      <c r="G271" t="s">
        <v>47</v>
      </c>
      <c r="H271" t="s">
        <v>29</v>
      </c>
      <c r="I271" t="s">
        <v>67</v>
      </c>
      <c r="J271" s="1">
        <v>43298</v>
      </c>
      <c r="K271" t="s">
        <v>60</v>
      </c>
      <c r="L271" s="3">
        <v>2</v>
      </c>
      <c r="M271" s="3">
        <v>15</v>
      </c>
      <c r="O271" s="3"/>
      <c r="P271" s="3"/>
    </row>
    <row r="272" spans="1:16">
      <c r="A272" t="s">
        <v>11</v>
      </c>
      <c r="B272" t="s">
        <v>70</v>
      </c>
      <c r="C272">
        <v>1700</v>
      </c>
      <c r="D272">
        <v>7.62</v>
      </c>
      <c r="E272">
        <v>78.739999999999995</v>
      </c>
      <c r="F272">
        <v>0</v>
      </c>
      <c r="G272" t="s">
        <v>47</v>
      </c>
      <c r="H272" t="s">
        <v>29</v>
      </c>
      <c r="I272" t="s">
        <v>67</v>
      </c>
      <c r="J272" s="1">
        <v>43298</v>
      </c>
      <c r="K272" t="s">
        <v>60</v>
      </c>
      <c r="L272" s="3">
        <v>2</v>
      </c>
      <c r="M272" s="3">
        <v>16</v>
      </c>
      <c r="O272" s="3"/>
      <c r="P272" s="3"/>
    </row>
    <row r="273" spans="1:16">
      <c r="A273" t="s">
        <v>11</v>
      </c>
      <c r="B273" t="s">
        <v>70</v>
      </c>
      <c r="C273">
        <v>1730</v>
      </c>
      <c r="D273">
        <v>7.62</v>
      </c>
      <c r="E273">
        <v>76.2</v>
      </c>
      <c r="F273">
        <v>0</v>
      </c>
      <c r="G273" t="s">
        <v>47</v>
      </c>
      <c r="H273" t="s">
        <v>29</v>
      </c>
      <c r="I273" t="s">
        <v>67</v>
      </c>
      <c r="J273" s="1">
        <v>43298</v>
      </c>
      <c r="K273" t="s">
        <v>60</v>
      </c>
      <c r="L273" s="3">
        <v>2</v>
      </c>
      <c r="M273" s="3">
        <v>15</v>
      </c>
      <c r="O273" s="3"/>
      <c r="P273" s="3"/>
    </row>
    <row r="274" spans="1:16">
      <c r="A274" t="s">
        <v>11</v>
      </c>
      <c r="B274" t="s">
        <v>70</v>
      </c>
      <c r="C274">
        <v>1800</v>
      </c>
      <c r="D274">
        <v>7.62</v>
      </c>
      <c r="E274">
        <v>78.739999999999995</v>
      </c>
      <c r="F274">
        <v>0</v>
      </c>
      <c r="G274" t="s">
        <v>47</v>
      </c>
      <c r="H274" t="s">
        <v>29</v>
      </c>
      <c r="I274" t="s">
        <v>67</v>
      </c>
      <c r="J274" s="1">
        <v>43298</v>
      </c>
      <c r="K274" t="s">
        <v>60</v>
      </c>
      <c r="L274" s="3">
        <v>2</v>
      </c>
      <c r="M274" s="3">
        <v>16</v>
      </c>
      <c r="O274" s="3"/>
      <c r="P274" s="3"/>
    </row>
    <row r="275" spans="1:16">
      <c r="A275" t="s">
        <v>11</v>
      </c>
      <c r="B275" t="s">
        <v>70</v>
      </c>
      <c r="C275">
        <v>1830</v>
      </c>
      <c r="D275">
        <v>5.08</v>
      </c>
      <c r="E275">
        <v>76.2</v>
      </c>
      <c r="F275">
        <v>0</v>
      </c>
      <c r="G275" t="s">
        <v>47</v>
      </c>
      <c r="H275" t="s">
        <v>29</v>
      </c>
      <c r="I275" t="s">
        <v>67</v>
      </c>
      <c r="J275" s="1">
        <v>43298</v>
      </c>
      <c r="K275" t="s">
        <v>60</v>
      </c>
      <c r="L275" s="3">
        <v>1</v>
      </c>
      <c r="M275" s="3">
        <v>15</v>
      </c>
      <c r="O275" s="3"/>
      <c r="P275" s="3"/>
    </row>
    <row r="276" spans="1:16">
      <c r="A276" t="s">
        <v>11</v>
      </c>
      <c r="B276" t="s">
        <v>70</v>
      </c>
      <c r="C276">
        <v>1900</v>
      </c>
      <c r="D276">
        <v>5.08</v>
      </c>
      <c r="E276">
        <v>76.2</v>
      </c>
      <c r="F276">
        <v>0</v>
      </c>
      <c r="G276" t="s">
        <v>47</v>
      </c>
      <c r="H276" t="s">
        <v>35</v>
      </c>
      <c r="I276" t="s">
        <v>67</v>
      </c>
      <c r="J276" s="1">
        <v>43298</v>
      </c>
      <c r="K276" t="s">
        <v>60</v>
      </c>
      <c r="L276" s="3">
        <v>1</v>
      </c>
      <c r="M276" s="3">
        <v>15</v>
      </c>
      <c r="O276" s="3"/>
      <c r="P276" s="3"/>
    </row>
    <row r="277" spans="1:16">
      <c r="A277" t="s">
        <v>12</v>
      </c>
      <c r="B277" t="s">
        <v>70</v>
      </c>
      <c r="C277">
        <v>700</v>
      </c>
      <c r="D277">
        <v>22.86</v>
      </c>
      <c r="E277">
        <v>66.040000000000006</v>
      </c>
      <c r="F277">
        <v>0</v>
      </c>
      <c r="G277" t="s">
        <v>47</v>
      </c>
      <c r="H277" t="s">
        <v>29</v>
      </c>
      <c r="I277" t="s">
        <v>67</v>
      </c>
      <c r="J277" s="1">
        <v>43298</v>
      </c>
      <c r="K277" t="s">
        <v>60</v>
      </c>
      <c r="L277" s="3">
        <v>5</v>
      </c>
      <c r="M277" s="3">
        <v>13</v>
      </c>
      <c r="O277" s="3"/>
      <c r="P277" s="3"/>
    </row>
    <row r="278" spans="1:16">
      <c r="A278" t="s">
        <v>12</v>
      </c>
      <c r="B278" t="s">
        <v>70</v>
      </c>
      <c r="C278">
        <v>730</v>
      </c>
      <c r="D278">
        <v>22.86</v>
      </c>
      <c r="E278">
        <v>66.040000000000006</v>
      </c>
      <c r="F278">
        <v>0</v>
      </c>
      <c r="G278" t="s">
        <v>47</v>
      </c>
      <c r="H278" t="s">
        <v>29</v>
      </c>
      <c r="I278" t="s">
        <v>67</v>
      </c>
      <c r="J278" s="1">
        <v>43298</v>
      </c>
      <c r="K278" t="s">
        <v>60</v>
      </c>
      <c r="L278" s="3">
        <v>5</v>
      </c>
      <c r="M278" s="3">
        <v>13</v>
      </c>
      <c r="O278" s="3"/>
      <c r="P278" s="3"/>
    </row>
    <row r="279" spans="1:16">
      <c r="A279" t="s">
        <v>12</v>
      </c>
      <c r="B279" t="s">
        <v>70</v>
      </c>
      <c r="C279">
        <v>800</v>
      </c>
      <c r="D279">
        <v>20.32</v>
      </c>
      <c r="E279">
        <v>68.58</v>
      </c>
      <c r="F279">
        <v>0</v>
      </c>
      <c r="G279" t="s">
        <v>47</v>
      </c>
      <c r="H279" t="s">
        <v>29</v>
      </c>
      <c r="I279" t="s">
        <v>67</v>
      </c>
      <c r="J279" s="1">
        <v>43298</v>
      </c>
      <c r="K279" t="s">
        <v>60</v>
      </c>
      <c r="L279" s="3">
        <v>4</v>
      </c>
      <c r="M279" s="3">
        <v>14</v>
      </c>
      <c r="O279" s="3"/>
      <c r="P279" s="3"/>
    </row>
    <row r="280" spans="1:16">
      <c r="A280" t="s">
        <v>12</v>
      </c>
      <c r="B280" t="s">
        <v>70</v>
      </c>
      <c r="C280">
        <v>830</v>
      </c>
      <c r="D280">
        <v>10.16</v>
      </c>
      <c r="E280">
        <v>68.58</v>
      </c>
      <c r="F280">
        <v>0</v>
      </c>
      <c r="G280" t="s">
        <v>47</v>
      </c>
      <c r="H280" t="s">
        <v>29</v>
      </c>
      <c r="I280" t="s">
        <v>67</v>
      </c>
      <c r="J280" s="1">
        <v>43298</v>
      </c>
      <c r="K280" t="s">
        <v>60</v>
      </c>
      <c r="L280" s="3">
        <v>2</v>
      </c>
      <c r="M280" s="3">
        <v>14</v>
      </c>
      <c r="O280" s="3"/>
      <c r="P280" s="3"/>
    </row>
    <row r="281" spans="1:16">
      <c r="A281" t="s">
        <v>12</v>
      </c>
      <c r="B281" t="s">
        <v>70</v>
      </c>
      <c r="C281">
        <v>900</v>
      </c>
      <c r="D281">
        <v>15.24</v>
      </c>
      <c r="E281">
        <v>58.42</v>
      </c>
      <c r="F281">
        <v>5.08</v>
      </c>
      <c r="G281" t="s">
        <v>28</v>
      </c>
      <c r="H281" t="s">
        <v>29</v>
      </c>
      <c r="I281" t="s">
        <v>67</v>
      </c>
      <c r="J281" s="1">
        <v>43298</v>
      </c>
      <c r="K281" t="s">
        <v>60</v>
      </c>
      <c r="L281" s="3">
        <v>3</v>
      </c>
      <c r="M281" s="3">
        <v>12</v>
      </c>
      <c r="O281" s="3"/>
      <c r="P281" s="3"/>
    </row>
    <row r="282" spans="1:16">
      <c r="A282" t="s">
        <v>12</v>
      </c>
      <c r="B282" t="s">
        <v>70</v>
      </c>
      <c r="C282">
        <v>930</v>
      </c>
      <c r="D282">
        <v>17.78</v>
      </c>
      <c r="E282">
        <v>68.58</v>
      </c>
      <c r="F282">
        <v>0</v>
      </c>
      <c r="G282" t="s">
        <v>47</v>
      </c>
      <c r="H282" t="s">
        <v>35</v>
      </c>
      <c r="I282" t="s">
        <v>67</v>
      </c>
      <c r="J282" s="1">
        <v>43298</v>
      </c>
      <c r="K282" t="s">
        <v>60</v>
      </c>
      <c r="L282" s="3">
        <v>4</v>
      </c>
      <c r="M282" s="3">
        <v>14</v>
      </c>
      <c r="O282" s="3"/>
      <c r="P282" s="3"/>
    </row>
    <row r="283" spans="1:16">
      <c r="A283" t="s">
        <v>12</v>
      </c>
      <c r="B283" t="s">
        <v>70</v>
      </c>
      <c r="C283">
        <v>1000</v>
      </c>
      <c r="D283">
        <v>5.08</v>
      </c>
      <c r="E283">
        <v>76.2</v>
      </c>
      <c r="F283">
        <v>0</v>
      </c>
      <c r="G283" t="s">
        <v>47</v>
      </c>
      <c r="H283" t="s">
        <v>29</v>
      </c>
      <c r="I283" t="s">
        <v>67</v>
      </c>
      <c r="J283" s="1">
        <v>43298</v>
      </c>
      <c r="K283" t="s">
        <v>60</v>
      </c>
      <c r="L283" s="3">
        <v>1</v>
      </c>
      <c r="M283" s="3">
        <v>15</v>
      </c>
      <c r="O283" s="3"/>
      <c r="P283" s="3"/>
    </row>
    <row r="284" spans="1:16">
      <c r="A284" t="s">
        <v>12</v>
      </c>
      <c r="B284" t="s">
        <v>70</v>
      </c>
      <c r="C284">
        <v>1030</v>
      </c>
      <c r="D284">
        <v>20.32</v>
      </c>
      <c r="E284">
        <v>76.2</v>
      </c>
      <c r="F284">
        <v>0</v>
      </c>
      <c r="G284" t="s">
        <v>47</v>
      </c>
      <c r="H284" t="s">
        <v>35</v>
      </c>
      <c r="I284" t="s">
        <v>67</v>
      </c>
      <c r="J284" s="1">
        <v>43298</v>
      </c>
      <c r="K284" t="s">
        <v>60</v>
      </c>
      <c r="L284" s="3">
        <v>4</v>
      </c>
      <c r="M284" s="3">
        <v>15</v>
      </c>
      <c r="O284" s="3"/>
      <c r="P284" s="3"/>
    </row>
    <row r="285" spans="1:16">
      <c r="A285" t="s">
        <v>12</v>
      </c>
      <c r="B285" t="s">
        <v>70</v>
      </c>
      <c r="C285">
        <v>1100</v>
      </c>
      <c r="D285">
        <v>22.86</v>
      </c>
      <c r="E285">
        <v>73.66</v>
      </c>
      <c r="F285">
        <v>0</v>
      </c>
      <c r="G285" t="s">
        <v>47</v>
      </c>
      <c r="H285" t="s">
        <v>35</v>
      </c>
      <c r="I285" t="s">
        <v>67</v>
      </c>
      <c r="J285" s="1">
        <v>43298</v>
      </c>
      <c r="K285" t="s">
        <v>60</v>
      </c>
      <c r="L285" s="3">
        <v>5</v>
      </c>
      <c r="M285" s="3">
        <v>15</v>
      </c>
      <c r="O285" s="3"/>
      <c r="P285" s="3"/>
    </row>
    <row r="286" spans="1:16">
      <c r="A286" t="s">
        <v>12</v>
      </c>
      <c r="B286" t="s">
        <v>70</v>
      </c>
      <c r="C286">
        <v>1130</v>
      </c>
      <c r="D286">
        <v>20.32</v>
      </c>
      <c r="E286">
        <v>76.2</v>
      </c>
      <c r="F286">
        <v>0</v>
      </c>
      <c r="G286" t="s">
        <v>47</v>
      </c>
      <c r="H286" t="s">
        <v>35</v>
      </c>
      <c r="I286" t="s">
        <v>67</v>
      </c>
      <c r="J286" s="1">
        <v>43298</v>
      </c>
      <c r="K286" t="s">
        <v>60</v>
      </c>
      <c r="L286" s="3">
        <v>4</v>
      </c>
      <c r="M286" s="3">
        <v>15</v>
      </c>
      <c r="O286" s="3"/>
      <c r="P286" s="3"/>
    </row>
    <row r="287" spans="1:16">
      <c r="A287" t="s">
        <v>12</v>
      </c>
      <c r="B287" t="s">
        <v>70</v>
      </c>
      <c r="C287">
        <v>1200</v>
      </c>
      <c r="D287">
        <v>17.78</v>
      </c>
      <c r="E287">
        <v>63.5</v>
      </c>
      <c r="F287">
        <v>0</v>
      </c>
      <c r="G287" t="s">
        <v>47</v>
      </c>
      <c r="H287" t="s">
        <v>58</v>
      </c>
      <c r="I287" t="s">
        <v>67</v>
      </c>
      <c r="J287" s="1">
        <v>43298</v>
      </c>
      <c r="K287" t="s">
        <v>60</v>
      </c>
      <c r="L287" s="3">
        <v>4</v>
      </c>
      <c r="M287" s="3">
        <v>13</v>
      </c>
      <c r="O287" s="3"/>
      <c r="P287" s="3"/>
    </row>
    <row r="288" spans="1:16">
      <c r="A288" t="s">
        <v>12</v>
      </c>
      <c r="B288" t="s">
        <v>70</v>
      </c>
      <c r="C288">
        <v>1230</v>
      </c>
      <c r="D288">
        <v>5.08</v>
      </c>
      <c r="E288">
        <v>68.58</v>
      </c>
      <c r="F288">
        <v>0</v>
      </c>
      <c r="G288" t="s">
        <v>47</v>
      </c>
      <c r="H288" t="s">
        <v>29</v>
      </c>
      <c r="I288" t="s">
        <v>67</v>
      </c>
      <c r="J288" s="1">
        <v>43298</v>
      </c>
      <c r="K288" t="s">
        <v>60</v>
      </c>
      <c r="L288" s="3">
        <v>1</v>
      </c>
      <c r="M288" s="3">
        <v>14</v>
      </c>
      <c r="O288" s="3"/>
      <c r="P288" s="3"/>
    </row>
    <row r="289" spans="1:16">
      <c r="A289" t="s">
        <v>12</v>
      </c>
      <c r="B289" t="s">
        <v>70</v>
      </c>
      <c r="C289">
        <v>1300</v>
      </c>
      <c r="D289">
        <v>12.7</v>
      </c>
      <c r="E289">
        <v>73.66</v>
      </c>
      <c r="F289">
        <v>0</v>
      </c>
      <c r="G289" t="s">
        <v>47</v>
      </c>
      <c r="H289" t="s">
        <v>29</v>
      </c>
      <c r="I289" t="s">
        <v>67</v>
      </c>
      <c r="J289" s="1">
        <v>43298</v>
      </c>
      <c r="K289" t="s">
        <v>60</v>
      </c>
      <c r="L289" s="3">
        <v>3</v>
      </c>
      <c r="M289" s="3">
        <v>15</v>
      </c>
      <c r="O289" s="3"/>
      <c r="P289" s="3"/>
    </row>
    <row r="290" spans="1:16">
      <c r="A290" t="s">
        <v>12</v>
      </c>
      <c r="B290" t="s">
        <v>70</v>
      </c>
      <c r="C290">
        <v>1330</v>
      </c>
      <c r="D290">
        <v>38.1</v>
      </c>
      <c r="E290">
        <v>30.48</v>
      </c>
      <c r="F290">
        <v>7.62</v>
      </c>
      <c r="G290" t="s">
        <v>47</v>
      </c>
      <c r="H290" t="s">
        <v>29</v>
      </c>
      <c r="I290" t="s">
        <v>67</v>
      </c>
      <c r="J290" s="1">
        <v>43298</v>
      </c>
      <c r="K290" t="s">
        <v>60</v>
      </c>
      <c r="L290" s="3">
        <v>8</v>
      </c>
      <c r="M290" s="3">
        <v>6</v>
      </c>
      <c r="O290" s="3"/>
      <c r="P290" s="3"/>
    </row>
    <row r="291" spans="1:16">
      <c r="A291" t="s">
        <v>12</v>
      </c>
      <c r="B291" t="s">
        <v>70</v>
      </c>
      <c r="C291">
        <v>1400</v>
      </c>
      <c r="D291">
        <v>15.24</v>
      </c>
      <c r="E291">
        <v>71.12</v>
      </c>
      <c r="F291">
        <v>2.54</v>
      </c>
      <c r="G291" t="s">
        <v>28</v>
      </c>
      <c r="H291" t="s">
        <v>29</v>
      </c>
      <c r="I291" t="s">
        <v>67</v>
      </c>
      <c r="J291" s="1">
        <v>43298</v>
      </c>
      <c r="K291" t="s">
        <v>60</v>
      </c>
      <c r="L291" s="3">
        <v>3</v>
      </c>
      <c r="M291" s="3">
        <v>14</v>
      </c>
      <c r="O291" s="3"/>
      <c r="P291" s="3"/>
    </row>
    <row r="292" spans="1:16">
      <c r="A292" t="s">
        <v>12</v>
      </c>
      <c r="B292" t="s">
        <v>70</v>
      </c>
      <c r="C292">
        <v>1430</v>
      </c>
      <c r="D292">
        <v>15.24</v>
      </c>
      <c r="E292">
        <v>68.58</v>
      </c>
      <c r="F292">
        <v>2.54</v>
      </c>
      <c r="G292" t="s">
        <v>28</v>
      </c>
      <c r="H292" t="s">
        <v>29</v>
      </c>
      <c r="I292" t="s">
        <v>67</v>
      </c>
      <c r="J292" s="1">
        <v>43298</v>
      </c>
      <c r="K292" t="s">
        <v>60</v>
      </c>
      <c r="L292" s="3">
        <v>3</v>
      </c>
      <c r="M292" s="3">
        <v>13.7</v>
      </c>
      <c r="O292" s="3"/>
      <c r="P292" s="3"/>
    </row>
    <row r="293" spans="1:16">
      <c r="A293" t="s">
        <v>12</v>
      </c>
      <c r="B293" t="s">
        <v>70</v>
      </c>
      <c r="C293">
        <v>1500</v>
      </c>
      <c r="D293">
        <v>22.86</v>
      </c>
      <c r="E293">
        <v>76.2</v>
      </c>
      <c r="F293">
        <v>7.62</v>
      </c>
      <c r="G293" t="s">
        <v>28</v>
      </c>
      <c r="H293" t="s">
        <v>30</v>
      </c>
      <c r="I293" t="s">
        <v>67</v>
      </c>
      <c r="J293" s="1">
        <v>43298</v>
      </c>
      <c r="K293" t="s">
        <v>60</v>
      </c>
      <c r="L293" s="3">
        <v>5</v>
      </c>
      <c r="M293" s="3">
        <v>15</v>
      </c>
      <c r="O293" s="3"/>
      <c r="P293" s="3"/>
    </row>
    <row r="294" spans="1:16">
      <c r="A294" t="s">
        <v>12</v>
      </c>
      <c r="B294" t="s">
        <v>70</v>
      </c>
      <c r="C294">
        <v>1530</v>
      </c>
      <c r="D294">
        <v>15.24</v>
      </c>
      <c r="E294">
        <v>71.12</v>
      </c>
      <c r="F294">
        <v>0</v>
      </c>
      <c r="G294" t="s">
        <v>47</v>
      </c>
      <c r="H294" t="s">
        <v>29</v>
      </c>
      <c r="I294" t="s">
        <v>67</v>
      </c>
      <c r="J294" s="1">
        <v>43298</v>
      </c>
      <c r="K294" t="s">
        <v>60</v>
      </c>
      <c r="L294" s="3">
        <v>3</v>
      </c>
      <c r="M294" s="3">
        <v>14</v>
      </c>
      <c r="O294" s="3"/>
      <c r="P294" s="3"/>
    </row>
    <row r="295" spans="1:16">
      <c r="A295" t="s">
        <v>12</v>
      </c>
      <c r="B295" t="s">
        <v>70</v>
      </c>
      <c r="C295">
        <v>1600</v>
      </c>
      <c r="D295">
        <v>20.32</v>
      </c>
      <c r="E295">
        <v>73.66</v>
      </c>
      <c r="F295">
        <v>0</v>
      </c>
      <c r="G295" t="s">
        <v>47</v>
      </c>
      <c r="H295" t="s">
        <v>29</v>
      </c>
      <c r="I295" t="s">
        <v>67</v>
      </c>
      <c r="J295" s="1">
        <v>43298</v>
      </c>
      <c r="K295" t="s">
        <v>60</v>
      </c>
      <c r="L295" s="3">
        <v>4</v>
      </c>
      <c r="M295" s="3">
        <v>15</v>
      </c>
      <c r="O295" s="3"/>
      <c r="P295" s="3"/>
    </row>
    <row r="296" spans="1:16">
      <c r="A296" t="s">
        <v>12</v>
      </c>
      <c r="B296" t="s">
        <v>70</v>
      </c>
      <c r="C296">
        <v>1630</v>
      </c>
      <c r="D296">
        <v>22.86</v>
      </c>
      <c r="E296">
        <v>71.12</v>
      </c>
      <c r="F296">
        <v>2.54</v>
      </c>
      <c r="G296" t="s">
        <v>28</v>
      </c>
      <c r="H296" t="s">
        <v>29</v>
      </c>
      <c r="I296" t="s">
        <v>67</v>
      </c>
      <c r="J296" s="1">
        <v>43298</v>
      </c>
      <c r="K296" t="s">
        <v>60</v>
      </c>
      <c r="L296" s="3">
        <v>5</v>
      </c>
      <c r="M296" s="3">
        <v>14</v>
      </c>
      <c r="O296" s="3"/>
      <c r="P296" s="3"/>
    </row>
    <row r="297" spans="1:16">
      <c r="A297" t="s">
        <v>12</v>
      </c>
      <c r="B297" t="s">
        <v>70</v>
      </c>
      <c r="C297">
        <v>1700</v>
      </c>
      <c r="D297">
        <v>12.7</v>
      </c>
      <c r="E297">
        <v>73.66</v>
      </c>
      <c r="F297">
        <v>0</v>
      </c>
      <c r="G297" t="s">
        <v>47</v>
      </c>
      <c r="H297" t="s">
        <v>29</v>
      </c>
      <c r="I297" t="s">
        <v>67</v>
      </c>
      <c r="J297" s="1">
        <v>43298</v>
      </c>
      <c r="K297" t="s">
        <v>60</v>
      </c>
      <c r="L297" s="3">
        <v>3</v>
      </c>
      <c r="M297" s="3">
        <v>15</v>
      </c>
      <c r="O297" s="3"/>
      <c r="P297" s="3"/>
    </row>
    <row r="298" spans="1:16">
      <c r="A298" t="s">
        <v>12</v>
      </c>
      <c r="B298" t="s">
        <v>70</v>
      </c>
      <c r="C298">
        <v>1730</v>
      </c>
      <c r="D298">
        <v>20.32</v>
      </c>
      <c r="E298">
        <v>71.12</v>
      </c>
      <c r="F298">
        <v>0</v>
      </c>
      <c r="G298" t="s">
        <v>47</v>
      </c>
      <c r="H298" t="s">
        <v>29</v>
      </c>
      <c r="I298" t="s">
        <v>67</v>
      </c>
      <c r="J298" s="1">
        <v>43298</v>
      </c>
      <c r="K298" t="s">
        <v>60</v>
      </c>
      <c r="L298" s="3">
        <v>4</v>
      </c>
      <c r="M298" s="3">
        <v>14</v>
      </c>
      <c r="O298" s="3"/>
      <c r="P298" s="3"/>
    </row>
    <row r="299" spans="1:16">
      <c r="A299" t="s">
        <v>12</v>
      </c>
      <c r="B299" t="s">
        <v>70</v>
      </c>
      <c r="C299">
        <v>1800</v>
      </c>
      <c r="D299">
        <v>15.24</v>
      </c>
      <c r="E299">
        <v>66.040000000000006</v>
      </c>
      <c r="F299">
        <v>5.08</v>
      </c>
      <c r="G299" t="s">
        <v>28</v>
      </c>
      <c r="H299" t="s">
        <v>29</v>
      </c>
      <c r="I299" t="s">
        <v>67</v>
      </c>
      <c r="J299" s="1">
        <v>43298</v>
      </c>
      <c r="K299" t="s">
        <v>60</v>
      </c>
      <c r="L299" s="3">
        <v>3</v>
      </c>
      <c r="M299" s="3">
        <v>13</v>
      </c>
      <c r="O299" s="3"/>
      <c r="P299" s="3"/>
    </row>
    <row r="300" spans="1:16">
      <c r="A300" t="s">
        <v>12</v>
      </c>
      <c r="B300" t="s">
        <v>70</v>
      </c>
      <c r="C300">
        <v>1830</v>
      </c>
      <c r="D300">
        <v>15.24</v>
      </c>
      <c r="E300">
        <v>68.58</v>
      </c>
      <c r="F300">
        <v>5.08</v>
      </c>
      <c r="G300" t="s">
        <v>28</v>
      </c>
      <c r="H300" t="s">
        <v>35</v>
      </c>
      <c r="I300" t="s">
        <v>67</v>
      </c>
      <c r="J300" s="1">
        <v>43298</v>
      </c>
      <c r="K300" t="s">
        <v>60</v>
      </c>
      <c r="L300" s="3">
        <v>3</v>
      </c>
      <c r="M300" s="3">
        <v>14</v>
      </c>
      <c r="O300" s="3"/>
      <c r="P300" s="3"/>
    </row>
    <row r="301" spans="1:16">
      <c r="A301" t="s">
        <v>12</v>
      </c>
      <c r="B301" t="s">
        <v>70</v>
      </c>
      <c r="C301">
        <v>1900</v>
      </c>
      <c r="D301">
        <v>15.24</v>
      </c>
      <c r="E301">
        <v>63.5</v>
      </c>
      <c r="F301">
        <v>5.08</v>
      </c>
      <c r="G301" t="s">
        <v>28</v>
      </c>
      <c r="H301" t="s">
        <v>29</v>
      </c>
      <c r="I301" t="s">
        <v>67</v>
      </c>
      <c r="J301" s="1">
        <v>43298</v>
      </c>
      <c r="K301" t="s">
        <v>60</v>
      </c>
      <c r="L301" s="3">
        <v>3</v>
      </c>
      <c r="M301" s="3">
        <v>13</v>
      </c>
      <c r="O301" s="3"/>
      <c r="P301" s="3"/>
    </row>
    <row r="302" spans="1:16">
      <c r="A302" t="s">
        <v>13</v>
      </c>
      <c r="B302" t="s">
        <v>70</v>
      </c>
      <c r="C302">
        <v>700</v>
      </c>
      <c r="D302">
        <v>20.32</v>
      </c>
      <c r="E302">
        <v>25.4</v>
      </c>
      <c r="F302">
        <v>30.48</v>
      </c>
      <c r="G302" t="s">
        <v>47</v>
      </c>
      <c r="H302" t="s">
        <v>29</v>
      </c>
      <c r="I302" t="s">
        <v>67</v>
      </c>
      <c r="J302" s="1">
        <v>43298</v>
      </c>
      <c r="K302" t="s">
        <v>60</v>
      </c>
      <c r="L302" s="3">
        <v>4</v>
      </c>
      <c r="M302" s="3">
        <v>5</v>
      </c>
      <c r="O302" s="3"/>
      <c r="P302" s="3"/>
    </row>
    <row r="303" spans="1:16">
      <c r="A303" t="s">
        <v>13</v>
      </c>
      <c r="B303" t="s">
        <v>70</v>
      </c>
      <c r="C303">
        <v>730</v>
      </c>
      <c r="D303">
        <v>20.32</v>
      </c>
      <c r="E303">
        <v>22.86</v>
      </c>
      <c r="F303">
        <v>30.48</v>
      </c>
      <c r="G303" t="s">
        <v>47</v>
      </c>
      <c r="H303" t="s">
        <v>29</v>
      </c>
      <c r="I303" t="s">
        <v>67</v>
      </c>
      <c r="J303" s="1">
        <v>43298</v>
      </c>
      <c r="K303" t="s">
        <v>60</v>
      </c>
      <c r="L303" s="3">
        <v>4</v>
      </c>
      <c r="M303" s="3">
        <v>5</v>
      </c>
      <c r="O303" s="3"/>
      <c r="P303" s="3"/>
    </row>
    <row r="304" spans="1:16">
      <c r="A304" t="s">
        <v>13</v>
      </c>
      <c r="B304" t="s">
        <v>70</v>
      </c>
      <c r="C304">
        <v>800</v>
      </c>
      <c r="D304">
        <v>22.86</v>
      </c>
      <c r="E304">
        <v>55.88</v>
      </c>
      <c r="F304">
        <v>12.7</v>
      </c>
      <c r="G304" t="s">
        <v>47</v>
      </c>
      <c r="H304" t="s">
        <v>35</v>
      </c>
      <c r="I304" t="s">
        <v>67</v>
      </c>
      <c r="J304" s="1">
        <v>43298</v>
      </c>
      <c r="K304" t="s">
        <v>60</v>
      </c>
      <c r="L304" s="3">
        <v>5</v>
      </c>
      <c r="M304" s="3">
        <v>11</v>
      </c>
      <c r="O304" s="3"/>
      <c r="P304" s="3"/>
    </row>
    <row r="305" spans="1:16">
      <c r="A305" t="s">
        <v>13</v>
      </c>
      <c r="B305" t="s">
        <v>70</v>
      </c>
      <c r="C305">
        <v>830</v>
      </c>
      <c r="D305">
        <v>12.7</v>
      </c>
      <c r="E305">
        <v>40.64</v>
      </c>
      <c r="F305">
        <v>5.08</v>
      </c>
      <c r="G305" t="s">
        <v>47</v>
      </c>
      <c r="H305" t="s">
        <v>29</v>
      </c>
      <c r="I305" t="s">
        <v>67</v>
      </c>
      <c r="J305" s="1">
        <v>43298</v>
      </c>
      <c r="K305" t="s">
        <v>60</v>
      </c>
      <c r="L305" s="3">
        <v>3</v>
      </c>
      <c r="M305" s="3">
        <v>8</v>
      </c>
      <c r="O305" s="3"/>
      <c r="P305" s="3"/>
    </row>
    <row r="306" spans="1:16">
      <c r="A306" t="s">
        <v>13</v>
      </c>
      <c r="B306" t="s">
        <v>70</v>
      </c>
      <c r="C306">
        <v>900</v>
      </c>
      <c r="D306">
        <v>22.86</v>
      </c>
      <c r="E306">
        <v>43.18</v>
      </c>
      <c r="F306">
        <v>7.62</v>
      </c>
      <c r="G306" t="s">
        <v>47</v>
      </c>
      <c r="H306" t="s">
        <v>35</v>
      </c>
      <c r="I306" t="s">
        <v>67</v>
      </c>
      <c r="J306" s="1">
        <v>43298</v>
      </c>
      <c r="K306" t="s">
        <v>60</v>
      </c>
      <c r="L306" s="3">
        <v>5</v>
      </c>
      <c r="M306" s="3">
        <v>9</v>
      </c>
      <c r="O306" s="3"/>
      <c r="P306" s="3"/>
    </row>
    <row r="307" spans="1:16">
      <c r="A307" t="s">
        <v>13</v>
      </c>
      <c r="B307" t="s">
        <v>70</v>
      </c>
      <c r="C307">
        <v>930</v>
      </c>
      <c r="D307">
        <v>10.16</v>
      </c>
      <c r="E307">
        <v>45.72</v>
      </c>
      <c r="F307">
        <v>7.62</v>
      </c>
      <c r="G307" t="s">
        <v>47</v>
      </c>
      <c r="H307" t="s">
        <v>35</v>
      </c>
      <c r="I307" t="s">
        <v>67</v>
      </c>
      <c r="J307" s="1">
        <v>43298</v>
      </c>
      <c r="K307" t="s">
        <v>60</v>
      </c>
      <c r="L307" s="3">
        <v>2</v>
      </c>
      <c r="M307" s="3">
        <v>9</v>
      </c>
      <c r="O307" s="3"/>
      <c r="P307" s="3"/>
    </row>
    <row r="308" spans="1:16">
      <c r="A308" t="s">
        <v>13</v>
      </c>
      <c r="B308" t="s">
        <v>70</v>
      </c>
      <c r="C308">
        <v>1000</v>
      </c>
      <c r="D308">
        <v>5.08</v>
      </c>
      <c r="E308">
        <v>76.2</v>
      </c>
      <c r="F308">
        <v>0</v>
      </c>
      <c r="G308" t="s">
        <v>47</v>
      </c>
      <c r="H308" t="s">
        <v>35</v>
      </c>
      <c r="I308" t="s">
        <v>67</v>
      </c>
      <c r="J308" s="1">
        <v>43298</v>
      </c>
      <c r="K308" t="s">
        <v>60</v>
      </c>
      <c r="L308" s="3">
        <v>1</v>
      </c>
      <c r="M308" s="3">
        <v>15</v>
      </c>
      <c r="O308" s="3"/>
      <c r="P308" s="3"/>
    </row>
    <row r="309" spans="1:16">
      <c r="A309" t="s">
        <v>13</v>
      </c>
      <c r="B309" t="s">
        <v>70</v>
      </c>
      <c r="C309">
        <v>1030</v>
      </c>
      <c r="D309">
        <v>22.86</v>
      </c>
      <c r="E309">
        <v>68.58</v>
      </c>
      <c r="F309">
        <v>0</v>
      </c>
      <c r="G309" t="s">
        <v>47</v>
      </c>
      <c r="H309" t="s">
        <v>35</v>
      </c>
      <c r="I309" t="s">
        <v>67</v>
      </c>
      <c r="J309" s="1">
        <v>43298</v>
      </c>
      <c r="K309" t="s">
        <v>60</v>
      </c>
      <c r="L309" s="3">
        <v>5</v>
      </c>
      <c r="M309" s="3">
        <v>14</v>
      </c>
      <c r="O309" s="3"/>
      <c r="P309" s="3"/>
    </row>
    <row r="310" spans="1:16">
      <c r="A310" t="s">
        <v>13</v>
      </c>
      <c r="B310" t="s">
        <v>70</v>
      </c>
      <c r="C310">
        <v>1100</v>
      </c>
      <c r="D310">
        <v>5.08</v>
      </c>
      <c r="E310">
        <v>78.739999999999995</v>
      </c>
      <c r="F310">
        <v>0</v>
      </c>
      <c r="G310" t="s">
        <v>47</v>
      </c>
      <c r="H310" t="s">
        <v>35</v>
      </c>
      <c r="I310" t="s">
        <v>67</v>
      </c>
      <c r="J310" s="1">
        <v>43298</v>
      </c>
      <c r="K310" t="s">
        <v>60</v>
      </c>
      <c r="L310" s="3">
        <v>1</v>
      </c>
      <c r="M310" s="3">
        <v>16</v>
      </c>
      <c r="O310" s="3"/>
      <c r="P310" s="3"/>
    </row>
    <row r="311" spans="1:16">
      <c r="A311" t="s">
        <v>13</v>
      </c>
      <c r="B311" t="s">
        <v>70</v>
      </c>
      <c r="C311">
        <v>1130</v>
      </c>
      <c r="D311">
        <v>5.08</v>
      </c>
      <c r="E311">
        <v>71.12</v>
      </c>
      <c r="F311">
        <v>0</v>
      </c>
      <c r="G311" t="s">
        <v>47</v>
      </c>
      <c r="H311" t="s">
        <v>35</v>
      </c>
      <c r="I311" t="s">
        <v>67</v>
      </c>
      <c r="J311" s="1">
        <v>43298</v>
      </c>
      <c r="K311" t="s">
        <v>60</v>
      </c>
      <c r="L311" s="3">
        <v>1</v>
      </c>
      <c r="M311" s="3">
        <v>14</v>
      </c>
      <c r="O311" s="3"/>
      <c r="P311" s="3"/>
    </row>
    <row r="312" spans="1:16">
      <c r="A312" t="s">
        <v>13</v>
      </c>
      <c r="B312" t="s">
        <v>70</v>
      </c>
      <c r="C312">
        <v>1200</v>
      </c>
      <c r="D312">
        <v>5.08</v>
      </c>
      <c r="E312">
        <v>76.2</v>
      </c>
      <c r="F312">
        <v>0</v>
      </c>
      <c r="G312" t="s">
        <v>47</v>
      </c>
      <c r="H312" t="s">
        <v>35</v>
      </c>
      <c r="I312" t="s">
        <v>67</v>
      </c>
      <c r="J312" s="1">
        <v>43298</v>
      </c>
      <c r="K312" t="s">
        <v>60</v>
      </c>
      <c r="L312" s="3">
        <v>1</v>
      </c>
      <c r="M312" s="3">
        <v>15</v>
      </c>
      <c r="O312" s="3"/>
      <c r="P312" s="3"/>
    </row>
    <row r="313" spans="1:16">
      <c r="A313" t="s">
        <v>13</v>
      </c>
      <c r="B313" t="s">
        <v>70</v>
      </c>
      <c r="C313">
        <v>1230</v>
      </c>
      <c r="D313">
        <v>5.08</v>
      </c>
      <c r="E313">
        <v>78.739999999999995</v>
      </c>
      <c r="F313">
        <v>0</v>
      </c>
      <c r="G313" t="s">
        <v>47</v>
      </c>
      <c r="H313" t="s">
        <v>58</v>
      </c>
      <c r="I313" t="s">
        <v>67</v>
      </c>
      <c r="J313" s="1">
        <v>43298</v>
      </c>
      <c r="K313" t="s">
        <v>60</v>
      </c>
      <c r="L313" s="3">
        <v>1</v>
      </c>
      <c r="M313" s="3">
        <v>16</v>
      </c>
      <c r="O313" s="3"/>
      <c r="P313" s="3"/>
    </row>
    <row r="314" spans="1:16">
      <c r="A314" t="s">
        <v>13</v>
      </c>
      <c r="B314" t="s">
        <v>70</v>
      </c>
      <c r="C314">
        <v>1300</v>
      </c>
      <c r="D314">
        <v>15.24</v>
      </c>
      <c r="E314">
        <v>68.58</v>
      </c>
      <c r="F314">
        <v>0</v>
      </c>
      <c r="G314" t="s">
        <v>47</v>
      </c>
      <c r="H314" t="s">
        <v>58</v>
      </c>
      <c r="I314" t="s">
        <v>67</v>
      </c>
      <c r="J314" s="1">
        <v>43298</v>
      </c>
      <c r="K314" t="s">
        <v>60</v>
      </c>
      <c r="L314" s="3">
        <v>3</v>
      </c>
      <c r="M314" s="3">
        <v>14</v>
      </c>
      <c r="O314" s="3"/>
      <c r="P314" s="3"/>
    </row>
    <row r="315" spans="1:16">
      <c r="A315" t="s">
        <v>13</v>
      </c>
      <c r="B315" t="s">
        <v>70</v>
      </c>
      <c r="C315">
        <v>1330</v>
      </c>
      <c r="D315">
        <v>10.16</v>
      </c>
      <c r="E315">
        <v>45.72</v>
      </c>
      <c r="F315">
        <v>5.08</v>
      </c>
      <c r="G315" t="s">
        <v>47</v>
      </c>
      <c r="H315" t="s">
        <v>29</v>
      </c>
      <c r="I315" t="s">
        <v>67</v>
      </c>
      <c r="J315" s="1">
        <v>43298</v>
      </c>
      <c r="K315" t="s">
        <v>60</v>
      </c>
      <c r="L315" s="3">
        <v>2</v>
      </c>
      <c r="M315" s="3">
        <v>9</v>
      </c>
      <c r="O315" s="3"/>
      <c r="P315" s="3"/>
    </row>
    <row r="316" spans="1:16">
      <c r="A316" t="s">
        <v>13</v>
      </c>
      <c r="B316" t="s">
        <v>70</v>
      </c>
      <c r="C316">
        <v>1400</v>
      </c>
      <c r="D316">
        <v>30.48</v>
      </c>
      <c r="E316">
        <v>76.2</v>
      </c>
      <c r="F316">
        <v>0</v>
      </c>
      <c r="G316" t="s">
        <v>47</v>
      </c>
      <c r="H316" t="s">
        <v>35</v>
      </c>
      <c r="I316" t="s">
        <v>67</v>
      </c>
      <c r="J316" s="1">
        <v>43298</v>
      </c>
      <c r="K316" t="s">
        <v>60</v>
      </c>
      <c r="L316" s="3">
        <v>6</v>
      </c>
      <c r="M316" s="3">
        <v>15</v>
      </c>
      <c r="O316" s="3"/>
      <c r="P316" s="3"/>
    </row>
    <row r="317" spans="1:16">
      <c r="A317" t="s">
        <v>13</v>
      </c>
      <c r="B317" t="s">
        <v>70</v>
      </c>
      <c r="C317">
        <v>1430</v>
      </c>
      <c r="D317">
        <v>7.62</v>
      </c>
      <c r="E317">
        <v>73.66</v>
      </c>
      <c r="F317">
        <v>0</v>
      </c>
      <c r="G317" t="s">
        <v>47</v>
      </c>
      <c r="H317" t="s">
        <v>35</v>
      </c>
      <c r="I317" t="s">
        <v>67</v>
      </c>
      <c r="J317" s="1">
        <v>43298</v>
      </c>
      <c r="K317" t="s">
        <v>60</v>
      </c>
      <c r="L317" s="3">
        <v>2</v>
      </c>
      <c r="M317" s="3">
        <v>15</v>
      </c>
      <c r="O317" s="3"/>
      <c r="P317" s="3"/>
    </row>
    <row r="318" spans="1:16">
      <c r="A318" t="s">
        <v>13</v>
      </c>
      <c r="B318" t="s">
        <v>70</v>
      </c>
      <c r="C318">
        <v>1500</v>
      </c>
      <c r="D318">
        <v>5.08</v>
      </c>
      <c r="E318">
        <v>78.739999999999995</v>
      </c>
      <c r="F318">
        <v>0</v>
      </c>
      <c r="G318" t="s">
        <v>47</v>
      </c>
      <c r="H318" t="s">
        <v>58</v>
      </c>
      <c r="I318" t="s">
        <v>67</v>
      </c>
      <c r="J318" s="1">
        <v>43298</v>
      </c>
      <c r="K318" t="s">
        <v>60</v>
      </c>
      <c r="L318" s="3">
        <v>1</v>
      </c>
      <c r="M318" s="3">
        <v>16</v>
      </c>
      <c r="O318" s="3"/>
      <c r="P318" s="3"/>
    </row>
    <row r="319" spans="1:16">
      <c r="A319" t="s">
        <v>13</v>
      </c>
      <c r="B319" t="s">
        <v>70</v>
      </c>
      <c r="C319">
        <v>1530</v>
      </c>
      <c r="D319">
        <v>10.16</v>
      </c>
      <c r="E319">
        <v>71.12</v>
      </c>
      <c r="F319">
        <v>0</v>
      </c>
      <c r="G319" t="s">
        <v>47</v>
      </c>
      <c r="H319" t="s">
        <v>29</v>
      </c>
      <c r="I319" t="s">
        <v>67</v>
      </c>
      <c r="J319" s="1">
        <v>43298</v>
      </c>
      <c r="K319" t="s">
        <v>60</v>
      </c>
      <c r="L319" s="3">
        <v>2</v>
      </c>
      <c r="M319" s="3">
        <v>14</v>
      </c>
      <c r="O319" s="3"/>
      <c r="P319" s="3"/>
    </row>
    <row r="320" spans="1:16">
      <c r="A320" t="s">
        <v>13</v>
      </c>
      <c r="B320" t="s">
        <v>70</v>
      </c>
      <c r="C320">
        <v>1600</v>
      </c>
      <c r="D320">
        <v>5.08</v>
      </c>
      <c r="E320">
        <v>76.2</v>
      </c>
      <c r="F320">
        <v>5.08</v>
      </c>
      <c r="G320" t="s">
        <v>47</v>
      </c>
      <c r="H320" t="s">
        <v>29</v>
      </c>
      <c r="I320" t="s">
        <v>67</v>
      </c>
      <c r="J320" s="1">
        <v>43298</v>
      </c>
      <c r="K320" t="s">
        <v>60</v>
      </c>
      <c r="L320" s="3">
        <v>1</v>
      </c>
      <c r="M320" s="3">
        <v>15</v>
      </c>
      <c r="O320" s="3"/>
      <c r="P320" s="3"/>
    </row>
    <row r="321" spans="1:16">
      <c r="A321" t="s">
        <v>13</v>
      </c>
      <c r="B321" t="s">
        <v>70</v>
      </c>
      <c r="C321">
        <v>1630</v>
      </c>
      <c r="D321">
        <v>30.48</v>
      </c>
      <c r="E321">
        <v>22.86</v>
      </c>
      <c r="F321">
        <v>5.08</v>
      </c>
      <c r="G321" t="s">
        <v>51</v>
      </c>
      <c r="H321" t="s">
        <v>35</v>
      </c>
      <c r="I321" t="s">
        <v>67</v>
      </c>
      <c r="J321" s="1">
        <v>43298</v>
      </c>
      <c r="K321" t="s">
        <v>60</v>
      </c>
      <c r="L321" s="3">
        <v>6</v>
      </c>
      <c r="M321" s="3">
        <v>5</v>
      </c>
      <c r="O321" s="3"/>
      <c r="P321" s="3"/>
    </row>
    <row r="322" spans="1:16">
      <c r="A322" t="s">
        <v>13</v>
      </c>
      <c r="B322" t="s">
        <v>70</v>
      </c>
      <c r="C322">
        <v>1700</v>
      </c>
      <c r="D322">
        <v>25.4</v>
      </c>
      <c r="E322">
        <v>50.8</v>
      </c>
      <c r="F322">
        <v>30.48</v>
      </c>
      <c r="G322" t="s">
        <v>47</v>
      </c>
      <c r="H322" t="s">
        <v>58</v>
      </c>
      <c r="I322" t="s">
        <v>67</v>
      </c>
      <c r="J322" s="1">
        <v>43298</v>
      </c>
      <c r="K322" t="s">
        <v>60</v>
      </c>
      <c r="L322" s="3">
        <v>5</v>
      </c>
      <c r="M322" s="3">
        <v>10</v>
      </c>
      <c r="O322" s="3"/>
      <c r="P322" s="3"/>
    </row>
    <row r="323" spans="1:16">
      <c r="A323" t="s">
        <v>13</v>
      </c>
      <c r="B323" t="s">
        <v>70</v>
      </c>
      <c r="C323">
        <v>1730</v>
      </c>
      <c r="D323">
        <v>25.4</v>
      </c>
      <c r="E323">
        <v>55.88</v>
      </c>
      <c r="F323">
        <v>30.48</v>
      </c>
      <c r="G323" t="s">
        <v>47</v>
      </c>
      <c r="H323" t="s">
        <v>29</v>
      </c>
      <c r="I323" t="s">
        <v>67</v>
      </c>
      <c r="J323" s="1">
        <v>43298</v>
      </c>
      <c r="K323" t="s">
        <v>60</v>
      </c>
      <c r="L323" s="3">
        <v>5</v>
      </c>
      <c r="M323" s="3">
        <v>11</v>
      </c>
      <c r="O323" s="3"/>
      <c r="P323" s="3"/>
    </row>
    <row r="324" spans="1:16">
      <c r="A324" t="s">
        <v>13</v>
      </c>
      <c r="B324" t="s">
        <v>70</v>
      </c>
      <c r="C324">
        <v>1800</v>
      </c>
      <c r="D324">
        <v>25.4</v>
      </c>
      <c r="E324">
        <v>55.88</v>
      </c>
      <c r="F324">
        <v>30.48</v>
      </c>
      <c r="G324" t="s">
        <v>47</v>
      </c>
      <c r="H324" t="s">
        <v>29</v>
      </c>
      <c r="I324" t="s">
        <v>67</v>
      </c>
      <c r="J324" s="1">
        <v>43298</v>
      </c>
      <c r="K324" t="s">
        <v>60</v>
      </c>
      <c r="L324" s="3">
        <v>5</v>
      </c>
      <c r="M324" s="3">
        <v>11</v>
      </c>
      <c r="O324" s="3"/>
      <c r="P324" s="3"/>
    </row>
    <row r="325" spans="1:16">
      <c r="A325" t="s">
        <v>13</v>
      </c>
      <c r="B325" t="s">
        <v>70</v>
      </c>
      <c r="C325">
        <v>1830</v>
      </c>
      <c r="D325">
        <v>25.4</v>
      </c>
      <c r="E325">
        <v>55.88</v>
      </c>
      <c r="F325">
        <v>30.48</v>
      </c>
      <c r="G325" t="s">
        <v>47</v>
      </c>
      <c r="H325" t="s">
        <v>29</v>
      </c>
      <c r="I325" t="s">
        <v>67</v>
      </c>
      <c r="J325" s="1">
        <v>43298</v>
      </c>
      <c r="K325" t="s">
        <v>60</v>
      </c>
      <c r="L325" s="3">
        <v>5</v>
      </c>
      <c r="M325" s="3">
        <v>11</v>
      </c>
      <c r="O325" s="3"/>
      <c r="P325" s="3"/>
    </row>
    <row r="326" spans="1:16">
      <c r="A326" t="s">
        <v>13</v>
      </c>
      <c r="B326" t="s">
        <v>70</v>
      </c>
      <c r="C326">
        <v>1900</v>
      </c>
      <c r="D326">
        <v>25.4</v>
      </c>
      <c r="E326">
        <v>55.88</v>
      </c>
      <c r="F326">
        <v>30.48</v>
      </c>
      <c r="G326" t="s">
        <v>47</v>
      </c>
      <c r="H326" t="s">
        <v>29</v>
      </c>
      <c r="I326" t="s">
        <v>67</v>
      </c>
      <c r="J326" s="1">
        <v>43298</v>
      </c>
      <c r="K326" t="s">
        <v>60</v>
      </c>
      <c r="L326" s="3">
        <v>5</v>
      </c>
      <c r="M326" s="3">
        <v>11</v>
      </c>
      <c r="O326" s="3"/>
      <c r="P326" s="3"/>
    </row>
    <row r="327" spans="1:16">
      <c r="A327" t="s">
        <v>14</v>
      </c>
      <c r="B327" t="s">
        <v>70</v>
      </c>
      <c r="C327">
        <v>700</v>
      </c>
      <c r="D327">
        <v>0</v>
      </c>
      <c r="E327">
        <v>73.66</v>
      </c>
      <c r="F327">
        <v>10.16</v>
      </c>
      <c r="G327" t="s">
        <v>47</v>
      </c>
      <c r="H327" t="s">
        <v>29</v>
      </c>
      <c r="I327" t="s">
        <v>67</v>
      </c>
      <c r="J327" s="1">
        <v>43298</v>
      </c>
      <c r="K327" t="s">
        <v>60</v>
      </c>
      <c r="L327" s="3">
        <v>1</v>
      </c>
      <c r="M327" s="3">
        <v>15</v>
      </c>
      <c r="O327" s="3"/>
      <c r="P327" s="3"/>
    </row>
    <row r="328" spans="1:16">
      <c r="A328" t="s">
        <v>14</v>
      </c>
      <c r="B328" t="s">
        <v>70</v>
      </c>
      <c r="C328">
        <v>730</v>
      </c>
      <c r="D328">
        <v>7.62</v>
      </c>
      <c r="E328">
        <v>76.2</v>
      </c>
      <c r="F328">
        <v>0</v>
      </c>
      <c r="G328" t="s">
        <v>47</v>
      </c>
      <c r="H328" t="s">
        <v>29</v>
      </c>
      <c r="I328" t="s">
        <v>67</v>
      </c>
      <c r="J328" s="1">
        <v>43298</v>
      </c>
      <c r="K328" t="s">
        <v>60</v>
      </c>
      <c r="L328" s="3">
        <v>2</v>
      </c>
      <c r="M328" s="3">
        <v>15</v>
      </c>
      <c r="O328" s="3"/>
      <c r="P328" s="3"/>
    </row>
    <row r="329" spans="1:16">
      <c r="A329" t="s">
        <v>14</v>
      </c>
      <c r="B329" t="s">
        <v>70</v>
      </c>
      <c r="C329">
        <v>800</v>
      </c>
      <c r="D329">
        <v>5.08</v>
      </c>
      <c r="E329">
        <v>76.2</v>
      </c>
      <c r="F329">
        <v>0</v>
      </c>
      <c r="G329" t="s">
        <v>47</v>
      </c>
      <c r="H329" t="s">
        <v>29</v>
      </c>
      <c r="I329" t="s">
        <v>67</v>
      </c>
      <c r="J329" s="1">
        <v>43298</v>
      </c>
      <c r="K329" t="s">
        <v>60</v>
      </c>
      <c r="L329" s="3">
        <v>1</v>
      </c>
      <c r="M329" s="3">
        <v>15</v>
      </c>
      <c r="O329" s="3"/>
      <c r="P329" s="3"/>
    </row>
    <row r="330" spans="1:16">
      <c r="A330" t="s">
        <v>14</v>
      </c>
      <c r="B330" t="s">
        <v>70</v>
      </c>
      <c r="C330">
        <v>830</v>
      </c>
      <c r="D330">
        <v>5.08</v>
      </c>
      <c r="E330">
        <v>73.66</v>
      </c>
      <c r="F330">
        <v>0</v>
      </c>
      <c r="G330" t="s">
        <v>47</v>
      </c>
      <c r="H330" t="s">
        <v>35</v>
      </c>
      <c r="I330" t="s">
        <v>67</v>
      </c>
      <c r="J330" s="1">
        <v>43298</v>
      </c>
      <c r="K330" t="s">
        <v>60</v>
      </c>
      <c r="L330" s="3">
        <v>1</v>
      </c>
      <c r="M330" s="3">
        <v>15</v>
      </c>
      <c r="O330" s="3"/>
      <c r="P330" s="3"/>
    </row>
    <row r="331" spans="1:16">
      <c r="A331" t="s">
        <v>14</v>
      </c>
      <c r="B331" t="s">
        <v>70</v>
      </c>
      <c r="C331">
        <v>900</v>
      </c>
      <c r="D331">
        <v>5.08</v>
      </c>
      <c r="E331">
        <v>78.739999999999995</v>
      </c>
      <c r="F331">
        <v>0</v>
      </c>
      <c r="G331" t="s">
        <v>47</v>
      </c>
      <c r="H331" t="s">
        <v>35</v>
      </c>
      <c r="I331" t="s">
        <v>67</v>
      </c>
      <c r="J331" s="1">
        <v>43298</v>
      </c>
      <c r="K331" t="s">
        <v>60</v>
      </c>
      <c r="L331" s="3">
        <v>1</v>
      </c>
      <c r="M331" s="3">
        <v>16</v>
      </c>
      <c r="O331" s="3"/>
      <c r="P331" s="3"/>
    </row>
    <row r="332" spans="1:16">
      <c r="A332" t="s">
        <v>14</v>
      </c>
      <c r="B332" t="s">
        <v>70</v>
      </c>
      <c r="C332">
        <v>930</v>
      </c>
      <c r="D332">
        <v>5.08</v>
      </c>
      <c r="E332">
        <v>76.2</v>
      </c>
      <c r="F332">
        <v>0</v>
      </c>
      <c r="G332" t="s">
        <v>47</v>
      </c>
      <c r="H332" t="s">
        <v>35</v>
      </c>
      <c r="I332" t="s">
        <v>67</v>
      </c>
      <c r="J332" s="1">
        <v>43298</v>
      </c>
      <c r="K332" t="s">
        <v>60</v>
      </c>
      <c r="L332" s="3">
        <v>1</v>
      </c>
      <c r="M332" s="3">
        <v>15</v>
      </c>
      <c r="O332" s="3"/>
      <c r="P332" s="3"/>
    </row>
    <row r="333" spans="1:16">
      <c r="A333" t="s">
        <v>14</v>
      </c>
      <c r="B333" t="s">
        <v>70</v>
      </c>
      <c r="C333">
        <v>1000</v>
      </c>
      <c r="D333">
        <v>5.08</v>
      </c>
      <c r="E333">
        <v>76.2</v>
      </c>
      <c r="F333">
        <v>0</v>
      </c>
      <c r="G333" t="s">
        <v>47</v>
      </c>
      <c r="H333" t="s">
        <v>29</v>
      </c>
      <c r="I333" t="s">
        <v>67</v>
      </c>
      <c r="J333" s="1">
        <v>43298</v>
      </c>
      <c r="K333" t="s">
        <v>60</v>
      </c>
      <c r="L333" s="3">
        <v>1</v>
      </c>
      <c r="M333" s="3">
        <v>15</v>
      </c>
      <c r="O333" s="3"/>
      <c r="P333" s="3"/>
    </row>
    <row r="334" spans="1:16">
      <c r="A334" t="s">
        <v>14</v>
      </c>
      <c r="B334" t="s">
        <v>70</v>
      </c>
      <c r="C334">
        <v>1030</v>
      </c>
      <c r="D334">
        <v>12.7</v>
      </c>
      <c r="E334">
        <v>73.66</v>
      </c>
      <c r="F334">
        <v>0</v>
      </c>
      <c r="G334" t="s">
        <v>47</v>
      </c>
      <c r="H334" t="s">
        <v>29</v>
      </c>
      <c r="I334" t="s">
        <v>67</v>
      </c>
      <c r="J334" s="1">
        <v>43298</v>
      </c>
      <c r="K334" t="s">
        <v>60</v>
      </c>
      <c r="L334" s="3">
        <v>3</v>
      </c>
      <c r="M334" s="3">
        <v>15</v>
      </c>
      <c r="O334" s="3"/>
      <c r="P334" s="3"/>
    </row>
    <row r="335" spans="1:16">
      <c r="A335" t="s">
        <v>14</v>
      </c>
      <c r="B335" t="s">
        <v>70</v>
      </c>
      <c r="C335">
        <v>1100</v>
      </c>
      <c r="D335">
        <v>5.08</v>
      </c>
      <c r="E335">
        <v>73.66</v>
      </c>
      <c r="F335">
        <v>7.62</v>
      </c>
      <c r="G335" t="s">
        <v>28</v>
      </c>
      <c r="H335" t="s">
        <v>58</v>
      </c>
      <c r="I335" t="s">
        <v>67</v>
      </c>
      <c r="J335" s="1">
        <v>43298</v>
      </c>
      <c r="K335" t="s">
        <v>60</v>
      </c>
      <c r="L335" s="3">
        <v>1</v>
      </c>
      <c r="M335" s="3">
        <v>15</v>
      </c>
      <c r="O335" s="3"/>
      <c r="P335" s="3"/>
    </row>
    <row r="336" spans="1:16">
      <c r="A336" t="s">
        <v>14</v>
      </c>
      <c r="B336" t="s">
        <v>70</v>
      </c>
      <c r="C336">
        <v>1130</v>
      </c>
      <c r="D336">
        <v>5.08</v>
      </c>
      <c r="E336">
        <v>78.739999999999995</v>
      </c>
      <c r="F336">
        <v>0</v>
      </c>
      <c r="G336" t="s">
        <v>47</v>
      </c>
      <c r="H336" t="s">
        <v>29</v>
      </c>
      <c r="I336" t="s">
        <v>67</v>
      </c>
      <c r="J336" s="1">
        <v>43298</v>
      </c>
      <c r="K336" t="s">
        <v>60</v>
      </c>
      <c r="L336" s="3">
        <v>1</v>
      </c>
      <c r="M336" s="3">
        <v>16</v>
      </c>
      <c r="O336" s="3"/>
      <c r="P336" s="3"/>
    </row>
    <row r="337" spans="1:16">
      <c r="A337" t="s">
        <v>14</v>
      </c>
      <c r="B337" t="s">
        <v>70</v>
      </c>
      <c r="C337">
        <v>1200</v>
      </c>
      <c r="D337">
        <v>5.08</v>
      </c>
      <c r="E337">
        <v>76.2</v>
      </c>
      <c r="F337">
        <v>0</v>
      </c>
      <c r="G337" t="s">
        <v>47</v>
      </c>
      <c r="H337" t="s">
        <v>35</v>
      </c>
      <c r="I337" t="s">
        <v>67</v>
      </c>
      <c r="J337" s="1">
        <v>43298</v>
      </c>
      <c r="K337" t="s">
        <v>60</v>
      </c>
      <c r="L337" s="3">
        <v>1</v>
      </c>
      <c r="M337" s="3">
        <v>15</v>
      </c>
      <c r="O337" s="3"/>
      <c r="P337" s="3"/>
    </row>
    <row r="338" spans="1:16">
      <c r="A338" t="s">
        <v>14</v>
      </c>
      <c r="B338" t="s">
        <v>70</v>
      </c>
      <c r="C338">
        <v>1230</v>
      </c>
      <c r="D338">
        <v>2.54</v>
      </c>
      <c r="E338">
        <v>76.2</v>
      </c>
      <c r="F338">
        <v>5.08</v>
      </c>
      <c r="G338" t="s">
        <v>47</v>
      </c>
      <c r="H338" t="s">
        <v>29</v>
      </c>
      <c r="I338" t="s">
        <v>67</v>
      </c>
      <c r="J338" s="1">
        <v>43298</v>
      </c>
      <c r="K338" t="s">
        <v>60</v>
      </c>
      <c r="L338" s="3">
        <v>1</v>
      </c>
      <c r="M338" s="3">
        <v>15</v>
      </c>
      <c r="O338" s="3"/>
      <c r="P338" s="3"/>
    </row>
    <row r="339" spans="1:16">
      <c r="A339" t="s">
        <v>14</v>
      </c>
      <c r="B339" t="s">
        <v>70</v>
      </c>
      <c r="C339">
        <v>1300</v>
      </c>
      <c r="D339">
        <v>5.08</v>
      </c>
      <c r="E339">
        <v>78.739999999999995</v>
      </c>
      <c r="F339">
        <v>10.16</v>
      </c>
      <c r="G339" t="s">
        <v>47</v>
      </c>
      <c r="H339" t="s">
        <v>35</v>
      </c>
      <c r="I339" t="s">
        <v>67</v>
      </c>
      <c r="J339" s="1">
        <v>43298</v>
      </c>
      <c r="K339" t="s">
        <v>60</v>
      </c>
      <c r="L339" s="3">
        <v>1</v>
      </c>
      <c r="M339" s="3">
        <v>16</v>
      </c>
      <c r="O339" s="3"/>
      <c r="P339" s="3"/>
    </row>
    <row r="340" spans="1:16">
      <c r="A340" t="s">
        <v>14</v>
      </c>
      <c r="B340" t="s">
        <v>70</v>
      </c>
      <c r="C340">
        <v>1330</v>
      </c>
      <c r="D340">
        <v>5.08</v>
      </c>
      <c r="E340">
        <v>78.739999999999995</v>
      </c>
      <c r="F340">
        <v>2.54</v>
      </c>
      <c r="G340" t="s">
        <v>47</v>
      </c>
      <c r="H340" t="s">
        <v>35</v>
      </c>
      <c r="I340" t="s">
        <v>67</v>
      </c>
      <c r="J340" s="1">
        <v>43298</v>
      </c>
      <c r="K340" t="s">
        <v>60</v>
      </c>
      <c r="L340" s="3">
        <v>1</v>
      </c>
      <c r="M340" s="3">
        <v>16</v>
      </c>
      <c r="O340" s="3"/>
      <c r="P340" s="3"/>
    </row>
    <row r="341" spans="1:16">
      <c r="A341" t="s">
        <v>14</v>
      </c>
      <c r="B341" t="s">
        <v>70</v>
      </c>
      <c r="C341">
        <v>1400</v>
      </c>
      <c r="D341">
        <v>5.08</v>
      </c>
      <c r="E341">
        <v>78.739999999999995</v>
      </c>
      <c r="F341">
        <v>5.08</v>
      </c>
      <c r="G341" t="s">
        <v>47</v>
      </c>
      <c r="H341" t="s">
        <v>29</v>
      </c>
      <c r="I341" t="s">
        <v>67</v>
      </c>
      <c r="J341" s="1">
        <v>43298</v>
      </c>
      <c r="K341" t="s">
        <v>60</v>
      </c>
      <c r="L341" s="3">
        <v>1</v>
      </c>
      <c r="M341" s="3">
        <v>16</v>
      </c>
      <c r="O341" s="3"/>
      <c r="P341" s="3"/>
    </row>
    <row r="342" spans="1:16">
      <c r="A342" t="s">
        <v>14</v>
      </c>
      <c r="B342" t="s">
        <v>70</v>
      </c>
      <c r="C342">
        <v>1430</v>
      </c>
      <c r="D342">
        <v>5.08</v>
      </c>
      <c r="E342">
        <v>78.739999999999995</v>
      </c>
      <c r="F342">
        <v>5.08</v>
      </c>
      <c r="G342" t="s">
        <v>47</v>
      </c>
      <c r="H342" t="s">
        <v>35</v>
      </c>
      <c r="I342" t="s">
        <v>67</v>
      </c>
      <c r="J342" s="1">
        <v>43298</v>
      </c>
      <c r="K342" t="s">
        <v>60</v>
      </c>
      <c r="L342" s="3">
        <v>1</v>
      </c>
      <c r="M342" s="3">
        <v>16</v>
      </c>
      <c r="O342" s="3"/>
      <c r="P342" s="3"/>
    </row>
    <row r="343" spans="1:16">
      <c r="A343" t="s">
        <v>14</v>
      </c>
      <c r="B343" t="s">
        <v>70</v>
      </c>
      <c r="C343">
        <v>1500</v>
      </c>
      <c r="D343">
        <v>5.08</v>
      </c>
      <c r="E343">
        <v>78.739999999999995</v>
      </c>
      <c r="F343">
        <v>2.54</v>
      </c>
      <c r="G343" t="s">
        <v>47</v>
      </c>
      <c r="H343" t="s">
        <v>35</v>
      </c>
      <c r="I343" t="s">
        <v>67</v>
      </c>
      <c r="J343" s="1">
        <v>43298</v>
      </c>
      <c r="K343" t="s">
        <v>60</v>
      </c>
      <c r="L343" s="3">
        <v>1</v>
      </c>
      <c r="M343" s="3">
        <v>16</v>
      </c>
      <c r="O343" s="3"/>
      <c r="P343" s="3"/>
    </row>
    <row r="344" spans="1:16">
      <c r="A344" t="s">
        <v>14</v>
      </c>
      <c r="B344" t="s">
        <v>70</v>
      </c>
      <c r="C344">
        <v>1530</v>
      </c>
      <c r="D344">
        <v>5.08</v>
      </c>
      <c r="E344">
        <v>76.2</v>
      </c>
      <c r="F344">
        <v>2.54</v>
      </c>
      <c r="G344" t="s">
        <v>47</v>
      </c>
      <c r="H344" t="s">
        <v>35</v>
      </c>
      <c r="I344" t="s">
        <v>67</v>
      </c>
      <c r="J344" s="1">
        <v>43298</v>
      </c>
      <c r="K344" t="s">
        <v>60</v>
      </c>
      <c r="L344" s="3">
        <v>1</v>
      </c>
      <c r="M344" s="3">
        <v>15</v>
      </c>
      <c r="O344" s="3"/>
      <c r="P344" s="3"/>
    </row>
    <row r="345" spans="1:16">
      <c r="A345" t="s">
        <v>14</v>
      </c>
      <c r="B345" t="s">
        <v>70</v>
      </c>
      <c r="C345">
        <v>1600</v>
      </c>
      <c r="D345">
        <v>5.08</v>
      </c>
      <c r="E345">
        <v>78.739999999999995</v>
      </c>
      <c r="F345">
        <v>2.54</v>
      </c>
      <c r="G345" t="s">
        <v>47</v>
      </c>
      <c r="H345" t="s">
        <v>29</v>
      </c>
      <c r="I345" t="s">
        <v>67</v>
      </c>
      <c r="J345" s="1">
        <v>43298</v>
      </c>
      <c r="K345" t="s">
        <v>60</v>
      </c>
      <c r="L345" s="3">
        <v>1</v>
      </c>
      <c r="M345" s="3">
        <v>16</v>
      </c>
      <c r="O345" s="3"/>
      <c r="P345" s="3"/>
    </row>
    <row r="346" spans="1:16">
      <c r="A346" t="s">
        <v>14</v>
      </c>
      <c r="B346" t="s">
        <v>70</v>
      </c>
      <c r="C346">
        <v>1630</v>
      </c>
      <c r="D346">
        <v>5.08</v>
      </c>
      <c r="E346">
        <v>78.739999999999995</v>
      </c>
      <c r="F346">
        <v>2.54</v>
      </c>
      <c r="G346" t="s">
        <v>47</v>
      </c>
      <c r="H346" t="s">
        <v>29</v>
      </c>
      <c r="I346" t="s">
        <v>67</v>
      </c>
      <c r="J346" s="1">
        <v>43298</v>
      </c>
      <c r="K346" t="s">
        <v>60</v>
      </c>
      <c r="L346" s="3">
        <v>1</v>
      </c>
      <c r="M346" s="3">
        <v>16</v>
      </c>
      <c r="O346" s="3"/>
      <c r="P346" s="3"/>
    </row>
    <row r="347" spans="1:16">
      <c r="A347" t="s">
        <v>14</v>
      </c>
      <c r="B347" t="s">
        <v>70</v>
      </c>
      <c r="C347">
        <v>1700</v>
      </c>
      <c r="D347">
        <v>7.62</v>
      </c>
      <c r="E347">
        <v>78.739999999999995</v>
      </c>
      <c r="F347">
        <v>0</v>
      </c>
      <c r="G347" t="s">
        <v>47</v>
      </c>
      <c r="H347" t="s">
        <v>29</v>
      </c>
      <c r="I347" t="s">
        <v>67</v>
      </c>
      <c r="J347" s="1">
        <v>43298</v>
      </c>
      <c r="K347" t="s">
        <v>60</v>
      </c>
      <c r="L347" s="3">
        <v>2</v>
      </c>
      <c r="M347" s="3">
        <v>16</v>
      </c>
      <c r="O347" s="3"/>
      <c r="P347" s="3"/>
    </row>
    <row r="348" spans="1:16">
      <c r="A348" t="s">
        <v>14</v>
      </c>
      <c r="B348" t="s">
        <v>70</v>
      </c>
      <c r="C348">
        <v>1730</v>
      </c>
      <c r="D348">
        <v>7.62</v>
      </c>
      <c r="E348">
        <v>78.739999999999995</v>
      </c>
      <c r="F348">
        <v>0</v>
      </c>
      <c r="G348" t="s">
        <v>47</v>
      </c>
      <c r="H348" t="s">
        <v>29</v>
      </c>
      <c r="I348" t="s">
        <v>67</v>
      </c>
      <c r="J348" s="1">
        <v>43298</v>
      </c>
      <c r="K348" t="s">
        <v>60</v>
      </c>
      <c r="L348" s="3">
        <v>2</v>
      </c>
      <c r="M348" s="3">
        <v>16</v>
      </c>
      <c r="O348" s="3"/>
      <c r="P348" s="3"/>
    </row>
    <row r="349" spans="1:16">
      <c r="A349" t="s">
        <v>14</v>
      </c>
      <c r="B349" t="s">
        <v>70</v>
      </c>
      <c r="C349">
        <v>1800</v>
      </c>
      <c r="D349">
        <v>7.62</v>
      </c>
      <c r="E349">
        <v>78.739999999999995</v>
      </c>
      <c r="F349">
        <v>0</v>
      </c>
      <c r="G349" t="s">
        <v>47</v>
      </c>
      <c r="H349" t="s">
        <v>29</v>
      </c>
      <c r="I349" t="s">
        <v>67</v>
      </c>
      <c r="J349" s="1">
        <v>43298</v>
      </c>
      <c r="K349" t="s">
        <v>60</v>
      </c>
      <c r="L349" s="3">
        <v>2</v>
      </c>
      <c r="M349" s="3">
        <v>16</v>
      </c>
      <c r="O349" s="3"/>
      <c r="P349" s="3"/>
    </row>
    <row r="350" spans="1:16">
      <c r="A350" t="s">
        <v>14</v>
      </c>
      <c r="B350" t="s">
        <v>70</v>
      </c>
      <c r="C350">
        <v>1830</v>
      </c>
      <c r="D350">
        <v>7.62</v>
      </c>
      <c r="E350">
        <v>78.739999999999995</v>
      </c>
      <c r="F350">
        <v>0</v>
      </c>
      <c r="G350" t="s">
        <v>47</v>
      </c>
      <c r="H350" t="s">
        <v>29</v>
      </c>
      <c r="I350" t="s">
        <v>67</v>
      </c>
      <c r="J350" s="1">
        <v>43298</v>
      </c>
      <c r="K350" t="s">
        <v>60</v>
      </c>
      <c r="L350" s="3">
        <v>2</v>
      </c>
      <c r="M350" s="3">
        <v>16</v>
      </c>
      <c r="O350" s="3"/>
      <c r="P350" s="3"/>
    </row>
    <row r="351" spans="1:16">
      <c r="A351" t="s">
        <v>14</v>
      </c>
      <c r="B351" t="s">
        <v>70</v>
      </c>
      <c r="C351">
        <v>1900</v>
      </c>
      <c r="D351">
        <v>5.08</v>
      </c>
      <c r="E351">
        <v>78.739999999999995</v>
      </c>
      <c r="F351">
        <v>2.54</v>
      </c>
      <c r="G351" t="s">
        <v>47</v>
      </c>
      <c r="H351" t="s">
        <v>35</v>
      </c>
      <c r="I351" t="s">
        <v>67</v>
      </c>
      <c r="J351" s="1">
        <v>43298</v>
      </c>
      <c r="K351" t="s">
        <v>60</v>
      </c>
      <c r="L351" s="3">
        <v>1</v>
      </c>
      <c r="M351" s="3">
        <v>16</v>
      </c>
      <c r="O351" s="3"/>
      <c r="P351" s="3"/>
    </row>
    <row r="352" spans="1:16">
      <c r="A352" t="s">
        <v>17</v>
      </c>
      <c r="B352" t="s">
        <v>70</v>
      </c>
      <c r="C352">
        <v>700</v>
      </c>
      <c r="D352">
        <v>40.64</v>
      </c>
      <c r="E352">
        <v>78.739999999999995</v>
      </c>
      <c r="F352">
        <v>21.59</v>
      </c>
      <c r="G352" t="s">
        <v>47</v>
      </c>
      <c r="H352" t="s">
        <v>29</v>
      </c>
      <c r="I352" t="s">
        <v>67</v>
      </c>
      <c r="J352" s="1">
        <v>43298</v>
      </c>
      <c r="K352" t="s">
        <v>52</v>
      </c>
      <c r="L352" s="3">
        <v>8</v>
      </c>
      <c r="M352" s="3">
        <v>16</v>
      </c>
      <c r="O352" s="3"/>
      <c r="P352" s="3"/>
    </row>
    <row r="353" spans="1:16">
      <c r="A353" t="s">
        <v>17</v>
      </c>
      <c r="B353" t="s">
        <v>70</v>
      </c>
      <c r="C353">
        <v>730</v>
      </c>
      <c r="D353">
        <v>40.64</v>
      </c>
      <c r="E353">
        <v>78.739999999999995</v>
      </c>
      <c r="F353">
        <v>20.32</v>
      </c>
      <c r="G353" t="s">
        <v>47</v>
      </c>
      <c r="H353" t="s">
        <v>29</v>
      </c>
      <c r="I353" t="s">
        <v>67</v>
      </c>
      <c r="J353" s="1">
        <v>43298</v>
      </c>
      <c r="K353" t="s">
        <v>52</v>
      </c>
      <c r="L353" s="3">
        <v>8</v>
      </c>
      <c r="M353" s="3">
        <v>16</v>
      </c>
      <c r="O353" s="3"/>
      <c r="P353" s="3"/>
    </row>
    <row r="354" spans="1:16">
      <c r="A354" t="s">
        <v>17</v>
      </c>
      <c r="B354" t="s">
        <v>70</v>
      </c>
      <c r="C354">
        <v>800</v>
      </c>
      <c r="D354">
        <v>35.56</v>
      </c>
      <c r="E354">
        <v>77.47</v>
      </c>
      <c r="F354">
        <v>22.86</v>
      </c>
      <c r="G354" t="s">
        <v>48</v>
      </c>
      <c r="H354" t="s">
        <v>58</v>
      </c>
      <c r="I354" t="s">
        <v>67</v>
      </c>
      <c r="J354" s="1">
        <v>43298</v>
      </c>
      <c r="K354" t="s">
        <v>52</v>
      </c>
      <c r="L354" s="3">
        <v>7</v>
      </c>
      <c r="M354" s="3">
        <v>16</v>
      </c>
      <c r="O354" s="3"/>
      <c r="P354" s="3"/>
    </row>
    <row r="355" spans="1:16">
      <c r="A355" t="s">
        <v>17</v>
      </c>
      <c r="B355" t="s">
        <v>70</v>
      </c>
      <c r="C355">
        <v>830</v>
      </c>
      <c r="D355">
        <v>30.48</v>
      </c>
      <c r="E355">
        <v>16.510000000000002</v>
      </c>
      <c r="F355">
        <v>26.67</v>
      </c>
      <c r="G355" t="s">
        <v>38</v>
      </c>
      <c r="H355" t="s">
        <v>29</v>
      </c>
      <c r="I355" t="s">
        <v>67</v>
      </c>
      <c r="J355" s="1">
        <v>43298</v>
      </c>
      <c r="K355" t="s">
        <v>52</v>
      </c>
      <c r="L355" s="3">
        <v>6</v>
      </c>
      <c r="M355" s="3">
        <v>3</v>
      </c>
      <c r="O355" s="3"/>
      <c r="P355" s="3"/>
    </row>
    <row r="356" spans="1:16">
      <c r="A356" t="s">
        <v>17</v>
      </c>
      <c r="B356" t="s">
        <v>70</v>
      </c>
      <c r="C356">
        <v>900</v>
      </c>
      <c r="D356">
        <v>31.75</v>
      </c>
      <c r="E356">
        <v>12.7</v>
      </c>
      <c r="F356">
        <v>25.4</v>
      </c>
      <c r="G356" t="s">
        <v>38</v>
      </c>
      <c r="H356" t="s">
        <v>35</v>
      </c>
      <c r="I356" t="s">
        <v>67</v>
      </c>
      <c r="J356" s="1">
        <v>43298</v>
      </c>
      <c r="K356" t="s">
        <v>52</v>
      </c>
      <c r="L356" s="3">
        <v>6</v>
      </c>
      <c r="M356" s="3">
        <v>3</v>
      </c>
      <c r="O356" s="3"/>
      <c r="P356" s="3"/>
    </row>
    <row r="357" spans="1:16">
      <c r="A357" t="s">
        <v>17</v>
      </c>
      <c r="B357" t="s">
        <v>70</v>
      </c>
      <c r="C357">
        <v>930</v>
      </c>
      <c r="D357">
        <v>30.48</v>
      </c>
      <c r="E357">
        <v>16.510000000000002</v>
      </c>
      <c r="F357">
        <v>26.67</v>
      </c>
      <c r="G357" t="s">
        <v>38</v>
      </c>
      <c r="H357" t="s">
        <v>29</v>
      </c>
      <c r="I357" t="s">
        <v>67</v>
      </c>
      <c r="J357" s="1">
        <v>43298</v>
      </c>
      <c r="K357" t="s">
        <v>52</v>
      </c>
      <c r="L357" s="3">
        <v>6</v>
      </c>
      <c r="M357" s="3">
        <v>3</v>
      </c>
      <c r="O357" s="3"/>
      <c r="P357" s="3"/>
    </row>
    <row r="358" spans="1:16">
      <c r="A358" t="s">
        <v>17</v>
      </c>
      <c r="B358" t="s">
        <v>70</v>
      </c>
      <c r="C358">
        <v>1000</v>
      </c>
      <c r="D358">
        <v>30.48</v>
      </c>
      <c r="E358">
        <v>16.510000000000002</v>
      </c>
      <c r="F358">
        <v>26.67</v>
      </c>
      <c r="G358" t="s">
        <v>38</v>
      </c>
      <c r="H358" t="s">
        <v>29</v>
      </c>
      <c r="I358" t="s">
        <v>67</v>
      </c>
      <c r="J358" s="1">
        <v>43298</v>
      </c>
      <c r="K358" t="s">
        <v>52</v>
      </c>
      <c r="L358" s="3">
        <v>6</v>
      </c>
      <c r="M358" s="3">
        <v>3</v>
      </c>
      <c r="O358" s="3"/>
      <c r="P358" s="3"/>
    </row>
    <row r="359" spans="1:16">
      <c r="A359" t="s">
        <v>17</v>
      </c>
      <c r="B359" t="s">
        <v>70</v>
      </c>
      <c r="C359">
        <v>1030</v>
      </c>
      <c r="D359">
        <v>30.48</v>
      </c>
      <c r="E359">
        <v>16.510000000000002</v>
      </c>
      <c r="F359">
        <v>26.67</v>
      </c>
      <c r="G359" t="s">
        <v>38</v>
      </c>
      <c r="H359" t="s">
        <v>29</v>
      </c>
      <c r="I359" t="s">
        <v>67</v>
      </c>
      <c r="J359" s="1">
        <v>43298</v>
      </c>
      <c r="K359" t="s">
        <v>52</v>
      </c>
      <c r="L359" s="3">
        <v>6</v>
      </c>
      <c r="M359" s="3">
        <v>3</v>
      </c>
      <c r="O359" s="3"/>
      <c r="P359" s="3"/>
    </row>
    <row r="360" spans="1:16">
      <c r="A360" t="s">
        <v>17</v>
      </c>
      <c r="B360" t="s">
        <v>70</v>
      </c>
      <c r="C360">
        <v>1100</v>
      </c>
      <c r="D360">
        <v>30.48</v>
      </c>
      <c r="E360">
        <v>16.510000000000002</v>
      </c>
      <c r="F360">
        <v>26.67</v>
      </c>
      <c r="G360" t="s">
        <v>38</v>
      </c>
      <c r="H360" t="s">
        <v>29</v>
      </c>
      <c r="I360" t="s">
        <v>67</v>
      </c>
      <c r="J360" s="1">
        <v>43298</v>
      </c>
      <c r="K360" t="s">
        <v>52</v>
      </c>
      <c r="L360" s="3">
        <v>6</v>
      </c>
      <c r="M360" s="3">
        <v>3</v>
      </c>
      <c r="O360" s="3"/>
      <c r="P360" s="3"/>
    </row>
    <row r="361" spans="1:16">
      <c r="A361" t="s">
        <v>17</v>
      </c>
      <c r="B361" t="s">
        <v>70</v>
      </c>
      <c r="C361">
        <v>1130</v>
      </c>
      <c r="D361">
        <v>30.48</v>
      </c>
      <c r="E361">
        <v>16.510000000000002</v>
      </c>
      <c r="F361">
        <v>26.67</v>
      </c>
      <c r="G361" t="s">
        <v>38</v>
      </c>
      <c r="H361" t="s">
        <v>29</v>
      </c>
      <c r="I361" t="s">
        <v>67</v>
      </c>
      <c r="J361" s="1">
        <v>43298</v>
      </c>
      <c r="K361" t="s">
        <v>52</v>
      </c>
      <c r="L361" s="3">
        <v>6</v>
      </c>
      <c r="M361" s="3">
        <v>3</v>
      </c>
      <c r="O361" s="3"/>
      <c r="P361" s="3"/>
    </row>
    <row r="362" spans="1:16">
      <c r="A362" t="s">
        <v>17</v>
      </c>
      <c r="B362" t="s">
        <v>70</v>
      </c>
      <c r="C362">
        <v>1200</v>
      </c>
      <c r="D362">
        <v>30.48</v>
      </c>
      <c r="E362">
        <v>16.510000000000002</v>
      </c>
      <c r="F362">
        <v>26.67</v>
      </c>
      <c r="G362" t="s">
        <v>38</v>
      </c>
      <c r="H362" t="s">
        <v>29</v>
      </c>
      <c r="I362" t="s">
        <v>67</v>
      </c>
      <c r="J362" s="1">
        <v>43298</v>
      </c>
      <c r="K362" t="s">
        <v>52</v>
      </c>
      <c r="L362" s="3">
        <v>6</v>
      </c>
      <c r="M362" s="3">
        <v>3</v>
      </c>
      <c r="O362" s="3"/>
      <c r="P362" s="3"/>
    </row>
    <row r="363" spans="1:16">
      <c r="A363" t="s">
        <v>17</v>
      </c>
      <c r="B363" t="s">
        <v>70</v>
      </c>
      <c r="C363">
        <v>1230</v>
      </c>
      <c r="D363">
        <v>30.48</v>
      </c>
      <c r="E363">
        <v>16.510000000000002</v>
      </c>
      <c r="F363">
        <v>26.67</v>
      </c>
      <c r="G363" t="s">
        <v>38</v>
      </c>
      <c r="H363" t="s">
        <v>29</v>
      </c>
      <c r="I363" t="s">
        <v>67</v>
      </c>
      <c r="J363" s="1">
        <v>43298</v>
      </c>
      <c r="K363" t="s">
        <v>52</v>
      </c>
      <c r="L363" s="3">
        <v>6</v>
      </c>
      <c r="M363" s="3">
        <v>3</v>
      </c>
      <c r="O363" s="3"/>
      <c r="P363" s="3"/>
    </row>
    <row r="364" spans="1:16">
      <c r="A364" t="s">
        <v>17</v>
      </c>
      <c r="B364" t="s">
        <v>70</v>
      </c>
      <c r="C364">
        <v>1300</v>
      </c>
      <c r="D364">
        <v>30.48</v>
      </c>
      <c r="E364">
        <v>16.510000000000002</v>
      </c>
      <c r="F364">
        <v>26.67</v>
      </c>
      <c r="G364" t="s">
        <v>38</v>
      </c>
      <c r="H364" t="s">
        <v>29</v>
      </c>
      <c r="I364" t="s">
        <v>67</v>
      </c>
      <c r="J364" s="1">
        <v>43298</v>
      </c>
      <c r="K364" t="s">
        <v>52</v>
      </c>
      <c r="L364" s="3">
        <v>6</v>
      </c>
      <c r="M364" s="3">
        <v>3</v>
      </c>
      <c r="O364" s="3"/>
      <c r="P364" s="3"/>
    </row>
    <row r="365" spans="1:16">
      <c r="A365" t="s">
        <v>17</v>
      </c>
      <c r="B365" t="s">
        <v>70</v>
      </c>
      <c r="C365">
        <v>1330</v>
      </c>
      <c r="D365">
        <v>30.48</v>
      </c>
      <c r="E365">
        <v>16.510000000000002</v>
      </c>
      <c r="F365">
        <v>26.67</v>
      </c>
      <c r="G365" t="s">
        <v>38</v>
      </c>
      <c r="H365" t="s">
        <v>29</v>
      </c>
      <c r="I365" t="s">
        <v>67</v>
      </c>
      <c r="J365" s="1">
        <v>43298</v>
      </c>
      <c r="K365" t="s">
        <v>52</v>
      </c>
      <c r="L365" s="3">
        <v>6</v>
      </c>
      <c r="M365" s="3">
        <v>3</v>
      </c>
      <c r="O365" s="3"/>
      <c r="P365" s="3"/>
    </row>
    <row r="366" spans="1:16">
      <c r="A366" t="s">
        <v>17</v>
      </c>
      <c r="B366" t="s">
        <v>70</v>
      </c>
      <c r="C366">
        <v>1400</v>
      </c>
      <c r="D366">
        <v>30.48</v>
      </c>
      <c r="E366">
        <v>16.510000000000002</v>
      </c>
      <c r="F366">
        <v>26.67</v>
      </c>
      <c r="G366" t="s">
        <v>38</v>
      </c>
      <c r="H366" t="s">
        <v>29</v>
      </c>
      <c r="I366" t="s">
        <v>67</v>
      </c>
      <c r="J366" s="1">
        <v>43298</v>
      </c>
      <c r="K366" t="s">
        <v>52</v>
      </c>
      <c r="L366" s="3">
        <v>6</v>
      </c>
      <c r="M366" s="3">
        <v>3</v>
      </c>
      <c r="O366" s="3"/>
      <c r="P366" s="3"/>
    </row>
    <row r="367" spans="1:16">
      <c r="A367" t="s">
        <v>17</v>
      </c>
      <c r="B367" t="s">
        <v>70</v>
      </c>
      <c r="C367">
        <v>1430</v>
      </c>
      <c r="D367">
        <v>31.75</v>
      </c>
      <c r="E367">
        <v>21.59</v>
      </c>
      <c r="F367">
        <v>29.21</v>
      </c>
      <c r="G367" t="s">
        <v>47</v>
      </c>
      <c r="H367" t="s">
        <v>29</v>
      </c>
      <c r="I367" t="s">
        <v>67</v>
      </c>
      <c r="J367" s="1">
        <v>43298</v>
      </c>
      <c r="K367" t="s">
        <v>52</v>
      </c>
      <c r="L367" s="3">
        <v>6</v>
      </c>
      <c r="M367" s="3">
        <v>4</v>
      </c>
      <c r="O367" s="3"/>
      <c r="P367" s="3"/>
    </row>
    <row r="368" spans="1:16">
      <c r="A368" t="s">
        <v>17</v>
      </c>
      <c r="B368" t="s">
        <v>70</v>
      </c>
      <c r="C368">
        <v>1500</v>
      </c>
      <c r="D368">
        <v>31.75</v>
      </c>
      <c r="E368">
        <v>21.59</v>
      </c>
      <c r="F368">
        <v>29.21</v>
      </c>
      <c r="G368" t="s">
        <v>47</v>
      </c>
      <c r="H368" t="s">
        <v>29</v>
      </c>
      <c r="I368" t="s">
        <v>67</v>
      </c>
      <c r="J368" s="1">
        <v>43298</v>
      </c>
      <c r="K368" t="s">
        <v>52</v>
      </c>
      <c r="L368" s="3">
        <v>6</v>
      </c>
      <c r="M368" s="3">
        <v>4</v>
      </c>
      <c r="O368" s="3"/>
      <c r="P368" s="3"/>
    </row>
    <row r="369" spans="1:16">
      <c r="A369" t="s">
        <v>17</v>
      </c>
      <c r="B369" t="s">
        <v>70</v>
      </c>
      <c r="C369">
        <v>1530</v>
      </c>
      <c r="D369">
        <v>31.75</v>
      </c>
      <c r="E369">
        <v>21.59</v>
      </c>
      <c r="F369">
        <v>29.21</v>
      </c>
      <c r="G369" t="s">
        <v>47</v>
      </c>
      <c r="H369" t="s">
        <v>29</v>
      </c>
      <c r="I369" t="s">
        <v>67</v>
      </c>
      <c r="J369" s="1">
        <v>43298</v>
      </c>
      <c r="K369" t="s">
        <v>52</v>
      </c>
      <c r="L369" s="3">
        <v>6</v>
      </c>
      <c r="M369" s="3">
        <v>4</v>
      </c>
      <c r="O369" s="3"/>
      <c r="P369" s="3"/>
    </row>
    <row r="370" spans="1:16">
      <c r="A370" t="s">
        <v>17</v>
      </c>
      <c r="B370" t="s">
        <v>70</v>
      </c>
      <c r="C370">
        <v>1600</v>
      </c>
      <c r="D370">
        <v>31.75</v>
      </c>
      <c r="E370">
        <v>22.86</v>
      </c>
      <c r="F370">
        <v>29.21</v>
      </c>
      <c r="G370" t="s">
        <v>47</v>
      </c>
      <c r="H370" t="s">
        <v>29</v>
      </c>
      <c r="I370" t="s">
        <v>67</v>
      </c>
      <c r="J370" s="1">
        <v>43298</v>
      </c>
      <c r="K370" t="s">
        <v>52</v>
      </c>
      <c r="L370" s="3">
        <v>6</v>
      </c>
      <c r="M370" s="3">
        <v>5</v>
      </c>
      <c r="O370" s="3"/>
      <c r="P370" s="3"/>
    </row>
    <row r="371" spans="1:16">
      <c r="A371" t="s">
        <v>17</v>
      </c>
      <c r="B371" t="s">
        <v>70</v>
      </c>
      <c r="C371">
        <v>1630</v>
      </c>
      <c r="D371">
        <v>31.75</v>
      </c>
      <c r="E371">
        <v>22.86</v>
      </c>
      <c r="F371">
        <v>29.21</v>
      </c>
      <c r="G371" t="s">
        <v>47</v>
      </c>
      <c r="H371" t="s">
        <v>29</v>
      </c>
      <c r="I371" t="s">
        <v>67</v>
      </c>
      <c r="J371" s="1">
        <v>43298</v>
      </c>
      <c r="K371" t="s">
        <v>52</v>
      </c>
      <c r="L371" s="3">
        <v>6</v>
      </c>
      <c r="M371" s="3">
        <v>5</v>
      </c>
      <c r="O371" s="3"/>
      <c r="P371" s="3"/>
    </row>
    <row r="372" spans="1:16">
      <c r="A372" t="s">
        <v>17</v>
      </c>
      <c r="B372" t="s">
        <v>70</v>
      </c>
      <c r="C372">
        <v>1700</v>
      </c>
      <c r="D372">
        <v>31.75</v>
      </c>
      <c r="E372">
        <v>22.86</v>
      </c>
      <c r="F372">
        <v>29.21</v>
      </c>
      <c r="G372" t="s">
        <v>47</v>
      </c>
      <c r="H372" t="s">
        <v>29</v>
      </c>
      <c r="I372" t="s">
        <v>67</v>
      </c>
      <c r="J372" s="1">
        <v>43298</v>
      </c>
      <c r="K372" t="s">
        <v>52</v>
      </c>
      <c r="L372" s="3">
        <v>6</v>
      </c>
      <c r="M372" s="3">
        <v>5</v>
      </c>
      <c r="O372" s="3"/>
      <c r="P372" s="3"/>
    </row>
    <row r="373" spans="1:16">
      <c r="A373" t="s">
        <v>17</v>
      </c>
      <c r="B373" t="s">
        <v>70</v>
      </c>
      <c r="C373">
        <v>1730</v>
      </c>
      <c r="D373">
        <v>31.75</v>
      </c>
      <c r="E373">
        <v>22.86</v>
      </c>
      <c r="F373">
        <v>29.21</v>
      </c>
      <c r="G373" t="s">
        <v>47</v>
      </c>
      <c r="H373" t="s">
        <v>29</v>
      </c>
      <c r="I373" t="s">
        <v>67</v>
      </c>
      <c r="J373" s="1">
        <v>43298</v>
      </c>
      <c r="K373" t="s">
        <v>52</v>
      </c>
      <c r="L373" s="3">
        <v>6</v>
      </c>
      <c r="M373" s="3">
        <v>5</v>
      </c>
      <c r="O373" s="3"/>
      <c r="P373" s="3"/>
    </row>
    <row r="374" spans="1:16">
      <c r="A374" t="s">
        <v>17</v>
      </c>
      <c r="B374" t="s">
        <v>70</v>
      </c>
      <c r="C374">
        <v>1800</v>
      </c>
      <c r="D374">
        <v>31.75</v>
      </c>
      <c r="E374">
        <v>22.86</v>
      </c>
      <c r="F374">
        <v>29.21</v>
      </c>
      <c r="G374" t="s">
        <v>47</v>
      </c>
      <c r="H374" t="s">
        <v>29</v>
      </c>
      <c r="I374" t="s">
        <v>67</v>
      </c>
      <c r="J374" s="1">
        <v>43298</v>
      </c>
      <c r="K374" t="s">
        <v>52</v>
      </c>
      <c r="L374" s="3">
        <v>6</v>
      </c>
      <c r="M374" s="3">
        <v>5</v>
      </c>
      <c r="O374" s="3"/>
      <c r="P374" s="3"/>
    </row>
    <row r="375" spans="1:16">
      <c r="A375" t="s">
        <v>17</v>
      </c>
      <c r="B375" t="s">
        <v>70</v>
      </c>
      <c r="C375">
        <v>1830</v>
      </c>
      <c r="D375">
        <v>31.75</v>
      </c>
      <c r="E375">
        <v>22.86</v>
      </c>
      <c r="F375">
        <v>29.21</v>
      </c>
      <c r="G375" t="s">
        <v>47</v>
      </c>
      <c r="H375" t="s">
        <v>29</v>
      </c>
      <c r="I375" t="s">
        <v>67</v>
      </c>
      <c r="J375" s="1">
        <v>43298</v>
      </c>
      <c r="K375" t="s">
        <v>52</v>
      </c>
      <c r="L375" s="3">
        <v>6</v>
      </c>
      <c r="M375" s="3">
        <v>5</v>
      </c>
      <c r="O375" s="3"/>
      <c r="P375" s="3"/>
    </row>
    <row r="376" spans="1:16">
      <c r="A376" t="s">
        <v>17</v>
      </c>
      <c r="B376" t="s">
        <v>70</v>
      </c>
      <c r="C376">
        <v>1900</v>
      </c>
      <c r="D376">
        <v>31.75</v>
      </c>
      <c r="E376">
        <v>22.86</v>
      </c>
      <c r="F376">
        <v>29.21</v>
      </c>
      <c r="G376" t="s">
        <v>47</v>
      </c>
      <c r="H376" t="s">
        <v>29</v>
      </c>
      <c r="I376" t="s">
        <v>67</v>
      </c>
      <c r="J376" s="1">
        <v>43298</v>
      </c>
      <c r="K376" t="s">
        <v>52</v>
      </c>
      <c r="L376" s="3">
        <v>6</v>
      </c>
      <c r="M376" s="3">
        <v>5</v>
      </c>
      <c r="O376" s="3"/>
      <c r="P376" s="3"/>
    </row>
    <row r="377" spans="1:16">
      <c r="A377" t="s">
        <v>18</v>
      </c>
      <c r="B377" t="s">
        <v>70</v>
      </c>
      <c r="C377">
        <v>700</v>
      </c>
      <c r="D377">
        <v>31.75</v>
      </c>
      <c r="E377">
        <v>48.26</v>
      </c>
      <c r="F377">
        <v>3.81</v>
      </c>
      <c r="G377" t="s">
        <v>28</v>
      </c>
      <c r="H377" t="s">
        <v>29</v>
      </c>
      <c r="I377" t="s">
        <v>67</v>
      </c>
      <c r="J377" s="1">
        <v>43298</v>
      </c>
      <c r="K377" t="s">
        <v>52</v>
      </c>
      <c r="L377" s="3">
        <v>6</v>
      </c>
      <c r="M377" s="3">
        <v>10</v>
      </c>
      <c r="O377" s="3"/>
      <c r="P377" s="3"/>
    </row>
    <row r="378" spans="1:16">
      <c r="A378" t="s">
        <v>18</v>
      </c>
      <c r="B378" t="s">
        <v>70</v>
      </c>
      <c r="C378">
        <v>730</v>
      </c>
      <c r="D378">
        <v>31.75</v>
      </c>
      <c r="E378">
        <v>2.54</v>
      </c>
      <c r="F378">
        <v>3.81</v>
      </c>
      <c r="G378" t="s">
        <v>28</v>
      </c>
      <c r="H378" t="s">
        <v>29</v>
      </c>
      <c r="I378" t="s">
        <v>67</v>
      </c>
      <c r="J378" s="1">
        <v>43298</v>
      </c>
      <c r="K378" t="s">
        <v>52</v>
      </c>
      <c r="L378" s="3">
        <v>6</v>
      </c>
      <c r="M378" s="3">
        <v>1</v>
      </c>
      <c r="O378" s="3"/>
      <c r="P378" s="3"/>
    </row>
    <row r="379" spans="1:16">
      <c r="A379" t="s">
        <v>18</v>
      </c>
      <c r="B379" t="s">
        <v>70</v>
      </c>
      <c r="C379">
        <v>800</v>
      </c>
      <c r="D379">
        <v>29.21</v>
      </c>
      <c r="E379">
        <v>48.26</v>
      </c>
      <c r="F379">
        <v>3.81</v>
      </c>
      <c r="G379" t="s">
        <v>28</v>
      </c>
      <c r="H379" t="s">
        <v>29</v>
      </c>
      <c r="I379" t="s">
        <v>67</v>
      </c>
      <c r="J379" s="1">
        <v>43298</v>
      </c>
      <c r="K379" t="s">
        <v>52</v>
      </c>
      <c r="L379" s="3">
        <v>6</v>
      </c>
      <c r="M379" s="3">
        <v>10</v>
      </c>
      <c r="O379" s="3"/>
      <c r="P379" s="3"/>
    </row>
    <row r="380" spans="1:16">
      <c r="A380" t="s">
        <v>18</v>
      </c>
      <c r="B380" t="s">
        <v>70</v>
      </c>
      <c r="C380">
        <v>830</v>
      </c>
      <c r="D380">
        <v>30.48</v>
      </c>
      <c r="E380">
        <v>48.26</v>
      </c>
      <c r="F380">
        <v>0</v>
      </c>
      <c r="G380" t="s">
        <v>47</v>
      </c>
      <c r="H380" t="s">
        <v>35</v>
      </c>
      <c r="I380" t="s">
        <v>67</v>
      </c>
      <c r="J380" s="1">
        <v>43298</v>
      </c>
      <c r="K380" t="s">
        <v>52</v>
      </c>
      <c r="L380" s="3">
        <v>6</v>
      </c>
      <c r="M380" s="3">
        <v>10</v>
      </c>
      <c r="O380" s="3"/>
      <c r="P380" s="3"/>
    </row>
    <row r="381" spans="1:16">
      <c r="A381" t="s">
        <v>18</v>
      </c>
      <c r="B381" t="s">
        <v>70</v>
      </c>
      <c r="C381">
        <v>900</v>
      </c>
      <c r="D381">
        <v>33.020000000000003</v>
      </c>
      <c r="E381">
        <v>30.48</v>
      </c>
      <c r="F381">
        <v>0</v>
      </c>
      <c r="G381" t="s">
        <v>47</v>
      </c>
      <c r="H381" t="s">
        <v>29</v>
      </c>
      <c r="I381" t="s">
        <v>67</v>
      </c>
      <c r="J381" s="1">
        <v>43298</v>
      </c>
      <c r="K381" t="s">
        <v>52</v>
      </c>
      <c r="L381" s="3">
        <v>7</v>
      </c>
      <c r="M381" s="3">
        <v>6</v>
      </c>
      <c r="O381" s="3"/>
      <c r="P381" s="3"/>
    </row>
    <row r="382" spans="1:16">
      <c r="A382" t="s">
        <v>18</v>
      </c>
      <c r="B382" t="s">
        <v>70</v>
      </c>
      <c r="C382">
        <v>930</v>
      </c>
      <c r="D382">
        <v>33.020000000000003</v>
      </c>
      <c r="E382">
        <v>48.26</v>
      </c>
      <c r="F382">
        <v>0</v>
      </c>
      <c r="G382" t="s">
        <v>47</v>
      </c>
      <c r="H382" t="s">
        <v>29</v>
      </c>
      <c r="I382" t="s">
        <v>67</v>
      </c>
      <c r="J382" s="1">
        <v>43298</v>
      </c>
      <c r="K382" t="s">
        <v>52</v>
      </c>
      <c r="L382" s="3">
        <v>7</v>
      </c>
      <c r="M382" s="3">
        <v>10</v>
      </c>
      <c r="O382" s="3"/>
      <c r="P382" s="3"/>
    </row>
    <row r="383" spans="1:16">
      <c r="A383" t="s">
        <v>18</v>
      </c>
      <c r="B383" t="s">
        <v>70</v>
      </c>
      <c r="C383">
        <v>1000</v>
      </c>
      <c r="D383">
        <v>33.020000000000003</v>
      </c>
      <c r="E383">
        <v>49.53</v>
      </c>
      <c r="F383">
        <v>0</v>
      </c>
      <c r="G383" t="s">
        <v>47</v>
      </c>
      <c r="H383" t="s">
        <v>29</v>
      </c>
      <c r="I383" t="s">
        <v>67</v>
      </c>
      <c r="J383" s="1">
        <v>43298</v>
      </c>
      <c r="K383" t="s">
        <v>52</v>
      </c>
      <c r="L383" s="3">
        <v>7</v>
      </c>
      <c r="M383" s="3">
        <v>10</v>
      </c>
      <c r="O383" s="3"/>
      <c r="P383" s="3"/>
    </row>
    <row r="384" spans="1:16">
      <c r="A384" t="s">
        <v>18</v>
      </c>
      <c r="B384" t="s">
        <v>70</v>
      </c>
      <c r="C384">
        <v>1030</v>
      </c>
      <c r="D384">
        <v>33.020000000000003</v>
      </c>
      <c r="E384">
        <v>49.53</v>
      </c>
      <c r="F384">
        <v>0</v>
      </c>
      <c r="G384" t="s">
        <v>47</v>
      </c>
      <c r="H384" t="s">
        <v>29</v>
      </c>
      <c r="I384" t="s">
        <v>67</v>
      </c>
      <c r="J384" s="1">
        <v>43298</v>
      </c>
      <c r="K384" t="s">
        <v>52</v>
      </c>
      <c r="L384" s="3">
        <v>7</v>
      </c>
      <c r="M384" s="3">
        <v>10</v>
      </c>
      <c r="O384" s="3"/>
      <c r="P384" s="3"/>
    </row>
    <row r="385" spans="1:16">
      <c r="A385" t="s">
        <v>18</v>
      </c>
      <c r="B385" t="s">
        <v>70</v>
      </c>
      <c r="C385">
        <v>1100</v>
      </c>
      <c r="D385">
        <v>33.020000000000003</v>
      </c>
      <c r="E385">
        <v>49.53</v>
      </c>
      <c r="F385">
        <v>0</v>
      </c>
      <c r="G385" t="s">
        <v>47</v>
      </c>
      <c r="H385" t="s">
        <v>29</v>
      </c>
      <c r="I385" t="s">
        <v>67</v>
      </c>
      <c r="J385" s="1">
        <v>43298</v>
      </c>
      <c r="K385" t="s">
        <v>52</v>
      </c>
      <c r="L385" s="3">
        <v>7</v>
      </c>
      <c r="M385" s="3">
        <v>10</v>
      </c>
      <c r="O385" s="3"/>
      <c r="P385" s="3"/>
    </row>
    <row r="386" spans="1:16">
      <c r="A386" t="s">
        <v>18</v>
      </c>
      <c r="B386" t="s">
        <v>70</v>
      </c>
      <c r="C386">
        <v>1130</v>
      </c>
      <c r="D386">
        <v>33.020000000000003</v>
      </c>
      <c r="E386">
        <v>49.53</v>
      </c>
      <c r="F386">
        <v>0</v>
      </c>
      <c r="G386" t="s">
        <v>47</v>
      </c>
      <c r="H386" t="s">
        <v>29</v>
      </c>
      <c r="I386" t="s">
        <v>67</v>
      </c>
      <c r="J386" s="1">
        <v>43298</v>
      </c>
      <c r="K386" t="s">
        <v>52</v>
      </c>
      <c r="L386" s="3">
        <v>7</v>
      </c>
      <c r="M386" s="3">
        <v>10</v>
      </c>
      <c r="O386" s="3"/>
      <c r="P386" s="3"/>
    </row>
    <row r="387" spans="1:16">
      <c r="A387" t="s">
        <v>18</v>
      </c>
      <c r="B387" t="s">
        <v>70</v>
      </c>
      <c r="C387">
        <v>1200</v>
      </c>
      <c r="D387">
        <v>33.020000000000003</v>
      </c>
      <c r="E387">
        <v>49.53</v>
      </c>
      <c r="F387">
        <v>0</v>
      </c>
      <c r="G387" t="s">
        <v>47</v>
      </c>
      <c r="H387" t="s">
        <v>29</v>
      </c>
      <c r="I387" t="s">
        <v>67</v>
      </c>
      <c r="J387" s="1">
        <v>43298</v>
      </c>
      <c r="K387" t="s">
        <v>52</v>
      </c>
      <c r="L387" s="3">
        <v>7</v>
      </c>
      <c r="M387" s="3">
        <v>10</v>
      </c>
      <c r="O387" s="3"/>
      <c r="P387" s="3"/>
    </row>
    <row r="388" spans="1:16">
      <c r="A388" t="s">
        <v>18</v>
      </c>
      <c r="B388" t="s">
        <v>70</v>
      </c>
      <c r="C388">
        <v>1230</v>
      </c>
      <c r="D388">
        <v>33.020000000000003</v>
      </c>
      <c r="E388">
        <v>49.53</v>
      </c>
      <c r="F388">
        <v>0</v>
      </c>
      <c r="G388" t="s">
        <v>47</v>
      </c>
      <c r="H388" t="s">
        <v>29</v>
      </c>
      <c r="I388" t="s">
        <v>67</v>
      </c>
      <c r="J388" s="1">
        <v>43298</v>
      </c>
      <c r="K388" t="s">
        <v>52</v>
      </c>
      <c r="L388" s="3">
        <v>7</v>
      </c>
      <c r="M388" s="3">
        <v>10</v>
      </c>
      <c r="O388" s="3"/>
      <c r="P388" s="3"/>
    </row>
    <row r="389" spans="1:16">
      <c r="A389" t="s">
        <v>18</v>
      </c>
      <c r="B389" t="s">
        <v>70</v>
      </c>
      <c r="C389">
        <v>1300</v>
      </c>
      <c r="D389">
        <v>33.020000000000003</v>
      </c>
      <c r="E389">
        <v>49.53</v>
      </c>
      <c r="F389">
        <v>0</v>
      </c>
      <c r="G389" t="s">
        <v>47</v>
      </c>
      <c r="H389" t="s">
        <v>29</v>
      </c>
      <c r="I389" t="s">
        <v>67</v>
      </c>
      <c r="J389" s="1">
        <v>43298</v>
      </c>
      <c r="K389" t="s">
        <v>52</v>
      </c>
      <c r="L389" s="3">
        <v>7</v>
      </c>
      <c r="M389" s="3">
        <v>10</v>
      </c>
      <c r="O389" s="3"/>
      <c r="P389" s="3"/>
    </row>
    <row r="390" spans="1:16">
      <c r="A390" t="s">
        <v>18</v>
      </c>
      <c r="B390" t="s">
        <v>70</v>
      </c>
      <c r="C390">
        <v>1330</v>
      </c>
      <c r="D390">
        <v>30.48</v>
      </c>
      <c r="E390">
        <v>49.53</v>
      </c>
      <c r="F390">
        <v>0</v>
      </c>
      <c r="G390" t="s">
        <v>47</v>
      </c>
      <c r="H390" t="s">
        <v>29</v>
      </c>
      <c r="I390" t="s">
        <v>67</v>
      </c>
      <c r="J390" s="1">
        <v>43298</v>
      </c>
      <c r="K390" t="s">
        <v>52</v>
      </c>
      <c r="L390" s="3">
        <v>6</v>
      </c>
      <c r="M390" s="3">
        <v>10</v>
      </c>
      <c r="O390" s="3"/>
      <c r="P390" s="3"/>
    </row>
    <row r="391" spans="1:16">
      <c r="A391" t="s">
        <v>18</v>
      </c>
      <c r="B391" t="s">
        <v>70</v>
      </c>
      <c r="C391">
        <v>1400</v>
      </c>
      <c r="D391">
        <v>30.48</v>
      </c>
      <c r="E391">
        <v>48.26</v>
      </c>
      <c r="F391">
        <v>1.27</v>
      </c>
      <c r="G391" t="s">
        <v>28</v>
      </c>
      <c r="H391" t="s">
        <v>29</v>
      </c>
      <c r="I391" t="s">
        <v>67</v>
      </c>
      <c r="J391" s="1">
        <v>43298</v>
      </c>
      <c r="K391" t="s">
        <v>52</v>
      </c>
      <c r="L391" s="3">
        <v>6</v>
      </c>
      <c r="M391" s="3">
        <v>10</v>
      </c>
      <c r="O391" s="3"/>
      <c r="P391" s="3"/>
    </row>
    <row r="392" spans="1:16">
      <c r="A392" t="s">
        <v>18</v>
      </c>
      <c r="B392" t="s">
        <v>70</v>
      </c>
      <c r="C392">
        <v>1430</v>
      </c>
      <c r="D392">
        <v>30.48</v>
      </c>
      <c r="E392">
        <v>48.26</v>
      </c>
      <c r="F392">
        <v>1.27</v>
      </c>
      <c r="G392" t="s">
        <v>28</v>
      </c>
      <c r="H392" t="s">
        <v>29</v>
      </c>
      <c r="I392" t="s">
        <v>67</v>
      </c>
      <c r="J392" s="1">
        <v>43298</v>
      </c>
      <c r="K392" t="s">
        <v>52</v>
      </c>
      <c r="L392" s="3">
        <v>6</v>
      </c>
      <c r="M392" s="3">
        <v>10</v>
      </c>
      <c r="O392" s="3"/>
      <c r="P392" s="3"/>
    </row>
    <row r="393" spans="1:16">
      <c r="A393" t="s">
        <v>18</v>
      </c>
      <c r="B393" t="s">
        <v>70</v>
      </c>
      <c r="C393">
        <v>1500</v>
      </c>
      <c r="D393">
        <v>30.48</v>
      </c>
      <c r="E393">
        <v>48.26</v>
      </c>
      <c r="F393">
        <v>1.27</v>
      </c>
      <c r="G393" t="s">
        <v>28</v>
      </c>
      <c r="H393" t="s">
        <v>29</v>
      </c>
      <c r="I393" t="s">
        <v>67</v>
      </c>
      <c r="J393" s="1">
        <v>43298</v>
      </c>
      <c r="K393" t="s">
        <v>52</v>
      </c>
      <c r="L393" s="3">
        <v>6</v>
      </c>
      <c r="M393" s="3">
        <v>10</v>
      </c>
      <c r="O393" s="3"/>
      <c r="P393" s="3"/>
    </row>
    <row r="394" spans="1:16">
      <c r="A394" t="s">
        <v>18</v>
      </c>
      <c r="B394" t="s">
        <v>70</v>
      </c>
      <c r="C394">
        <v>1530</v>
      </c>
      <c r="D394">
        <v>30.48</v>
      </c>
      <c r="E394">
        <v>48.26</v>
      </c>
      <c r="F394">
        <v>1.27</v>
      </c>
      <c r="G394" t="s">
        <v>28</v>
      </c>
      <c r="H394" t="s">
        <v>29</v>
      </c>
      <c r="I394" t="s">
        <v>67</v>
      </c>
      <c r="J394" s="1">
        <v>43298</v>
      </c>
      <c r="K394" t="s">
        <v>52</v>
      </c>
      <c r="L394" s="3">
        <v>6</v>
      </c>
      <c r="M394" s="3">
        <v>10</v>
      </c>
      <c r="O394" s="3"/>
      <c r="P394" s="3"/>
    </row>
    <row r="395" spans="1:16">
      <c r="A395" t="s">
        <v>18</v>
      </c>
      <c r="B395" t="s">
        <v>70</v>
      </c>
      <c r="C395">
        <v>1600</v>
      </c>
      <c r="D395">
        <v>30.48</v>
      </c>
      <c r="E395">
        <v>48.26</v>
      </c>
      <c r="F395">
        <v>1.27</v>
      </c>
      <c r="G395" t="s">
        <v>28</v>
      </c>
      <c r="H395" t="s">
        <v>29</v>
      </c>
      <c r="I395" t="s">
        <v>67</v>
      </c>
      <c r="J395" s="1">
        <v>43298</v>
      </c>
      <c r="K395" t="s">
        <v>52</v>
      </c>
      <c r="L395" s="3">
        <v>6</v>
      </c>
      <c r="M395" s="3">
        <v>10</v>
      </c>
      <c r="O395" s="3"/>
      <c r="P395" s="3"/>
    </row>
    <row r="396" spans="1:16">
      <c r="A396" t="s">
        <v>18</v>
      </c>
      <c r="B396" t="s">
        <v>70</v>
      </c>
      <c r="C396">
        <v>1630</v>
      </c>
      <c r="D396">
        <v>29.21</v>
      </c>
      <c r="E396">
        <v>48.26</v>
      </c>
      <c r="F396">
        <v>1.27</v>
      </c>
      <c r="G396" t="s">
        <v>28</v>
      </c>
      <c r="H396" t="s">
        <v>29</v>
      </c>
      <c r="I396" t="s">
        <v>67</v>
      </c>
      <c r="J396" s="1">
        <v>43298</v>
      </c>
      <c r="K396" t="s">
        <v>52</v>
      </c>
      <c r="L396" s="3">
        <v>6</v>
      </c>
      <c r="M396" s="3">
        <v>10</v>
      </c>
      <c r="O396" s="3"/>
      <c r="P396" s="3"/>
    </row>
    <row r="397" spans="1:16">
      <c r="A397" t="s">
        <v>18</v>
      </c>
      <c r="B397" t="s">
        <v>70</v>
      </c>
      <c r="C397">
        <v>1700</v>
      </c>
      <c r="D397">
        <v>27.94</v>
      </c>
      <c r="E397">
        <v>49.53</v>
      </c>
      <c r="F397">
        <v>1.27</v>
      </c>
      <c r="G397" t="s">
        <v>28</v>
      </c>
      <c r="H397" t="s">
        <v>29</v>
      </c>
      <c r="I397" t="s">
        <v>67</v>
      </c>
      <c r="J397" s="1">
        <v>43298</v>
      </c>
      <c r="K397" t="s">
        <v>52</v>
      </c>
      <c r="L397" s="3">
        <v>6</v>
      </c>
      <c r="M397" s="3">
        <v>10</v>
      </c>
      <c r="O397" s="3"/>
      <c r="P397" s="3"/>
    </row>
    <row r="398" spans="1:16">
      <c r="A398" t="s">
        <v>18</v>
      </c>
      <c r="B398" t="s">
        <v>70</v>
      </c>
      <c r="C398">
        <v>1730</v>
      </c>
      <c r="D398">
        <v>27.94</v>
      </c>
      <c r="E398">
        <v>49.53</v>
      </c>
      <c r="F398">
        <v>1.27</v>
      </c>
      <c r="G398" t="s">
        <v>28</v>
      </c>
      <c r="H398" t="s">
        <v>29</v>
      </c>
      <c r="I398" t="s">
        <v>67</v>
      </c>
      <c r="J398" s="1">
        <v>43298</v>
      </c>
      <c r="K398" t="s">
        <v>52</v>
      </c>
      <c r="L398" s="3">
        <v>6</v>
      </c>
      <c r="M398" s="3">
        <v>10</v>
      </c>
      <c r="O398" s="3"/>
      <c r="P398" s="3"/>
    </row>
    <row r="399" spans="1:16">
      <c r="A399" t="s">
        <v>18</v>
      </c>
      <c r="B399" t="s">
        <v>70</v>
      </c>
      <c r="C399">
        <v>1800</v>
      </c>
      <c r="D399">
        <v>27.94</v>
      </c>
      <c r="E399">
        <v>49.53</v>
      </c>
      <c r="F399">
        <v>1.27</v>
      </c>
      <c r="G399" t="s">
        <v>28</v>
      </c>
      <c r="H399" t="s">
        <v>29</v>
      </c>
      <c r="I399" t="s">
        <v>67</v>
      </c>
      <c r="J399" s="1">
        <v>43298</v>
      </c>
      <c r="K399" t="s">
        <v>52</v>
      </c>
      <c r="L399" s="3">
        <v>6</v>
      </c>
      <c r="M399" s="3">
        <v>10</v>
      </c>
      <c r="O399" s="3"/>
      <c r="P399" s="3"/>
    </row>
    <row r="400" spans="1:16">
      <c r="A400" t="s">
        <v>18</v>
      </c>
      <c r="B400" t="s">
        <v>70</v>
      </c>
      <c r="C400">
        <v>1830</v>
      </c>
      <c r="D400">
        <v>27.94</v>
      </c>
      <c r="E400">
        <v>49.53</v>
      </c>
      <c r="F400">
        <v>1.27</v>
      </c>
      <c r="G400" t="s">
        <v>28</v>
      </c>
      <c r="H400" t="s">
        <v>29</v>
      </c>
      <c r="I400" t="s">
        <v>67</v>
      </c>
      <c r="J400" s="1">
        <v>43298</v>
      </c>
      <c r="K400" t="s">
        <v>52</v>
      </c>
      <c r="L400" s="3">
        <v>6</v>
      </c>
      <c r="M400" s="3">
        <v>10</v>
      </c>
      <c r="O400" s="3"/>
      <c r="P400" s="3"/>
    </row>
    <row r="401" spans="1:16">
      <c r="A401" t="s">
        <v>18</v>
      </c>
      <c r="B401" t="s">
        <v>70</v>
      </c>
      <c r="C401">
        <v>1900</v>
      </c>
      <c r="D401">
        <v>27.94</v>
      </c>
      <c r="E401">
        <v>49.53</v>
      </c>
      <c r="F401">
        <v>1.27</v>
      </c>
      <c r="G401" t="s">
        <v>28</v>
      </c>
      <c r="H401" t="s">
        <v>29</v>
      </c>
      <c r="I401" t="s">
        <v>67</v>
      </c>
      <c r="J401" s="1">
        <v>43298</v>
      </c>
      <c r="K401" t="s">
        <v>52</v>
      </c>
      <c r="L401" s="3">
        <v>6</v>
      </c>
      <c r="M401" s="3">
        <v>10</v>
      </c>
      <c r="O401" s="3"/>
      <c r="P401" s="3"/>
    </row>
    <row r="402" spans="1:16">
      <c r="A402" t="s">
        <v>19</v>
      </c>
      <c r="B402" t="s">
        <v>70</v>
      </c>
      <c r="C402">
        <v>700</v>
      </c>
      <c r="D402">
        <v>31.75</v>
      </c>
      <c r="E402">
        <v>13.97</v>
      </c>
      <c r="F402">
        <v>12.7</v>
      </c>
      <c r="G402" t="s">
        <v>28</v>
      </c>
      <c r="H402" t="s">
        <v>29</v>
      </c>
      <c r="I402" t="s">
        <v>67</v>
      </c>
      <c r="J402" s="1">
        <v>43298</v>
      </c>
      <c r="K402" t="s">
        <v>52</v>
      </c>
      <c r="L402" s="3">
        <v>6</v>
      </c>
      <c r="M402" s="3">
        <v>3</v>
      </c>
      <c r="O402" s="3"/>
      <c r="P402" s="3"/>
    </row>
    <row r="403" spans="1:16">
      <c r="A403" t="s">
        <v>19</v>
      </c>
      <c r="B403" t="s">
        <v>70</v>
      </c>
      <c r="C403">
        <v>730</v>
      </c>
      <c r="D403">
        <v>31.75</v>
      </c>
      <c r="E403">
        <v>13.97</v>
      </c>
      <c r="F403">
        <v>12.7</v>
      </c>
      <c r="G403" t="s">
        <v>28</v>
      </c>
      <c r="H403" t="s">
        <v>29</v>
      </c>
      <c r="I403" t="s">
        <v>67</v>
      </c>
      <c r="J403" s="1">
        <v>43298</v>
      </c>
      <c r="K403" t="s">
        <v>52</v>
      </c>
      <c r="L403" s="3">
        <v>6</v>
      </c>
      <c r="M403" s="3">
        <v>3</v>
      </c>
      <c r="O403" s="3"/>
      <c r="P403" s="3"/>
    </row>
    <row r="404" spans="1:16">
      <c r="A404" t="s">
        <v>19</v>
      </c>
      <c r="B404" t="s">
        <v>70</v>
      </c>
      <c r="C404">
        <v>800</v>
      </c>
      <c r="D404">
        <v>31.75</v>
      </c>
      <c r="E404">
        <v>13.97</v>
      </c>
      <c r="F404">
        <v>12.7</v>
      </c>
      <c r="G404" t="s">
        <v>28</v>
      </c>
      <c r="H404" t="s">
        <v>29</v>
      </c>
      <c r="I404" t="s">
        <v>67</v>
      </c>
      <c r="J404" s="1">
        <v>43298</v>
      </c>
      <c r="K404" t="s">
        <v>52</v>
      </c>
      <c r="L404" s="3">
        <v>6</v>
      </c>
      <c r="M404" s="3">
        <v>3</v>
      </c>
      <c r="O404" s="3"/>
      <c r="P404" s="3"/>
    </row>
    <row r="405" spans="1:16">
      <c r="A405" t="s">
        <v>19</v>
      </c>
      <c r="B405" t="s">
        <v>70</v>
      </c>
      <c r="C405">
        <v>830</v>
      </c>
      <c r="D405">
        <v>33.020000000000003</v>
      </c>
      <c r="E405">
        <v>27.94</v>
      </c>
      <c r="F405">
        <v>15.24</v>
      </c>
      <c r="G405" t="s">
        <v>28</v>
      </c>
      <c r="H405" t="s">
        <v>29</v>
      </c>
      <c r="I405" t="s">
        <v>67</v>
      </c>
      <c r="J405" s="1">
        <v>43298</v>
      </c>
      <c r="K405" t="s">
        <v>52</v>
      </c>
      <c r="L405" s="3">
        <v>7</v>
      </c>
      <c r="M405" s="3">
        <v>6</v>
      </c>
      <c r="O405" s="3"/>
      <c r="P405" s="3"/>
    </row>
    <row r="406" spans="1:16">
      <c r="A406" t="s">
        <v>19</v>
      </c>
      <c r="B406" t="s">
        <v>70</v>
      </c>
      <c r="C406">
        <v>900</v>
      </c>
      <c r="D406">
        <v>0</v>
      </c>
      <c r="E406">
        <v>67.31</v>
      </c>
      <c r="F406">
        <v>25.4</v>
      </c>
      <c r="G406" t="s">
        <v>47</v>
      </c>
      <c r="H406" t="s">
        <v>35</v>
      </c>
      <c r="I406" t="s">
        <v>67</v>
      </c>
      <c r="J406" s="1">
        <v>43298</v>
      </c>
      <c r="K406" t="s">
        <v>52</v>
      </c>
      <c r="L406" s="3">
        <v>1</v>
      </c>
      <c r="M406" s="3">
        <v>14</v>
      </c>
      <c r="O406" s="3"/>
      <c r="P406" s="3"/>
    </row>
    <row r="407" spans="1:16">
      <c r="A407" t="s">
        <v>19</v>
      </c>
      <c r="B407" t="s">
        <v>70</v>
      </c>
      <c r="C407">
        <v>930</v>
      </c>
      <c r="D407">
        <v>3.81</v>
      </c>
      <c r="E407">
        <v>78.105000000000004</v>
      </c>
      <c r="F407">
        <v>26.67</v>
      </c>
      <c r="G407" t="s">
        <v>48</v>
      </c>
      <c r="H407" t="s">
        <v>29</v>
      </c>
      <c r="I407" t="s">
        <v>67</v>
      </c>
      <c r="J407" s="1">
        <v>43298</v>
      </c>
      <c r="K407" t="s">
        <v>52</v>
      </c>
      <c r="L407" s="3">
        <v>1</v>
      </c>
      <c r="M407" s="3">
        <v>16</v>
      </c>
      <c r="O407" s="3"/>
      <c r="P407" s="3"/>
    </row>
    <row r="408" spans="1:16">
      <c r="A408" t="s">
        <v>19</v>
      </c>
      <c r="B408" t="s">
        <v>70</v>
      </c>
      <c r="C408">
        <v>1000</v>
      </c>
      <c r="D408">
        <v>12.7</v>
      </c>
      <c r="E408">
        <v>78.739999999999995</v>
      </c>
      <c r="F408">
        <v>25.4</v>
      </c>
      <c r="G408" t="s">
        <v>47</v>
      </c>
      <c r="H408" t="s">
        <v>35</v>
      </c>
      <c r="I408" t="s">
        <v>67</v>
      </c>
      <c r="J408" s="1">
        <v>43298</v>
      </c>
      <c r="K408" t="s">
        <v>52</v>
      </c>
      <c r="L408" s="3">
        <v>3</v>
      </c>
      <c r="M408" s="3">
        <v>16</v>
      </c>
      <c r="O408" s="3"/>
      <c r="P408" s="3"/>
    </row>
    <row r="409" spans="1:16">
      <c r="A409" t="s">
        <v>19</v>
      </c>
      <c r="B409" t="s">
        <v>70</v>
      </c>
      <c r="C409">
        <v>1030</v>
      </c>
      <c r="D409">
        <v>34.29</v>
      </c>
      <c r="E409">
        <v>78.739999999999995</v>
      </c>
      <c r="F409">
        <v>13.335000000000001</v>
      </c>
      <c r="G409" t="s">
        <v>47</v>
      </c>
      <c r="H409" t="s">
        <v>35</v>
      </c>
      <c r="I409" t="s">
        <v>67</v>
      </c>
      <c r="J409" s="1">
        <v>43298</v>
      </c>
      <c r="K409" t="s">
        <v>52</v>
      </c>
      <c r="L409" s="3">
        <v>7</v>
      </c>
      <c r="M409" s="3">
        <v>16</v>
      </c>
      <c r="O409" s="3"/>
      <c r="P409" s="3"/>
    </row>
    <row r="410" spans="1:16">
      <c r="A410" t="s">
        <v>19</v>
      </c>
      <c r="B410" t="s">
        <v>70</v>
      </c>
      <c r="C410">
        <v>1100</v>
      </c>
      <c r="D410">
        <v>30.48</v>
      </c>
      <c r="E410">
        <v>76.2</v>
      </c>
      <c r="F410">
        <v>25.4</v>
      </c>
      <c r="G410" t="s">
        <v>47</v>
      </c>
      <c r="H410" t="s">
        <v>35</v>
      </c>
      <c r="I410" t="s">
        <v>67</v>
      </c>
      <c r="J410" s="1">
        <v>43298</v>
      </c>
      <c r="K410" t="s">
        <v>52</v>
      </c>
      <c r="L410" s="3">
        <v>6</v>
      </c>
      <c r="M410" s="3">
        <v>15</v>
      </c>
      <c r="O410" s="3"/>
      <c r="P410" s="3"/>
    </row>
    <row r="411" spans="1:16">
      <c r="A411" t="s">
        <v>19</v>
      </c>
      <c r="B411" t="s">
        <v>70</v>
      </c>
      <c r="C411">
        <v>1130</v>
      </c>
      <c r="D411">
        <v>3.81</v>
      </c>
      <c r="E411">
        <v>78.739999999999995</v>
      </c>
      <c r="F411">
        <v>22.86</v>
      </c>
      <c r="G411" t="s">
        <v>47</v>
      </c>
      <c r="H411" t="s">
        <v>29</v>
      </c>
      <c r="I411" t="s">
        <v>67</v>
      </c>
      <c r="J411" s="1">
        <v>43298</v>
      </c>
      <c r="K411" t="s">
        <v>52</v>
      </c>
      <c r="L411" s="3">
        <v>1</v>
      </c>
      <c r="M411" s="3">
        <v>16</v>
      </c>
      <c r="O411" s="3"/>
      <c r="P411" s="3"/>
    </row>
    <row r="412" spans="1:16">
      <c r="A412" t="s">
        <v>19</v>
      </c>
      <c r="B412" t="s">
        <v>70</v>
      </c>
      <c r="C412">
        <v>1200</v>
      </c>
      <c r="D412">
        <v>3.81</v>
      </c>
      <c r="E412">
        <v>78.739999999999995</v>
      </c>
      <c r="F412">
        <v>22.86</v>
      </c>
      <c r="G412" t="s">
        <v>47</v>
      </c>
      <c r="H412" t="s">
        <v>29</v>
      </c>
      <c r="I412" t="s">
        <v>67</v>
      </c>
      <c r="J412" s="1">
        <v>43298</v>
      </c>
      <c r="K412" t="s">
        <v>52</v>
      </c>
      <c r="L412" s="3">
        <v>1</v>
      </c>
      <c r="M412" s="3">
        <v>16</v>
      </c>
      <c r="O412" s="3"/>
      <c r="P412" s="3"/>
    </row>
    <row r="413" spans="1:16">
      <c r="A413" t="s">
        <v>19</v>
      </c>
      <c r="B413" t="s">
        <v>70</v>
      </c>
      <c r="C413">
        <v>1230</v>
      </c>
      <c r="D413">
        <v>29.21</v>
      </c>
      <c r="E413">
        <v>77.47</v>
      </c>
      <c r="F413">
        <v>24.13</v>
      </c>
      <c r="G413" t="s">
        <v>47</v>
      </c>
      <c r="H413" t="s">
        <v>29</v>
      </c>
      <c r="I413" t="s">
        <v>67</v>
      </c>
      <c r="J413" s="1">
        <v>43298</v>
      </c>
      <c r="K413" t="s">
        <v>52</v>
      </c>
      <c r="L413" s="3">
        <v>6</v>
      </c>
      <c r="M413" s="3">
        <v>16</v>
      </c>
      <c r="O413" s="3"/>
      <c r="P413" s="3"/>
    </row>
    <row r="414" spans="1:16">
      <c r="A414" t="s">
        <v>19</v>
      </c>
      <c r="B414" t="s">
        <v>70</v>
      </c>
      <c r="C414">
        <v>1300</v>
      </c>
      <c r="D414">
        <v>29.21</v>
      </c>
      <c r="E414">
        <v>77.47</v>
      </c>
      <c r="F414">
        <v>24.13</v>
      </c>
      <c r="G414" t="s">
        <v>47</v>
      </c>
      <c r="H414" t="s">
        <v>29</v>
      </c>
      <c r="I414" t="s">
        <v>67</v>
      </c>
      <c r="J414" s="1">
        <v>43298</v>
      </c>
      <c r="K414" t="s">
        <v>52</v>
      </c>
      <c r="L414" s="3">
        <v>6</v>
      </c>
      <c r="M414" s="3">
        <v>16</v>
      </c>
      <c r="O414" s="3"/>
      <c r="P414" s="3"/>
    </row>
    <row r="415" spans="1:16">
      <c r="A415" t="s">
        <v>19</v>
      </c>
      <c r="B415" t="s">
        <v>70</v>
      </c>
      <c r="C415">
        <v>1330</v>
      </c>
      <c r="D415">
        <v>5.08</v>
      </c>
      <c r="E415">
        <v>78.739999999999995</v>
      </c>
      <c r="F415">
        <v>26.67</v>
      </c>
      <c r="G415" t="s">
        <v>47</v>
      </c>
      <c r="H415" t="s">
        <v>35</v>
      </c>
      <c r="I415" t="s">
        <v>67</v>
      </c>
      <c r="J415" s="1">
        <v>43298</v>
      </c>
      <c r="K415" t="s">
        <v>52</v>
      </c>
      <c r="L415" s="3">
        <v>1</v>
      </c>
      <c r="M415" s="3">
        <v>16</v>
      </c>
      <c r="O415" s="3"/>
      <c r="P415" s="3"/>
    </row>
    <row r="416" spans="1:16">
      <c r="A416" t="s">
        <v>19</v>
      </c>
      <c r="B416" t="s">
        <v>70</v>
      </c>
      <c r="C416">
        <v>1400</v>
      </c>
      <c r="D416">
        <v>30.48</v>
      </c>
      <c r="E416">
        <v>78.739999999999995</v>
      </c>
      <c r="F416">
        <v>20.32</v>
      </c>
      <c r="G416" t="s">
        <v>47</v>
      </c>
      <c r="H416" t="s">
        <v>35</v>
      </c>
      <c r="I416" t="s">
        <v>67</v>
      </c>
      <c r="J416" s="1">
        <v>43298</v>
      </c>
      <c r="K416" t="s">
        <v>52</v>
      </c>
      <c r="L416" s="3">
        <v>6</v>
      </c>
      <c r="M416" s="3">
        <v>16</v>
      </c>
      <c r="O416" s="3"/>
      <c r="P416" s="3"/>
    </row>
    <row r="417" spans="1:16">
      <c r="A417" t="s">
        <v>19</v>
      </c>
      <c r="B417" t="s">
        <v>70</v>
      </c>
      <c r="C417">
        <v>1430</v>
      </c>
      <c r="D417">
        <v>33.020000000000003</v>
      </c>
      <c r="E417">
        <v>77.47</v>
      </c>
      <c r="F417">
        <v>24.13</v>
      </c>
      <c r="G417" t="s">
        <v>47</v>
      </c>
      <c r="H417" t="s">
        <v>29</v>
      </c>
      <c r="I417" t="s">
        <v>67</v>
      </c>
      <c r="J417" s="1">
        <v>43298</v>
      </c>
      <c r="K417" t="s">
        <v>52</v>
      </c>
      <c r="L417" s="3">
        <v>7</v>
      </c>
      <c r="M417" s="3">
        <v>16</v>
      </c>
      <c r="O417" s="3"/>
      <c r="P417" s="3"/>
    </row>
    <row r="418" spans="1:16">
      <c r="A418" t="s">
        <v>19</v>
      </c>
      <c r="B418" t="s">
        <v>70</v>
      </c>
      <c r="C418">
        <v>1500</v>
      </c>
      <c r="D418">
        <v>31.75</v>
      </c>
      <c r="E418">
        <v>77.47</v>
      </c>
      <c r="F418">
        <v>17.78</v>
      </c>
      <c r="G418" t="s">
        <v>47</v>
      </c>
      <c r="H418" t="s">
        <v>29</v>
      </c>
      <c r="I418" t="s">
        <v>67</v>
      </c>
      <c r="J418" s="1">
        <v>43298</v>
      </c>
      <c r="K418" t="s">
        <v>52</v>
      </c>
      <c r="L418" s="3">
        <v>6</v>
      </c>
      <c r="M418" s="3">
        <v>16</v>
      </c>
      <c r="O418" s="3"/>
      <c r="P418" s="3"/>
    </row>
    <row r="419" spans="1:16">
      <c r="A419" t="s">
        <v>19</v>
      </c>
      <c r="B419" t="s">
        <v>70</v>
      </c>
      <c r="C419">
        <v>1530</v>
      </c>
      <c r="D419">
        <v>27.94</v>
      </c>
      <c r="E419">
        <v>69.849999999999994</v>
      </c>
      <c r="F419">
        <v>13.97</v>
      </c>
      <c r="G419" t="s">
        <v>28</v>
      </c>
      <c r="H419" t="s">
        <v>29</v>
      </c>
      <c r="I419" t="s">
        <v>67</v>
      </c>
      <c r="J419" s="1">
        <v>43298</v>
      </c>
      <c r="K419" t="s">
        <v>52</v>
      </c>
      <c r="L419" s="3">
        <v>6</v>
      </c>
      <c r="M419" s="3">
        <v>14</v>
      </c>
      <c r="O419" s="3"/>
      <c r="P419" s="3"/>
    </row>
    <row r="420" spans="1:16">
      <c r="A420" t="s">
        <v>19</v>
      </c>
      <c r="B420" t="s">
        <v>70</v>
      </c>
      <c r="C420">
        <v>1600</v>
      </c>
      <c r="D420">
        <v>30.48</v>
      </c>
      <c r="E420">
        <v>58.42</v>
      </c>
      <c r="F420">
        <v>12.7</v>
      </c>
      <c r="G420" t="s">
        <v>28</v>
      </c>
      <c r="H420" t="s">
        <v>29</v>
      </c>
      <c r="I420" t="s">
        <v>67</v>
      </c>
      <c r="J420" s="1">
        <v>43298</v>
      </c>
      <c r="K420" t="s">
        <v>52</v>
      </c>
      <c r="L420" s="3">
        <v>6</v>
      </c>
      <c r="M420" s="3">
        <v>12</v>
      </c>
      <c r="O420" s="3"/>
      <c r="P420" s="3"/>
    </row>
    <row r="421" spans="1:16">
      <c r="A421" t="s">
        <v>19</v>
      </c>
      <c r="B421" t="s">
        <v>70</v>
      </c>
      <c r="C421">
        <v>1630</v>
      </c>
      <c r="D421">
        <v>30.48</v>
      </c>
      <c r="E421">
        <v>58.42</v>
      </c>
      <c r="F421">
        <v>12.7</v>
      </c>
      <c r="G421" t="s">
        <v>28</v>
      </c>
      <c r="H421" t="s">
        <v>29</v>
      </c>
      <c r="I421" t="s">
        <v>67</v>
      </c>
      <c r="J421" s="1">
        <v>43298</v>
      </c>
      <c r="K421" t="s">
        <v>52</v>
      </c>
      <c r="L421" s="3">
        <v>6</v>
      </c>
      <c r="M421" s="3">
        <v>12</v>
      </c>
      <c r="O421" s="3"/>
      <c r="P421" s="3"/>
    </row>
    <row r="422" spans="1:16">
      <c r="A422" t="s">
        <v>19</v>
      </c>
      <c r="B422" t="s">
        <v>70</v>
      </c>
      <c r="C422">
        <v>1700</v>
      </c>
      <c r="D422">
        <v>30.48</v>
      </c>
      <c r="E422">
        <v>58.42</v>
      </c>
      <c r="F422">
        <v>12.7</v>
      </c>
      <c r="G422" t="s">
        <v>28</v>
      </c>
      <c r="H422" t="s">
        <v>29</v>
      </c>
      <c r="I422" t="s">
        <v>67</v>
      </c>
      <c r="J422" s="1">
        <v>43298</v>
      </c>
      <c r="K422" t="s">
        <v>52</v>
      </c>
      <c r="L422" s="3">
        <v>6</v>
      </c>
      <c r="M422" s="3">
        <v>12</v>
      </c>
      <c r="O422" s="3"/>
      <c r="P422" s="3"/>
    </row>
    <row r="423" spans="1:16">
      <c r="A423" t="s">
        <v>19</v>
      </c>
      <c r="B423" t="s">
        <v>70</v>
      </c>
      <c r="C423">
        <v>1730</v>
      </c>
      <c r="D423">
        <v>27.94</v>
      </c>
      <c r="E423">
        <v>62.230000000000004</v>
      </c>
      <c r="F423">
        <v>17.78</v>
      </c>
      <c r="G423" t="s">
        <v>28</v>
      </c>
      <c r="H423" t="s">
        <v>29</v>
      </c>
      <c r="I423" t="s">
        <v>67</v>
      </c>
      <c r="J423" s="1">
        <v>43298</v>
      </c>
      <c r="K423" t="s">
        <v>52</v>
      </c>
      <c r="L423" s="3">
        <v>6</v>
      </c>
      <c r="M423" s="3">
        <v>12</v>
      </c>
      <c r="O423" s="3"/>
      <c r="P423" s="3"/>
    </row>
    <row r="424" spans="1:16">
      <c r="A424" t="s">
        <v>19</v>
      </c>
      <c r="B424" t="s">
        <v>70</v>
      </c>
      <c r="C424">
        <v>1800</v>
      </c>
      <c r="D424">
        <v>27.94</v>
      </c>
      <c r="E424">
        <v>62.230000000000004</v>
      </c>
      <c r="F424">
        <v>17.78</v>
      </c>
      <c r="G424" t="s">
        <v>28</v>
      </c>
      <c r="H424" t="s">
        <v>29</v>
      </c>
      <c r="I424" t="s">
        <v>67</v>
      </c>
      <c r="J424" s="1">
        <v>43298</v>
      </c>
      <c r="K424" t="s">
        <v>52</v>
      </c>
      <c r="L424" s="3">
        <v>6</v>
      </c>
      <c r="M424" s="3">
        <v>12</v>
      </c>
      <c r="O424" s="3"/>
      <c r="P424" s="3"/>
    </row>
    <row r="425" spans="1:16">
      <c r="A425" t="s">
        <v>19</v>
      </c>
      <c r="B425" t="s">
        <v>70</v>
      </c>
      <c r="C425">
        <v>1830</v>
      </c>
      <c r="D425">
        <v>27.94</v>
      </c>
      <c r="E425">
        <v>62.230000000000004</v>
      </c>
      <c r="F425">
        <v>17.78</v>
      </c>
      <c r="G425" t="s">
        <v>28</v>
      </c>
      <c r="H425" t="s">
        <v>29</v>
      </c>
      <c r="I425" t="s">
        <v>67</v>
      </c>
      <c r="J425" s="1">
        <v>43298</v>
      </c>
      <c r="K425" t="s">
        <v>52</v>
      </c>
      <c r="L425" s="3">
        <v>6</v>
      </c>
      <c r="M425" s="3">
        <v>12</v>
      </c>
      <c r="O425" s="3"/>
      <c r="P425" s="3"/>
    </row>
    <row r="426" spans="1:16">
      <c r="A426" t="s">
        <v>19</v>
      </c>
      <c r="B426" t="s">
        <v>70</v>
      </c>
      <c r="C426">
        <v>1900</v>
      </c>
      <c r="D426">
        <v>27.94</v>
      </c>
      <c r="E426">
        <v>62.230000000000004</v>
      </c>
      <c r="F426">
        <v>17.78</v>
      </c>
      <c r="G426" t="s">
        <v>28</v>
      </c>
      <c r="H426" t="s">
        <v>29</v>
      </c>
      <c r="I426" t="s">
        <v>67</v>
      </c>
      <c r="J426" s="1">
        <v>43298</v>
      </c>
      <c r="K426" t="s">
        <v>52</v>
      </c>
      <c r="L426" s="3">
        <v>6</v>
      </c>
      <c r="M426" s="3">
        <v>12</v>
      </c>
      <c r="O426" s="3"/>
      <c r="P426" s="3"/>
    </row>
    <row r="427" spans="1:16">
      <c r="A427" t="s">
        <v>1</v>
      </c>
      <c r="B427" t="s">
        <v>70</v>
      </c>
      <c r="C427">
        <v>700</v>
      </c>
      <c r="D427">
        <v>10.16</v>
      </c>
      <c r="E427">
        <v>60.96</v>
      </c>
      <c r="F427">
        <v>22.86</v>
      </c>
      <c r="G427" t="s">
        <v>28</v>
      </c>
      <c r="H427" t="s">
        <v>29</v>
      </c>
      <c r="I427" t="s">
        <v>27</v>
      </c>
      <c r="J427" s="1">
        <v>43302</v>
      </c>
      <c r="K427" t="s">
        <v>33</v>
      </c>
      <c r="L427" s="3">
        <v>2</v>
      </c>
      <c r="M427" s="3">
        <v>12</v>
      </c>
    </row>
    <row r="428" spans="1:16">
      <c r="A428" t="s">
        <v>1</v>
      </c>
      <c r="B428" t="s">
        <v>70</v>
      </c>
      <c r="C428">
        <v>730</v>
      </c>
      <c r="D428">
        <v>5.08</v>
      </c>
      <c r="E428">
        <v>63.5</v>
      </c>
      <c r="F428">
        <v>27.94</v>
      </c>
      <c r="G428" t="s">
        <v>48</v>
      </c>
      <c r="H428" t="s">
        <v>29</v>
      </c>
      <c r="I428" t="s">
        <v>27</v>
      </c>
      <c r="J428" s="1">
        <v>43302</v>
      </c>
      <c r="K428" t="s">
        <v>33</v>
      </c>
      <c r="L428" s="3">
        <v>1</v>
      </c>
      <c r="M428" s="3">
        <v>13</v>
      </c>
    </row>
    <row r="429" spans="1:16">
      <c r="A429" t="s">
        <v>1</v>
      </c>
      <c r="B429" t="s">
        <v>70</v>
      </c>
      <c r="C429">
        <v>800</v>
      </c>
      <c r="D429">
        <v>20.32</v>
      </c>
      <c r="E429">
        <v>78.739999999999995</v>
      </c>
      <c r="F429">
        <v>17.78</v>
      </c>
      <c r="G429" t="s">
        <v>47</v>
      </c>
      <c r="H429" t="s">
        <v>29</v>
      </c>
      <c r="I429" t="s">
        <v>27</v>
      </c>
      <c r="J429" s="1">
        <v>43302</v>
      </c>
      <c r="K429" t="s">
        <v>33</v>
      </c>
      <c r="L429" s="3">
        <v>4</v>
      </c>
      <c r="M429" s="3">
        <v>16</v>
      </c>
    </row>
    <row r="430" spans="1:16">
      <c r="A430" t="s">
        <v>1</v>
      </c>
      <c r="B430" t="s">
        <v>70</v>
      </c>
      <c r="C430">
        <v>830</v>
      </c>
      <c r="D430">
        <v>27.94</v>
      </c>
      <c r="E430">
        <v>78.739999999999995</v>
      </c>
      <c r="F430">
        <v>17.78</v>
      </c>
      <c r="G430" t="s">
        <v>47</v>
      </c>
      <c r="H430" t="s">
        <v>29</v>
      </c>
      <c r="I430" t="s">
        <v>27</v>
      </c>
      <c r="J430" s="1">
        <v>43302</v>
      </c>
      <c r="K430" t="s">
        <v>33</v>
      </c>
      <c r="L430" s="3">
        <v>6</v>
      </c>
      <c r="M430" s="3">
        <v>16</v>
      </c>
    </row>
    <row r="431" spans="1:16">
      <c r="A431" t="s">
        <v>1</v>
      </c>
      <c r="B431" t="s">
        <v>70</v>
      </c>
      <c r="C431">
        <v>900</v>
      </c>
      <c r="D431">
        <v>30.48</v>
      </c>
      <c r="E431">
        <v>78.739999999999995</v>
      </c>
      <c r="F431">
        <v>20.32</v>
      </c>
      <c r="G431" t="s">
        <v>47</v>
      </c>
      <c r="H431" t="s">
        <v>29</v>
      </c>
      <c r="I431" t="s">
        <v>27</v>
      </c>
      <c r="J431" s="1">
        <v>43302</v>
      </c>
      <c r="K431" t="s">
        <v>33</v>
      </c>
      <c r="L431" s="3">
        <v>6</v>
      </c>
      <c r="M431" s="3">
        <v>16</v>
      </c>
    </row>
    <row r="432" spans="1:16">
      <c r="A432" t="s">
        <v>1</v>
      </c>
      <c r="B432" t="s">
        <v>70</v>
      </c>
      <c r="C432">
        <v>930</v>
      </c>
      <c r="D432">
        <v>30.48</v>
      </c>
      <c r="E432">
        <v>78.739999999999995</v>
      </c>
      <c r="F432">
        <v>20.32</v>
      </c>
      <c r="G432" t="s">
        <v>47</v>
      </c>
      <c r="H432" t="s">
        <v>29</v>
      </c>
      <c r="I432" t="s">
        <v>27</v>
      </c>
      <c r="J432" s="1">
        <v>43302</v>
      </c>
      <c r="K432" t="s">
        <v>33</v>
      </c>
      <c r="L432" s="3">
        <v>6</v>
      </c>
      <c r="M432" s="3">
        <v>16</v>
      </c>
    </row>
    <row r="433" spans="1:16">
      <c r="A433" t="s">
        <v>1</v>
      </c>
      <c r="B433" t="s">
        <v>70</v>
      </c>
      <c r="C433">
        <v>1000</v>
      </c>
      <c r="D433">
        <v>30.48</v>
      </c>
      <c r="E433">
        <v>78.739999999999995</v>
      </c>
      <c r="F433">
        <v>20.32</v>
      </c>
      <c r="G433" t="s">
        <v>47</v>
      </c>
      <c r="H433" t="s">
        <v>29</v>
      </c>
      <c r="I433" t="s">
        <v>27</v>
      </c>
      <c r="J433" s="1">
        <v>43302</v>
      </c>
      <c r="K433" t="s">
        <v>33</v>
      </c>
      <c r="L433" s="3">
        <v>6</v>
      </c>
      <c r="M433" s="3">
        <v>16</v>
      </c>
    </row>
    <row r="434" spans="1:16">
      <c r="A434" t="s">
        <v>1</v>
      </c>
      <c r="B434" t="s">
        <v>70</v>
      </c>
      <c r="C434">
        <v>1030</v>
      </c>
      <c r="D434">
        <v>12.7</v>
      </c>
      <c r="E434">
        <v>71.12</v>
      </c>
      <c r="F434">
        <v>27.94</v>
      </c>
      <c r="G434" t="s">
        <v>47</v>
      </c>
      <c r="H434" t="s">
        <v>29</v>
      </c>
      <c r="I434" t="s">
        <v>27</v>
      </c>
      <c r="J434" s="1">
        <v>43302</v>
      </c>
      <c r="K434" t="s">
        <v>33</v>
      </c>
      <c r="L434" s="3">
        <v>3</v>
      </c>
      <c r="M434" s="3">
        <v>14</v>
      </c>
    </row>
    <row r="435" spans="1:16">
      <c r="A435" t="s">
        <v>1</v>
      </c>
      <c r="B435" t="s">
        <v>70</v>
      </c>
      <c r="C435">
        <v>1100</v>
      </c>
      <c r="D435">
        <v>5.08</v>
      </c>
      <c r="E435">
        <v>5.08</v>
      </c>
      <c r="F435">
        <v>22.86</v>
      </c>
      <c r="G435" t="s">
        <v>47</v>
      </c>
      <c r="H435" t="s">
        <v>29</v>
      </c>
      <c r="I435" t="s">
        <v>27</v>
      </c>
      <c r="J435" s="1">
        <v>43302</v>
      </c>
      <c r="K435" t="s">
        <v>33</v>
      </c>
      <c r="L435" s="3">
        <v>1</v>
      </c>
      <c r="M435" s="3">
        <v>1</v>
      </c>
    </row>
    <row r="436" spans="1:16">
      <c r="A436" t="s">
        <v>1</v>
      </c>
      <c r="B436" t="s">
        <v>70</v>
      </c>
      <c r="C436">
        <v>1130</v>
      </c>
      <c r="D436">
        <v>7.62</v>
      </c>
      <c r="E436">
        <v>76.2</v>
      </c>
      <c r="F436">
        <v>25.4</v>
      </c>
      <c r="G436" t="s">
        <v>47</v>
      </c>
      <c r="H436" t="s">
        <v>29</v>
      </c>
      <c r="I436" t="s">
        <v>27</v>
      </c>
      <c r="J436" s="1">
        <v>43302</v>
      </c>
      <c r="K436" t="s">
        <v>33</v>
      </c>
      <c r="L436" s="3">
        <v>2</v>
      </c>
      <c r="M436" s="3">
        <v>15</v>
      </c>
    </row>
    <row r="437" spans="1:16">
      <c r="A437" t="s">
        <v>1</v>
      </c>
      <c r="B437" t="s">
        <v>70</v>
      </c>
      <c r="C437">
        <v>1200</v>
      </c>
      <c r="D437">
        <v>7.62</v>
      </c>
      <c r="E437">
        <v>71.12</v>
      </c>
      <c r="F437">
        <v>27.94</v>
      </c>
      <c r="G437" t="s">
        <v>47</v>
      </c>
      <c r="H437" t="s">
        <v>29</v>
      </c>
      <c r="I437" t="s">
        <v>27</v>
      </c>
      <c r="J437" s="1">
        <v>43302</v>
      </c>
      <c r="K437" t="s">
        <v>33</v>
      </c>
      <c r="L437" s="3">
        <v>2</v>
      </c>
      <c r="M437" s="3">
        <v>14</v>
      </c>
    </row>
    <row r="438" spans="1:16">
      <c r="A438" t="s">
        <v>1</v>
      </c>
      <c r="B438" t="s">
        <v>70</v>
      </c>
      <c r="C438">
        <v>1230</v>
      </c>
      <c r="D438">
        <v>7.62</v>
      </c>
      <c r="E438">
        <v>73.66</v>
      </c>
      <c r="F438">
        <v>27.94</v>
      </c>
      <c r="G438" t="s">
        <v>47</v>
      </c>
      <c r="H438" t="s">
        <v>29</v>
      </c>
      <c r="I438" t="s">
        <v>27</v>
      </c>
      <c r="J438" s="1">
        <v>43302</v>
      </c>
      <c r="K438" t="s">
        <v>33</v>
      </c>
      <c r="L438" s="3">
        <v>2</v>
      </c>
      <c r="M438" s="3">
        <v>15</v>
      </c>
    </row>
    <row r="439" spans="1:16">
      <c r="A439" t="s">
        <v>1</v>
      </c>
      <c r="B439" t="s">
        <v>70</v>
      </c>
      <c r="C439">
        <v>1300</v>
      </c>
      <c r="D439">
        <v>7.62</v>
      </c>
      <c r="E439">
        <v>71.12</v>
      </c>
      <c r="F439">
        <v>27.94</v>
      </c>
      <c r="G439" t="s">
        <v>47</v>
      </c>
      <c r="H439" t="s">
        <v>29</v>
      </c>
      <c r="I439" t="s">
        <v>27</v>
      </c>
      <c r="J439" s="1">
        <v>43302</v>
      </c>
      <c r="K439" t="s">
        <v>33</v>
      </c>
      <c r="L439" s="3">
        <v>2</v>
      </c>
      <c r="M439" s="3">
        <v>14</v>
      </c>
    </row>
    <row r="440" spans="1:16">
      <c r="A440" t="s">
        <v>1</v>
      </c>
      <c r="B440" t="s">
        <v>70</v>
      </c>
      <c r="C440">
        <v>1330</v>
      </c>
      <c r="D440">
        <v>10.16</v>
      </c>
      <c r="E440">
        <v>78.739999999999995</v>
      </c>
      <c r="F440">
        <v>22.86</v>
      </c>
      <c r="G440" t="s">
        <v>47</v>
      </c>
      <c r="H440" t="s">
        <v>29</v>
      </c>
      <c r="I440" t="s">
        <v>27</v>
      </c>
      <c r="J440" s="1">
        <v>43302</v>
      </c>
      <c r="K440" t="s">
        <v>33</v>
      </c>
      <c r="L440" s="3">
        <v>2</v>
      </c>
      <c r="M440" s="3">
        <v>16</v>
      </c>
    </row>
    <row r="441" spans="1:16">
      <c r="A441" t="s">
        <v>1</v>
      </c>
      <c r="B441" t="s">
        <v>70</v>
      </c>
      <c r="C441">
        <v>1400</v>
      </c>
      <c r="D441">
        <v>10.16</v>
      </c>
      <c r="E441">
        <v>71.12</v>
      </c>
      <c r="F441">
        <v>27.94</v>
      </c>
      <c r="G441" t="s">
        <v>47</v>
      </c>
      <c r="H441" t="s">
        <v>29</v>
      </c>
      <c r="I441" t="s">
        <v>27</v>
      </c>
      <c r="J441" s="1">
        <v>43302</v>
      </c>
      <c r="K441" t="s">
        <v>33</v>
      </c>
      <c r="L441" s="3">
        <v>2</v>
      </c>
      <c r="M441" s="3">
        <v>14</v>
      </c>
    </row>
    <row r="442" spans="1:16">
      <c r="A442" t="s">
        <v>1</v>
      </c>
      <c r="B442" t="s">
        <v>70</v>
      </c>
      <c r="C442">
        <v>1430</v>
      </c>
      <c r="D442">
        <v>10.16</v>
      </c>
      <c r="E442">
        <v>78.739999999999995</v>
      </c>
      <c r="F442">
        <v>22.86</v>
      </c>
      <c r="G442" t="s">
        <v>47</v>
      </c>
      <c r="H442" t="s">
        <v>29</v>
      </c>
      <c r="I442" t="s">
        <v>27</v>
      </c>
      <c r="J442" s="1">
        <v>43302</v>
      </c>
      <c r="K442" t="s">
        <v>33</v>
      </c>
      <c r="L442" s="3">
        <v>2</v>
      </c>
      <c r="M442" s="3">
        <v>16</v>
      </c>
    </row>
    <row r="443" spans="1:16">
      <c r="A443" t="s">
        <v>1</v>
      </c>
      <c r="B443" t="s">
        <v>70</v>
      </c>
      <c r="C443">
        <v>1500</v>
      </c>
      <c r="D443">
        <v>10.16</v>
      </c>
      <c r="E443">
        <v>78.739999999999995</v>
      </c>
      <c r="F443">
        <v>22.86</v>
      </c>
      <c r="G443" t="s">
        <v>47</v>
      </c>
      <c r="H443" t="s">
        <v>29</v>
      </c>
      <c r="I443" t="s">
        <v>27</v>
      </c>
      <c r="J443" s="1">
        <v>43302</v>
      </c>
      <c r="K443" t="s">
        <v>33</v>
      </c>
      <c r="L443" s="3">
        <v>2</v>
      </c>
      <c r="M443" s="3">
        <v>16</v>
      </c>
    </row>
    <row r="444" spans="1:16">
      <c r="A444" t="s">
        <v>1</v>
      </c>
      <c r="B444" t="s">
        <v>70</v>
      </c>
      <c r="C444">
        <v>1530</v>
      </c>
      <c r="D444">
        <v>12.7</v>
      </c>
      <c r="E444">
        <v>71.12</v>
      </c>
      <c r="F444">
        <v>27.94</v>
      </c>
      <c r="G444" t="s">
        <v>47</v>
      </c>
      <c r="H444" t="s">
        <v>29</v>
      </c>
      <c r="I444" t="s">
        <v>27</v>
      </c>
      <c r="J444" s="1">
        <v>43302</v>
      </c>
      <c r="K444" t="s">
        <v>33</v>
      </c>
      <c r="L444" s="3">
        <v>3</v>
      </c>
      <c r="M444" s="3">
        <v>14</v>
      </c>
      <c r="N444" s="3"/>
      <c r="O444" s="3"/>
      <c r="P444" s="3"/>
    </row>
    <row r="445" spans="1:16">
      <c r="A445" t="s">
        <v>1</v>
      </c>
      <c r="B445" t="s">
        <v>70</v>
      </c>
      <c r="C445">
        <v>1600</v>
      </c>
      <c r="D445">
        <v>12.7</v>
      </c>
      <c r="E445">
        <v>71.12</v>
      </c>
      <c r="F445">
        <v>27.94</v>
      </c>
      <c r="G445" t="s">
        <v>47</v>
      </c>
      <c r="H445" t="s">
        <v>29</v>
      </c>
      <c r="I445" t="s">
        <v>27</v>
      </c>
      <c r="J445" s="1">
        <v>43302</v>
      </c>
      <c r="K445" t="s">
        <v>33</v>
      </c>
      <c r="L445" s="3">
        <v>3</v>
      </c>
      <c r="M445" s="3">
        <v>14</v>
      </c>
      <c r="N445" s="3"/>
      <c r="O445" s="3"/>
      <c r="P445" s="3"/>
    </row>
    <row r="446" spans="1:16">
      <c r="A446" t="s">
        <v>1</v>
      </c>
      <c r="B446" t="s">
        <v>70</v>
      </c>
      <c r="C446">
        <v>1630</v>
      </c>
      <c r="D446">
        <v>12.7</v>
      </c>
      <c r="E446">
        <v>71.12</v>
      </c>
      <c r="F446">
        <v>27.94</v>
      </c>
      <c r="G446" t="s">
        <v>47</v>
      </c>
      <c r="H446" t="s">
        <v>29</v>
      </c>
      <c r="I446" t="s">
        <v>27</v>
      </c>
      <c r="J446" s="1">
        <v>43302</v>
      </c>
      <c r="K446" t="s">
        <v>33</v>
      </c>
      <c r="L446" s="3">
        <v>3</v>
      </c>
      <c r="M446" s="3">
        <v>14</v>
      </c>
      <c r="N446" s="3"/>
      <c r="O446" s="3"/>
      <c r="P446" s="3"/>
    </row>
    <row r="447" spans="1:16">
      <c r="A447" t="s">
        <v>1</v>
      </c>
      <c r="B447" t="s">
        <v>70</v>
      </c>
      <c r="C447">
        <v>1700</v>
      </c>
      <c r="D447">
        <v>12.7</v>
      </c>
      <c r="E447">
        <v>71.12</v>
      </c>
      <c r="F447">
        <v>27.94</v>
      </c>
      <c r="G447" t="s">
        <v>47</v>
      </c>
      <c r="H447" t="s">
        <v>29</v>
      </c>
      <c r="I447" t="s">
        <v>27</v>
      </c>
      <c r="J447" s="1">
        <v>43302</v>
      </c>
      <c r="K447" t="s">
        <v>33</v>
      </c>
      <c r="L447" s="3">
        <v>3</v>
      </c>
      <c r="M447" s="3">
        <v>14</v>
      </c>
      <c r="N447" s="3"/>
      <c r="O447" s="3"/>
      <c r="P447" s="3"/>
    </row>
    <row r="448" spans="1:16">
      <c r="A448" t="s">
        <v>1</v>
      </c>
      <c r="B448" t="s">
        <v>70</v>
      </c>
      <c r="C448">
        <v>1730</v>
      </c>
      <c r="D448">
        <v>10.16</v>
      </c>
      <c r="E448">
        <v>66.040000000000006</v>
      </c>
      <c r="F448">
        <v>22.86</v>
      </c>
      <c r="G448" t="s">
        <v>28</v>
      </c>
      <c r="H448" t="s">
        <v>30</v>
      </c>
      <c r="I448" t="s">
        <v>27</v>
      </c>
      <c r="J448" s="1">
        <v>43302</v>
      </c>
      <c r="K448" t="s">
        <v>33</v>
      </c>
      <c r="L448" s="3">
        <v>2</v>
      </c>
      <c r="M448" s="3">
        <v>13</v>
      </c>
      <c r="N448" s="3"/>
      <c r="O448" s="3"/>
      <c r="P448" s="3"/>
    </row>
    <row r="449" spans="1:16">
      <c r="A449" t="s">
        <v>1</v>
      </c>
      <c r="B449" t="s">
        <v>70</v>
      </c>
      <c r="C449">
        <v>1800</v>
      </c>
      <c r="D449">
        <v>12.7</v>
      </c>
      <c r="E449">
        <v>66.040000000000006</v>
      </c>
      <c r="F449">
        <v>22.86</v>
      </c>
      <c r="G449" t="s">
        <v>28</v>
      </c>
      <c r="H449" t="s">
        <v>29</v>
      </c>
      <c r="I449" t="s">
        <v>27</v>
      </c>
      <c r="J449" s="1">
        <v>43302</v>
      </c>
      <c r="K449" t="s">
        <v>33</v>
      </c>
      <c r="L449" s="3">
        <v>3</v>
      </c>
      <c r="M449" s="3">
        <v>13</v>
      </c>
      <c r="N449" s="3"/>
      <c r="O449" s="3"/>
      <c r="P449" s="3"/>
    </row>
    <row r="450" spans="1:16">
      <c r="A450" t="s">
        <v>1</v>
      </c>
      <c r="B450" t="s">
        <v>70</v>
      </c>
      <c r="C450">
        <v>1830</v>
      </c>
      <c r="D450">
        <v>12.7</v>
      </c>
      <c r="E450">
        <v>66.040000000000006</v>
      </c>
      <c r="F450">
        <v>22.86</v>
      </c>
      <c r="G450" t="s">
        <v>28</v>
      </c>
      <c r="H450" t="s">
        <v>29</v>
      </c>
      <c r="I450" t="s">
        <v>27</v>
      </c>
      <c r="J450" s="1">
        <v>43302</v>
      </c>
      <c r="K450" t="s">
        <v>33</v>
      </c>
      <c r="L450" s="3">
        <v>3</v>
      </c>
      <c r="M450" s="3">
        <v>13</v>
      </c>
      <c r="N450" s="3"/>
      <c r="O450" s="3"/>
      <c r="P450" s="3"/>
    </row>
    <row r="451" spans="1:16">
      <c r="A451" t="s">
        <v>1</v>
      </c>
      <c r="B451" t="s">
        <v>70</v>
      </c>
      <c r="C451">
        <v>1900</v>
      </c>
      <c r="D451">
        <v>12.7</v>
      </c>
      <c r="E451">
        <v>66.040000000000006</v>
      </c>
      <c r="F451">
        <v>22.86</v>
      </c>
      <c r="G451" t="s">
        <v>28</v>
      </c>
      <c r="H451" t="s">
        <v>29</v>
      </c>
      <c r="I451" t="s">
        <v>27</v>
      </c>
      <c r="J451" s="1">
        <v>43302</v>
      </c>
      <c r="K451" t="s">
        <v>33</v>
      </c>
      <c r="L451" s="3">
        <v>3</v>
      </c>
      <c r="M451" s="3">
        <v>13</v>
      </c>
      <c r="N451" s="3"/>
      <c r="O451" s="3"/>
      <c r="P451" s="3"/>
    </row>
    <row r="452" spans="1:16">
      <c r="A452" t="s">
        <v>8</v>
      </c>
      <c r="B452" t="s">
        <v>70</v>
      </c>
      <c r="C452">
        <v>700</v>
      </c>
      <c r="D452">
        <v>5.08</v>
      </c>
      <c r="E452">
        <v>63.5</v>
      </c>
      <c r="F452">
        <v>7.62</v>
      </c>
      <c r="G452" t="s">
        <v>28</v>
      </c>
      <c r="H452" t="s">
        <v>29</v>
      </c>
      <c r="I452" t="s">
        <v>27</v>
      </c>
      <c r="J452" s="1">
        <v>43302</v>
      </c>
      <c r="K452" t="s">
        <v>33</v>
      </c>
      <c r="L452" s="3">
        <v>1</v>
      </c>
      <c r="M452" s="3">
        <v>13</v>
      </c>
      <c r="N452" s="3"/>
      <c r="O452" s="3"/>
      <c r="P452" s="3"/>
    </row>
    <row r="453" spans="1:16">
      <c r="A453" t="s">
        <v>8</v>
      </c>
      <c r="B453" t="s">
        <v>70</v>
      </c>
      <c r="C453">
        <v>730</v>
      </c>
      <c r="D453">
        <v>5.08</v>
      </c>
      <c r="E453">
        <v>63.5</v>
      </c>
      <c r="F453">
        <v>7.62</v>
      </c>
      <c r="G453" t="s">
        <v>28</v>
      </c>
      <c r="H453" t="s">
        <v>29</v>
      </c>
      <c r="I453" t="s">
        <v>27</v>
      </c>
      <c r="J453" s="1">
        <v>43302</v>
      </c>
      <c r="K453" t="s">
        <v>33</v>
      </c>
      <c r="L453" s="3">
        <v>1</v>
      </c>
      <c r="M453" s="3">
        <v>13</v>
      </c>
      <c r="N453" s="3"/>
      <c r="O453" s="3"/>
      <c r="P453" s="3"/>
    </row>
    <row r="454" spans="1:16">
      <c r="A454" t="s">
        <v>8</v>
      </c>
      <c r="B454" t="s">
        <v>70</v>
      </c>
      <c r="C454">
        <v>800</v>
      </c>
      <c r="D454">
        <v>5.08</v>
      </c>
      <c r="E454">
        <v>63.5</v>
      </c>
      <c r="F454">
        <v>7.62</v>
      </c>
      <c r="G454" t="s">
        <v>28</v>
      </c>
      <c r="H454" t="s">
        <v>29</v>
      </c>
      <c r="I454" t="s">
        <v>27</v>
      </c>
      <c r="J454" s="1">
        <v>43302</v>
      </c>
      <c r="K454" t="s">
        <v>33</v>
      </c>
      <c r="L454" s="3">
        <v>1</v>
      </c>
      <c r="M454" s="3">
        <v>13</v>
      </c>
      <c r="N454" s="3"/>
      <c r="O454" s="3"/>
      <c r="P454" s="3"/>
    </row>
    <row r="455" spans="1:16">
      <c r="A455" t="s">
        <v>8</v>
      </c>
      <c r="B455" t="s">
        <v>70</v>
      </c>
      <c r="C455">
        <v>830</v>
      </c>
      <c r="D455">
        <v>0</v>
      </c>
      <c r="E455">
        <v>68.58</v>
      </c>
      <c r="F455">
        <v>7.62</v>
      </c>
      <c r="G455" t="s">
        <v>47</v>
      </c>
      <c r="H455" t="s">
        <v>29</v>
      </c>
      <c r="I455" t="s">
        <v>27</v>
      </c>
      <c r="J455" s="1">
        <v>43302</v>
      </c>
      <c r="K455" t="s">
        <v>33</v>
      </c>
      <c r="L455" s="3">
        <v>0</v>
      </c>
      <c r="M455" s="3">
        <v>14</v>
      </c>
      <c r="N455" s="3"/>
      <c r="O455" s="3"/>
      <c r="P455" s="3"/>
    </row>
    <row r="456" spans="1:16">
      <c r="A456" t="s">
        <v>8</v>
      </c>
      <c r="B456" t="s">
        <v>70</v>
      </c>
      <c r="C456">
        <v>900</v>
      </c>
      <c r="D456">
        <v>2.54</v>
      </c>
      <c r="E456">
        <v>76.2</v>
      </c>
      <c r="F456">
        <v>2.54</v>
      </c>
      <c r="G456" t="s">
        <v>48</v>
      </c>
      <c r="H456" t="s">
        <v>29</v>
      </c>
      <c r="I456" t="s">
        <v>27</v>
      </c>
      <c r="J456" s="1">
        <v>43302</v>
      </c>
      <c r="K456" t="s">
        <v>33</v>
      </c>
      <c r="L456" s="3">
        <v>1</v>
      </c>
      <c r="M456" s="3">
        <v>15</v>
      </c>
      <c r="N456" s="3"/>
      <c r="O456" s="3"/>
      <c r="P456" s="3"/>
    </row>
    <row r="457" spans="1:16">
      <c r="A457" t="s">
        <v>8</v>
      </c>
      <c r="B457" t="s">
        <v>70</v>
      </c>
      <c r="C457">
        <v>930</v>
      </c>
      <c r="D457">
        <v>2.54</v>
      </c>
      <c r="E457">
        <v>76.2</v>
      </c>
      <c r="F457">
        <v>2.54</v>
      </c>
      <c r="G457" t="s">
        <v>48</v>
      </c>
      <c r="H457" t="s">
        <v>29</v>
      </c>
      <c r="I457" t="s">
        <v>27</v>
      </c>
      <c r="J457" s="1">
        <v>43302</v>
      </c>
      <c r="K457" t="s">
        <v>33</v>
      </c>
      <c r="L457" s="3">
        <v>1</v>
      </c>
      <c r="M457" s="3">
        <v>15</v>
      </c>
      <c r="N457" s="3"/>
      <c r="O457" s="3"/>
      <c r="P457" s="3"/>
    </row>
    <row r="458" spans="1:16">
      <c r="A458" t="s">
        <v>8</v>
      </c>
      <c r="B458" t="s">
        <v>70</v>
      </c>
      <c r="C458">
        <v>1000</v>
      </c>
      <c r="D458">
        <v>2.54</v>
      </c>
      <c r="E458">
        <v>76.2</v>
      </c>
      <c r="F458">
        <v>2.54</v>
      </c>
      <c r="G458" t="s">
        <v>48</v>
      </c>
      <c r="H458" t="s">
        <v>29</v>
      </c>
      <c r="I458" t="s">
        <v>27</v>
      </c>
      <c r="J458" s="1">
        <v>43302</v>
      </c>
      <c r="K458" t="s">
        <v>33</v>
      </c>
      <c r="L458" s="3">
        <v>1</v>
      </c>
      <c r="M458" s="3">
        <v>15</v>
      </c>
      <c r="N458" s="3"/>
      <c r="O458" s="3"/>
      <c r="P458" s="3"/>
    </row>
    <row r="459" spans="1:16">
      <c r="A459" t="s">
        <v>8</v>
      </c>
      <c r="B459" t="s">
        <v>70</v>
      </c>
      <c r="C459">
        <v>1030</v>
      </c>
      <c r="D459">
        <v>2.54</v>
      </c>
      <c r="E459">
        <v>76.2</v>
      </c>
      <c r="F459">
        <v>2.54</v>
      </c>
      <c r="G459" t="s">
        <v>48</v>
      </c>
      <c r="H459" t="s">
        <v>29</v>
      </c>
      <c r="I459" t="s">
        <v>27</v>
      </c>
      <c r="J459" s="1">
        <v>43302</v>
      </c>
      <c r="K459" t="s">
        <v>33</v>
      </c>
      <c r="L459" s="3">
        <v>1</v>
      </c>
      <c r="M459" s="3">
        <v>15</v>
      </c>
      <c r="N459" s="3"/>
      <c r="O459" s="3"/>
      <c r="P459" s="3"/>
    </row>
    <row r="460" spans="1:16">
      <c r="A460" t="s">
        <v>8</v>
      </c>
      <c r="B460" t="s">
        <v>70</v>
      </c>
      <c r="C460">
        <v>1100</v>
      </c>
      <c r="D460">
        <v>2.54</v>
      </c>
      <c r="E460">
        <v>76.2</v>
      </c>
      <c r="F460">
        <v>2.54</v>
      </c>
      <c r="G460" t="s">
        <v>48</v>
      </c>
      <c r="H460" t="s">
        <v>29</v>
      </c>
      <c r="I460" t="s">
        <v>27</v>
      </c>
      <c r="J460" s="1">
        <v>43302</v>
      </c>
      <c r="K460" t="s">
        <v>33</v>
      </c>
      <c r="L460" s="3">
        <v>1</v>
      </c>
      <c r="M460" s="3">
        <v>15</v>
      </c>
      <c r="N460" s="3"/>
      <c r="O460" s="3"/>
      <c r="P460" s="3"/>
    </row>
    <row r="461" spans="1:16">
      <c r="A461" t="s">
        <v>8</v>
      </c>
      <c r="B461" t="s">
        <v>70</v>
      </c>
      <c r="C461">
        <v>1130</v>
      </c>
      <c r="D461">
        <v>2.54</v>
      </c>
      <c r="E461">
        <v>76.2</v>
      </c>
      <c r="F461">
        <v>2.54</v>
      </c>
      <c r="G461" t="s">
        <v>48</v>
      </c>
      <c r="H461" t="s">
        <v>29</v>
      </c>
      <c r="I461" t="s">
        <v>27</v>
      </c>
      <c r="J461" s="1">
        <v>43302</v>
      </c>
      <c r="K461" t="s">
        <v>33</v>
      </c>
      <c r="L461" s="3">
        <v>1</v>
      </c>
      <c r="M461" s="3">
        <v>15</v>
      </c>
      <c r="N461" s="3"/>
      <c r="O461" s="3"/>
      <c r="P461" s="3"/>
    </row>
    <row r="462" spans="1:16">
      <c r="A462" t="s">
        <v>8</v>
      </c>
      <c r="B462" t="s">
        <v>70</v>
      </c>
      <c r="C462">
        <v>1200</v>
      </c>
      <c r="D462">
        <v>2.54</v>
      </c>
      <c r="E462">
        <v>76.2</v>
      </c>
      <c r="F462">
        <v>2.54</v>
      </c>
      <c r="G462" t="s">
        <v>48</v>
      </c>
      <c r="H462" t="s">
        <v>29</v>
      </c>
      <c r="I462" t="s">
        <v>27</v>
      </c>
      <c r="J462" s="1">
        <v>43302</v>
      </c>
      <c r="K462" t="s">
        <v>33</v>
      </c>
      <c r="L462" s="3">
        <v>1</v>
      </c>
      <c r="M462" s="3">
        <v>15</v>
      </c>
      <c r="N462" s="3"/>
      <c r="O462" s="3"/>
      <c r="P462" s="3"/>
    </row>
    <row r="463" spans="1:16">
      <c r="A463" t="s">
        <v>8</v>
      </c>
      <c r="B463" t="s">
        <v>70</v>
      </c>
      <c r="C463">
        <v>1230</v>
      </c>
      <c r="D463">
        <v>2.54</v>
      </c>
      <c r="E463">
        <v>76.2</v>
      </c>
      <c r="F463">
        <v>2.54</v>
      </c>
      <c r="G463" t="s">
        <v>48</v>
      </c>
      <c r="H463" t="s">
        <v>29</v>
      </c>
      <c r="I463" t="s">
        <v>27</v>
      </c>
      <c r="J463" s="1">
        <v>43302</v>
      </c>
      <c r="K463" t="s">
        <v>33</v>
      </c>
      <c r="L463" s="3">
        <v>1</v>
      </c>
      <c r="M463" s="3">
        <v>15</v>
      </c>
      <c r="N463" s="3"/>
      <c r="O463" s="3"/>
      <c r="P463" s="3"/>
    </row>
    <row r="464" spans="1:16">
      <c r="A464" t="s">
        <v>8</v>
      </c>
      <c r="B464" t="s">
        <v>70</v>
      </c>
      <c r="C464">
        <v>1300</v>
      </c>
      <c r="D464">
        <v>2.54</v>
      </c>
      <c r="E464">
        <v>76.2</v>
      </c>
      <c r="F464">
        <v>2.54</v>
      </c>
      <c r="G464" t="s">
        <v>48</v>
      </c>
      <c r="H464" t="s">
        <v>29</v>
      </c>
      <c r="I464" t="s">
        <v>27</v>
      </c>
      <c r="J464" s="1">
        <v>43302</v>
      </c>
      <c r="K464" t="s">
        <v>33</v>
      </c>
      <c r="L464" s="3">
        <v>1</v>
      </c>
      <c r="M464" s="3">
        <v>15</v>
      </c>
      <c r="N464" s="3"/>
      <c r="O464" s="3"/>
      <c r="P464" s="3"/>
    </row>
    <row r="465" spans="1:16">
      <c r="A465" t="s">
        <v>8</v>
      </c>
      <c r="B465" t="s">
        <v>70</v>
      </c>
      <c r="C465">
        <v>1330</v>
      </c>
      <c r="D465">
        <v>0</v>
      </c>
      <c r="E465">
        <v>73.66</v>
      </c>
      <c r="F465">
        <v>10.16</v>
      </c>
      <c r="G465" t="s">
        <v>47</v>
      </c>
      <c r="H465" t="s">
        <v>35</v>
      </c>
      <c r="I465" t="s">
        <v>27</v>
      </c>
      <c r="J465" s="1">
        <v>43302</v>
      </c>
      <c r="K465" t="s">
        <v>33</v>
      </c>
      <c r="L465" s="3">
        <v>0</v>
      </c>
      <c r="M465" s="3">
        <v>15</v>
      </c>
      <c r="N465" s="3"/>
      <c r="O465" s="3"/>
      <c r="P465" s="3"/>
    </row>
    <row r="466" spans="1:16">
      <c r="A466" t="s">
        <v>8</v>
      </c>
      <c r="B466" t="s">
        <v>70</v>
      </c>
      <c r="C466">
        <v>1400</v>
      </c>
      <c r="D466">
        <v>0</v>
      </c>
      <c r="E466">
        <v>73.66</v>
      </c>
      <c r="F466">
        <v>10.16</v>
      </c>
      <c r="G466" t="s">
        <v>47</v>
      </c>
      <c r="H466" t="s">
        <v>29</v>
      </c>
      <c r="I466" t="s">
        <v>27</v>
      </c>
      <c r="J466" s="1">
        <v>43302</v>
      </c>
      <c r="K466" t="s">
        <v>33</v>
      </c>
      <c r="L466" s="3">
        <v>0</v>
      </c>
      <c r="M466" s="3">
        <v>15</v>
      </c>
      <c r="N466" s="3"/>
      <c r="O466" s="3"/>
      <c r="P466" s="3"/>
    </row>
    <row r="467" spans="1:16">
      <c r="A467" t="s">
        <v>8</v>
      </c>
      <c r="B467" t="s">
        <v>70</v>
      </c>
      <c r="C467">
        <v>1430</v>
      </c>
      <c r="D467">
        <v>0</v>
      </c>
      <c r="E467">
        <v>73.66</v>
      </c>
      <c r="F467">
        <v>10.16</v>
      </c>
      <c r="G467" t="s">
        <v>47</v>
      </c>
      <c r="H467" t="s">
        <v>29</v>
      </c>
      <c r="I467" t="s">
        <v>27</v>
      </c>
      <c r="J467" s="1">
        <v>43302</v>
      </c>
      <c r="K467" t="s">
        <v>33</v>
      </c>
      <c r="L467" s="3">
        <v>0</v>
      </c>
      <c r="M467" s="3">
        <v>15</v>
      </c>
      <c r="N467" s="3"/>
      <c r="O467" s="3"/>
      <c r="P467" s="3"/>
    </row>
    <row r="468" spans="1:16">
      <c r="A468" t="s">
        <v>8</v>
      </c>
      <c r="B468" t="s">
        <v>70</v>
      </c>
      <c r="C468">
        <v>1500</v>
      </c>
      <c r="D468">
        <v>0</v>
      </c>
      <c r="E468">
        <v>73.66</v>
      </c>
      <c r="F468">
        <v>10.16</v>
      </c>
      <c r="G468" t="s">
        <v>47</v>
      </c>
      <c r="H468" t="s">
        <v>29</v>
      </c>
      <c r="I468" t="s">
        <v>27</v>
      </c>
      <c r="J468" s="1">
        <v>43302</v>
      </c>
      <c r="K468" t="s">
        <v>33</v>
      </c>
      <c r="L468" s="3">
        <v>0</v>
      </c>
      <c r="M468" s="3">
        <v>15</v>
      </c>
      <c r="N468" s="3"/>
      <c r="O468" s="3"/>
      <c r="P468" s="3"/>
    </row>
    <row r="469" spans="1:16">
      <c r="A469" t="s">
        <v>8</v>
      </c>
      <c r="B469" t="s">
        <v>70</v>
      </c>
      <c r="C469">
        <v>1530</v>
      </c>
      <c r="D469">
        <v>0</v>
      </c>
      <c r="E469">
        <v>73.66</v>
      </c>
      <c r="F469">
        <v>10.16</v>
      </c>
      <c r="G469" t="s">
        <v>47</v>
      </c>
      <c r="H469" t="s">
        <v>29</v>
      </c>
      <c r="I469" t="s">
        <v>27</v>
      </c>
      <c r="J469" s="1">
        <v>43302</v>
      </c>
      <c r="K469" t="s">
        <v>33</v>
      </c>
      <c r="L469" s="3">
        <v>0</v>
      </c>
      <c r="M469" s="3">
        <v>15</v>
      </c>
      <c r="N469" s="3"/>
      <c r="O469" s="3"/>
      <c r="P469" s="3"/>
    </row>
    <row r="470" spans="1:16">
      <c r="A470" t="s">
        <v>8</v>
      </c>
      <c r="B470" t="s">
        <v>70</v>
      </c>
      <c r="C470">
        <v>1600</v>
      </c>
      <c r="D470">
        <v>0</v>
      </c>
      <c r="E470">
        <v>73.66</v>
      </c>
      <c r="F470">
        <v>10.16</v>
      </c>
      <c r="G470" t="s">
        <v>47</v>
      </c>
      <c r="H470" t="s">
        <v>29</v>
      </c>
      <c r="I470" t="s">
        <v>27</v>
      </c>
      <c r="J470" s="1">
        <v>43302</v>
      </c>
      <c r="K470" t="s">
        <v>33</v>
      </c>
      <c r="L470" s="3">
        <v>0</v>
      </c>
      <c r="M470" s="3">
        <v>15</v>
      </c>
      <c r="N470" s="3"/>
      <c r="O470" s="3"/>
      <c r="P470" s="3"/>
    </row>
    <row r="471" spans="1:16">
      <c r="A471" t="s">
        <v>8</v>
      </c>
      <c r="B471" t="s">
        <v>70</v>
      </c>
      <c r="C471">
        <v>1630</v>
      </c>
      <c r="D471">
        <v>12.7</v>
      </c>
      <c r="E471">
        <v>60.96</v>
      </c>
      <c r="F471">
        <v>15.24</v>
      </c>
      <c r="G471" t="s">
        <v>47</v>
      </c>
      <c r="H471" t="s">
        <v>29</v>
      </c>
      <c r="I471" t="s">
        <v>27</v>
      </c>
      <c r="J471" s="1">
        <v>43302</v>
      </c>
      <c r="K471" t="s">
        <v>33</v>
      </c>
      <c r="L471" s="3">
        <v>3</v>
      </c>
      <c r="M471" s="3">
        <v>12</v>
      </c>
      <c r="N471" s="3"/>
      <c r="O471" s="3"/>
      <c r="P471" s="3"/>
    </row>
    <row r="472" spans="1:16">
      <c r="A472" t="s">
        <v>8</v>
      </c>
      <c r="B472" t="s">
        <v>70</v>
      </c>
      <c r="C472">
        <v>1700</v>
      </c>
      <c r="D472">
        <v>12.7</v>
      </c>
      <c r="E472">
        <v>60.96</v>
      </c>
      <c r="F472">
        <v>15.24</v>
      </c>
      <c r="G472" t="s">
        <v>47</v>
      </c>
      <c r="H472" t="s">
        <v>29</v>
      </c>
      <c r="I472" t="s">
        <v>27</v>
      </c>
      <c r="J472" s="1">
        <v>43302</v>
      </c>
      <c r="K472" t="s">
        <v>33</v>
      </c>
      <c r="L472" s="3">
        <v>3</v>
      </c>
      <c r="M472" s="3">
        <v>12</v>
      </c>
      <c r="N472" s="3"/>
      <c r="O472" s="3"/>
      <c r="P472" s="3"/>
    </row>
    <row r="473" spans="1:16">
      <c r="A473" t="s">
        <v>8</v>
      </c>
      <c r="B473" t="s">
        <v>70</v>
      </c>
      <c r="C473">
        <v>1730</v>
      </c>
      <c r="D473">
        <v>12.7</v>
      </c>
      <c r="E473">
        <v>66.040000000000006</v>
      </c>
      <c r="F473">
        <v>15.24</v>
      </c>
      <c r="G473" t="s">
        <v>47</v>
      </c>
      <c r="H473" t="s">
        <v>29</v>
      </c>
      <c r="I473" t="s">
        <v>27</v>
      </c>
      <c r="J473" s="1">
        <v>43302</v>
      </c>
      <c r="K473" t="s">
        <v>33</v>
      </c>
      <c r="L473" s="3">
        <v>3</v>
      </c>
      <c r="M473" s="3">
        <v>13</v>
      </c>
      <c r="N473" s="3"/>
      <c r="O473" s="3"/>
      <c r="P473" s="3"/>
    </row>
    <row r="474" spans="1:16">
      <c r="A474" t="s">
        <v>8</v>
      </c>
      <c r="B474" t="s">
        <v>70</v>
      </c>
      <c r="C474">
        <v>1800</v>
      </c>
      <c r="D474">
        <v>12.7</v>
      </c>
      <c r="E474">
        <v>71.12</v>
      </c>
      <c r="F474">
        <v>20.32</v>
      </c>
      <c r="G474" t="s">
        <v>47</v>
      </c>
      <c r="H474" t="s">
        <v>29</v>
      </c>
      <c r="I474" t="s">
        <v>27</v>
      </c>
      <c r="J474" s="1">
        <v>43302</v>
      </c>
      <c r="K474" t="s">
        <v>33</v>
      </c>
      <c r="L474" s="3">
        <v>3</v>
      </c>
      <c r="M474" s="3">
        <v>14</v>
      </c>
      <c r="N474" s="3"/>
      <c r="O474" s="3"/>
      <c r="P474" s="3"/>
    </row>
    <row r="475" spans="1:16">
      <c r="A475" t="s">
        <v>8</v>
      </c>
      <c r="B475" t="s">
        <v>70</v>
      </c>
      <c r="C475">
        <v>1830</v>
      </c>
      <c r="D475">
        <v>12.7</v>
      </c>
      <c r="E475">
        <v>76.2</v>
      </c>
      <c r="F475">
        <v>17.78</v>
      </c>
      <c r="G475" t="s">
        <v>47</v>
      </c>
      <c r="H475" t="s">
        <v>29</v>
      </c>
      <c r="I475" t="s">
        <v>27</v>
      </c>
      <c r="J475" s="1">
        <v>43302</v>
      </c>
      <c r="K475" t="s">
        <v>33</v>
      </c>
      <c r="L475" s="3">
        <v>3</v>
      </c>
      <c r="M475" s="3">
        <v>15</v>
      </c>
      <c r="N475" s="3"/>
      <c r="O475" s="3"/>
      <c r="P475" s="3"/>
    </row>
    <row r="476" spans="1:16">
      <c r="A476" t="s">
        <v>8</v>
      </c>
      <c r="B476" t="s">
        <v>70</v>
      </c>
      <c r="C476">
        <v>1900</v>
      </c>
      <c r="D476">
        <v>12.7</v>
      </c>
      <c r="E476">
        <v>76.2</v>
      </c>
      <c r="F476">
        <v>17.78</v>
      </c>
      <c r="G476" t="s">
        <v>47</v>
      </c>
      <c r="H476" t="s">
        <v>29</v>
      </c>
      <c r="I476" t="s">
        <v>27</v>
      </c>
      <c r="J476" s="1">
        <v>43302</v>
      </c>
      <c r="K476" t="s">
        <v>33</v>
      </c>
      <c r="L476" s="3">
        <v>3</v>
      </c>
      <c r="M476" s="3">
        <v>15</v>
      </c>
      <c r="N476" s="3"/>
      <c r="O476" s="3"/>
      <c r="P476" s="3"/>
    </row>
    <row r="477" spans="1:16">
      <c r="A477" t="s">
        <v>9</v>
      </c>
      <c r="B477" t="s">
        <v>70</v>
      </c>
      <c r="C477">
        <v>700</v>
      </c>
      <c r="D477">
        <v>35.56</v>
      </c>
      <c r="E477">
        <v>43.18</v>
      </c>
      <c r="F477">
        <v>25.4</v>
      </c>
      <c r="G477" t="s">
        <v>47</v>
      </c>
      <c r="H477" t="s">
        <v>35</v>
      </c>
      <c r="I477" t="s">
        <v>27</v>
      </c>
      <c r="J477" s="1">
        <v>43302</v>
      </c>
      <c r="K477" t="s">
        <v>33</v>
      </c>
      <c r="L477" s="3">
        <v>7</v>
      </c>
      <c r="M477" s="3">
        <v>9</v>
      </c>
      <c r="N477" s="3"/>
      <c r="O477" s="3"/>
      <c r="P477" s="3"/>
    </row>
    <row r="478" spans="1:16">
      <c r="A478" t="s">
        <v>9</v>
      </c>
      <c r="B478" t="s">
        <v>70</v>
      </c>
      <c r="C478">
        <v>730</v>
      </c>
      <c r="D478">
        <v>7.62</v>
      </c>
      <c r="E478">
        <v>50.8</v>
      </c>
      <c r="F478">
        <v>27.94</v>
      </c>
      <c r="G478" t="s">
        <v>47</v>
      </c>
      <c r="H478" t="s">
        <v>29</v>
      </c>
      <c r="I478" t="s">
        <v>27</v>
      </c>
      <c r="J478" s="1">
        <v>43302</v>
      </c>
      <c r="K478" t="s">
        <v>33</v>
      </c>
      <c r="L478" s="3">
        <v>2</v>
      </c>
      <c r="M478" s="3">
        <v>10</v>
      </c>
      <c r="N478" s="3"/>
      <c r="O478" s="3"/>
      <c r="P478" s="3"/>
    </row>
    <row r="479" spans="1:16">
      <c r="A479" t="s">
        <v>9</v>
      </c>
      <c r="B479" t="s">
        <v>70</v>
      </c>
      <c r="C479">
        <v>800</v>
      </c>
      <c r="D479">
        <v>7.62</v>
      </c>
      <c r="E479">
        <v>50.8</v>
      </c>
      <c r="F479">
        <v>27.94</v>
      </c>
      <c r="G479" t="s">
        <v>47</v>
      </c>
      <c r="H479" t="s">
        <v>29</v>
      </c>
      <c r="I479" t="s">
        <v>27</v>
      </c>
      <c r="J479" s="1">
        <v>43302</v>
      </c>
      <c r="K479" t="s">
        <v>33</v>
      </c>
      <c r="L479" s="3">
        <v>2</v>
      </c>
      <c r="M479" s="3">
        <v>10</v>
      </c>
      <c r="N479" s="3"/>
      <c r="O479" s="3"/>
      <c r="P479" s="3"/>
    </row>
    <row r="480" spans="1:16">
      <c r="A480" t="s">
        <v>9</v>
      </c>
      <c r="B480" t="s">
        <v>70</v>
      </c>
      <c r="C480">
        <v>830</v>
      </c>
      <c r="D480">
        <v>33.020000000000003</v>
      </c>
      <c r="E480">
        <v>76.2</v>
      </c>
      <c r="F480">
        <v>27.94</v>
      </c>
      <c r="G480" t="s">
        <v>47</v>
      </c>
      <c r="H480" t="s">
        <v>29</v>
      </c>
      <c r="I480" t="s">
        <v>27</v>
      </c>
      <c r="J480" s="1">
        <v>43302</v>
      </c>
      <c r="K480" t="s">
        <v>33</v>
      </c>
      <c r="L480" s="3">
        <v>7</v>
      </c>
      <c r="M480" s="3">
        <v>15</v>
      </c>
      <c r="N480" s="3"/>
      <c r="O480" s="3"/>
      <c r="P480" s="3"/>
    </row>
    <row r="481" spans="1:16">
      <c r="A481" t="s">
        <v>9</v>
      </c>
      <c r="B481" t="s">
        <v>70</v>
      </c>
      <c r="C481">
        <v>900</v>
      </c>
      <c r="D481">
        <v>33.020000000000003</v>
      </c>
      <c r="E481">
        <v>76.2</v>
      </c>
      <c r="F481">
        <v>20.32</v>
      </c>
      <c r="G481" t="s">
        <v>47</v>
      </c>
      <c r="H481" t="s">
        <v>29</v>
      </c>
      <c r="I481" t="s">
        <v>27</v>
      </c>
      <c r="J481" s="1">
        <v>43302</v>
      </c>
      <c r="K481" t="s">
        <v>33</v>
      </c>
      <c r="L481" s="3">
        <v>7</v>
      </c>
      <c r="M481" s="3">
        <v>15</v>
      </c>
      <c r="N481" s="3"/>
      <c r="O481" s="3"/>
      <c r="P481" s="3"/>
    </row>
    <row r="482" spans="1:16">
      <c r="A482" t="s">
        <v>9</v>
      </c>
      <c r="B482" t="s">
        <v>70</v>
      </c>
      <c r="C482">
        <v>930</v>
      </c>
      <c r="D482">
        <v>27.94</v>
      </c>
      <c r="E482">
        <v>78.739999999999995</v>
      </c>
      <c r="F482">
        <v>27.94</v>
      </c>
      <c r="G482" t="s">
        <v>47</v>
      </c>
      <c r="H482" t="s">
        <v>29</v>
      </c>
      <c r="I482" t="s">
        <v>27</v>
      </c>
      <c r="J482" s="1">
        <v>43302</v>
      </c>
      <c r="K482" t="s">
        <v>33</v>
      </c>
      <c r="L482" s="3">
        <v>6</v>
      </c>
      <c r="M482" s="3">
        <v>16</v>
      </c>
      <c r="N482" s="3"/>
      <c r="O482" s="3"/>
      <c r="P482" s="3"/>
    </row>
    <row r="483" spans="1:16">
      <c r="A483" t="s">
        <v>9</v>
      </c>
      <c r="B483" t="s">
        <v>70</v>
      </c>
      <c r="C483">
        <v>1000</v>
      </c>
      <c r="D483">
        <v>33.020000000000003</v>
      </c>
      <c r="E483">
        <v>63.5</v>
      </c>
      <c r="F483">
        <v>27.94</v>
      </c>
      <c r="G483" t="s">
        <v>47</v>
      </c>
      <c r="H483" t="s">
        <v>35</v>
      </c>
      <c r="I483" t="s">
        <v>27</v>
      </c>
      <c r="J483" s="1">
        <v>43302</v>
      </c>
      <c r="K483" t="s">
        <v>33</v>
      </c>
      <c r="L483" s="3">
        <v>7</v>
      </c>
      <c r="M483" s="3">
        <v>13</v>
      </c>
      <c r="N483" s="3"/>
      <c r="O483" s="3"/>
      <c r="P483" s="3"/>
    </row>
    <row r="484" spans="1:16">
      <c r="A484" t="s">
        <v>9</v>
      </c>
      <c r="B484" t="s">
        <v>70</v>
      </c>
      <c r="C484">
        <v>1030</v>
      </c>
      <c r="D484">
        <v>27.94</v>
      </c>
      <c r="E484">
        <v>78.739999999999995</v>
      </c>
      <c r="F484">
        <v>25.4</v>
      </c>
      <c r="G484" t="s">
        <v>47</v>
      </c>
      <c r="H484" t="s">
        <v>29</v>
      </c>
      <c r="I484" t="s">
        <v>27</v>
      </c>
      <c r="J484" s="1">
        <v>43302</v>
      </c>
      <c r="K484" t="s">
        <v>33</v>
      </c>
      <c r="L484" s="3">
        <v>6</v>
      </c>
      <c r="M484" s="3">
        <v>16</v>
      </c>
      <c r="N484" s="3"/>
      <c r="O484" s="3"/>
      <c r="P484" s="3"/>
    </row>
    <row r="485" spans="1:16">
      <c r="A485" t="s">
        <v>9</v>
      </c>
      <c r="B485" t="s">
        <v>70</v>
      </c>
      <c r="C485">
        <v>1100</v>
      </c>
      <c r="D485">
        <v>33.020000000000003</v>
      </c>
      <c r="E485">
        <v>73.66</v>
      </c>
      <c r="F485">
        <v>25.4</v>
      </c>
      <c r="G485" t="s">
        <v>47</v>
      </c>
      <c r="H485" t="s">
        <v>29</v>
      </c>
      <c r="I485" t="s">
        <v>27</v>
      </c>
      <c r="J485" s="1">
        <v>43302</v>
      </c>
      <c r="K485" t="s">
        <v>33</v>
      </c>
      <c r="L485" s="3">
        <v>7</v>
      </c>
      <c r="M485" s="3">
        <v>15</v>
      </c>
      <c r="N485" s="3"/>
      <c r="O485" s="3"/>
      <c r="P485" s="3"/>
    </row>
    <row r="486" spans="1:16">
      <c r="A486" t="s">
        <v>9</v>
      </c>
      <c r="B486" t="s">
        <v>70</v>
      </c>
      <c r="C486">
        <v>1130</v>
      </c>
      <c r="D486">
        <v>0</v>
      </c>
      <c r="E486">
        <v>66.040000000000006</v>
      </c>
      <c r="F486">
        <v>33.020000000000003</v>
      </c>
      <c r="G486" t="s">
        <v>47</v>
      </c>
      <c r="H486" t="s">
        <v>35</v>
      </c>
      <c r="I486" t="s">
        <v>27</v>
      </c>
      <c r="J486" s="1">
        <v>43302</v>
      </c>
      <c r="K486" t="s">
        <v>33</v>
      </c>
      <c r="L486" s="3">
        <v>0</v>
      </c>
      <c r="M486" s="3">
        <v>13</v>
      </c>
      <c r="N486" s="3"/>
      <c r="O486" s="3"/>
      <c r="P486" s="3"/>
    </row>
    <row r="487" spans="1:16">
      <c r="A487" t="s">
        <v>9</v>
      </c>
      <c r="B487" t="s">
        <v>70</v>
      </c>
      <c r="C487">
        <v>1200</v>
      </c>
      <c r="D487">
        <v>7.62</v>
      </c>
      <c r="E487">
        <v>71.12</v>
      </c>
      <c r="F487">
        <v>20.32</v>
      </c>
      <c r="G487" t="s">
        <v>49</v>
      </c>
      <c r="H487" t="s">
        <v>29</v>
      </c>
      <c r="I487" t="s">
        <v>27</v>
      </c>
      <c r="J487" s="1">
        <v>43302</v>
      </c>
      <c r="K487" t="s">
        <v>33</v>
      </c>
      <c r="L487" s="3">
        <v>2</v>
      </c>
      <c r="M487" s="3">
        <v>14</v>
      </c>
      <c r="N487" s="3"/>
      <c r="O487" s="3"/>
      <c r="P487" s="3"/>
    </row>
    <row r="488" spans="1:16">
      <c r="A488" t="s">
        <v>9</v>
      </c>
      <c r="B488" t="s">
        <v>70</v>
      </c>
      <c r="C488">
        <v>1230</v>
      </c>
      <c r="D488">
        <v>35.56</v>
      </c>
      <c r="E488">
        <v>63.5</v>
      </c>
      <c r="F488">
        <v>22.86</v>
      </c>
      <c r="G488" t="s">
        <v>47</v>
      </c>
      <c r="H488" t="s">
        <v>35</v>
      </c>
      <c r="I488" t="s">
        <v>27</v>
      </c>
      <c r="J488" s="1">
        <v>43302</v>
      </c>
      <c r="K488" t="s">
        <v>33</v>
      </c>
      <c r="L488" s="3">
        <v>7</v>
      </c>
      <c r="M488" s="3">
        <v>13</v>
      </c>
      <c r="N488" s="3"/>
      <c r="O488" s="3"/>
      <c r="P488" s="3"/>
    </row>
    <row r="489" spans="1:16">
      <c r="A489" t="s">
        <v>9</v>
      </c>
      <c r="B489" t="s">
        <v>70</v>
      </c>
      <c r="C489">
        <v>1300</v>
      </c>
      <c r="D489">
        <v>35.56</v>
      </c>
      <c r="E489">
        <v>60.96</v>
      </c>
      <c r="F489">
        <v>22.86</v>
      </c>
      <c r="G489" t="s">
        <v>47</v>
      </c>
      <c r="H489" t="s">
        <v>35</v>
      </c>
      <c r="I489" t="s">
        <v>27</v>
      </c>
      <c r="J489" s="1">
        <v>43302</v>
      </c>
      <c r="K489" t="s">
        <v>33</v>
      </c>
      <c r="L489" s="3">
        <v>7</v>
      </c>
      <c r="M489" s="3">
        <v>12</v>
      </c>
      <c r="N489" s="3"/>
      <c r="O489" s="3"/>
      <c r="P489" s="3"/>
    </row>
    <row r="490" spans="1:16">
      <c r="A490" t="s">
        <v>9</v>
      </c>
      <c r="B490" t="s">
        <v>70</v>
      </c>
      <c r="C490">
        <v>1330</v>
      </c>
      <c r="D490">
        <v>17.78</v>
      </c>
      <c r="E490">
        <v>71.12</v>
      </c>
      <c r="F490">
        <v>27.94</v>
      </c>
      <c r="G490" t="s">
        <v>47</v>
      </c>
      <c r="H490" t="s">
        <v>29</v>
      </c>
      <c r="I490" t="s">
        <v>27</v>
      </c>
      <c r="J490" s="1">
        <v>43302</v>
      </c>
      <c r="K490" t="s">
        <v>33</v>
      </c>
      <c r="L490" s="3">
        <v>4</v>
      </c>
      <c r="M490" s="3">
        <v>14</v>
      </c>
      <c r="N490" s="3"/>
      <c r="O490" s="3"/>
      <c r="P490" s="3"/>
    </row>
    <row r="491" spans="1:16">
      <c r="A491" t="s">
        <v>9</v>
      </c>
      <c r="B491" t="s">
        <v>70</v>
      </c>
      <c r="C491">
        <v>1400</v>
      </c>
      <c r="D491">
        <v>25.4</v>
      </c>
      <c r="E491">
        <v>76.2</v>
      </c>
      <c r="F491">
        <v>17.78</v>
      </c>
      <c r="G491" t="s">
        <v>49</v>
      </c>
      <c r="H491" t="s">
        <v>29</v>
      </c>
      <c r="I491" t="s">
        <v>27</v>
      </c>
      <c r="J491" s="1">
        <v>43302</v>
      </c>
      <c r="K491" t="s">
        <v>33</v>
      </c>
      <c r="L491" s="3">
        <v>5</v>
      </c>
      <c r="M491" s="3">
        <v>15</v>
      </c>
      <c r="N491" s="3"/>
      <c r="O491" s="3"/>
      <c r="P491" s="3"/>
    </row>
    <row r="492" spans="1:16">
      <c r="A492" t="s">
        <v>9</v>
      </c>
      <c r="B492" t="s">
        <v>70</v>
      </c>
      <c r="C492">
        <v>1430</v>
      </c>
      <c r="D492">
        <v>0</v>
      </c>
      <c r="E492">
        <v>71.12</v>
      </c>
      <c r="F492">
        <v>27.94</v>
      </c>
      <c r="G492" t="s">
        <v>47</v>
      </c>
      <c r="H492" t="s">
        <v>35</v>
      </c>
      <c r="I492" t="s">
        <v>27</v>
      </c>
      <c r="J492" s="1">
        <v>43302</v>
      </c>
      <c r="K492" t="s">
        <v>33</v>
      </c>
      <c r="L492" s="3">
        <v>0</v>
      </c>
      <c r="M492" s="3">
        <v>14</v>
      </c>
      <c r="N492" s="3"/>
      <c r="O492" s="3"/>
      <c r="P492" s="3"/>
    </row>
    <row r="493" spans="1:16">
      <c r="A493" t="s">
        <v>9</v>
      </c>
      <c r="B493" t="s">
        <v>70</v>
      </c>
      <c r="C493">
        <v>1500</v>
      </c>
      <c r="D493">
        <v>27.94</v>
      </c>
      <c r="E493">
        <v>48.26</v>
      </c>
      <c r="F493">
        <v>27.94</v>
      </c>
      <c r="G493" t="s">
        <v>47</v>
      </c>
      <c r="H493" t="s">
        <v>35</v>
      </c>
      <c r="I493" t="s">
        <v>27</v>
      </c>
      <c r="J493" s="1">
        <v>43302</v>
      </c>
      <c r="K493" t="s">
        <v>33</v>
      </c>
      <c r="L493" s="3">
        <v>6</v>
      </c>
      <c r="M493" s="3">
        <v>10</v>
      </c>
      <c r="N493" s="3"/>
      <c r="O493" s="3"/>
      <c r="P493" s="3"/>
    </row>
    <row r="494" spans="1:16">
      <c r="A494" t="s">
        <v>9</v>
      </c>
      <c r="B494" t="s">
        <v>70</v>
      </c>
      <c r="C494">
        <v>1530</v>
      </c>
      <c r="D494">
        <v>22.86</v>
      </c>
      <c r="E494">
        <v>71.12</v>
      </c>
      <c r="F494">
        <v>25.4</v>
      </c>
      <c r="G494" t="s">
        <v>47</v>
      </c>
      <c r="H494" t="s">
        <v>29</v>
      </c>
      <c r="I494" t="s">
        <v>27</v>
      </c>
      <c r="J494" s="1">
        <v>43302</v>
      </c>
      <c r="K494" t="s">
        <v>33</v>
      </c>
      <c r="L494" s="3">
        <v>5</v>
      </c>
      <c r="M494" s="3">
        <v>14</v>
      </c>
      <c r="N494" s="3"/>
      <c r="O494" s="3"/>
      <c r="P494" s="3"/>
    </row>
    <row r="495" spans="1:16">
      <c r="A495" t="s">
        <v>9</v>
      </c>
      <c r="B495" t="s">
        <v>70</v>
      </c>
      <c r="C495">
        <v>1600</v>
      </c>
      <c r="D495">
        <v>10.16</v>
      </c>
      <c r="E495">
        <v>78.739999999999995</v>
      </c>
      <c r="F495">
        <v>12.7</v>
      </c>
      <c r="G495" t="s">
        <v>28</v>
      </c>
      <c r="H495" t="s">
        <v>29</v>
      </c>
      <c r="I495" t="s">
        <v>27</v>
      </c>
      <c r="J495" s="1">
        <v>43302</v>
      </c>
      <c r="K495" t="s">
        <v>33</v>
      </c>
      <c r="L495" s="3">
        <v>2</v>
      </c>
      <c r="M495" s="3">
        <v>16</v>
      </c>
      <c r="N495" s="3"/>
      <c r="O495" s="3"/>
      <c r="P495" s="3"/>
    </row>
    <row r="496" spans="1:16">
      <c r="A496" t="s">
        <v>9</v>
      </c>
      <c r="B496" t="s">
        <v>70</v>
      </c>
      <c r="C496">
        <v>1630</v>
      </c>
      <c r="D496">
        <v>12.7</v>
      </c>
      <c r="E496">
        <v>78.739999999999995</v>
      </c>
      <c r="F496">
        <v>15.24</v>
      </c>
      <c r="G496" t="s">
        <v>47</v>
      </c>
      <c r="H496" t="s">
        <v>29</v>
      </c>
      <c r="I496" t="s">
        <v>27</v>
      </c>
      <c r="J496" s="1">
        <v>43302</v>
      </c>
      <c r="K496" t="s">
        <v>33</v>
      </c>
      <c r="L496" s="3">
        <v>3</v>
      </c>
      <c r="M496" s="3">
        <v>16</v>
      </c>
      <c r="N496" s="3"/>
      <c r="O496" s="3"/>
      <c r="P496" s="3"/>
    </row>
    <row r="497" spans="1:16">
      <c r="A497" t="s">
        <v>9</v>
      </c>
      <c r="B497" t="s">
        <v>70</v>
      </c>
      <c r="C497">
        <v>1700</v>
      </c>
      <c r="D497">
        <v>12.7</v>
      </c>
      <c r="E497">
        <v>78.739999999999995</v>
      </c>
      <c r="F497">
        <v>15.24</v>
      </c>
      <c r="G497" t="s">
        <v>47</v>
      </c>
      <c r="H497" t="s">
        <v>29</v>
      </c>
      <c r="I497" t="s">
        <v>27</v>
      </c>
      <c r="J497" s="1">
        <v>43302</v>
      </c>
      <c r="K497" t="s">
        <v>33</v>
      </c>
      <c r="L497" s="3">
        <v>3</v>
      </c>
      <c r="M497" s="3">
        <v>16</v>
      </c>
      <c r="N497" s="3"/>
      <c r="O497" s="3"/>
      <c r="P497" s="3"/>
    </row>
    <row r="498" spans="1:16">
      <c r="A498" t="s">
        <v>9</v>
      </c>
      <c r="B498" t="s">
        <v>70</v>
      </c>
      <c r="C498">
        <v>1730</v>
      </c>
      <c r="D498">
        <v>12.7</v>
      </c>
      <c r="E498">
        <v>78.739999999999995</v>
      </c>
      <c r="F498">
        <v>15.24</v>
      </c>
      <c r="G498" t="s">
        <v>47</v>
      </c>
      <c r="H498" t="s">
        <v>29</v>
      </c>
      <c r="I498" t="s">
        <v>27</v>
      </c>
      <c r="J498" s="1">
        <v>43302</v>
      </c>
      <c r="K498" t="s">
        <v>33</v>
      </c>
      <c r="L498" s="3">
        <v>3</v>
      </c>
      <c r="M498" s="3">
        <v>16</v>
      </c>
      <c r="N498" s="3"/>
      <c r="O498" s="3"/>
      <c r="P498" s="3"/>
    </row>
    <row r="499" spans="1:16">
      <c r="A499" t="s">
        <v>9</v>
      </c>
      <c r="B499" t="s">
        <v>70</v>
      </c>
      <c r="C499">
        <v>1800</v>
      </c>
      <c r="D499">
        <v>12.7</v>
      </c>
      <c r="E499">
        <v>78.739999999999995</v>
      </c>
      <c r="F499">
        <v>15.24</v>
      </c>
      <c r="G499" t="s">
        <v>47</v>
      </c>
      <c r="H499" t="s">
        <v>29</v>
      </c>
      <c r="I499" t="s">
        <v>27</v>
      </c>
      <c r="J499" s="1">
        <v>43302</v>
      </c>
      <c r="K499" t="s">
        <v>33</v>
      </c>
      <c r="L499" s="3">
        <v>3</v>
      </c>
      <c r="M499" s="3">
        <v>16</v>
      </c>
      <c r="N499" s="3"/>
      <c r="O499" s="3"/>
      <c r="P499" s="3"/>
    </row>
    <row r="500" spans="1:16">
      <c r="A500" t="s">
        <v>9</v>
      </c>
      <c r="B500" t="s">
        <v>70</v>
      </c>
      <c r="C500">
        <v>1830</v>
      </c>
      <c r="D500">
        <v>12.7</v>
      </c>
      <c r="E500">
        <v>78.739999999999995</v>
      </c>
      <c r="F500">
        <v>15.24</v>
      </c>
      <c r="G500" t="s">
        <v>47</v>
      </c>
      <c r="H500" t="s">
        <v>29</v>
      </c>
      <c r="I500" t="s">
        <v>27</v>
      </c>
      <c r="J500" s="1">
        <v>43302</v>
      </c>
      <c r="K500" t="s">
        <v>33</v>
      </c>
      <c r="L500" s="3">
        <v>3</v>
      </c>
      <c r="M500" s="3">
        <v>16</v>
      </c>
      <c r="N500" s="3"/>
      <c r="O500" s="3"/>
      <c r="P500" s="3"/>
    </row>
    <row r="501" spans="1:16">
      <c r="A501" t="s">
        <v>9</v>
      </c>
      <c r="B501" t="s">
        <v>70</v>
      </c>
      <c r="C501">
        <v>1900</v>
      </c>
      <c r="D501">
        <v>12.7</v>
      </c>
      <c r="E501">
        <v>78.739999999999995</v>
      </c>
      <c r="F501">
        <v>15.24</v>
      </c>
      <c r="G501" t="s">
        <v>47</v>
      </c>
      <c r="H501" t="s">
        <v>29</v>
      </c>
      <c r="I501" t="s">
        <v>27</v>
      </c>
      <c r="J501" s="1">
        <v>43302</v>
      </c>
      <c r="K501" t="s">
        <v>33</v>
      </c>
      <c r="L501" s="3">
        <v>3</v>
      </c>
      <c r="M501" s="3">
        <v>16</v>
      </c>
      <c r="N501" s="3"/>
      <c r="O501" s="3"/>
      <c r="P501" s="3"/>
    </row>
    <row r="502" spans="1:16">
      <c r="A502" t="s">
        <v>10</v>
      </c>
      <c r="B502" t="s">
        <v>70</v>
      </c>
      <c r="C502">
        <v>700</v>
      </c>
      <c r="D502">
        <v>35.56</v>
      </c>
      <c r="E502">
        <v>50.8</v>
      </c>
      <c r="F502">
        <v>27.94</v>
      </c>
      <c r="G502" t="s">
        <v>47</v>
      </c>
      <c r="H502" t="s">
        <v>29</v>
      </c>
      <c r="I502" t="s">
        <v>27</v>
      </c>
      <c r="J502" s="1">
        <v>43302</v>
      </c>
      <c r="K502" t="s">
        <v>33</v>
      </c>
      <c r="L502" s="3">
        <v>7</v>
      </c>
      <c r="M502" s="3">
        <v>10</v>
      </c>
      <c r="N502" s="3"/>
      <c r="O502" s="3"/>
      <c r="P502" s="3"/>
    </row>
    <row r="503" spans="1:16">
      <c r="A503" t="s">
        <v>10</v>
      </c>
      <c r="B503" t="s">
        <v>70</v>
      </c>
      <c r="C503">
        <v>730</v>
      </c>
      <c r="D503">
        <v>35.56</v>
      </c>
      <c r="E503">
        <v>50.8</v>
      </c>
      <c r="F503">
        <v>27.94</v>
      </c>
      <c r="G503" t="s">
        <v>47</v>
      </c>
      <c r="H503" t="s">
        <v>29</v>
      </c>
      <c r="I503" t="s">
        <v>27</v>
      </c>
      <c r="J503" s="1">
        <v>43302</v>
      </c>
      <c r="K503" t="s">
        <v>33</v>
      </c>
      <c r="L503" s="3">
        <v>7</v>
      </c>
      <c r="M503" s="3">
        <v>10</v>
      </c>
      <c r="N503" s="3"/>
      <c r="O503" s="3"/>
      <c r="P503" s="3"/>
    </row>
    <row r="504" spans="1:16">
      <c r="A504" t="s">
        <v>10</v>
      </c>
      <c r="B504" t="s">
        <v>70</v>
      </c>
      <c r="C504">
        <v>800</v>
      </c>
      <c r="D504">
        <v>35.56</v>
      </c>
      <c r="E504">
        <v>50.8</v>
      </c>
      <c r="F504">
        <v>27.94</v>
      </c>
      <c r="G504" t="s">
        <v>47</v>
      </c>
      <c r="H504" t="s">
        <v>29</v>
      </c>
      <c r="I504" t="s">
        <v>27</v>
      </c>
      <c r="J504" s="1">
        <v>43302</v>
      </c>
      <c r="K504" t="s">
        <v>33</v>
      </c>
      <c r="L504" s="3">
        <v>7</v>
      </c>
      <c r="M504" s="3">
        <v>10</v>
      </c>
      <c r="N504" s="3"/>
      <c r="O504" s="3"/>
      <c r="P504" s="3"/>
    </row>
    <row r="505" spans="1:16">
      <c r="A505" t="s">
        <v>10</v>
      </c>
      <c r="B505" t="s">
        <v>70</v>
      </c>
      <c r="C505">
        <v>830</v>
      </c>
      <c r="D505">
        <v>33.020000000000003</v>
      </c>
      <c r="E505">
        <v>53.34</v>
      </c>
      <c r="F505">
        <v>27.94</v>
      </c>
      <c r="G505" t="s">
        <v>38</v>
      </c>
      <c r="H505" t="s">
        <v>29</v>
      </c>
      <c r="I505" t="s">
        <v>27</v>
      </c>
      <c r="J505" s="1">
        <v>43302</v>
      </c>
      <c r="K505" t="s">
        <v>33</v>
      </c>
      <c r="L505" s="3">
        <v>7</v>
      </c>
      <c r="M505" s="3">
        <v>11</v>
      </c>
      <c r="N505" s="3"/>
      <c r="O505" s="3"/>
      <c r="P505" s="3"/>
    </row>
    <row r="506" spans="1:16">
      <c r="A506" t="s">
        <v>10</v>
      </c>
      <c r="B506" t="s">
        <v>70</v>
      </c>
      <c r="C506">
        <v>900</v>
      </c>
      <c r="D506">
        <v>33.020000000000003</v>
      </c>
      <c r="E506">
        <v>53.34</v>
      </c>
      <c r="F506">
        <v>27.94</v>
      </c>
      <c r="G506" t="s">
        <v>38</v>
      </c>
      <c r="H506" t="s">
        <v>29</v>
      </c>
      <c r="I506" t="s">
        <v>27</v>
      </c>
      <c r="J506" s="1">
        <v>43302</v>
      </c>
      <c r="K506" t="s">
        <v>33</v>
      </c>
      <c r="L506" s="3">
        <v>7</v>
      </c>
      <c r="M506" s="3">
        <v>11</v>
      </c>
      <c r="N506" s="3"/>
      <c r="O506" s="3"/>
      <c r="P506" s="3"/>
    </row>
    <row r="507" spans="1:16">
      <c r="A507" t="s">
        <v>10</v>
      </c>
      <c r="B507" t="s">
        <v>70</v>
      </c>
      <c r="C507">
        <v>930</v>
      </c>
      <c r="D507">
        <v>33.020000000000003</v>
      </c>
      <c r="E507">
        <v>53.34</v>
      </c>
      <c r="F507">
        <v>27.94</v>
      </c>
      <c r="G507" t="s">
        <v>38</v>
      </c>
      <c r="H507" t="s">
        <v>29</v>
      </c>
      <c r="I507" t="s">
        <v>27</v>
      </c>
      <c r="J507" s="1">
        <v>43302</v>
      </c>
      <c r="K507" t="s">
        <v>33</v>
      </c>
      <c r="L507" s="3">
        <v>7</v>
      </c>
      <c r="M507" s="3">
        <v>11</v>
      </c>
      <c r="N507" s="3"/>
      <c r="O507" s="3"/>
      <c r="P507" s="3"/>
    </row>
    <row r="508" spans="1:16">
      <c r="A508" t="s">
        <v>10</v>
      </c>
      <c r="B508" t="s">
        <v>70</v>
      </c>
      <c r="C508">
        <v>1000</v>
      </c>
      <c r="D508">
        <v>33.020000000000003</v>
      </c>
      <c r="E508">
        <v>53.34</v>
      </c>
      <c r="F508">
        <v>27.94</v>
      </c>
      <c r="G508" t="s">
        <v>38</v>
      </c>
      <c r="H508" t="s">
        <v>29</v>
      </c>
      <c r="I508" t="s">
        <v>27</v>
      </c>
      <c r="J508" s="1">
        <v>43302</v>
      </c>
      <c r="K508" t="s">
        <v>33</v>
      </c>
      <c r="L508" s="3">
        <v>7</v>
      </c>
      <c r="M508" s="3">
        <v>11</v>
      </c>
      <c r="N508" s="3"/>
      <c r="O508" s="3"/>
      <c r="P508" s="3"/>
    </row>
    <row r="509" spans="1:16">
      <c r="A509" t="s">
        <v>10</v>
      </c>
      <c r="B509" t="s">
        <v>70</v>
      </c>
      <c r="C509">
        <v>1030</v>
      </c>
      <c r="D509">
        <v>27.94</v>
      </c>
      <c r="E509">
        <v>76.2</v>
      </c>
      <c r="F509">
        <v>25.4</v>
      </c>
      <c r="G509" t="s">
        <v>47</v>
      </c>
      <c r="H509" t="s">
        <v>29</v>
      </c>
      <c r="I509" t="s">
        <v>27</v>
      </c>
      <c r="J509" s="1">
        <v>43302</v>
      </c>
      <c r="K509" t="s">
        <v>33</v>
      </c>
      <c r="L509" s="3">
        <v>6</v>
      </c>
      <c r="M509" s="3">
        <v>15</v>
      </c>
      <c r="N509" s="3"/>
      <c r="O509" s="3"/>
      <c r="P509" s="3"/>
    </row>
    <row r="510" spans="1:16">
      <c r="A510" t="s">
        <v>10</v>
      </c>
      <c r="B510" t="s">
        <v>70</v>
      </c>
      <c r="C510">
        <v>1100</v>
      </c>
      <c r="D510">
        <v>35.56</v>
      </c>
      <c r="E510">
        <v>78.739999999999995</v>
      </c>
      <c r="F510">
        <v>22.86</v>
      </c>
      <c r="G510" t="s">
        <v>47</v>
      </c>
      <c r="H510" t="s">
        <v>29</v>
      </c>
      <c r="I510" t="s">
        <v>27</v>
      </c>
      <c r="J510" s="1">
        <v>43302</v>
      </c>
      <c r="K510" t="s">
        <v>33</v>
      </c>
      <c r="L510" s="3">
        <v>7</v>
      </c>
      <c r="M510" s="3">
        <v>16</v>
      </c>
      <c r="N510" s="3"/>
      <c r="O510" s="3"/>
      <c r="P510" s="3"/>
    </row>
    <row r="511" spans="1:16">
      <c r="A511" t="s">
        <v>10</v>
      </c>
      <c r="B511" t="s">
        <v>70</v>
      </c>
      <c r="C511">
        <v>1130</v>
      </c>
      <c r="D511">
        <v>38.1</v>
      </c>
      <c r="E511">
        <v>78.739999999999995</v>
      </c>
      <c r="F511">
        <v>22.86</v>
      </c>
      <c r="G511" t="s">
        <v>47</v>
      </c>
      <c r="H511" t="s">
        <v>29</v>
      </c>
      <c r="I511" t="s">
        <v>27</v>
      </c>
      <c r="J511" s="1">
        <v>43302</v>
      </c>
      <c r="K511" t="s">
        <v>33</v>
      </c>
      <c r="L511" s="3">
        <v>8</v>
      </c>
      <c r="M511" s="3">
        <v>16</v>
      </c>
      <c r="N511" s="3"/>
      <c r="O511" s="3"/>
      <c r="P511" s="3"/>
    </row>
    <row r="512" spans="1:16">
      <c r="A512" t="s">
        <v>10</v>
      </c>
      <c r="B512" t="s">
        <v>70</v>
      </c>
      <c r="C512">
        <v>1200</v>
      </c>
      <c r="D512">
        <v>38.1</v>
      </c>
      <c r="E512">
        <v>73.66</v>
      </c>
      <c r="F512">
        <v>7.62</v>
      </c>
      <c r="G512" t="s">
        <v>47</v>
      </c>
      <c r="H512" t="s">
        <v>29</v>
      </c>
      <c r="I512" t="s">
        <v>27</v>
      </c>
      <c r="J512" s="1">
        <v>43302</v>
      </c>
      <c r="K512" t="s">
        <v>33</v>
      </c>
      <c r="L512" s="3">
        <v>8</v>
      </c>
      <c r="M512" s="3">
        <v>15</v>
      </c>
      <c r="N512" s="3"/>
      <c r="O512" s="3"/>
      <c r="P512" s="3"/>
    </row>
    <row r="513" spans="1:16">
      <c r="A513" t="s">
        <v>10</v>
      </c>
      <c r="B513" t="s">
        <v>70</v>
      </c>
      <c r="C513">
        <v>1230</v>
      </c>
      <c r="D513">
        <v>27.94</v>
      </c>
      <c r="E513">
        <v>63.5</v>
      </c>
      <c r="F513">
        <v>27.94</v>
      </c>
      <c r="G513" t="s">
        <v>47</v>
      </c>
      <c r="H513" t="s">
        <v>29</v>
      </c>
      <c r="I513" t="s">
        <v>27</v>
      </c>
      <c r="J513" s="1">
        <v>43302</v>
      </c>
      <c r="K513" t="s">
        <v>33</v>
      </c>
      <c r="L513" s="3">
        <v>6</v>
      </c>
      <c r="M513" s="3">
        <v>13</v>
      </c>
      <c r="N513" s="3"/>
      <c r="O513" s="3"/>
      <c r="P513" s="3"/>
    </row>
    <row r="514" spans="1:16">
      <c r="A514" t="s">
        <v>10</v>
      </c>
      <c r="B514" t="s">
        <v>70</v>
      </c>
      <c r="C514">
        <v>1300</v>
      </c>
      <c r="D514">
        <v>7.62</v>
      </c>
      <c r="E514">
        <v>30.48</v>
      </c>
      <c r="F514">
        <v>27.94</v>
      </c>
      <c r="G514" t="s">
        <v>47</v>
      </c>
      <c r="H514" t="s">
        <v>35</v>
      </c>
      <c r="I514" t="s">
        <v>27</v>
      </c>
      <c r="J514" s="1">
        <v>43302</v>
      </c>
      <c r="K514" t="s">
        <v>33</v>
      </c>
      <c r="L514" s="3">
        <v>2</v>
      </c>
      <c r="M514" s="3">
        <v>6</v>
      </c>
      <c r="N514" s="3"/>
      <c r="O514" s="3"/>
      <c r="P514" s="3"/>
    </row>
    <row r="515" spans="1:16">
      <c r="A515" t="s">
        <v>10</v>
      </c>
      <c r="B515" t="s">
        <v>70</v>
      </c>
      <c r="C515">
        <v>1330</v>
      </c>
      <c r="D515">
        <v>7.62</v>
      </c>
      <c r="E515">
        <v>33.020000000000003</v>
      </c>
      <c r="F515">
        <v>27.94</v>
      </c>
      <c r="G515" t="s">
        <v>47</v>
      </c>
      <c r="H515" t="s">
        <v>29</v>
      </c>
      <c r="I515" t="s">
        <v>27</v>
      </c>
      <c r="J515" s="1">
        <v>43302</v>
      </c>
      <c r="K515" t="s">
        <v>33</v>
      </c>
      <c r="L515" s="3">
        <v>2</v>
      </c>
      <c r="M515" s="3">
        <v>7</v>
      </c>
      <c r="N515" s="3"/>
      <c r="O515" s="3"/>
      <c r="P515" s="3"/>
    </row>
    <row r="516" spans="1:16">
      <c r="A516" t="s">
        <v>10</v>
      </c>
      <c r="B516" t="s">
        <v>70</v>
      </c>
      <c r="C516">
        <v>1400</v>
      </c>
      <c r="D516">
        <v>10.16</v>
      </c>
      <c r="E516">
        <v>50.8</v>
      </c>
      <c r="F516">
        <v>27.94</v>
      </c>
      <c r="G516" t="s">
        <v>47</v>
      </c>
      <c r="H516" t="s">
        <v>29</v>
      </c>
      <c r="I516" t="s">
        <v>27</v>
      </c>
      <c r="J516" s="1">
        <v>43302</v>
      </c>
      <c r="K516" t="s">
        <v>33</v>
      </c>
      <c r="L516" s="3">
        <v>2</v>
      </c>
      <c r="M516" s="3">
        <v>10</v>
      </c>
      <c r="N516" s="3"/>
      <c r="O516" s="3"/>
      <c r="P516" s="3"/>
    </row>
    <row r="517" spans="1:16">
      <c r="A517" t="s">
        <v>10</v>
      </c>
      <c r="B517" t="s">
        <v>70</v>
      </c>
      <c r="C517">
        <v>1430</v>
      </c>
      <c r="D517">
        <v>25.4</v>
      </c>
      <c r="E517">
        <v>53.34</v>
      </c>
      <c r="F517">
        <v>22.86</v>
      </c>
      <c r="G517" t="s">
        <v>28</v>
      </c>
      <c r="H517" t="s">
        <v>29</v>
      </c>
      <c r="I517" t="s">
        <v>27</v>
      </c>
      <c r="J517" s="1">
        <v>43302</v>
      </c>
      <c r="K517" t="s">
        <v>33</v>
      </c>
      <c r="L517" s="3">
        <v>5</v>
      </c>
      <c r="M517" s="3">
        <v>11</v>
      </c>
      <c r="N517" s="3"/>
      <c r="O517" s="3"/>
      <c r="P517" s="3"/>
    </row>
    <row r="518" spans="1:16">
      <c r="A518" t="s">
        <v>10</v>
      </c>
      <c r="B518" t="s">
        <v>70</v>
      </c>
      <c r="C518">
        <v>1500</v>
      </c>
      <c r="D518">
        <v>25.4</v>
      </c>
      <c r="E518">
        <v>53.34</v>
      </c>
      <c r="F518">
        <v>22.86</v>
      </c>
      <c r="G518" t="s">
        <v>28</v>
      </c>
      <c r="H518" t="s">
        <v>29</v>
      </c>
      <c r="I518" t="s">
        <v>27</v>
      </c>
      <c r="J518" s="1">
        <v>43302</v>
      </c>
      <c r="K518" t="s">
        <v>33</v>
      </c>
      <c r="L518" s="3">
        <v>5</v>
      </c>
      <c r="M518" s="3">
        <v>11</v>
      </c>
      <c r="N518" s="3"/>
      <c r="O518" s="3"/>
      <c r="P518" s="3"/>
    </row>
    <row r="519" spans="1:16">
      <c r="A519" t="s">
        <v>10</v>
      </c>
      <c r="B519" t="s">
        <v>70</v>
      </c>
      <c r="C519">
        <v>1530</v>
      </c>
      <c r="D519">
        <v>25.4</v>
      </c>
      <c r="E519">
        <v>53.34</v>
      </c>
      <c r="F519">
        <v>22.86</v>
      </c>
      <c r="G519" t="s">
        <v>28</v>
      </c>
      <c r="H519" t="s">
        <v>29</v>
      </c>
      <c r="I519" t="s">
        <v>27</v>
      </c>
      <c r="J519" s="1">
        <v>43302</v>
      </c>
      <c r="K519" t="s">
        <v>33</v>
      </c>
      <c r="L519" s="3">
        <v>5</v>
      </c>
      <c r="M519" s="3">
        <v>11</v>
      </c>
      <c r="N519" s="3"/>
      <c r="O519" s="3"/>
      <c r="P519" s="3"/>
    </row>
    <row r="520" spans="1:16">
      <c r="A520" t="s">
        <v>10</v>
      </c>
      <c r="B520" t="s">
        <v>70</v>
      </c>
      <c r="C520">
        <v>1600</v>
      </c>
      <c r="D520">
        <v>25.4</v>
      </c>
      <c r="E520">
        <v>53.34</v>
      </c>
      <c r="F520">
        <v>22.86</v>
      </c>
      <c r="G520" t="s">
        <v>28</v>
      </c>
      <c r="H520" t="s">
        <v>29</v>
      </c>
      <c r="I520" t="s">
        <v>27</v>
      </c>
      <c r="J520" s="1">
        <v>43302</v>
      </c>
      <c r="K520" t="s">
        <v>33</v>
      </c>
      <c r="L520" s="3">
        <v>5</v>
      </c>
      <c r="M520" s="3">
        <v>11</v>
      </c>
      <c r="N520" s="3"/>
      <c r="O520" s="3"/>
      <c r="P520" s="3"/>
    </row>
    <row r="521" spans="1:16">
      <c r="A521" t="s">
        <v>10</v>
      </c>
      <c r="B521" t="s">
        <v>70</v>
      </c>
      <c r="C521">
        <v>1630</v>
      </c>
      <c r="D521">
        <v>22.86</v>
      </c>
      <c r="E521">
        <v>58.42</v>
      </c>
      <c r="F521">
        <v>22.86</v>
      </c>
      <c r="G521" t="s">
        <v>28</v>
      </c>
      <c r="H521" t="s">
        <v>29</v>
      </c>
      <c r="I521" t="s">
        <v>27</v>
      </c>
      <c r="J521" s="1">
        <v>43302</v>
      </c>
      <c r="K521" t="s">
        <v>33</v>
      </c>
      <c r="L521" s="3">
        <v>5</v>
      </c>
      <c r="M521" s="3">
        <v>12</v>
      </c>
      <c r="N521" s="3"/>
      <c r="O521" s="3"/>
      <c r="P521" s="3"/>
    </row>
    <row r="522" spans="1:16">
      <c r="A522" t="s">
        <v>10</v>
      </c>
      <c r="B522" t="s">
        <v>70</v>
      </c>
      <c r="C522">
        <v>1700</v>
      </c>
      <c r="D522">
        <v>20.32</v>
      </c>
      <c r="E522">
        <v>58.42</v>
      </c>
      <c r="F522">
        <v>22.86</v>
      </c>
      <c r="G522" t="s">
        <v>28</v>
      </c>
      <c r="H522" t="s">
        <v>29</v>
      </c>
      <c r="I522" t="s">
        <v>27</v>
      </c>
      <c r="J522" s="1">
        <v>43302</v>
      </c>
      <c r="K522" t="s">
        <v>33</v>
      </c>
      <c r="L522" s="3">
        <v>4</v>
      </c>
      <c r="M522" s="3">
        <v>12</v>
      </c>
      <c r="N522" s="3"/>
      <c r="O522" s="3"/>
      <c r="P522" s="3"/>
    </row>
    <row r="523" spans="1:16">
      <c r="A523" t="s">
        <v>10</v>
      </c>
      <c r="B523" t="s">
        <v>70</v>
      </c>
      <c r="C523">
        <v>1730</v>
      </c>
      <c r="D523">
        <v>22.86</v>
      </c>
      <c r="E523">
        <v>60.96</v>
      </c>
      <c r="F523">
        <v>22.86</v>
      </c>
      <c r="G523" t="s">
        <v>28</v>
      </c>
      <c r="H523" t="s">
        <v>29</v>
      </c>
      <c r="I523" t="s">
        <v>27</v>
      </c>
      <c r="J523" s="1">
        <v>43302</v>
      </c>
      <c r="K523" t="s">
        <v>33</v>
      </c>
      <c r="L523" s="3">
        <v>5</v>
      </c>
      <c r="M523" s="3">
        <v>12</v>
      </c>
      <c r="N523" s="3"/>
      <c r="O523" s="3"/>
      <c r="P523" s="3"/>
    </row>
    <row r="524" spans="1:16">
      <c r="A524" t="s">
        <v>10</v>
      </c>
      <c r="B524" t="s">
        <v>70</v>
      </c>
      <c r="C524">
        <v>1800</v>
      </c>
      <c r="D524">
        <v>20.32</v>
      </c>
      <c r="E524">
        <v>58.42</v>
      </c>
      <c r="F524">
        <v>22.86</v>
      </c>
      <c r="G524" t="s">
        <v>28</v>
      </c>
      <c r="H524" t="s">
        <v>29</v>
      </c>
      <c r="I524" t="s">
        <v>27</v>
      </c>
      <c r="J524" s="1">
        <v>43302</v>
      </c>
      <c r="K524" t="s">
        <v>33</v>
      </c>
      <c r="L524" s="3">
        <v>4</v>
      </c>
      <c r="M524" s="3">
        <v>12</v>
      </c>
      <c r="N524" s="3"/>
      <c r="O524" s="3"/>
      <c r="P524" s="3"/>
    </row>
    <row r="525" spans="1:16">
      <c r="A525" t="s">
        <v>10</v>
      </c>
      <c r="B525" t="s">
        <v>70</v>
      </c>
      <c r="C525">
        <v>1830</v>
      </c>
      <c r="D525">
        <v>20.32</v>
      </c>
      <c r="E525">
        <v>58.42</v>
      </c>
      <c r="F525">
        <v>22.86</v>
      </c>
      <c r="G525" t="s">
        <v>28</v>
      </c>
      <c r="H525" t="s">
        <v>29</v>
      </c>
      <c r="I525" t="s">
        <v>27</v>
      </c>
      <c r="J525" s="1">
        <v>43302</v>
      </c>
      <c r="K525" t="s">
        <v>33</v>
      </c>
      <c r="L525" s="3">
        <v>4</v>
      </c>
      <c r="M525" s="3">
        <v>12</v>
      </c>
      <c r="N525" s="3"/>
      <c r="O525" s="3"/>
      <c r="P525" s="3"/>
    </row>
    <row r="526" spans="1:16">
      <c r="A526" t="s">
        <v>10</v>
      </c>
      <c r="B526" t="s">
        <v>70</v>
      </c>
      <c r="C526">
        <v>1900</v>
      </c>
      <c r="D526">
        <v>20.32</v>
      </c>
      <c r="E526">
        <v>58.42</v>
      </c>
      <c r="F526">
        <v>25.4</v>
      </c>
      <c r="G526" t="s">
        <v>28</v>
      </c>
      <c r="H526" t="s">
        <v>30</v>
      </c>
      <c r="I526" t="s">
        <v>27</v>
      </c>
      <c r="J526" s="1">
        <v>43302</v>
      </c>
      <c r="K526" t="s">
        <v>33</v>
      </c>
      <c r="L526" s="3">
        <v>4</v>
      </c>
      <c r="M526" s="3">
        <v>12</v>
      </c>
      <c r="N526" s="3"/>
      <c r="O526" s="3"/>
      <c r="P526" s="3"/>
    </row>
    <row r="527" spans="1:16">
      <c r="A527" t="s">
        <v>53</v>
      </c>
      <c r="B527" t="s">
        <v>70</v>
      </c>
      <c r="C527">
        <v>700</v>
      </c>
      <c r="D527">
        <v>0</v>
      </c>
      <c r="E527">
        <v>33.020000000000003</v>
      </c>
      <c r="F527">
        <v>0</v>
      </c>
      <c r="G527" t="s">
        <v>48</v>
      </c>
      <c r="H527" t="s">
        <v>29</v>
      </c>
      <c r="I527" t="s">
        <v>27</v>
      </c>
      <c r="J527" s="1">
        <v>43302</v>
      </c>
      <c r="K527" t="s">
        <v>57</v>
      </c>
      <c r="L527" s="3">
        <v>0</v>
      </c>
      <c r="M527" s="3">
        <v>7</v>
      </c>
      <c r="N527" s="3"/>
      <c r="O527" s="3"/>
      <c r="P527" s="3"/>
    </row>
    <row r="528" spans="1:16">
      <c r="A528" t="s">
        <v>53</v>
      </c>
      <c r="B528" t="s">
        <v>70</v>
      </c>
      <c r="C528">
        <v>730</v>
      </c>
      <c r="D528">
        <v>0</v>
      </c>
      <c r="E528">
        <v>20.32</v>
      </c>
      <c r="F528">
        <v>0</v>
      </c>
      <c r="G528" t="s">
        <v>48</v>
      </c>
      <c r="H528" t="s">
        <v>29</v>
      </c>
      <c r="I528" t="s">
        <v>27</v>
      </c>
      <c r="J528" s="1">
        <v>43302</v>
      </c>
      <c r="K528" t="s">
        <v>57</v>
      </c>
      <c r="L528" s="3">
        <v>0</v>
      </c>
      <c r="M528" s="3">
        <v>4</v>
      </c>
      <c r="N528" s="3"/>
      <c r="O528" s="3"/>
      <c r="P528" s="3"/>
    </row>
    <row r="529" spans="1:16">
      <c r="A529" t="s">
        <v>53</v>
      </c>
      <c r="B529" t="s">
        <v>70</v>
      </c>
      <c r="C529">
        <v>800</v>
      </c>
      <c r="D529">
        <v>0</v>
      </c>
      <c r="E529">
        <v>7.62</v>
      </c>
      <c r="F529">
        <v>0</v>
      </c>
      <c r="G529" t="s">
        <v>48</v>
      </c>
      <c r="H529" t="s">
        <v>29</v>
      </c>
      <c r="I529" t="s">
        <v>27</v>
      </c>
      <c r="J529" s="1">
        <v>43302</v>
      </c>
      <c r="K529" t="s">
        <v>57</v>
      </c>
      <c r="L529" s="3">
        <v>0</v>
      </c>
      <c r="M529" s="3">
        <v>2</v>
      </c>
      <c r="N529" s="3"/>
      <c r="O529" s="3"/>
      <c r="P529" s="3"/>
    </row>
    <row r="530" spans="1:16">
      <c r="A530" t="s">
        <v>53</v>
      </c>
      <c r="B530" t="s">
        <v>70</v>
      </c>
      <c r="C530">
        <v>830</v>
      </c>
      <c r="D530">
        <v>0</v>
      </c>
      <c r="E530">
        <v>25.4</v>
      </c>
      <c r="F530">
        <v>0</v>
      </c>
      <c r="G530" t="s">
        <v>48</v>
      </c>
      <c r="H530" t="s">
        <v>29</v>
      </c>
      <c r="I530" t="s">
        <v>27</v>
      </c>
      <c r="J530" s="1">
        <v>43302</v>
      </c>
      <c r="K530" t="s">
        <v>57</v>
      </c>
      <c r="L530" s="3">
        <v>0</v>
      </c>
      <c r="M530" s="3">
        <v>5</v>
      </c>
      <c r="N530" s="3"/>
      <c r="O530" s="3"/>
      <c r="P530" s="3"/>
    </row>
    <row r="531" spans="1:16">
      <c r="A531" t="s">
        <v>53</v>
      </c>
      <c r="B531" t="s">
        <v>70</v>
      </c>
      <c r="C531">
        <v>900</v>
      </c>
      <c r="D531">
        <v>0</v>
      </c>
      <c r="E531">
        <v>53.34</v>
      </c>
      <c r="F531">
        <v>2.54</v>
      </c>
      <c r="G531" t="s">
        <v>48</v>
      </c>
      <c r="H531" t="s">
        <v>29</v>
      </c>
      <c r="I531" t="s">
        <v>27</v>
      </c>
      <c r="J531" s="1">
        <v>43302</v>
      </c>
      <c r="K531" t="s">
        <v>57</v>
      </c>
      <c r="L531" s="3">
        <v>0</v>
      </c>
      <c r="M531" s="3">
        <v>11</v>
      </c>
      <c r="N531" s="3"/>
      <c r="O531" s="3"/>
      <c r="P531" s="3"/>
    </row>
    <row r="532" spans="1:16">
      <c r="A532" t="s">
        <v>53</v>
      </c>
      <c r="B532" t="s">
        <v>70</v>
      </c>
      <c r="C532">
        <v>930</v>
      </c>
      <c r="D532">
        <v>0</v>
      </c>
      <c r="E532">
        <v>50.8</v>
      </c>
      <c r="F532">
        <v>0</v>
      </c>
      <c r="G532" t="s">
        <v>48</v>
      </c>
      <c r="H532" t="s">
        <v>29</v>
      </c>
      <c r="I532" t="s">
        <v>27</v>
      </c>
      <c r="J532" s="1">
        <v>43302</v>
      </c>
      <c r="K532" t="s">
        <v>57</v>
      </c>
      <c r="L532" s="3">
        <v>0</v>
      </c>
      <c r="M532" s="3">
        <v>10</v>
      </c>
      <c r="N532" s="3"/>
      <c r="O532" s="3"/>
      <c r="P532" s="3"/>
    </row>
    <row r="533" spans="1:16">
      <c r="A533" t="s">
        <v>53</v>
      </c>
      <c r="B533" t="s">
        <v>70</v>
      </c>
      <c r="C533">
        <v>1000</v>
      </c>
      <c r="D533">
        <v>0</v>
      </c>
      <c r="E533">
        <v>35.56</v>
      </c>
      <c r="F533">
        <v>0</v>
      </c>
      <c r="G533" t="s">
        <v>48</v>
      </c>
      <c r="H533" t="s">
        <v>35</v>
      </c>
      <c r="I533" t="s">
        <v>27</v>
      </c>
      <c r="J533" s="1">
        <v>43302</v>
      </c>
      <c r="K533" t="s">
        <v>57</v>
      </c>
      <c r="L533" s="3">
        <v>0</v>
      </c>
      <c r="M533" s="3">
        <v>7</v>
      </c>
      <c r="N533" s="3"/>
      <c r="O533" s="3"/>
      <c r="P533" s="3"/>
    </row>
    <row r="534" spans="1:16">
      <c r="A534" t="s">
        <v>53</v>
      </c>
      <c r="B534" t="s">
        <v>70</v>
      </c>
      <c r="C534">
        <v>1030</v>
      </c>
      <c r="D534">
        <v>12.7</v>
      </c>
      <c r="E534">
        <v>45.72</v>
      </c>
      <c r="F534">
        <v>20.32</v>
      </c>
      <c r="G534" t="s">
        <v>28</v>
      </c>
      <c r="H534" t="s">
        <v>29</v>
      </c>
      <c r="I534" t="s">
        <v>27</v>
      </c>
      <c r="J534" s="1">
        <v>43302</v>
      </c>
      <c r="K534" t="s">
        <v>57</v>
      </c>
      <c r="L534" s="3">
        <v>3</v>
      </c>
      <c r="M534" s="3">
        <v>9</v>
      </c>
      <c r="N534" s="3"/>
      <c r="O534" s="3"/>
      <c r="P534" s="3"/>
    </row>
    <row r="535" spans="1:16">
      <c r="A535" t="s">
        <v>53</v>
      </c>
      <c r="B535" t="s">
        <v>70</v>
      </c>
      <c r="C535">
        <v>1100</v>
      </c>
      <c r="D535">
        <v>12.7</v>
      </c>
      <c r="E535">
        <v>10.16</v>
      </c>
      <c r="F535">
        <v>20.32</v>
      </c>
      <c r="G535" t="s">
        <v>51</v>
      </c>
      <c r="H535" t="s">
        <v>29</v>
      </c>
      <c r="I535" t="s">
        <v>27</v>
      </c>
      <c r="J535" s="1">
        <v>43302</v>
      </c>
      <c r="K535" t="s">
        <v>57</v>
      </c>
      <c r="L535" s="3">
        <v>3</v>
      </c>
      <c r="M535" s="3">
        <v>2</v>
      </c>
      <c r="N535" s="3"/>
      <c r="O535" s="3"/>
      <c r="P535" s="3"/>
    </row>
    <row r="536" spans="1:16">
      <c r="A536" t="s">
        <v>53</v>
      </c>
      <c r="B536" t="s">
        <v>70</v>
      </c>
      <c r="C536">
        <v>1130</v>
      </c>
      <c r="D536">
        <v>5.08</v>
      </c>
      <c r="E536">
        <v>33.020000000000003</v>
      </c>
      <c r="F536">
        <v>0</v>
      </c>
      <c r="G536" t="s">
        <v>48</v>
      </c>
      <c r="H536" t="s">
        <v>29</v>
      </c>
      <c r="I536" t="s">
        <v>27</v>
      </c>
      <c r="J536" s="1">
        <v>43302</v>
      </c>
      <c r="K536" t="s">
        <v>57</v>
      </c>
      <c r="L536" s="3">
        <v>1</v>
      </c>
      <c r="M536" s="3">
        <v>7</v>
      </c>
      <c r="N536" s="3"/>
      <c r="O536" s="3"/>
      <c r="P536" s="3"/>
    </row>
    <row r="537" spans="1:16">
      <c r="A537" t="s">
        <v>53</v>
      </c>
      <c r="B537" t="s">
        <v>70</v>
      </c>
      <c r="C537">
        <v>1200</v>
      </c>
      <c r="D537">
        <v>5.08</v>
      </c>
      <c r="E537">
        <v>38.1</v>
      </c>
      <c r="F537">
        <v>0</v>
      </c>
      <c r="G537" t="s">
        <v>48</v>
      </c>
      <c r="H537" t="s">
        <v>29</v>
      </c>
      <c r="I537" t="s">
        <v>27</v>
      </c>
      <c r="J537" s="1">
        <v>43302</v>
      </c>
      <c r="K537" t="s">
        <v>57</v>
      </c>
      <c r="L537" s="3">
        <v>1</v>
      </c>
      <c r="M537" s="3">
        <v>8</v>
      </c>
      <c r="N537" s="3"/>
      <c r="O537" s="3"/>
      <c r="P537" s="3"/>
    </row>
    <row r="538" spans="1:16">
      <c r="A538" t="s">
        <v>53</v>
      </c>
      <c r="B538" t="s">
        <v>70</v>
      </c>
      <c r="C538">
        <v>1230</v>
      </c>
      <c r="D538">
        <v>5.08</v>
      </c>
      <c r="E538">
        <v>55.88</v>
      </c>
      <c r="F538">
        <v>0</v>
      </c>
      <c r="G538" t="s">
        <v>48</v>
      </c>
      <c r="H538" t="s">
        <v>29</v>
      </c>
      <c r="I538" t="s">
        <v>27</v>
      </c>
      <c r="J538" s="1">
        <v>43302</v>
      </c>
      <c r="K538" t="s">
        <v>57</v>
      </c>
      <c r="L538" s="3">
        <v>1</v>
      </c>
      <c r="M538" s="3">
        <v>11</v>
      </c>
      <c r="N538" s="3"/>
      <c r="O538" s="3"/>
      <c r="P538" s="3"/>
    </row>
    <row r="539" spans="1:16">
      <c r="A539" t="s">
        <v>53</v>
      </c>
      <c r="B539" t="s">
        <v>70</v>
      </c>
      <c r="C539">
        <v>1300</v>
      </c>
      <c r="D539">
        <v>5.08</v>
      </c>
      <c r="E539">
        <v>63.5</v>
      </c>
      <c r="F539">
        <v>0</v>
      </c>
      <c r="G539" t="s">
        <v>48</v>
      </c>
      <c r="H539" t="s">
        <v>29</v>
      </c>
      <c r="I539" t="s">
        <v>27</v>
      </c>
      <c r="J539" s="1">
        <v>43302</v>
      </c>
      <c r="K539" t="s">
        <v>57</v>
      </c>
      <c r="L539" s="3">
        <v>1</v>
      </c>
      <c r="M539" s="3">
        <v>13</v>
      </c>
      <c r="N539" s="3"/>
      <c r="O539" s="3"/>
      <c r="P539" s="3"/>
    </row>
    <row r="540" spans="1:16">
      <c r="A540" t="s">
        <v>53</v>
      </c>
      <c r="B540" t="s">
        <v>70</v>
      </c>
      <c r="C540">
        <v>1330</v>
      </c>
      <c r="D540">
        <v>5.08</v>
      </c>
      <c r="E540">
        <v>66.040000000000006</v>
      </c>
      <c r="F540">
        <v>0</v>
      </c>
      <c r="G540" t="s">
        <v>48</v>
      </c>
      <c r="H540" t="s">
        <v>29</v>
      </c>
      <c r="I540" t="s">
        <v>27</v>
      </c>
      <c r="J540" s="1">
        <v>43302</v>
      </c>
      <c r="K540" t="s">
        <v>57</v>
      </c>
      <c r="L540" s="3">
        <v>1</v>
      </c>
      <c r="M540" s="3">
        <v>13</v>
      </c>
      <c r="N540" s="3"/>
      <c r="O540" s="3"/>
      <c r="P540" s="3"/>
    </row>
    <row r="541" spans="1:16">
      <c r="A541" t="s">
        <v>53</v>
      </c>
      <c r="B541" t="s">
        <v>70</v>
      </c>
      <c r="C541">
        <v>1400</v>
      </c>
      <c r="D541">
        <v>7.62</v>
      </c>
      <c r="E541">
        <v>63.5</v>
      </c>
      <c r="F541">
        <v>7.62</v>
      </c>
      <c r="G541" t="s">
        <v>28</v>
      </c>
      <c r="H541" t="s">
        <v>58</v>
      </c>
      <c r="I541" t="s">
        <v>27</v>
      </c>
      <c r="J541" s="1">
        <v>43302</v>
      </c>
      <c r="K541" t="s">
        <v>57</v>
      </c>
      <c r="L541" s="3">
        <v>2</v>
      </c>
      <c r="M541" s="3">
        <v>13</v>
      </c>
      <c r="N541" s="3"/>
      <c r="O541" s="3"/>
      <c r="P541" s="3"/>
    </row>
    <row r="542" spans="1:16">
      <c r="A542" t="s">
        <v>53</v>
      </c>
      <c r="B542" t="s">
        <v>70</v>
      </c>
      <c r="C542">
        <v>1430</v>
      </c>
      <c r="D542">
        <v>5.08</v>
      </c>
      <c r="E542">
        <v>76.2</v>
      </c>
      <c r="F542">
        <v>5.08</v>
      </c>
      <c r="H542" t="s">
        <v>29</v>
      </c>
      <c r="I542" t="s">
        <v>27</v>
      </c>
      <c r="J542" s="1">
        <v>43302</v>
      </c>
      <c r="K542" t="s">
        <v>57</v>
      </c>
      <c r="L542" s="3">
        <v>1</v>
      </c>
      <c r="M542" s="3">
        <v>15</v>
      </c>
      <c r="N542" s="3"/>
      <c r="O542" s="3"/>
      <c r="P542" s="3"/>
    </row>
    <row r="543" spans="1:16">
      <c r="A543" t="s">
        <v>53</v>
      </c>
      <c r="B543" t="s">
        <v>70</v>
      </c>
      <c r="C543">
        <v>1500</v>
      </c>
      <c r="D543">
        <v>5.08</v>
      </c>
      <c r="E543">
        <v>76.2</v>
      </c>
      <c r="F543">
        <v>5.08</v>
      </c>
      <c r="G543" t="s">
        <v>48</v>
      </c>
      <c r="H543" t="s">
        <v>29</v>
      </c>
      <c r="I543" t="s">
        <v>27</v>
      </c>
      <c r="J543" s="1">
        <v>43302</v>
      </c>
      <c r="K543" t="s">
        <v>57</v>
      </c>
      <c r="L543" s="3">
        <v>1</v>
      </c>
      <c r="M543" s="3">
        <v>15</v>
      </c>
      <c r="N543" s="3"/>
      <c r="O543" s="3"/>
      <c r="P543" s="3"/>
    </row>
    <row r="544" spans="1:16">
      <c r="A544" t="s">
        <v>53</v>
      </c>
      <c r="B544" t="s">
        <v>70</v>
      </c>
      <c r="C544">
        <v>1530</v>
      </c>
      <c r="D544">
        <v>5.08</v>
      </c>
      <c r="E544">
        <v>76.2</v>
      </c>
      <c r="F544">
        <v>5.08</v>
      </c>
      <c r="G544" t="s">
        <v>48</v>
      </c>
      <c r="H544" t="s">
        <v>29</v>
      </c>
      <c r="I544" t="s">
        <v>27</v>
      </c>
      <c r="J544" s="1">
        <v>43302</v>
      </c>
      <c r="K544" t="s">
        <v>57</v>
      </c>
      <c r="L544" s="3">
        <v>1</v>
      </c>
      <c r="M544" s="3">
        <v>15</v>
      </c>
      <c r="N544" s="3"/>
      <c r="O544" s="3"/>
      <c r="P544" s="3"/>
    </row>
    <row r="545" spans="1:16">
      <c r="A545" t="s">
        <v>53</v>
      </c>
      <c r="B545" t="s">
        <v>70</v>
      </c>
      <c r="C545">
        <v>1600</v>
      </c>
      <c r="D545">
        <v>5.08</v>
      </c>
      <c r="E545">
        <v>76.2</v>
      </c>
      <c r="F545">
        <v>5.08</v>
      </c>
      <c r="G545" t="s">
        <v>48</v>
      </c>
      <c r="H545" t="s">
        <v>29</v>
      </c>
      <c r="I545" t="s">
        <v>27</v>
      </c>
      <c r="J545" s="1">
        <v>43302</v>
      </c>
      <c r="K545" t="s">
        <v>57</v>
      </c>
      <c r="L545" s="3">
        <v>1</v>
      </c>
      <c r="M545" s="3">
        <v>15</v>
      </c>
      <c r="N545" s="3"/>
      <c r="O545" s="3"/>
      <c r="P545" s="3"/>
    </row>
    <row r="546" spans="1:16">
      <c r="A546" t="s">
        <v>53</v>
      </c>
      <c r="B546" t="s">
        <v>70</v>
      </c>
      <c r="C546">
        <v>1630</v>
      </c>
      <c r="D546">
        <v>5.08</v>
      </c>
      <c r="E546">
        <v>76.2</v>
      </c>
      <c r="F546">
        <v>5.08</v>
      </c>
      <c r="G546" t="s">
        <v>48</v>
      </c>
      <c r="H546" t="s">
        <v>29</v>
      </c>
      <c r="I546" t="s">
        <v>27</v>
      </c>
      <c r="J546" s="1">
        <v>43302</v>
      </c>
      <c r="K546" t="s">
        <v>57</v>
      </c>
      <c r="L546" s="3">
        <v>1</v>
      </c>
      <c r="M546" s="3">
        <v>15</v>
      </c>
      <c r="N546" s="3"/>
      <c r="O546" s="3"/>
      <c r="P546" s="3"/>
    </row>
    <row r="547" spans="1:16">
      <c r="A547" t="s">
        <v>53</v>
      </c>
      <c r="B547" t="s">
        <v>70</v>
      </c>
      <c r="C547">
        <v>1700</v>
      </c>
      <c r="D547">
        <v>10.16</v>
      </c>
      <c r="E547">
        <v>63.5</v>
      </c>
      <c r="F547">
        <v>7.62</v>
      </c>
      <c r="G547" t="s">
        <v>28</v>
      </c>
      <c r="H547" t="s">
        <v>35</v>
      </c>
      <c r="I547" t="s">
        <v>27</v>
      </c>
      <c r="J547" s="1">
        <v>43302</v>
      </c>
      <c r="K547" t="s">
        <v>57</v>
      </c>
      <c r="L547" s="3">
        <v>2</v>
      </c>
      <c r="M547" s="3">
        <v>13</v>
      </c>
      <c r="N547" s="3"/>
      <c r="O547" s="3"/>
      <c r="P547" s="3"/>
    </row>
    <row r="548" spans="1:16">
      <c r="A548" t="s">
        <v>53</v>
      </c>
      <c r="B548" t="s">
        <v>70</v>
      </c>
      <c r="C548">
        <v>1730</v>
      </c>
      <c r="D548">
        <v>5.08</v>
      </c>
      <c r="E548">
        <v>63.5</v>
      </c>
      <c r="F548">
        <v>10.16</v>
      </c>
      <c r="G548" t="s">
        <v>28</v>
      </c>
      <c r="H548" t="s">
        <v>35</v>
      </c>
      <c r="I548" t="s">
        <v>27</v>
      </c>
      <c r="J548" s="1">
        <v>43302</v>
      </c>
      <c r="K548" t="s">
        <v>57</v>
      </c>
      <c r="L548" s="3">
        <v>1</v>
      </c>
      <c r="M548" s="3">
        <v>13</v>
      </c>
      <c r="N548" s="3"/>
      <c r="O548" s="3"/>
      <c r="P548" s="3"/>
    </row>
    <row r="549" spans="1:16">
      <c r="A549" t="s">
        <v>53</v>
      </c>
      <c r="B549" t="s">
        <v>70</v>
      </c>
      <c r="C549">
        <v>1800</v>
      </c>
      <c r="D549">
        <v>5.08</v>
      </c>
      <c r="E549">
        <v>60.96</v>
      </c>
      <c r="F549">
        <v>12.7</v>
      </c>
      <c r="G549" t="s">
        <v>28</v>
      </c>
      <c r="H549" t="s">
        <v>29</v>
      </c>
      <c r="I549" t="s">
        <v>27</v>
      </c>
      <c r="J549" s="1">
        <v>43302</v>
      </c>
      <c r="K549" t="s">
        <v>57</v>
      </c>
      <c r="L549" s="3">
        <v>1</v>
      </c>
      <c r="M549" s="3">
        <v>12</v>
      </c>
      <c r="N549" s="3"/>
      <c r="O549" s="3"/>
      <c r="P549" s="3"/>
    </row>
    <row r="550" spans="1:16">
      <c r="A550" t="s">
        <v>53</v>
      </c>
      <c r="B550" t="s">
        <v>70</v>
      </c>
      <c r="C550">
        <v>1830</v>
      </c>
      <c r="D550">
        <v>5.08</v>
      </c>
      <c r="E550">
        <v>60.96</v>
      </c>
      <c r="F550">
        <v>12.7</v>
      </c>
      <c r="G550" t="s">
        <v>28</v>
      </c>
      <c r="H550" t="s">
        <v>29</v>
      </c>
      <c r="I550" t="s">
        <v>27</v>
      </c>
      <c r="J550" s="1">
        <v>43302</v>
      </c>
      <c r="K550" t="s">
        <v>57</v>
      </c>
      <c r="L550" s="3">
        <v>1</v>
      </c>
      <c r="M550" s="3">
        <v>12</v>
      </c>
      <c r="N550" s="3"/>
      <c r="O550" s="3"/>
      <c r="P550" s="3"/>
    </row>
    <row r="551" spans="1:16">
      <c r="A551" t="s">
        <v>53</v>
      </c>
      <c r="B551" t="s">
        <v>70</v>
      </c>
      <c r="C551">
        <v>1900</v>
      </c>
      <c r="D551">
        <v>5.08</v>
      </c>
      <c r="E551">
        <v>60.96</v>
      </c>
      <c r="F551">
        <v>10.16</v>
      </c>
      <c r="G551" t="s">
        <v>28</v>
      </c>
      <c r="H551" t="s">
        <v>30</v>
      </c>
      <c r="I551" t="s">
        <v>27</v>
      </c>
      <c r="J551" s="1">
        <v>43302</v>
      </c>
      <c r="K551" t="s">
        <v>57</v>
      </c>
      <c r="L551" s="3">
        <v>1</v>
      </c>
      <c r="M551" s="3">
        <v>12</v>
      </c>
      <c r="N551" s="3"/>
      <c r="O551" s="3"/>
      <c r="P551" s="3"/>
    </row>
    <row r="552" spans="1:16">
      <c r="A552" t="s">
        <v>54</v>
      </c>
      <c r="B552" t="s">
        <v>70</v>
      </c>
      <c r="C552">
        <v>700</v>
      </c>
      <c r="D552">
        <v>27.94</v>
      </c>
      <c r="E552">
        <v>40.64</v>
      </c>
      <c r="F552">
        <v>12.7</v>
      </c>
      <c r="G552" t="s">
        <v>28</v>
      </c>
      <c r="H552" t="s">
        <v>29</v>
      </c>
      <c r="I552" t="s">
        <v>27</v>
      </c>
      <c r="J552" s="1">
        <v>43302</v>
      </c>
      <c r="K552" t="s">
        <v>57</v>
      </c>
      <c r="L552" s="3">
        <v>6</v>
      </c>
      <c r="M552" s="3">
        <v>8</v>
      </c>
      <c r="N552" s="3"/>
      <c r="O552" s="3"/>
      <c r="P552" s="3"/>
    </row>
    <row r="553" spans="1:16">
      <c r="A553" t="s">
        <v>54</v>
      </c>
      <c r="B553" t="s">
        <v>70</v>
      </c>
      <c r="C553">
        <v>730</v>
      </c>
      <c r="D553">
        <v>27.94</v>
      </c>
      <c r="E553">
        <v>40.64</v>
      </c>
      <c r="F553">
        <v>12.7</v>
      </c>
      <c r="G553" t="s">
        <v>28</v>
      </c>
      <c r="H553" t="s">
        <v>29</v>
      </c>
      <c r="I553" t="s">
        <v>27</v>
      </c>
      <c r="J553" s="1">
        <v>43302</v>
      </c>
      <c r="K553" t="s">
        <v>57</v>
      </c>
      <c r="L553" s="3">
        <v>6</v>
      </c>
      <c r="M553" s="3">
        <v>8</v>
      </c>
      <c r="N553" s="3"/>
      <c r="O553" s="3"/>
      <c r="P553" s="3"/>
    </row>
    <row r="554" spans="1:16">
      <c r="A554" t="s">
        <v>54</v>
      </c>
      <c r="B554" t="s">
        <v>70</v>
      </c>
      <c r="C554">
        <v>800</v>
      </c>
      <c r="D554">
        <v>27.94</v>
      </c>
      <c r="E554">
        <v>40.64</v>
      </c>
      <c r="F554">
        <v>12.7</v>
      </c>
      <c r="G554" t="s">
        <v>28</v>
      </c>
      <c r="H554" t="s">
        <v>29</v>
      </c>
      <c r="I554" t="s">
        <v>27</v>
      </c>
      <c r="J554" s="1">
        <v>43302</v>
      </c>
      <c r="K554" t="s">
        <v>57</v>
      </c>
      <c r="L554" s="3">
        <v>6</v>
      </c>
      <c r="M554" s="3">
        <v>8</v>
      </c>
      <c r="N554" s="3"/>
      <c r="O554" s="3"/>
      <c r="P554" s="3"/>
    </row>
    <row r="555" spans="1:16">
      <c r="A555" t="s">
        <v>54</v>
      </c>
      <c r="B555" t="s">
        <v>70</v>
      </c>
      <c r="C555">
        <v>830</v>
      </c>
      <c r="D555">
        <v>33.020000000000003</v>
      </c>
      <c r="E555">
        <v>35.56</v>
      </c>
      <c r="F555">
        <v>17.78</v>
      </c>
      <c r="G555" t="s">
        <v>28</v>
      </c>
      <c r="H555" t="s">
        <v>30</v>
      </c>
      <c r="I555" t="s">
        <v>27</v>
      </c>
      <c r="J555" s="1">
        <v>43302</v>
      </c>
      <c r="K555" t="s">
        <v>57</v>
      </c>
      <c r="L555" s="3">
        <v>7</v>
      </c>
      <c r="M555" s="3">
        <v>7</v>
      </c>
      <c r="N555" s="3"/>
      <c r="O555" s="3"/>
      <c r="P555" s="3"/>
    </row>
    <row r="556" spans="1:16">
      <c r="A556" t="s">
        <v>54</v>
      </c>
      <c r="B556" t="s">
        <v>70</v>
      </c>
      <c r="C556">
        <v>900</v>
      </c>
      <c r="D556">
        <v>27.94</v>
      </c>
      <c r="E556">
        <v>40.64</v>
      </c>
      <c r="F556">
        <v>15.24</v>
      </c>
      <c r="G556" t="s">
        <v>28</v>
      </c>
      <c r="H556" t="s">
        <v>35</v>
      </c>
      <c r="I556" t="s">
        <v>27</v>
      </c>
      <c r="J556" s="1">
        <v>43302</v>
      </c>
      <c r="K556" t="s">
        <v>57</v>
      </c>
      <c r="L556" s="3">
        <v>6</v>
      </c>
      <c r="M556" s="3">
        <v>8</v>
      </c>
      <c r="N556" s="3"/>
      <c r="O556" s="3"/>
      <c r="P556" s="3"/>
    </row>
    <row r="557" spans="1:16">
      <c r="A557" t="s">
        <v>54</v>
      </c>
      <c r="B557" t="s">
        <v>70</v>
      </c>
      <c r="C557">
        <v>930</v>
      </c>
      <c r="D557">
        <v>30.48</v>
      </c>
      <c r="E557">
        <v>35.56</v>
      </c>
      <c r="F557">
        <v>10.16</v>
      </c>
      <c r="G557" t="s">
        <v>28</v>
      </c>
      <c r="H557" t="s">
        <v>29</v>
      </c>
      <c r="I557" t="s">
        <v>27</v>
      </c>
      <c r="J557" s="1">
        <v>43302</v>
      </c>
      <c r="K557" t="s">
        <v>57</v>
      </c>
      <c r="L557" s="3">
        <v>6</v>
      </c>
      <c r="M557" s="3">
        <v>7</v>
      </c>
      <c r="N557" s="3"/>
      <c r="O557" s="3"/>
      <c r="P557" s="3"/>
    </row>
    <row r="558" spans="1:16">
      <c r="A558" t="s">
        <v>54</v>
      </c>
      <c r="B558" t="s">
        <v>70</v>
      </c>
      <c r="C558">
        <v>1000</v>
      </c>
      <c r="D558">
        <v>33.020000000000003</v>
      </c>
      <c r="E558">
        <v>22.86</v>
      </c>
      <c r="F558">
        <v>0</v>
      </c>
      <c r="G558" t="s">
        <v>28</v>
      </c>
      <c r="H558" t="s">
        <v>29</v>
      </c>
      <c r="I558" t="s">
        <v>27</v>
      </c>
      <c r="J558" s="1">
        <v>43302</v>
      </c>
      <c r="K558" t="s">
        <v>57</v>
      </c>
      <c r="L558" s="3">
        <v>7</v>
      </c>
      <c r="M558" s="3">
        <v>5</v>
      </c>
      <c r="N558" s="3"/>
      <c r="O558" s="3"/>
      <c r="P558" s="3"/>
    </row>
    <row r="559" spans="1:16">
      <c r="A559" t="s">
        <v>54</v>
      </c>
      <c r="B559" t="s">
        <v>70</v>
      </c>
      <c r="C559">
        <v>1030</v>
      </c>
      <c r="D559">
        <v>5.08</v>
      </c>
      <c r="E559">
        <v>48.26</v>
      </c>
      <c r="F559">
        <v>0</v>
      </c>
      <c r="G559" t="s">
        <v>28</v>
      </c>
      <c r="H559" t="s">
        <v>29</v>
      </c>
      <c r="I559" t="s">
        <v>27</v>
      </c>
      <c r="J559" s="1">
        <v>43302</v>
      </c>
      <c r="K559" t="s">
        <v>57</v>
      </c>
      <c r="L559" s="3">
        <v>1</v>
      </c>
      <c r="M559" s="3">
        <v>10</v>
      </c>
      <c r="N559" s="3"/>
      <c r="O559" s="3"/>
      <c r="P559" s="3"/>
    </row>
    <row r="560" spans="1:16">
      <c r="A560" t="s">
        <v>54</v>
      </c>
      <c r="B560" t="s">
        <v>70</v>
      </c>
      <c r="C560">
        <v>1100</v>
      </c>
      <c r="D560">
        <v>5.08</v>
      </c>
      <c r="E560">
        <v>50.8</v>
      </c>
      <c r="F560">
        <v>0</v>
      </c>
      <c r="G560" t="s">
        <v>28</v>
      </c>
      <c r="H560" t="s">
        <v>29</v>
      </c>
      <c r="I560" t="s">
        <v>27</v>
      </c>
      <c r="J560" s="1">
        <v>43302</v>
      </c>
      <c r="K560" t="s">
        <v>57</v>
      </c>
      <c r="L560" s="3">
        <v>1</v>
      </c>
      <c r="M560" s="3">
        <v>10</v>
      </c>
      <c r="N560" s="3"/>
      <c r="O560" s="3"/>
      <c r="P560" s="3"/>
    </row>
    <row r="561" spans="1:16">
      <c r="A561" t="s">
        <v>54</v>
      </c>
      <c r="B561" t="s">
        <v>70</v>
      </c>
      <c r="C561">
        <v>1130</v>
      </c>
      <c r="D561">
        <v>5.08</v>
      </c>
      <c r="E561">
        <v>33.020000000000003</v>
      </c>
      <c r="F561">
        <v>0</v>
      </c>
      <c r="G561" t="s">
        <v>28</v>
      </c>
      <c r="H561" t="s">
        <v>29</v>
      </c>
      <c r="I561" t="s">
        <v>27</v>
      </c>
      <c r="J561" s="1">
        <v>43302</v>
      </c>
      <c r="K561" t="s">
        <v>57</v>
      </c>
      <c r="L561" s="3">
        <v>1</v>
      </c>
      <c r="M561" s="3">
        <v>7</v>
      </c>
      <c r="N561" s="3"/>
      <c r="O561" s="3"/>
      <c r="P561" s="3"/>
    </row>
    <row r="562" spans="1:16">
      <c r="A562" t="s">
        <v>54</v>
      </c>
      <c r="B562" t="s">
        <v>70</v>
      </c>
      <c r="C562">
        <v>1200</v>
      </c>
      <c r="D562">
        <v>5.08</v>
      </c>
      <c r="E562">
        <v>48.26</v>
      </c>
      <c r="F562">
        <v>7.62</v>
      </c>
      <c r="G562" t="s">
        <v>28</v>
      </c>
      <c r="H562" t="s">
        <v>35</v>
      </c>
      <c r="I562" t="s">
        <v>27</v>
      </c>
      <c r="J562" s="1">
        <v>43302</v>
      </c>
      <c r="K562" t="s">
        <v>57</v>
      </c>
      <c r="L562" s="3">
        <v>1</v>
      </c>
      <c r="M562" s="3">
        <v>10</v>
      </c>
      <c r="N562" s="3"/>
      <c r="O562" s="3"/>
      <c r="P562" s="3"/>
    </row>
    <row r="563" spans="1:16">
      <c r="A563" t="s">
        <v>54</v>
      </c>
      <c r="B563" t="s">
        <v>70</v>
      </c>
      <c r="C563">
        <v>1230</v>
      </c>
      <c r="D563">
        <v>0</v>
      </c>
      <c r="E563">
        <v>53.34</v>
      </c>
      <c r="F563">
        <v>5.08</v>
      </c>
      <c r="G563" t="s">
        <v>28</v>
      </c>
      <c r="H563" t="s">
        <v>29</v>
      </c>
      <c r="I563" t="s">
        <v>27</v>
      </c>
      <c r="J563" s="1">
        <v>43302</v>
      </c>
      <c r="K563" t="s">
        <v>57</v>
      </c>
      <c r="L563" s="3">
        <v>0</v>
      </c>
      <c r="M563" s="3">
        <v>11</v>
      </c>
      <c r="N563" s="3"/>
      <c r="O563" s="3"/>
      <c r="P563" s="3"/>
    </row>
    <row r="564" spans="1:16">
      <c r="A564" t="s">
        <v>54</v>
      </c>
      <c r="B564" t="s">
        <v>70</v>
      </c>
      <c r="C564">
        <v>1300</v>
      </c>
      <c r="D564">
        <v>0</v>
      </c>
      <c r="E564">
        <v>53.34</v>
      </c>
      <c r="F564">
        <v>5.08</v>
      </c>
      <c r="G564" t="s">
        <v>28</v>
      </c>
      <c r="H564" t="s">
        <v>29</v>
      </c>
      <c r="I564" t="s">
        <v>27</v>
      </c>
      <c r="J564" s="1">
        <v>43302</v>
      </c>
      <c r="K564" t="s">
        <v>57</v>
      </c>
      <c r="L564" s="3">
        <v>0</v>
      </c>
      <c r="M564" s="3">
        <v>11</v>
      </c>
      <c r="N564" s="3"/>
      <c r="O564" s="3"/>
      <c r="P564" s="3"/>
    </row>
    <row r="565" spans="1:16">
      <c r="A565" t="s">
        <v>54</v>
      </c>
      <c r="B565" t="s">
        <v>70</v>
      </c>
      <c r="C565">
        <v>1330</v>
      </c>
      <c r="D565">
        <v>0</v>
      </c>
      <c r="E565">
        <v>53.34</v>
      </c>
      <c r="F565">
        <v>5.08</v>
      </c>
      <c r="G565" t="s">
        <v>28</v>
      </c>
      <c r="H565" t="s">
        <v>29</v>
      </c>
      <c r="I565" t="s">
        <v>27</v>
      </c>
      <c r="J565" s="1">
        <v>43302</v>
      </c>
      <c r="K565" t="s">
        <v>57</v>
      </c>
      <c r="L565" s="3">
        <v>0</v>
      </c>
      <c r="M565" s="3">
        <v>11</v>
      </c>
      <c r="N565" s="3"/>
      <c r="O565" s="3"/>
      <c r="P565" s="3"/>
    </row>
    <row r="566" spans="1:16">
      <c r="A566" t="s">
        <v>54</v>
      </c>
      <c r="B566" t="s">
        <v>70</v>
      </c>
      <c r="C566">
        <v>1400</v>
      </c>
      <c r="D566">
        <v>0</v>
      </c>
      <c r="E566">
        <v>53.34</v>
      </c>
      <c r="F566">
        <v>5.08</v>
      </c>
      <c r="G566" t="s">
        <v>28</v>
      </c>
      <c r="H566" t="s">
        <v>29</v>
      </c>
      <c r="I566" t="s">
        <v>27</v>
      </c>
      <c r="J566" s="1">
        <v>43302</v>
      </c>
      <c r="K566" t="s">
        <v>57</v>
      </c>
      <c r="L566" s="3">
        <v>0</v>
      </c>
      <c r="M566" s="3">
        <v>11</v>
      </c>
      <c r="N566" s="3"/>
      <c r="O566" s="3"/>
      <c r="P566" s="3"/>
    </row>
    <row r="567" spans="1:16">
      <c r="A567" t="s">
        <v>54</v>
      </c>
      <c r="B567" t="s">
        <v>70</v>
      </c>
      <c r="C567">
        <v>1430</v>
      </c>
      <c r="D567">
        <v>0</v>
      </c>
      <c r="E567">
        <v>53.34</v>
      </c>
      <c r="F567">
        <v>5.08</v>
      </c>
      <c r="G567" t="s">
        <v>28</v>
      </c>
      <c r="H567" t="s">
        <v>29</v>
      </c>
      <c r="I567" t="s">
        <v>27</v>
      </c>
      <c r="J567" s="1">
        <v>43302</v>
      </c>
      <c r="K567" t="s">
        <v>57</v>
      </c>
      <c r="L567" s="3">
        <v>0</v>
      </c>
      <c r="M567" s="3">
        <v>11</v>
      </c>
      <c r="N567" s="3"/>
      <c r="O567" s="3"/>
      <c r="P567" s="3"/>
    </row>
    <row r="568" spans="1:16">
      <c r="A568" t="s">
        <v>54</v>
      </c>
      <c r="B568" t="s">
        <v>70</v>
      </c>
      <c r="C568">
        <v>1500</v>
      </c>
      <c r="D568">
        <v>0</v>
      </c>
      <c r="E568">
        <v>53.34</v>
      </c>
      <c r="F568">
        <v>5.08</v>
      </c>
      <c r="G568" t="s">
        <v>28</v>
      </c>
      <c r="H568" t="s">
        <v>29</v>
      </c>
      <c r="I568" t="s">
        <v>27</v>
      </c>
      <c r="J568" s="1">
        <v>43302</v>
      </c>
      <c r="K568" t="s">
        <v>57</v>
      </c>
      <c r="L568" s="3">
        <v>0</v>
      </c>
      <c r="M568" s="3">
        <v>11</v>
      </c>
      <c r="N568" s="3"/>
      <c r="O568" s="3"/>
      <c r="P568" s="3"/>
    </row>
    <row r="569" spans="1:16">
      <c r="A569" t="s">
        <v>54</v>
      </c>
      <c r="B569" t="s">
        <v>70</v>
      </c>
      <c r="C569">
        <v>1530</v>
      </c>
      <c r="D569">
        <v>0</v>
      </c>
      <c r="E569">
        <v>53.34</v>
      </c>
      <c r="F569">
        <v>5.08</v>
      </c>
      <c r="G569" t="s">
        <v>28</v>
      </c>
      <c r="H569" t="s">
        <v>29</v>
      </c>
      <c r="I569" t="s">
        <v>27</v>
      </c>
      <c r="J569" s="1">
        <v>43302</v>
      </c>
      <c r="K569" t="s">
        <v>57</v>
      </c>
      <c r="L569" s="3">
        <v>0</v>
      </c>
      <c r="M569" s="3">
        <v>11</v>
      </c>
      <c r="N569" s="3"/>
      <c r="O569" s="3"/>
      <c r="P569" s="3"/>
    </row>
    <row r="570" spans="1:16">
      <c r="A570" t="s">
        <v>54</v>
      </c>
      <c r="B570" t="s">
        <v>70</v>
      </c>
      <c r="C570">
        <v>1600</v>
      </c>
      <c r="D570">
        <v>0</v>
      </c>
      <c r="E570">
        <v>53.34</v>
      </c>
      <c r="F570">
        <v>5.08</v>
      </c>
      <c r="G570" t="s">
        <v>28</v>
      </c>
      <c r="H570" t="s">
        <v>29</v>
      </c>
      <c r="I570" t="s">
        <v>27</v>
      </c>
      <c r="J570" s="1">
        <v>43302</v>
      </c>
      <c r="K570" t="s">
        <v>57</v>
      </c>
      <c r="L570" s="3">
        <v>0</v>
      </c>
      <c r="M570" s="3">
        <v>11</v>
      </c>
      <c r="N570" s="3"/>
      <c r="O570" s="3"/>
      <c r="P570" s="3"/>
    </row>
    <row r="571" spans="1:16">
      <c r="A571" t="s">
        <v>54</v>
      </c>
      <c r="B571" t="s">
        <v>70</v>
      </c>
      <c r="C571">
        <v>1630</v>
      </c>
      <c r="D571">
        <v>0</v>
      </c>
      <c r="E571">
        <v>53.34</v>
      </c>
      <c r="F571">
        <v>5.08</v>
      </c>
      <c r="G571" t="s">
        <v>28</v>
      </c>
      <c r="H571" t="s">
        <v>29</v>
      </c>
      <c r="I571" t="s">
        <v>27</v>
      </c>
      <c r="J571" s="1">
        <v>43302</v>
      </c>
      <c r="K571" t="s">
        <v>57</v>
      </c>
      <c r="L571" s="3">
        <v>0</v>
      </c>
      <c r="M571" s="3">
        <v>11</v>
      </c>
      <c r="N571" s="3"/>
      <c r="O571" s="3"/>
      <c r="P571" s="3"/>
    </row>
    <row r="572" spans="1:16">
      <c r="A572" t="s">
        <v>54</v>
      </c>
      <c r="B572" t="s">
        <v>70</v>
      </c>
      <c r="C572">
        <v>1700</v>
      </c>
      <c r="D572">
        <v>0</v>
      </c>
      <c r="E572">
        <v>53.34</v>
      </c>
      <c r="F572">
        <v>5.08</v>
      </c>
      <c r="G572" t="s">
        <v>28</v>
      </c>
      <c r="H572" t="s">
        <v>29</v>
      </c>
      <c r="I572" t="s">
        <v>27</v>
      </c>
      <c r="J572" s="1">
        <v>43302</v>
      </c>
      <c r="K572" t="s">
        <v>57</v>
      </c>
      <c r="L572" s="3">
        <v>0</v>
      </c>
      <c r="M572" s="3">
        <v>11</v>
      </c>
      <c r="N572" s="3"/>
      <c r="O572" s="3"/>
      <c r="P572" s="3"/>
    </row>
    <row r="573" spans="1:16">
      <c r="A573" t="s">
        <v>54</v>
      </c>
      <c r="B573" t="s">
        <v>70</v>
      </c>
      <c r="C573">
        <v>1730</v>
      </c>
      <c r="D573">
        <v>0</v>
      </c>
      <c r="E573">
        <v>53.34</v>
      </c>
      <c r="F573">
        <v>5.08</v>
      </c>
      <c r="G573" t="s">
        <v>28</v>
      </c>
      <c r="H573" t="s">
        <v>29</v>
      </c>
      <c r="I573" t="s">
        <v>27</v>
      </c>
      <c r="J573" s="1">
        <v>43302</v>
      </c>
      <c r="K573" t="s">
        <v>57</v>
      </c>
      <c r="L573" s="3">
        <v>0</v>
      </c>
      <c r="M573" s="3">
        <v>11</v>
      </c>
      <c r="N573" s="3"/>
      <c r="O573" s="3"/>
      <c r="P573" s="3"/>
    </row>
    <row r="574" spans="1:16">
      <c r="A574" t="s">
        <v>54</v>
      </c>
      <c r="B574" t="s">
        <v>70</v>
      </c>
      <c r="C574">
        <v>1800</v>
      </c>
      <c r="D574">
        <v>0</v>
      </c>
      <c r="E574">
        <v>53.34</v>
      </c>
      <c r="F574">
        <v>5.08</v>
      </c>
      <c r="G574" t="s">
        <v>28</v>
      </c>
      <c r="H574" t="s">
        <v>29</v>
      </c>
      <c r="I574" t="s">
        <v>27</v>
      </c>
      <c r="J574" s="1">
        <v>43302</v>
      </c>
      <c r="K574" t="s">
        <v>57</v>
      </c>
      <c r="L574" s="3">
        <v>0</v>
      </c>
      <c r="M574" s="3">
        <v>11</v>
      </c>
      <c r="N574" s="3"/>
      <c r="O574" s="3"/>
      <c r="P574" s="3"/>
    </row>
    <row r="575" spans="1:16">
      <c r="A575" t="s">
        <v>54</v>
      </c>
      <c r="B575" t="s">
        <v>70</v>
      </c>
      <c r="C575">
        <v>1830</v>
      </c>
      <c r="D575">
        <v>0</v>
      </c>
      <c r="E575">
        <v>53.34</v>
      </c>
      <c r="F575">
        <v>5.08</v>
      </c>
      <c r="G575" t="s">
        <v>28</v>
      </c>
      <c r="H575" t="s">
        <v>29</v>
      </c>
      <c r="I575" t="s">
        <v>27</v>
      </c>
      <c r="J575" s="1">
        <v>43302</v>
      </c>
      <c r="K575" t="s">
        <v>57</v>
      </c>
      <c r="L575" s="3">
        <v>0</v>
      </c>
      <c r="M575" s="3">
        <v>11</v>
      </c>
      <c r="N575" s="3"/>
      <c r="O575" s="3"/>
      <c r="P575" s="3"/>
    </row>
    <row r="576" spans="1:16">
      <c r="A576" t="s">
        <v>54</v>
      </c>
      <c r="B576" t="s">
        <v>70</v>
      </c>
      <c r="C576">
        <v>1900</v>
      </c>
      <c r="D576">
        <v>0</v>
      </c>
      <c r="E576">
        <v>53.34</v>
      </c>
      <c r="F576">
        <v>5.08</v>
      </c>
      <c r="G576" t="s">
        <v>28</v>
      </c>
      <c r="H576" t="s">
        <v>29</v>
      </c>
      <c r="I576" t="s">
        <v>27</v>
      </c>
      <c r="J576" s="1">
        <v>43302</v>
      </c>
      <c r="K576" t="s">
        <v>57</v>
      </c>
      <c r="L576" s="3">
        <v>0</v>
      </c>
      <c r="M576" s="3">
        <v>11</v>
      </c>
      <c r="N576" s="3"/>
      <c r="O576" s="3"/>
      <c r="P576" s="3"/>
    </row>
    <row r="577" spans="1:16">
      <c r="A577" t="s">
        <v>55</v>
      </c>
      <c r="B577" t="s">
        <v>70</v>
      </c>
      <c r="C577">
        <v>700</v>
      </c>
      <c r="D577">
        <v>22.86</v>
      </c>
      <c r="E577">
        <v>35.56</v>
      </c>
      <c r="F577">
        <v>2.54</v>
      </c>
      <c r="G577" t="s">
        <v>28</v>
      </c>
      <c r="H577" t="s">
        <v>29</v>
      </c>
      <c r="I577" t="s">
        <v>27</v>
      </c>
      <c r="J577" s="1">
        <v>43302</v>
      </c>
      <c r="K577" t="s">
        <v>57</v>
      </c>
      <c r="L577" s="3">
        <v>5</v>
      </c>
      <c r="M577" s="3">
        <v>7</v>
      </c>
      <c r="N577" s="3"/>
      <c r="O577" s="3"/>
      <c r="P577" s="3"/>
    </row>
    <row r="578" spans="1:16">
      <c r="A578" t="s">
        <v>55</v>
      </c>
      <c r="B578" t="s">
        <v>70</v>
      </c>
      <c r="C578">
        <v>730</v>
      </c>
      <c r="D578">
        <v>22.86</v>
      </c>
      <c r="E578">
        <v>35.56</v>
      </c>
      <c r="F578">
        <v>2.54</v>
      </c>
      <c r="G578" t="s">
        <v>59</v>
      </c>
      <c r="H578" t="s">
        <v>29</v>
      </c>
      <c r="I578" t="s">
        <v>27</v>
      </c>
      <c r="J578" s="1">
        <v>43302</v>
      </c>
      <c r="K578" t="s">
        <v>57</v>
      </c>
      <c r="L578" s="3">
        <v>5</v>
      </c>
      <c r="M578" s="3">
        <v>7</v>
      </c>
      <c r="N578" s="3"/>
      <c r="O578" s="3"/>
      <c r="P578" s="3"/>
    </row>
    <row r="579" spans="1:16">
      <c r="A579" t="s">
        <v>55</v>
      </c>
      <c r="B579" t="s">
        <v>70</v>
      </c>
      <c r="C579">
        <v>800</v>
      </c>
      <c r="D579">
        <v>22.86</v>
      </c>
      <c r="E579">
        <v>43.18</v>
      </c>
      <c r="F579">
        <v>2.54</v>
      </c>
      <c r="G579" t="s">
        <v>28</v>
      </c>
      <c r="H579" t="s">
        <v>29</v>
      </c>
      <c r="I579" t="s">
        <v>27</v>
      </c>
      <c r="J579" s="1">
        <v>43302</v>
      </c>
      <c r="K579" t="s">
        <v>57</v>
      </c>
      <c r="L579" s="3">
        <v>5</v>
      </c>
      <c r="M579" s="3">
        <v>9</v>
      </c>
      <c r="N579" s="3"/>
      <c r="O579" s="3"/>
      <c r="P579" s="3"/>
    </row>
    <row r="580" spans="1:16">
      <c r="A580" t="s">
        <v>55</v>
      </c>
      <c r="B580" t="s">
        <v>70</v>
      </c>
      <c r="C580">
        <v>830</v>
      </c>
      <c r="D580">
        <v>15.24</v>
      </c>
      <c r="E580">
        <v>53.34</v>
      </c>
      <c r="F580">
        <v>0</v>
      </c>
      <c r="G580" t="s">
        <v>28</v>
      </c>
      <c r="H580" t="s">
        <v>29</v>
      </c>
      <c r="I580" t="s">
        <v>27</v>
      </c>
      <c r="J580" s="1">
        <v>43302</v>
      </c>
      <c r="K580" t="s">
        <v>57</v>
      </c>
      <c r="L580" s="3">
        <v>3</v>
      </c>
      <c r="M580" s="3">
        <v>11</v>
      </c>
      <c r="N580" s="3"/>
      <c r="O580" s="3"/>
      <c r="P580" s="3"/>
    </row>
    <row r="581" spans="1:16">
      <c r="A581" t="s">
        <v>55</v>
      </c>
      <c r="B581" t="s">
        <v>70</v>
      </c>
      <c r="C581">
        <v>900</v>
      </c>
      <c r="D581">
        <v>15.24</v>
      </c>
      <c r="E581">
        <v>53.34</v>
      </c>
      <c r="F581">
        <v>0</v>
      </c>
      <c r="G581" t="s">
        <v>28</v>
      </c>
      <c r="H581" t="s">
        <v>29</v>
      </c>
      <c r="I581" t="s">
        <v>27</v>
      </c>
      <c r="J581" s="1">
        <v>43302</v>
      </c>
      <c r="K581" t="s">
        <v>57</v>
      </c>
      <c r="L581" s="3">
        <v>3</v>
      </c>
      <c r="M581" s="3">
        <v>11</v>
      </c>
      <c r="N581" s="3"/>
      <c r="O581" s="3"/>
      <c r="P581" s="3"/>
    </row>
    <row r="582" spans="1:16">
      <c r="A582" t="s">
        <v>55</v>
      </c>
      <c r="B582" t="s">
        <v>70</v>
      </c>
      <c r="C582">
        <v>930</v>
      </c>
      <c r="D582">
        <v>15.24</v>
      </c>
      <c r="E582">
        <v>63.5</v>
      </c>
      <c r="F582">
        <v>0</v>
      </c>
      <c r="G582" t="s">
        <v>28</v>
      </c>
      <c r="H582" t="s">
        <v>29</v>
      </c>
      <c r="I582" t="s">
        <v>27</v>
      </c>
      <c r="J582" s="1">
        <v>43302</v>
      </c>
      <c r="K582" t="s">
        <v>57</v>
      </c>
      <c r="L582" s="3">
        <v>3</v>
      </c>
      <c r="M582" s="3">
        <v>13</v>
      </c>
      <c r="N582" s="3"/>
      <c r="O582" s="3"/>
      <c r="P582" s="3"/>
    </row>
    <row r="583" spans="1:16">
      <c r="A583" t="s">
        <v>55</v>
      </c>
      <c r="B583" t="s">
        <v>70</v>
      </c>
      <c r="C583">
        <v>1000</v>
      </c>
      <c r="D583">
        <v>15.24</v>
      </c>
      <c r="E583">
        <v>63.5</v>
      </c>
      <c r="F583">
        <v>0</v>
      </c>
      <c r="G583" t="s">
        <v>28</v>
      </c>
      <c r="H583" t="s">
        <v>29</v>
      </c>
      <c r="I583" t="s">
        <v>27</v>
      </c>
      <c r="J583" s="1">
        <v>43302</v>
      </c>
      <c r="K583" t="s">
        <v>57</v>
      </c>
      <c r="L583" s="3">
        <v>3</v>
      </c>
      <c r="M583" s="3">
        <v>13</v>
      </c>
      <c r="N583" s="3"/>
      <c r="O583" s="3"/>
      <c r="P583" s="3"/>
    </row>
    <row r="584" spans="1:16">
      <c r="A584" t="s">
        <v>55</v>
      </c>
      <c r="B584" t="s">
        <v>70</v>
      </c>
      <c r="C584">
        <v>1030</v>
      </c>
      <c r="D584">
        <v>38.1</v>
      </c>
      <c r="E584">
        <v>25.4</v>
      </c>
      <c r="F584">
        <v>10.16</v>
      </c>
      <c r="G584" t="s">
        <v>47</v>
      </c>
      <c r="H584" t="s">
        <v>29</v>
      </c>
      <c r="I584" t="s">
        <v>27</v>
      </c>
      <c r="J584" s="1">
        <v>43302</v>
      </c>
      <c r="K584" t="s">
        <v>57</v>
      </c>
      <c r="L584" s="3">
        <v>8</v>
      </c>
      <c r="M584" s="3">
        <v>5</v>
      </c>
      <c r="N584" s="3"/>
      <c r="O584" s="3"/>
      <c r="P584" s="3"/>
    </row>
    <row r="585" spans="1:16">
      <c r="A585" t="s">
        <v>55</v>
      </c>
      <c r="B585" t="s">
        <v>70</v>
      </c>
      <c r="C585">
        <v>1100</v>
      </c>
      <c r="D585">
        <v>27.94</v>
      </c>
      <c r="E585">
        <v>33.020000000000003</v>
      </c>
      <c r="F585">
        <v>7.62</v>
      </c>
      <c r="G585" t="s">
        <v>28</v>
      </c>
      <c r="H585" t="s">
        <v>29</v>
      </c>
      <c r="I585" t="s">
        <v>27</v>
      </c>
      <c r="J585" s="1">
        <v>43302</v>
      </c>
      <c r="K585" t="s">
        <v>57</v>
      </c>
      <c r="L585" s="3">
        <v>6</v>
      </c>
      <c r="M585" s="3">
        <v>7</v>
      </c>
      <c r="N585" s="3"/>
      <c r="O585" s="3"/>
      <c r="P585" s="3"/>
    </row>
    <row r="586" spans="1:16">
      <c r="A586" t="s">
        <v>55</v>
      </c>
      <c r="B586" t="s">
        <v>70</v>
      </c>
      <c r="C586">
        <v>1130</v>
      </c>
      <c r="D586">
        <v>25.4</v>
      </c>
      <c r="E586">
        <v>38.1</v>
      </c>
      <c r="F586">
        <v>0</v>
      </c>
      <c r="G586" t="s">
        <v>47</v>
      </c>
      <c r="H586" t="s">
        <v>35</v>
      </c>
      <c r="I586" t="s">
        <v>27</v>
      </c>
      <c r="J586" s="1">
        <v>43302</v>
      </c>
      <c r="K586" t="s">
        <v>57</v>
      </c>
      <c r="L586" s="3">
        <v>5</v>
      </c>
      <c r="M586" s="3">
        <v>8</v>
      </c>
      <c r="N586" s="3"/>
      <c r="O586" s="3"/>
      <c r="P586" s="3"/>
    </row>
    <row r="587" spans="1:16">
      <c r="A587" t="s">
        <v>55</v>
      </c>
      <c r="B587" t="s">
        <v>70</v>
      </c>
      <c r="C587">
        <v>1200</v>
      </c>
      <c r="D587">
        <v>20.32</v>
      </c>
      <c r="E587">
        <v>53.34</v>
      </c>
      <c r="F587">
        <v>0</v>
      </c>
      <c r="G587" t="s">
        <v>47</v>
      </c>
      <c r="H587" t="s">
        <v>29</v>
      </c>
      <c r="I587" t="s">
        <v>27</v>
      </c>
      <c r="J587" s="1">
        <v>43302</v>
      </c>
      <c r="K587" t="s">
        <v>57</v>
      </c>
      <c r="L587" s="3">
        <v>4</v>
      </c>
      <c r="M587" s="3">
        <v>11</v>
      </c>
      <c r="N587" s="3"/>
      <c r="O587" s="3"/>
      <c r="P587" s="3"/>
    </row>
    <row r="588" spans="1:16">
      <c r="A588" t="s">
        <v>55</v>
      </c>
      <c r="B588" t="s">
        <v>70</v>
      </c>
      <c r="C588">
        <v>1230</v>
      </c>
      <c r="D588">
        <v>15.24</v>
      </c>
      <c r="E588">
        <v>58.42</v>
      </c>
      <c r="F588">
        <v>0</v>
      </c>
      <c r="G588" t="s">
        <v>28</v>
      </c>
      <c r="H588" t="s">
        <v>29</v>
      </c>
      <c r="I588" t="s">
        <v>27</v>
      </c>
      <c r="J588" s="1">
        <v>43302</v>
      </c>
      <c r="K588" t="s">
        <v>57</v>
      </c>
      <c r="L588" s="3">
        <v>3</v>
      </c>
      <c r="M588" s="3">
        <v>12</v>
      </c>
      <c r="N588" s="3"/>
      <c r="O588" s="3"/>
      <c r="P588" s="3"/>
    </row>
    <row r="589" spans="1:16">
      <c r="A589" t="s">
        <v>55</v>
      </c>
      <c r="B589" t="s">
        <v>70</v>
      </c>
      <c r="C589">
        <v>1300</v>
      </c>
      <c r="D589">
        <v>15.24</v>
      </c>
      <c r="E589">
        <v>60.96</v>
      </c>
      <c r="F589">
        <v>0</v>
      </c>
      <c r="G589" t="s">
        <v>28</v>
      </c>
      <c r="H589" t="s">
        <v>29</v>
      </c>
      <c r="I589" t="s">
        <v>27</v>
      </c>
      <c r="J589" s="1">
        <v>43302</v>
      </c>
      <c r="K589" t="s">
        <v>57</v>
      </c>
      <c r="L589" s="3">
        <v>3</v>
      </c>
      <c r="M589" s="3">
        <v>12</v>
      </c>
      <c r="N589" s="3"/>
      <c r="O589" s="3"/>
      <c r="P589" s="3"/>
    </row>
    <row r="590" spans="1:16">
      <c r="A590" t="s">
        <v>55</v>
      </c>
      <c r="B590" t="s">
        <v>70</v>
      </c>
      <c r="C590">
        <v>1330</v>
      </c>
      <c r="D590">
        <v>15.24</v>
      </c>
      <c r="E590">
        <v>60.96</v>
      </c>
      <c r="F590">
        <v>0</v>
      </c>
      <c r="G590" t="s">
        <v>28</v>
      </c>
      <c r="H590" t="s">
        <v>29</v>
      </c>
      <c r="I590" t="s">
        <v>27</v>
      </c>
      <c r="J590" s="1">
        <v>43302</v>
      </c>
      <c r="K590" t="s">
        <v>57</v>
      </c>
      <c r="L590" s="3">
        <v>3</v>
      </c>
      <c r="M590" s="3">
        <v>12</v>
      </c>
      <c r="N590" s="3"/>
      <c r="O590" s="3"/>
      <c r="P590" s="3"/>
    </row>
    <row r="591" spans="1:16">
      <c r="A591" t="s">
        <v>55</v>
      </c>
      <c r="B591" t="s">
        <v>70</v>
      </c>
      <c r="C591">
        <v>1400</v>
      </c>
      <c r="D591">
        <v>15.24</v>
      </c>
      <c r="E591">
        <v>60.96</v>
      </c>
      <c r="F591">
        <v>0</v>
      </c>
      <c r="G591" t="s">
        <v>28</v>
      </c>
      <c r="H591" t="s">
        <v>29</v>
      </c>
      <c r="I591" t="s">
        <v>27</v>
      </c>
      <c r="J591" s="1">
        <v>43302</v>
      </c>
      <c r="K591" t="s">
        <v>57</v>
      </c>
      <c r="L591" s="3">
        <v>3</v>
      </c>
      <c r="M591" s="3">
        <v>12</v>
      </c>
      <c r="N591" s="3"/>
      <c r="O591" s="3"/>
      <c r="P591" s="3"/>
    </row>
    <row r="592" spans="1:16">
      <c r="A592" t="s">
        <v>55</v>
      </c>
      <c r="B592" t="s">
        <v>70</v>
      </c>
      <c r="C592">
        <v>1430</v>
      </c>
      <c r="D592">
        <v>17.78</v>
      </c>
      <c r="E592">
        <v>63.5</v>
      </c>
      <c r="F592">
        <v>2.54</v>
      </c>
      <c r="G592" t="s">
        <v>28</v>
      </c>
      <c r="H592" t="s">
        <v>29</v>
      </c>
      <c r="I592" t="s">
        <v>27</v>
      </c>
      <c r="J592" s="1">
        <v>43302</v>
      </c>
      <c r="K592" t="s">
        <v>57</v>
      </c>
      <c r="L592" s="3">
        <v>4</v>
      </c>
      <c r="M592" s="3">
        <v>13</v>
      </c>
      <c r="N592" s="3"/>
      <c r="O592" s="3"/>
      <c r="P592" s="3"/>
    </row>
    <row r="593" spans="1:16">
      <c r="A593" t="s">
        <v>55</v>
      </c>
      <c r="B593" t="s">
        <v>70</v>
      </c>
      <c r="C593">
        <v>1500</v>
      </c>
      <c r="D593">
        <v>17.78</v>
      </c>
      <c r="E593">
        <v>63.5</v>
      </c>
      <c r="F593">
        <v>2.54</v>
      </c>
      <c r="G593" t="s">
        <v>28</v>
      </c>
      <c r="H593" t="s">
        <v>29</v>
      </c>
      <c r="I593" t="s">
        <v>27</v>
      </c>
      <c r="J593" s="1">
        <v>43302</v>
      </c>
      <c r="K593" t="s">
        <v>57</v>
      </c>
      <c r="L593" s="3">
        <v>4</v>
      </c>
      <c r="M593" s="3">
        <v>13</v>
      </c>
      <c r="N593" s="3"/>
      <c r="O593" s="3"/>
      <c r="P593" s="3"/>
    </row>
    <row r="594" spans="1:16">
      <c r="A594" t="s">
        <v>55</v>
      </c>
      <c r="B594" t="s">
        <v>70</v>
      </c>
      <c r="C594">
        <v>1530</v>
      </c>
      <c r="D594">
        <v>17.78</v>
      </c>
      <c r="E594">
        <v>63.5</v>
      </c>
      <c r="F594">
        <v>2.54</v>
      </c>
      <c r="G594" t="s">
        <v>28</v>
      </c>
      <c r="H594" t="s">
        <v>29</v>
      </c>
      <c r="I594" t="s">
        <v>27</v>
      </c>
      <c r="J594" s="1">
        <v>43302</v>
      </c>
      <c r="K594" t="s">
        <v>57</v>
      </c>
      <c r="L594" s="3">
        <v>4</v>
      </c>
      <c r="M594" s="3">
        <v>13</v>
      </c>
      <c r="N594" s="3"/>
      <c r="O594" s="3"/>
      <c r="P594" s="3"/>
    </row>
    <row r="595" spans="1:16">
      <c r="A595" t="s">
        <v>55</v>
      </c>
      <c r="B595" t="s">
        <v>70</v>
      </c>
      <c r="C595">
        <v>1600</v>
      </c>
      <c r="D595">
        <v>17.78</v>
      </c>
      <c r="E595">
        <v>60.96</v>
      </c>
      <c r="F595">
        <v>2.54</v>
      </c>
      <c r="G595" t="s">
        <v>28</v>
      </c>
      <c r="H595" t="s">
        <v>29</v>
      </c>
      <c r="I595" t="s">
        <v>27</v>
      </c>
      <c r="J595" s="1">
        <v>43302</v>
      </c>
      <c r="K595" t="s">
        <v>57</v>
      </c>
      <c r="L595" s="3">
        <v>4</v>
      </c>
      <c r="M595" s="3">
        <v>12</v>
      </c>
      <c r="N595" s="3"/>
      <c r="O595" s="3"/>
      <c r="P595" s="3"/>
    </row>
    <row r="596" spans="1:16">
      <c r="A596" t="s">
        <v>55</v>
      </c>
      <c r="B596" t="s">
        <v>70</v>
      </c>
      <c r="C596">
        <v>1630</v>
      </c>
      <c r="D596">
        <v>20.32</v>
      </c>
      <c r="E596">
        <v>63.5</v>
      </c>
      <c r="F596">
        <v>2.54</v>
      </c>
      <c r="G596" t="s">
        <v>28</v>
      </c>
      <c r="H596" t="s">
        <v>35</v>
      </c>
      <c r="I596" t="s">
        <v>27</v>
      </c>
      <c r="J596" s="1">
        <v>43302</v>
      </c>
      <c r="K596" t="s">
        <v>57</v>
      </c>
      <c r="L596" s="3">
        <v>4</v>
      </c>
      <c r="M596" s="3">
        <v>13</v>
      </c>
      <c r="N596" s="3"/>
      <c r="O596" s="3"/>
      <c r="P596" s="3"/>
    </row>
    <row r="597" spans="1:16">
      <c r="A597" t="s">
        <v>55</v>
      </c>
      <c r="B597" t="s">
        <v>70</v>
      </c>
      <c r="C597">
        <v>1700</v>
      </c>
      <c r="D597">
        <v>17.78</v>
      </c>
      <c r="E597">
        <v>53.34</v>
      </c>
      <c r="F597">
        <v>2.54</v>
      </c>
      <c r="G597" t="s">
        <v>28</v>
      </c>
      <c r="H597" t="s">
        <v>29</v>
      </c>
      <c r="I597" t="s">
        <v>27</v>
      </c>
      <c r="J597" s="1">
        <v>43302</v>
      </c>
      <c r="K597" t="s">
        <v>57</v>
      </c>
      <c r="L597" s="3">
        <v>4</v>
      </c>
      <c r="M597" s="3">
        <v>11</v>
      </c>
      <c r="N597" s="3"/>
      <c r="O597" s="3"/>
      <c r="P597" s="3"/>
    </row>
    <row r="598" spans="1:16">
      <c r="A598" t="s">
        <v>55</v>
      </c>
      <c r="B598" t="s">
        <v>70</v>
      </c>
      <c r="C598">
        <v>1730</v>
      </c>
      <c r="D598">
        <v>27.94</v>
      </c>
      <c r="E598">
        <v>30.48</v>
      </c>
      <c r="F598">
        <v>2.54</v>
      </c>
      <c r="G598" t="s">
        <v>38</v>
      </c>
      <c r="H598" t="s">
        <v>29</v>
      </c>
      <c r="I598" t="s">
        <v>27</v>
      </c>
      <c r="J598" s="1">
        <v>43302</v>
      </c>
      <c r="K598" t="s">
        <v>57</v>
      </c>
      <c r="L598" s="3">
        <v>6</v>
      </c>
      <c r="M598" s="3">
        <v>6</v>
      </c>
      <c r="N598" s="3"/>
      <c r="O598" s="3"/>
      <c r="P598" s="3"/>
    </row>
    <row r="599" spans="1:16">
      <c r="A599" t="s">
        <v>55</v>
      </c>
      <c r="B599" t="s">
        <v>70</v>
      </c>
      <c r="C599">
        <v>1800</v>
      </c>
      <c r="D599">
        <v>27.94</v>
      </c>
      <c r="E599">
        <v>30.48</v>
      </c>
      <c r="F599">
        <v>7.62</v>
      </c>
      <c r="G599" t="s">
        <v>38</v>
      </c>
      <c r="H599" t="s">
        <v>29</v>
      </c>
      <c r="I599" t="s">
        <v>27</v>
      </c>
      <c r="J599" s="1">
        <v>43302</v>
      </c>
      <c r="K599" t="s">
        <v>57</v>
      </c>
      <c r="L599" s="3">
        <v>6</v>
      </c>
      <c r="M599" s="3">
        <v>6</v>
      </c>
      <c r="N599" s="3"/>
      <c r="O599" s="3"/>
      <c r="P599" s="3"/>
    </row>
    <row r="600" spans="1:16">
      <c r="A600" t="s">
        <v>55</v>
      </c>
      <c r="B600" t="s">
        <v>70</v>
      </c>
      <c r="C600">
        <v>1830</v>
      </c>
      <c r="D600">
        <v>30.48</v>
      </c>
      <c r="E600">
        <v>38.1</v>
      </c>
      <c r="F600">
        <v>7.62</v>
      </c>
      <c r="G600" t="s">
        <v>28</v>
      </c>
      <c r="H600" t="s">
        <v>30</v>
      </c>
      <c r="I600" t="s">
        <v>27</v>
      </c>
      <c r="J600" s="1">
        <v>43302</v>
      </c>
      <c r="K600" t="s">
        <v>57</v>
      </c>
      <c r="L600" s="3">
        <v>6</v>
      </c>
      <c r="M600" s="3">
        <v>8</v>
      </c>
      <c r="N600" s="3"/>
      <c r="O600" s="3"/>
      <c r="P600" s="3"/>
    </row>
    <row r="601" spans="1:16">
      <c r="A601" t="s">
        <v>55</v>
      </c>
      <c r="B601" t="s">
        <v>70</v>
      </c>
      <c r="C601">
        <v>1900</v>
      </c>
      <c r="D601">
        <v>30.48</v>
      </c>
      <c r="E601">
        <v>38.1</v>
      </c>
      <c r="F601">
        <v>7.62</v>
      </c>
      <c r="G601" t="s">
        <v>28</v>
      </c>
      <c r="H601" t="s">
        <v>29</v>
      </c>
      <c r="I601" t="s">
        <v>27</v>
      </c>
      <c r="J601" s="1">
        <v>43302</v>
      </c>
      <c r="K601" t="s">
        <v>57</v>
      </c>
      <c r="L601" s="3">
        <v>6</v>
      </c>
      <c r="M601" s="3">
        <v>8</v>
      </c>
      <c r="N601" s="3"/>
      <c r="O601" s="3"/>
      <c r="P601" s="3"/>
    </row>
    <row r="602" spans="1:16">
      <c r="A602" t="s">
        <v>56</v>
      </c>
      <c r="B602" t="s">
        <v>70</v>
      </c>
      <c r="C602">
        <v>700</v>
      </c>
      <c r="D602">
        <v>7.62</v>
      </c>
      <c r="E602">
        <v>45.72</v>
      </c>
      <c r="F602">
        <v>0</v>
      </c>
      <c r="G602" t="s">
        <v>28</v>
      </c>
      <c r="H602" t="s">
        <v>29</v>
      </c>
      <c r="I602" t="s">
        <v>27</v>
      </c>
      <c r="J602" s="1">
        <v>43302</v>
      </c>
      <c r="K602" t="s">
        <v>57</v>
      </c>
      <c r="L602" s="3">
        <v>2</v>
      </c>
      <c r="M602" s="3">
        <v>9</v>
      </c>
      <c r="N602" s="3"/>
      <c r="O602" s="3"/>
      <c r="P602" s="3"/>
    </row>
    <row r="603" spans="1:16">
      <c r="A603" t="s">
        <v>56</v>
      </c>
      <c r="B603" t="s">
        <v>70</v>
      </c>
      <c r="C603">
        <v>730</v>
      </c>
      <c r="D603">
        <v>7.62</v>
      </c>
      <c r="E603">
        <v>45.72</v>
      </c>
      <c r="F603">
        <v>0</v>
      </c>
      <c r="G603" t="s">
        <v>28</v>
      </c>
      <c r="H603" t="s">
        <v>29</v>
      </c>
      <c r="I603" t="s">
        <v>27</v>
      </c>
      <c r="J603" s="1">
        <v>43302</v>
      </c>
      <c r="K603" t="s">
        <v>57</v>
      </c>
      <c r="L603" s="3">
        <v>2</v>
      </c>
      <c r="M603" s="3">
        <v>9</v>
      </c>
      <c r="N603" s="3"/>
      <c r="O603" s="3"/>
      <c r="P603" s="3"/>
    </row>
    <row r="604" spans="1:16">
      <c r="A604" t="s">
        <v>56</v>
      </c>
      <c r="B604" t="s">
        <v>70</v>
      </c>
      <c r="C604">
        <v>800</v>
      </c>
      <c r="D604">
        <v>7.62</v>
      </c>
      <c r="E604">
        <v>45.72</v>
      </c>
      <c r="F604">
        <v>0</v>
      </c>
      <c r="G604" t="s">
        <v>28</v>
      </c>
      <c r="H604" t="s">
        <v>29</v>
      </c>
      <c r="I604" t="s">
        <v>27</v>
      </c>
      <c r="J604" s="1">
        <v>43302</v>
      </c>
      <c r="K604" t="s">
        <v>57</v>
      </c>
      <c r="L604" s="3">
        <v>2</v>
      </c>
      <c r="M604" s="3">
        <v>9</v>
      </c>
      <c r="N604" s="3"/>
      <c r="O604" s="3"/>
      <c r="P604" s="3"/>
    </row>
    <row r="605" spans="1:16">
      <c r="A605" t="s">
        <v>56</v>
      </c>
      <c r="B605" t="s">
        <v>70</v>
      </c>
      <c r="C605">
        <v>830</v>
      </c>
      <c r="D605">
        <v>10.16</v>
      </c>
      <c r="E605">
        <v>43.18</v>
      </c>
      <c r="F605">
        <v>0</v>
      </c>
      <c r="G605" t="s">
        <v>28</v>
      </c>
      <c r="H605" t="s">
        <v>29</v>
      </c>
      <c r="I605" t="s">
        <v>27</v>
      </c>
      <c r="J605" s="1">
        <v>43302</v>
      </c>
      <c r="K605" t="s">
        <v>57</v>
      </c>
      <c r="L605" s="3">
        <v>2</v>
      </c>
      <c r="M605" s="3">
        <v>9</v>
      </c>
      <c r="N605" s="3"/>
      <c r="O605" s="3"/>
      <c r="P605" s="3"/>
    </row>
    <row r="606" spans="1:16">
      <c r="A606" t="s">
        <v>56</v>
      </c>
      <c r="B606" t="s">
        <v>70</v>
      </c>
      <c r="C606">
        <v>900</v>
      </c>
      <c r="D606">
        <v>10.16</v>
      </c>
      <c r="E606">
        <v>43.18</v>
      </c>
      <c r="F606">
        <v>0</v>
      </c>
      <c r="G606" t="s">
        <v>28</v>
      </c>
      <c r="H606" t="s">
        <v>29</v>
      </c>
      <c r="I606" t="s">
        <v>27</v>
      </c>
      <c r="J606" s="1">
        <v>43302</v>
      </c>
      <c r="K606" t="s">
        <v>57</v>
      </c>
      <c r="L606" s="3">
        <v>2</v>
      </c>
      <c r="M606" s="3">
        <v>9</v>
      </c>
      <c r="N606" s="3"/>
      <c r="O606" s="3"/>
      <c r="P606" s="3"/>
    </row>
    <row r="607" spans="1:16">
      <c r="A607" t="s">
        <v>56</v>
      </c>
      <c r="B607" t="s">
        <v>70</v>
      </c>
      <c r="C607">
        <v>930</v>
      </c>
      <c r="D607">
        <v>5.08</v>
      </c>
      <c r="E607">
        <v>45.72</v>
      </c>
      <c r="F607">
        <v>0</v>
      </c>
      <c r="G607" t="s">
        <v>28</v>
      </c>
      <c r="H607" t="s">
        <v>29</v>
      </c>
      <c r="I607" t="s">
        <v>27</v>
      </c>
      <c r="J607" s="1">
        <v>43302</v>
      </c>
      <c r="K607" t="s">
        <v>57</v>
      </c>
      <c r="L607" s="3">
        <v>1</v>
      </c>
      <c r="M607" s="3">
        <v>9</v>
      </c>
      <c r="N607" s="3"/>
      <c r="O607" s="3"/>
      <c r="P607" s="3"/>
    </row>
    <row r="608" spans="1:16">
      <c r="A608" t="s">
        <v>56</v>
      </c>
      <c r="B608" t="s">
        <v>70</v>
      </c>
      <c r="C608">
        <v>1000</v>
      </c>
      <c r="D608">
        <v>5.08</v>
      </c>
      <c r="E608">
        <v>45.72</v>
      </c>
      <c r="F608">
        <v>0</v>
      </c>
      <c r="G608" t="s">
        <v>28</v>
      </c>
      <c r="H608" t="s">
        <v>29</v>
      </c>
      <c r="I608" t="s">
        <v>27</v>
      </c>
      <c r="J608" s="1">
        <v>43302</v>
      </c>
      <c r="K608" t="s">
        <v>57</v>
      </c>
      <c r="L608" s="3">
        <v>1</v>
      </c>
      <c r="M608" s="3">
        <v>9</v>
      </c>
      <c r="N608" s="3"/>
      <c r="O608" s="3"/>
      <c r="P608" s="3"/>
    </row>
    <row r="609" spans="1:16">
      <c r="A609" t="s">
        <v>56</v>
      </c>
      <c r="B609" t="s">
        <v>70</v>
      </c>
      <c r="C609">
        <v>1030</v>
      </c>
      <c r="D609">
        <v>7.62</v>
      </c>
      <c r="E609">
        <v>43.18</v>
      </c>
      <c r="F609">
        <v>0</v>
      </c>
      <c r="G609" t="s">
        <v>47</v>
      </c>
      <c r="H609" t="s">
        <v>35</v>
      </c>
      <c r="I609" t="s">
        <v>27</v>
      </c>
      <c r="J609" s="1">
        <v>43302</v>
      </c>
      <c r="K609" t="s">
        <v>57</v>
      </c>
      <c r="L609" s="3">
        <v>2</v>
      </c>
      <c r="M609" s="3">
        <v>9</v>
      </c>
      <c r="N609" s="3"/>
      <c r="O609" s="3"/>
      <c r="P609" s="3"/>
    </row>
    <row r="610" spans="1:16">
      <c r="A610" t="s">
        <v>56</v>
      </c>
      <c r="B610" t="s">
        <v>70</v>
      </c>
      <c r="C610">
        <v>1100</v>
      </c>
      <c r="D610">
        <v>12.7</v>
      </c>
      <c r="E610">
        <v>50.8</v>
      </c>
      <c r="F610">
        <v>0</v>
      </c>
      <c r="G610" t="s">
        <v>47</v>
      </c>
      <c r="H610" t="s">
        <v>29</v>
      </c>
      <c r="I610" t="s">
        <v>27</v>
      </c>
      <c r="J610" s="1">
        <v>43302</v>
      </c>
      <c r="K610" t="s">
        <v>57</v>
      </c>
      <c r="L610" s="3">
        <v>3</v>
      </c>
      <c r="M610" s="3">
        <v>10</v>
      </c>
      <c r="N610" s="3"/>
      <c r="O610" s="3"/>
      <c r="P610" s="3"/>
    </row>
    <row r="611" spans="1:16">
      <c r="A611" t="s">
        <v>56</v>
      </c>
      <c r="B611" t="s">
        <v>70</v>
      </c>
      <c r="C611">
        <v>1130</v>
      </c>
      <c r="D611">
        <v>12.7</v>
      </c>
      <c r="E611">
        <v>50.8</v>
      </c>
      <c r="F611">
        <v>0</v>
      </c>
      <c r="G611" t="s">
        <v>47</v>
      </c>
      <c r="H611" t="s">
        <v>29</v>
      </c>
      <c r="I611" t="s">
        <v>27</v>
      </c>
      <c r="J611" s="1">
        <v>43302</v>
      </c>
      <c r="K611" t="s">
        <v>57</v>
      </c>
      <c r="L611" s="3">
        <v>3</v>
      </c>
      <c r="M611" s="3">
        <v>10</v>
      </c>
      <c r="N611" s="3"/>
      <c r="O611" s="3"/>
      <c r="P611" s="3"/>
    </row>
    <row r="612" spans="1:16">
      <c r="A612" t="s">
        <v>56</v>
      </c>
      <c r="B612" t="s">
        <v>70</v>
      </c>
      <c r="C612">
        <v>1200</v>
      </c>
      <c r="D612">
        <v>10.16</v>
      </c>
      <c r="E612">
        <v>53.34</v>
      </c>
      <c r="F612">
        <v>0</v>
      </c>
      <c r="G612" t="s">
        <v>47</v>
      </c>
      <c r="H612" t="s">
        <v>29</v>
      </c>
      <c r="I612" t="s">
        <v>27</v>
      </c>
      <c r="J612" s="1">
        <v>43302</v>
      </c>
      <c r="K612" t="s">
        <v>57</v>
      </c>
      <c r="L612" s="3">
        <v>2</v>
      </c>
      <c r="M612" s="3">
        <v>11</v>
      </c>
      <c r="N612" s="3"/>
      <c r="O612" s="3"/>
      <c r="P612" s="3"/>
    </row>
    <row r="613" spans="1:16">
      <c r="A613" t="s">
        <v>56</v>
      </c>
      <c r="B613" t="s">
        <v>70</v>
      </c>
      <c r="C613">
        <v>1230</v>
      </c>
      <c r="D613">
        <v>10.16</v>
      </c>
      <c r="E613">
        <v>53.34</v>
      </c>
      <c r="F613">
        <v>0</v>
      </c>
      <c r="G613" t="s">
        <v>47</v>
      </c>
      <c r="H613" t="s">
        <v>29</v>
      </c>
      <c r="I613" t="s">
        <v>27</v>
      </c>
      <c r="J613" s="1">
        <v>43302</v>
      </c>
      <c r="K613" t="s">
        <v>57</v>
      </c>
      <c r="L613" s="3">
        <v>2</v>
      </c>
      <c r="M613" s="3">
        <v>11</v>
      </c>
      <c r="N613" s="3"/>
      <c r="O613" s="3"/>
      <c r="P613" s="3"/>
    </row>
    <row r="614" spans="1:16">
      <c r="A614" t="s">
        <v>56</v>
      </c>
      <c r="B614" t="s">
        <v>70</v>
      </c>
      <c r="C614">
        <v>1300</v>
      </c>
      <c r="D614">
        <v>10.16</v>
      </c>
      <c r="E614">
        <v>53.34</v>
      </c>
      <c r="F614">
        <v>0</v>
      </c>
      <c r="G614" t="s">
        <v>47</v>
      </c>
      <c r="H614" t="s">
        <v>29</v>
      </c>
      <c r="I614" t="s">
        <v>27</v>
      </c>
      <c r="J614" s="1">
        <v>43302</v>
      </c>
      <c r="K614" t="s">
        <v>57</v>
      </c>
      <c r="L614" s="3">
        <v>2</v>
      </c>
      <c r="M614" s="3">
        <v>11</v>
      </c>
      <c r="N614" s="3"/>
      <c r="O614" s="3"/>
      <c r="P614" s="3"/>
    </row>
    <row r="615" spans="1:16">
      <c r="A615" t="s">
        <v>56</v>
      </c>
      <c r="B615" t="s">
        <v>70</v>
      </c>
      <c r="C615">
        <v>1330</v>
      </c>
      <c r="D615">
        <v>10.16</v>
      </c>
      <c r="E615">
        <v>53.34</v>
      </c>
      <c r="F615">
        <v>0</v>
      </c>
      <c r="G615" t="s">
        <v>47</v>
      </c>
      <c r="H615" t="s">
        <v>29</v>
      </c>
      <c r="I615" t="s">
        <v>27</v>
      </c>
      <c r="J615" s="1">
        <v>43302</v>
      </c>
      <c r="K615" t="s">
        <v>57</v>
      </c>
      <c r="L615" s="3">
        <v>2</v>
      </c>
      <c r="M615" s="3">
        <v>11</v>
      </c>
      <c r="N615" s="3"/>
      <c r="O615" s="3"/>
      <c r="P615" s="3"/>
    </row>
    <row r="616" spans="1:16">
      <c r="A616" t="s">
        <v>56</v>
      </c>
      <c r="B616" t="s">
        <v>70</v>
      </c>
      <c r="C616">
        <v>1400</v>
      </c>
      <c r="D616">
        <v>10.16</v>
      </c>
      <c r="E616">
        <v>53.34</v>
      </c>
      <c r="F616">
        <v>0</v>
      </c>
      <c r="G616" t="s">
        <v>47</v>
      </c>
      <c r="H616" t="s">
        <v>29</v>
      </c>
      <c r="I616" t="s">
        <v>27</v>
      </c>
      <c r="J616" s="1">
        <v>43302</v>
      </c>
      <c r="K616" t="s">
        <v>57</v>
      </c>
      <c r="L616" s="3">
        <v>2</v>
      </c>
      <c r="M616" s="3">
        <v>11</v>
      </c>
      <c r="N616" s="3"/>
      <c r="O616" s="3"/>
      <c r="P616" s="3"/>
    </row>
    <row r="617" spans="1:16">
      <c r="A617" t="s">
        <v>56</v>
      </c>
      <c r="B617" t="s">
        <v>70</v>
      </c>
      <c r="C617">
        <v>1430</v>
      </c>
      <c r="D617">
        <v>10.16</v>
      </c>
      <c r="E617">
        <v>53.34</v>
      </c>
      <c r="F617">
        <v>0</v>
      </c>
      <c r="G617" t="s">
        <v>47</v>
      </c>
      <c r="H617" t="s">
        <v>29</v>
      </c>
      <c r="I617" t="s">
        <v>27</v>
      </c>
      <c r="J617" s="1">
        <v>43302</v>
      </c>
      <c r="K617" t="s">
        <v>57</v>
      </c>
      <c r="L617" s="3">
        <v>2</v>
      </c>
      <c r="M617" s="3">
        <v>11</v>
      </c>
      <c r="N617" s="3"/>
      <c r="O617" s="3"/>
      <c r="P617" s="3"/>
    </row>
    <row r="618" spans="1:16">
      <c r="A618" t="s">
        <v>56</v>
      </c>
      <c r="B618" t="s">
        <v>70</v>
      </c>
      <c r="C618">
        <v>1500</v>
      </c>
      <c r="D618">
        <v>10.16</v>
      </c>
      <c r="E618">
        <v>53.34</v>
      </c>
      <c r="F618">
        <v>0</v>
      </c>
      <c r="G618" t="s">
        <v>47</v>
      </c>
      <c r="H618" t="s">
        <v>29</v>
      </c>
      <c r="I618" t="s">
        <v>27</v>
      </c>
      <c r="J618" s="1">
        <v>43302</v>
      </c>
      <c r="K618" t="s">
        <v>57</v>
      </c>
      <c r="L618" s="3">
        <v>2</v>
      </c>
      <c r="M618" s="3">
        <v>11</v>
      </c>
      <c r="N618" s="3"/>
      <c r="O618" s="3"/>
      <c r="P618" s="3"/>
    </row>
    <row r="619" spans="1:16">
      <c r="A619" t="s">
        <v>56</v>
      </c>
      <c r="B619" t="s">
        <v>70</v>
      </c>
      <c r="C619">
        <v>1530</v>
      </c>
      <c r="D619">
        <v>10.16</v>
      </c>
      <c r="E619">
        <v>53.34</v>
      </c>
      <c r="F619">
        <v>0</v>
      </c>
      <c r="G619" t="s">
        <v>47</v>
      </c>
      <c r="H619" t="s">
        <v>29</v>
      </c>
      <c r="I619" t="s">
        <v>27</v>
      </c>
      <c r="J619" s="1">
        <v>43302</v>
      </c>
      <c r="K619" t="s">
        <v>57</v>
      </c>
      <c r="L619" s="3">
        <v>2</v>
      </c>
      <c r="M619" s="3">
        <v>11</v>
      </c>
      <c r="N619" s="3"/>
      <c r="O619" s="3"/>
      <c r="P619" s="3"/>
    </row>
    <row r="620" spans="1:16">
      <c r="A620" t="s">
        <v>56</v>
      </c>
      <c r="B620" t="s">
        <v>70</v>
      </c>
      <c r="C620">
        <v>1600</v>
      </c>
      <c r="D620">
        <v>10.16</v>
      </c>
      <c r="E620">
        <v>53.34</v>
      </c>
      <c r="F620">
        <v>0</v>
      </c>
      <c r="G620" t="s">
        <v>47</v>
      </c>
      <c r="H620" t="s">
        <v>29</v>
      </c>
      <c r="I620" t="s">
        <v>27</v>
      </c>
      <c r="J620" s="1">
        <v>43302</v>
      </c>
      <c r="K620" t="s">
        <v>57</v>
      </c>
      <c r="L620" s="3">
        <v>2</v>
      </c>
      <c r="M620" s="3">
        <v>11</v>
      </c>
      <c r="N620" s="3"/>
      <c r="O620" s="3"/>
      <c r="P620" s="3"/>
    </row>
    <row r="621" spans="1:16">
      <c r="A621" t="s">
        <v>56</v>
      </c>
      <c r="B621" t="s">
        <v>70</v>
      </c>
      <c r="C621">
        <v>1630</v>
      </c>
      <c r="D621">
        <v>10.16</v>
      </c>
      <c r="E621">
        <v>53.34</v>
      </c>
      <c r="F621">
        <v>0</v>
      </c>
      <c r="G621" t="s">
        <v>47</v>
      </c>
      <c r="H621" t="s">
        <v>29</v>
      </c>
      <c r="I621" t="s">
        <v>27</v>
      </c>
      <c r="J621" s="1">
        <v>43302</v>
      </c>
      <c r="K621" t="s">
        <v>57</v>
      </c>
      <c r="L621" s="3">
        <v>2</v>
      </c>
      <c r="M621" s="3">
        <v>11</v>
      </c>
      <c r="N621" s="3"/>
      <c r="O621" s="3"/>
      <c r="P621" s="3"/>
    </row>
    <row r="622" spans="1:16">
      <c r="A622" t="s">
        <v>56</v>
      </c>
      <c r="B622" t="s">
        <v>70</v>
      </c>
      <c r="C622">
        <v>1700</v>
      </c>
      <c r="D622">
        <v>10.16</v>
      </c>
      <c r="E622">
        <v>53.34</v>
      </c>
      <c r="F622">
        <v>0</v>
      </c>
      <c r="G622" t="s">
        <v>47</v>
      </c>
      <c r="H622" t="s">
        <v>29</v>
      </c>
      <c r="I622" t="s">
        <v>27</v>
      </c>
      <c r="J622" s="1">
        <v>43302</v>
      </c>
      <c r="K622" t="s">
        <v>57</v>
      </c>
      <c r="L622" s="3">
        <v>2</v>
      </c>
      <c r="M622" s="3">
        <v>11</v>
      </c>
      <c r="N622" s="3"/>
      <c r="O622" s="3"/>
      <c r="P622" s="3"/>
    </row>
    <row r="623" spans="1:16">
      <c r="A623" t="s">
        <v>56</v>
      </c>
      <c r="B623" t="s">
        <v>70</v>
      </c>
      <c r="C623">
        <v>1730</v>
      </c>
      <c r="D623">
        <v>10.16</v>
      </c>
      <c r="E623">
        <v>53.34</v>
      </c>
      <c r="F623">
        <v>0</v>
      </c>
      <c r="G623" t="s">
        <v>47</v>
      </c>
      <c r="H623" t="s">
        <v>29</v>
      </c>
      <c r="I623" t="s">
        <v>27</v>
      </c>
      <c r="J623" s="1">
        <v>43302</v>
      </c>
      <c r="K623" t="s">
        <v>57</v>
      </c>
      <c r="L623" s="3">
        <v>2</v>
      </c>
      <c r="M623" s="3">
        <v>11</v>
      </c>
      <c r="N623" s="3"/>
      <c r="O623" s="3"/>
      <c r="P623" s="3"/>
    </row>
    <row r="624" spans="1:16">
      <c r="A624" t="s">
        <v>56</v>
      </c>
      <c r="B624" t="s">
        <v>70</v>
      </c>
      <c r="C624">
        <v>1800</v>
      </c>
      <c r="D624">
        <v>10.16</v>
      </c>
      <c r="E624">
        <v>53.34</v>
      </c>
      <c r="F624">
        <v>2.54</v>
      </c>
      <c r="G624" t="s">
        <v>28</v>
      </c>
      <c r="H624" t="s">
        <v>29</v>
      </c>
      <c r="I624" t="s">
        <v>27</v>
      </c>
      <c r="J624" s="1">
        <v>43302</v>
      </c>
      <c r="K624" t="s">
        <v>57</v>
      </c>
      <c r="L624" s="3">
        <v>2</v>
      </c>
      <c r="M624" s="3">
        <v>11</v>
      </c>
      <c r="N624" s="3"/>
      <c r="O624" s="3"/>
      <c r="P624" s="3"/>
    </row>
    <row r="625" spans="1:16">
      <c r="A625" t="s">
        <v>56</v>
      </c>
      <c r="B625" t="s">
        <v>70</v>
      </c>
      <c r="C625">
        <v>1830</v>
      </c>
      <c r="D625">
        <v>7.62</v>
      </c>
      <c r="E625">
        <v>58.42</v>
      </c>
      <c r="F625">
        <v>2.54</v>
      </c>
      <c r="G625" t="s">
        <v>28</v>
      </c>
      <c r="H625" t="s">
        <v>29</v>
      </c>
      <c r="I625" t="s">
        <v>27</v>
      </c>
      <c r="J625" s="1">
        <v>43302</v>
      </c>
      <c r="K625" t="s">
        <v>57</v>
      </c>
      <c r="L625" s="3">
        <v>2</v>
      </c>
      <c r="M625" s="3">
        <v>12</v>
      </c>
      <c r="N625" s="3"/>
      <c r="O625" s="3"/>
      <c r="P625" s="3"/>
    </row>
    <row r="626" spans="1:16">
      <c r="A626" t="s">
        <v>56</v>
      </c>
      <c r="B626" t="s">
        <v>70</v>
      </c>
      <c r="C626">
        <v>1900</v>
      </c>
      <c r="D626">
        <v>7.62</v>
      </c>
      <c r="E626">
        <v>58.42</v>
      </c>
      <c r="F626">
        <v>2.54</v>
      </c>
      <c r="G626" t="s">
        <v>28</v>
      </c>
      <c r="H626" t="s">
        <v>29</v>
      </c>
      <c r="I626" t="s">
        <v>27</v>
      </c>
      <c r="J626" s="1">
        <v>43302</v>
      </c>
      <c r="K626" t="s">
        <v>57</v>
      </c>
      <c r="L626" s="3">
        <v>2</v>
      </c>
      <c r="M626" s="3">
        <v>12</v>
      </c>
      <c r="N626" s="3"/>
      <c r="O626" s="3"/>
      <c r="P626" s="3"/>
    </row>
    <row r="627" spans="1:16">
      <c r="A627" t="s">
        <v>11</v>
      </c>
      <c r="B627" t="s">
        <v>70</v>
      </c>
      <c r="C627">
        <v>700</v>
      </c>
      <c r="D627">
        <v>30.48</v>
      </c>
      <c r="E627">
        <v>60.96</v>
      </c>
      <c r="F627">
        <v>0</v>
      </c>
      <c r="G627" t="s">
        <v>48</v>
      </c>
      <c r="H627" t="s">
        <v>35</v>
      </c>
      <c r="I627" t="s">
        <v>27</v>
      </c>
      <c r="J627" s="1">
        <v>43300</v>
      </c>
      <c r="K627" t="s">
        <v>60</v>
      </c>
      <c r="L627" s="3">
        <v>6</v>
      </c>
      <c r="M627" s="3">
        <v>12</v>
      </c>
      <c r="N627" s="3"/>
      <c r="O627" s="3"/>
      <c r="P627" s="3"/>
    </row>
    <row r="628" spans="1:16">
      <c r="A628" t="s">
        <v>11</v>
      </c>
      <c r="B628" t="s">
        <v>70</v>
      </c>
      <c r="C628">
        <v>730</v>
      </c>
      <c r="D628">
        <v>30.48</v>
      </c>
      <c r="E628">
        <v>63.5</v>
      </c>
      <c r="F628">
        <v>0</v>
      </c>
      <c r="G628" t="s">
        <v>48</v>
      </c>
      <c r="H628" t="s">
        <v>35</v>
      </c>
      <c r="I628" t="s">
        <v>27</v>
      </c>
      <c r="J628" s="1">
        <v>43300</v>
      </c>
      <c r="K628" t="s">
        <v>60</v>
      </c>
      <c r="L628" s="3">
        <v>6</v>
      </c>
      <c r="M628" s="3">
        <v>13</v>
      </c>
      <c r="N628" s="3"/>
      <c r="O628" s="3"/>
      <c r="P628" s="3"/>
    </row>
    <row r="629" spans="1:16">
      <c r="A629" t="s">
        <v>11</v>
      </c>
      <c r="B629" t="s">
        <v>70</v>
      </c>
      <c r="C629">
        <v>800</v>
      </c>
      <c r="D629">
        <v>22.86</v>
      </c>
      <c r="E629">
        <v>40.64</v>
      </c>
      <c r="F629">
        <v>5.08</v>
      </c>
      <c r="G629" t="s">
        <v>47</v>
      </c>
      <c r="H629" t="s">
        <v>58</v>
      </c>
      <c r="I629" t="s">
        <v>27</v>
      </c>
      <c r="J629" s="1">
        <v>43300</v>
      </c>
      <c r="K629" t="s">
        <v>60</v>
      </c>
      <c r="L629" s="3">
        <v>5</v>
      </c>
      <c r="M629" s="3">
        <v>8</v>
      </c>
      <c r="N629" s="3"/>
      <c r="O629" s="3"/>
      <c r="P629" s="3"/>
    </row>
    <row r="630" spans="1:16">
      <c r="A630" t="s">
        <v>11</v>
      </c>
      <c r="B630" t="s">
        <v>70</v>
      </c>
      <c r="C630">
        <v>830</v>
      </c>
      <c r="D630">
        <v>10.16</v>
      </c>
      <c r="E630">
        <v>66.040000000000006</v>
      </c>
      <c r="F630">
        <v>7.62</v>
      </c>
      <c r="G630" t="s">
        <v>47</v>
      </c>
      <c r="H630" t="s">
        <v>29</v>
      </c>
      <c r="I630" t="s">
        <v>27</v>
      </c>
      <c r="J630" s="1">
        <v>43300</v>
      </c>
      <c r="K630" t="s">
        <v>60</v>
      </c>
      <c r="L630" s="3">
        <v>2</v>
      </c>
      <c r="M630" s="3">
        <v>13</v>
      </c>
      <c r="N630" s="3"/>
      <c r="O630" s="3"/>
      <c r="P630" s="3"/>
    </row>
    <row r="631" spans="1:16">
      <c r="A631" t="s">
        <v>11</v>
      </c>
      <c r="B631" t="s">
        <v>70</v>
      </c>
      <c r="C631">
        <v>900</v>
      </c>
      <c r="D631">
        <v>33.020000000000003</v>
      </c>
      <c r="E631">
        <v>33.020000000000003</v>
      </c>
      <c r="F631">
        <v>0</v>
      </c>
      <c r="G631" t="s">
        <v>48</v>
      </c>
      <c r="H631" t="s">
        <v>29</v>
      </c>
      <c r="I631" t="s">
        <v>27</v>
      </c>
      <c r="J631" s="1">
        <v>43300</v>
      </c>
      <c r="K631" t="s">
        <v>60</v>
      </c>
      <c r="L631" s="3">
        <v>7</v>
      </c>
      <c r="M631" s="3">
        <v>7</v>
      </c>
      <c r="N631" s="3"/>
      <c r="O631" s="3"/>
      <c r="P631" s="3"/>
    </row>
    <row r="632" spans="1:16">
      <c r="A632" t="s">
        <v>11</v>
      </c>
      <c r="B632" t="s">
        <v>70</v>
      </c>
      <c r="C632">
        <v>930</v>
      </c>
      <c r="D632">
        <v>5.08</v>
      </c>
      <c r="E632">
        <v>78.739999999999995</v>
      </c>
      <c r="F632">
        <v>2.54</v>
      </c>
      <c r="G632" t="s">
        <v>47</v>
      </c>
      <c r="H632" t="s">
        <v>35</v>
      </c>
      <c r="I632" t="s">
        <v>27</v>
      </c>
      <c r="J632" s="1">
        <v>43300</v>
      </c>
      <c r="K632" t="s">
        <v>60</v>
      </c>
      <c r="L632" s="3">
        <v>1</v>
      </c>
      <c r="M632" s="3">
        <v>16</v>
      </c>
      <c r="N632" s="3"/>
      <c r="O632" s="3"/>
      <c r="P632" s="3"/>
    </row>
    <row r="633" spans="1:16">
      <c r="A633" t="s">
        <v>11</v>
      </c>
      <c r="B633" t="s">
        <v>70</v>
      </c>
      <c r="C633">
        <v>1000</v>
      </c>
      <c r="D633">
        <v>5.08</v>
      </c>
      <c r="E633">
        <v>76.2</v>
      </c>
      <c r="F633">
        <v>2.54</v>
      </c>
      <c r="G633" t="s">
        <v>48</v>
      </c>
      <c r="H633" t="s">
        <v>58</v>
      </c>
      <c r="I633" t="s">
        <v>27</v>
      </c>
      <c r="J633" s="1">
        <v>43300</v>
      </c>
      <c r="K633" t="s">
        <v>60</v>
      </c>
      <c r="L633" s="3">
        <v>1</v>
      </c>
      <c r="M633" s="3">
        <v>15</v>
      </c>
      <c r="N633" s="3"/>
      <c r="O633" s="3"/>
      <c r="P633" s="3"/>
    </row>
    <row r="634" spans="1:16">
      <c r="A634" t="s">
        <v>11</v>
      </c>
      <c r="B634" t="s">
        <v>70</v>
      </c>
      <c r="C634">
        <v>1030</v>
      </c>
      <c r="D634">
        <v>2.54</v>
      </c>
      <c r="E634">
        <v>81.28</v>
      </c>
      <c r="F634">
        <v>7.62</v>
      </c>
      <c r="G634" t="s">
        <v>47</v>
      </c>
      <c r="H634" t="s">
        <v>35</v>
      </c>
      <c r="I634" t="s">
        <v>27</v>
      </c>
      <c r="J634" s="1">
        <v>43300</v>
      </c>
      <c r="K634" t="s">
        <v>60</v>
      </c>
      <c r="L634" s="3">
        <v>1</v>
      </c>
      <c r="M634" s="3">
        <v>16</v>
      </c>
      <c r="N634" s="3"/>
      <c r="O634" s="3"/>
      <c r="P634" s="3"/>
    </row>
    <row r="635" spans="1:16">
      <c r="A635" t="s">
        <v>11</v>
      </c>
      <c r="B635" t="s">
        <v>70</v>
      </c>
      <c r="C635">
        <v>1100</v>
      </c>
      <c r="D635">
        <v>12.7</v>
      </c>
      <c r="E635">
        <v>63.5</v>
      </c>
      <c r="F635">
        <v>7.62</v>
      </c>
      <c r="G635" t="s">
        <v>47</v>
      </c>
      <c r="H635" t="s">
        <v>35</v>
      </c>
      <c r="I635" t="s">
        <v>27</v>
      </c>
      <c r="J635" s="1">
        <v>43300</v>
      </c>
      <c r="K635" t="s">
        <v>60</v>
      </c>
      <c r="L635" s="3">
        <v>3</v>
      </c>
      <c r="M635" s="3">
        <v>13</v>
      </c>
      <c r="N635" s="3"/>
      <c r="O635" s="3"/>
      <c r="P635" s="3"/>
    </row>
    <row r="636" spans="1:16">
      <c r="A636" t="s">
        <v>11</v>
      </c>
      <c r="B636" t="s">
        <v>70</v>
      </c>
      <c r="C636">
        <v>1130</v>
      </c>
      <c r="D636">
        <v>20.32</v>
      </c>
      <c r="E636">
        <v>78.739999999999995</v>
      </c>
      <c r="F636">
        <v>5.08</v>
      </c>
      <c r="G636" t="s">
        <v>47</v>
      </c>
      <c r="H636" t="s">
        <v>35</v>
      </c>
      <c r="I636" t="s">
        <v>27</v>
      </c>
      <c r="J636" s="1">
        <v>43300</v>
      </c>
      <c r="K636" t="s">
        <v>60</v>
      </c>
      <c r="L636" s="3">
        <v>4</v>
      </c>
      <c r="M636" s="3">
        <v>16</v>
      </c>
      <c r="N636" s="3"/>
      <c r="O636" s="3"/>
      <c r="P636" s="3"/>
    </row>
    <row r="637" spans="1:16">
      <c r="A637" t="s">
        <v>11</v>
      </c>
      <c r="B637" t="s">
        <v>70</v>
      </c>
      <c r="C637">
        <v>1200</v>
      </c>
      <c r="D637">
        <v>5.08</v>
      </c>
      <c r="E637">
        <v>76.2</v>
      </c>
      <c r="F637">
        <v>2.54</v>
      </c>
      <c r="G637" t="s">
        <v>48</v>
      </c>
      <c r="H637" t="s">
        <v>35</v>
      </c>
      <c r="I637" t="s">
        <v>27</v>
      </c>
      <c r="J637" s="1">
        <v>43300</v>
      </c>
      <c r="K637" t="s">
        <v>60</v>
      </c>
      <c r="L637" s="3">
        <v>1</v>
      </c>
      <c r="M637" s="3">
        <v>15</v>
      </c>
      <c r="N637" s="3"/>
      <c r="O637" s="3"/>
      <c r="P637" s="3"/>
    </row>
    <row r="638" spans="1:16">
      <c r="A638" t="s">
        <v>11</v>
      </c>
      <c r="B638" t="s">
        <v>70</v>
      </c>
      <c r="C638">
        <v>1230</v>
      </c>
      <c r="D638">
        <v>2.54</v>
      </c>
      <c r="E638">
        <v>78.739999999999995</v>
      </c>
      <c r="F638">
        <v>25.4</v>
      </c>
      <c r="G638" t="s">
        <v>47</v>
      </c>
      <c r="H638" t="s">
        <v>35</v>
      </c>
      <c r="I638" t="s">
        <v>27</v>
      </c>
      <c r="J638" s="1">
        <v>43300</v>
      </c>
      <c r="K638" t="s">
        <v>60</v>
      </c>
      <c r="L638" s="3">
        <v>1</v>
      </c>
      <c r="M638" s="3">
        <v>16</v>
      </c>
      <c r="N638" s="3"/>
      <c r="O638" s="3"/>
      <c r="P638" s="3"/>
    </row>
    <row r="639" spans="1:16">
      <c r="A639" t="s">
        <v>11</v>
      </c>
      <c r="B639" t="s">
        <v>70</v>
      </c>
      <c r="C639">
        <v>1300</v>
      </c>
      <c r="D639">
        <v>2.54</v>
      </c>
      <c r="E639">
        <v>78.739999999999995</v>
      </c>
      <c r="F639">
        <v>20.32</v>
      </c>
      <c r="G639" t="s">
        <v>47</v>
      </c>
      <c r="H639" t="s">
        <v>35</v>
      </c>
      <c r="I639" t="s">
        <v>27</v>
      </c>
      <c r="J639" s="1">
        <v>43300</v>
      </c>
      <c r="K639" t="s">
        <v>60</v>
      </c>
      <c r="L639" s="3">
        <v>1</v>
      </c>
      <c r="M639" s="3">
        <v>16</v>
      </c>
      <c r="N639" s="3"/>
      <c r="O639" s="3"/>
      <c r="P639" s="3"/>
    </row>
    <row r="640" spans="1:16">
      <c r="A640" t="s">
        <v>11</v>
      </c>
      <c r="B640" t="s">
        <v>70</v>
      </c>
      <c r="C640">
        <v>1330</v>
      </c>
      <c r="D640">
        <v>2.54</v>
      </c>
      <c r="E640">
        <v>78.739999999999995</v>
      </c>
      <c r="F640">
        <v>20.32</v>
      </c>
      <c r="G640" t="s">
        <v>47</v>
      </c>
      <c r="H640" t="s">
        <v>29</v>
      </c>
      <c r="I640" t="s">
        <v>27</v>
      </c>
      <c r="J640" s="1">
        <v>43300</v>
      </c>
      <c r="K640" t="s">
        <v>60</v>
      </c>
      <c r="L640" s="3">
        <v>1</v>
      </c>
      <c r="M640" s="3">
        <v>16</v>
      </c>
      <c r="N640" s="3"/>
      <c r="O640" s="3"/>
      <c r="P640" s="3"/>
    </row>
    <row r="641" spans="1:16">
      <c r="A641" t="s">
        <v>11</v>
      </c>
      <c r="B641" t="s">
        <v>70</v>
      </c>
      <c r="C641">
        <v>1400</v>
      </c>
      <c r="D641">
        <v>2.54</v>
      </c>
      <c r="E641">
        <v>78.739999999999995</v>
      </c>
      <c r="F641">
        <v>20.32</v>
      </c>
      <c r="G641" t="s">
        <v>47</v>
      </c>
      <c r="H641" t="s">
        <v>35</v>
      </c>
      <c r="I641" t="s">
        <v>27</v>
      </c>
      <c r="J641" s="1">
        <v>43300</v>
      </c>
      <c r="K641" t="s">
        <v>60</v>
      </c>
      <c r="L641" s="3">
        <v>1</v>
      </c>
      <c r="M641" s="3">
        <v>16</v>
      </c>
      <c r="N641" s="3"/>
      <c r="O641" s="3"/>
      <c r="P641" s="3"/>
    </row>
    <row r="642" spans="1:16">
      <c r="A642" t="s">
        <v>11</v>
      </c>
      <c r="B642" t="s">
        <v>70</v>
      </c>
      <c r="C642">
        <v>1430</v>
      </c>
      <c r="D642">
        <v>2.54</v>
      </c>
      <c r="E642">
        <v>78.739999999999995</v>
      </c>
      <c r="F642">
        <v>20.32</v>
      </c>
      <c r="G642" t="s">
        <v>47</v>
      </c>
      <c r="H642" t="s">
        <v>29</v>
      </c>
      <c r="I642" t="s">
        <v>27</v>
      </c>
      <c r="J642" s="1">
        <v>43300</v>
      </c>
      <c r="K642" t="s">
        <v>60</v>
      </c>
      <c r="L642" s="3">
        <v>1</v>
      </c>
      <c r="M642" s="3">
        <v>16</v>
      </c>
      <c r="N642" s="3"/>
      <c r="O642" s="3"/>
      <c r="P642" s="3"/>
    </row>
    <row r="643" spans="1:16">
      <c r="A643" t="s">
        <v>11</v>
      </c>
      <c r="B643" t="s">
        <v>70</v>
      </c>
      <c r="C643">
        <v>1500</v>
      </c>
      <c r="D643">
        <v>2.54</v>
      </c>
      <c r="E643">
        <v>78.739999999999995</v>
      </c>
      <c r="F643">
        <v>20.32</v>
      </c>
      <c r="G643" t="s">
        <v>47</v>
      </c>
      <c r="H643" t="s">
        <v>29</v>
      </c>
      <c r="I643" t="s">
        <v>27</v>
      </c>
      <c r="J643" s="1">
        <v>43300</v>
      </c>
      <c r="K643" t="s">
        <v>60</v>
      </c>
      <c r="L643" s="3">
        <v>1</v>
      </c>
      <c r="M643" s="3">
        <v>16</v>
      </c>
      <c r="N643" s="3"/>
      <c r="O643" s="3"/>
      <c r="P643" s="3"/>
    </row>
    <row r="644" spans="1:16">
      <c r="A644" t="s">
        <v>11</v>
      </c>
      <c r="B644" t="s">
        <v>70</v>
      </c>
      <c r="C644">
        <v>1530</v>
      </c>
      <c r="D644">
        <v>2.54</v>
      </c>
      <c r="E644">
        <v>78.739999999999995</v>
      </c>
      <c r="F644">
        <v>20.32</v>
      </c>
      <c r="G644" t="s">
        <v>47</v>
      </c>
      <c r="H644" t="s">
        <v>29</v>
      </c>
      <c r="I644" t="s">
        <v>27</v>
      </c>
      <c r="J644" s="1">
        <v>43300</v>
      </c>
      <c r="K644" t="s">
        <v>60</v>
      </c>
      <c r="L644" s="3">
        <v>1</v>
      </c>
      <c r="M644" s="3">
        <v>16</v>
      </c>
      <c r="N644" s="3"/>
      <c r="O644" s="3"/>
      <c r="P644" s="3"/>
    </row>
    <row r="645" spans="1:16">
      <c r="A645" t="s">
        <v>11</v>
      </c>
      <c r="B645" t="s">
        <v>70</v>
      </c>
      <c r="C645">
        <v>1600</v>
      </c>
      <c r="D645">
        <v>2.54</v>
      </c>
      <c r="E645">
        <v>78.739999999999995</v>
      </c>
      <c r="F645">
        <v>20.32</v>
      </c>
      <c r="G645" t="s">
        <v>48</v>
      </c>
      <c r="H645" t="s">
        <v>29</v>
      </c>
      <c r="I645" t="s">
        <v>27</v>
      </c>
      <c r="J645" s="1">
        <v>43300</v>
      </c>
      <c r="K645" t="s">
        <v>60</v>
      </c>
      <c r="L645" s="3">
        <v>1</v>
      </c>
      <c r="M645" s="3">
        <v>16</v>
      </c>
      <c r="N645" s="3"/>
      <c r="O645" s="3"/>
      <c r="P645" s="3"/>
    </row>
    <row r="646" spans="1:16">
      <c r="A646" t="s">
        <v>11</v>
      </c>
      <c r="B646" t="s">
        <v>70</v>
      </c>
      <c r="C646">
        <v>1630</v>
      </c>
      <c r="D646">
        <v>2.54</v>
      </c>
      <c r="E646">
        <v>78.739999999999995</v>
      </c>
      <c r="F646">
        <v>20.32</v>
      </c>
      <c r="G646" t="s">
        <v>48</v>
      </c>
      <c r="H646" t="s">
        <v>29</v>
      </c>
      <c r="I646" t="s">
        <v>27</v>
      </c>
      <c r="J646" s="1">
        <v>43300</v>
      </c>
      <c r="K646" t="s">
        <v>60</v>
      </c>
      <c r="L646" s="3">
        <v>1</v>
      </c>
      <c r="M646" s="3">
        <v>16</v>
      </c>
      <c r="N646" s="3"/>
      <c r="O646" s="3"/>
      <c r="P646" s="3"/>
    </row>
    <row r="647" spans="1:16">
      <c r="A647" t="s">
        <v>11</v>
      </c>
      <c r="B647" t="s">
        <v>70</v>
      </c>
      <c r="C647">
        <v>1700</v>
      </c>
      <c r="D647">
        <v>2.54</v>
      </c>
      <c r="E647">
        <v>78.739999999999995</v>
      </c>
      <c r="F647">
        <v>20.32</v>
      </c>
      <c r="G647" t="s">
        <v>48</v>
      </c>
      <c r="H647" t="s">
        <v>29</v>
      </c>
      <c r="I647" t="s">
        <v>27</v>
      </c>
      <c r="J647" s="1">
        <v>43300</v>
      </c>
      <c r="K647" t="s">
        <v>60</v>
      </c>
      <c r="L647" s="3">
        <v>1</v>
      </c>
      <c r="M647" s="3">
        <v>16</v>
      </c>
      <c r="N647" s="3"/>
      <c r="O647" s="3"/>
      <c r="P647" s="3"/>
    </row>
    <row r="648" spans="1:16">
      <c r="A648" t="s">
        <v>11</v>
      </c>
      <c r="B648" t="s">
        <v>70</v>
      </c>
      <c r="C648">
        <v>1730</v>
      </c>
      <c r="D648">
        <v>2.54</v>
      </c>
      <c r="E648">
        <v>78.739999999999995</v>
      </c>
      <c r="F648">
        <v>20.32</v>
      </c>
      <c r="G648" t="s">
        <v>48</v>
      </c>
      <c r="H648" t="s">
        <v>29</v>
      </c>
      <c r="I648" t="s">
        <v>27</v>
      </c>
      <c r="J648" s="1">
        <v>43300</v>
      </c>
      <c r="K648" t="s">
        <v>60</v>
      </c>
      <c r="L648" s="3">
        <v>1</v>
      </c>
      <c r="M648" s="3">
        <v>16</v>
      </c>
      <c r="N648" s="3"/>
      <c r="O648" s="3"/>
      <c r="P648" s="3"/>
    </row>
    <row r="649" spans="1:16">
      <c r="A649" t="s">
        <v>11</v>
      </c>
      <c r="B649" t="s">
        <v>70</v>
      </c>
      <c r="C649">
        <v>1800</v>
      </c>
      <c r="D649">
        <v>2.54</v>
      </c>
      <c r="E649">
        <v>78.739999999999995</v>
      </c>
      <c r="F649">
        <v>20.32</v>
      </c>
      <c r="G649" t="s">
        <v>48</v>
      </c>
      <c r="H649" t="s">
        <v>29</v>
      </c>
      <c r="I649" t="s">
        <v>27</v>
      </c>
      <c r="J649" s="1">
        <v>43300</v>
      </c>
      <c r="K649" t="s">
        <v>60</v>
      </c>
      <c r="L649" s="3">
        <v>1</v>
      </c>
      <c r="M649" s="3">
        <v>16</v>
      </c>
      <c r="N649" s="3"/>
      <c r="O649" s="3"/>
      <c r="P649" s="3"/>
    </row>
    <row r="650" spans="1:16">
      <c r="A650" t="s">
        <v>11</v>
      </c>
      <c r="B650" t="s">
        <v>70</v>
      </c>
      <c r="C650">
        <v>1830</v>
      </c>
      <c r="D650">
        <v>2.54</v>
      </c>
      <c r="E650">
        <v>78.739999999999995</v>
      </c>
      <c r="F650">
        <v>20.32</v>
      </c>
      <c r="G650" t="s">
        <v>48</v>
      </c>
      <c r="H650" t="s">
        <v>29</v>
      </c>
      <c r="I650" t="s">
        <v>27</v>
      </c>
      <c r="J650" s="1">
        <v>43300</v>
      </c>
      <c r="K650" t="s">
        <v>60</v>
      </c>
      <c r="L650" s="3">
        <v>1</v>
      </c>
      <c r="M650" s="3">
        <v>16</v>
      </c>
      <c r="N650" s="3"/>
      <c r="O650" s="3"/>
      <c r="P650" s="3"/>
    </row>
    <row r="651" spans="1:16">
      <c r="A651" t="s">
        <v>11</v>
      </c>
      <c r="B651" t="s">
        <v>70</v>
      </c>
      <c r="C651">
        <v>1900</v>
      </c>
      <c r="D651">
        <v>2.54</v>
      </c>
      <c r="E651">
        <v>78.739999999999995</v>
      </c>
      <c r="F651">
        <v>20.32</v>
      </c>
      <c r="G651" t="s">
        <v>48</v>
      </c>
      <c r="H651" t="s">
        <v>29</v>
      </c>
      <c r="I651" t="s">
        <v>27</v>
      </c>
      <c r="J651" s="1">
        <v>43300</v>
      </c>
      <c r="K651" t="s">
        <v>60</v>
      </c>
      <c r="L651" s="3">
        <v>1</v>
      </c>
      <c r="M651" s="3">
        <v>16</v>
      </c>
      <c r="N651" s="3"/>
      <c r="O651" s="3"/>
      <c r="P651" s="3"/>
    </row>
    <row r="652" spans="1:16">
      <c r="A652" t="s">
        <v>12</v>
      </c>
      <c r="B652" t="s">
        <v>70</v>
      </c>
      <c r="C652">
        <v>700</v>
      </c>
      <c r="D652">
        <v>12.7</v>
      </c>
      <c r="E652">
        <v>73.66</v>
      </c>
      <c r="F652">
        <v>0</v>
      </c>
      <c r="G652" t="s">
        <v>47</v>
      </c>
      <c r="H652" t="s">
        <v>29</v>
      </c>
      <c r="I652" t="s">
        <v>27</v>
      </c>
      <c r="J652" s="1">
        <v>43300</v>
      </c>
      <c r="K652" t="s">
        <v>60</v>
      </c>
      <c r="L652" s="3">
        <v>3</v>
      </c>
      <c r="M652" s="3">
        <v>15</v>
      </c>
      <c r="N652" s="3"/>
      <c r="O652" s="3"/>
      <c r="P652" s="3"/>
    </row>
    <row r="653" spans="1:16">
      <c r="A653" t="s">
        <v>12</v>
      </c>
      <c r="B653" t="s">
        <v>70</v>
      </c>
      <c r="C653">
        <v>730</v>
      </c>
      <c r="D653">
        <v>12.7</v>
      </c>
      <c r="E653">
        <v>76.2</v>
      </c>
      <c r="F653">
        <v>0</v>
      </c>
      <c r="G653" t="s">
        <v>47</v>
      </c>
      <c r="H653" t="s">
        <v>29</v>
      </c>
      <c r="I653" t="s">
        <v>27</v>
      </c>
      <c r="J653" s="1">
        <v>43300</v>
      </c>
      <c r="K653" t="s">
        <v>60</v>
      </c>
      <c r="L653" s="3">
        <v>3</v>
      </c>
      <c r="M653" s="3">
        <v>15</v>
      </c>
      <c r="N653" s="3"/>
      <c r="O653" s="3"/>
      <c r="P653" s="3"/>
    </row>
    <row r="654" spans="1:16">
      <c r="A654" t="s">
        <v>12</v>
      </c>
      <c r="B654" t="s">
        <v>70</v>
      </c>
      <c r="C654">
        <v>800</v>
      </c>
      <c r="D654">
        <v>5.08</v>
      </c>
      <c r="E654">
        <v>76.2</v>
      </c>
      <c r="F654">
        <v>0</v>
      </c>
      <c r="G654" t="s">
        <v>47</v>
      </c>
      <c r="H654" t="s">
        <v>29</v>
      </c>
      <c r="I654" t="s">
        <v>27</v>
      </c>
      <c r="J654" s="1">
        <v>43300</v>
      </c>
      <c r="K654" t="s">
        <v>60</v>
      </c>
      <c r="L654" s="3">
        <v>1</v>
      </c>
      <c r="M654" s="3">
        <v>15</v>
      </c>
      <c r="N654" s="3"/>
      <c r="O654" s="3"/>
      <c r="P654" s="3"/>
    </row>
    <row r="655" spans="1:16">
      <c r="A655" t="s">
        <v>12</v>
      </c>
      <c r="B655" t="s">
        <v>70</v>
      </c>
      <c r="C655">
        <v>830</v>
      </c>
      <c r="D655">
        <v>17.78</v>
      </c>
      <c r="E655">
        <v>63.5</v>
      </c>
      <c r="F655">
        <v>2.54</v>
      </c>
      <c r="G655" t="s">
        <v>28</v>
      </c>
      <c r="H655" t="s">
        <v>29</v>
      </c>
      <c r="I655" t="s">
        <v>27</v>
      </c>
      <c r="J655" s="1">
        <v>43300</v>
      </c>
      <c r="K655" t="s">
        <v>60</v>
      </c>
      <c r="L655" s="3">
        <v>4</v>
      </c>
      <c r="M655" s="3">
        <v>13</v>
      </c>
      <c r="N655" s="3"/>
      <c r="O655" s="3"/>
      <c r="P655" s="3"/>
    </row>
    <row r="656" spans="1:16">
      <c r="A656" t="s">
        <v>12</v>
      </c>
      <c r="B656" t="s">
        <v>70</v>
      </c>
      <c r="C656">
        <v>900</v>
      </c>
      <c r="D656">
        <v>25.4</v>
      </c>
      <c r="E656">
        <v>38.1</v>
      </c>
      <c r="F656">
        <v>0</v>
      </c>
      <c r="G656" t="s">
        <v>28</v>
      </c>
      <c r="H656" t="s">
        <v>29</v>
      </c>
      <c r="I656" t="s">
        <v>27</v>
      </c>
      <c r="J656" s="1">
        <v>43300</v>
      </c>
      <c r="K656" t="s">
        <v>60</v>
      </c>
      <c r="L656" s="3">
        <v>5</v>
      </c>
      <c r="M656" s="3">
        <v>8</v>
      </c>
      <c r="N656" s="3"/>
      <c r="O656" s="3"/>
      <c r="P656" s="3"/>
    </row>
    <row r="657" spans="1:16">
      <c r="A657" t="s">
        <v>12</v>
      </c>
      <c r="B657" t="s">
        <v>70</v>
      </c>
      <c r="C657">
        <v>930</v>
      </c>
      <c r="D657">
        <v>12.7</v>
      </c>
      <c r="E657">
        <v>76.2</v>
      </c>
      <c r="F657">
        <v>0</v>
      </c>
      <c r="G657" t="s">
        <v>47</v>
      </c>
      <c r="H657" t="s">
        <v>29</v>
      </c>
      <c r="I657" t="s">
        <v>27</v>
      </c>
      <c r="J657" s="1">
        <v>43300</v>
      </c>
      <c r="K657" t="s">
        <v>60</v>
      </c>
      <c r="L657" s="3">
        <v>3</v>
      </c>
      <c r="M657" s="3">
        <v>15</v>
      </c>
      <c r="N657" s="3"/>
      <c r="O657" s="3"/>
      <c r="P657" s="3"/>
    </row>
    <row r="658" spans="1:16">
      <c r="A658" t="s">
        <v>12</v>
      </c>
      <c r="B658" t="s">
        <v>70</v>
      </c>
      <c r="C658">
        <v>1000</v>
      </c>
      <c r="D658">
        <v>10.16</v>
      </c>
      <c r="E658">
        <v>73.66</v>
      </c>
      <c r="F658">
        <v>0</v>
      </c>
      <c r="G658" t="s">
        <v>47</v>
      </c>
      <c r="H658" t="s">
        <v>29</v>
      </c>
      <c r="I658" t="s">
        <v>27</v>
      </c>
      <c r="J658" s="1">
        <v>43300</v>
      </c>
      <c r="K658" t="s">
        <v>60</v>
      </c>
      <c r="L658" s="3">
        <v>2</v>
      </c>
      <c r="M658" s="3">
        <v>15</v>
      </c>
      <c r="N658" s="3"/>
      <c r="O658" s="3"/>
      <c r="P658" s="3"/>
    </row>
    <row r="659" spans="1:16">
      <c r="A659" t="s">
        <v>12</v>
      </c>
      <c r="B659" t="s">
        <v>70</v>
      </c>
      <c r="C659">
        <v>1030</v>
      </c>
      <c r="D659">
        <v>17.78</v>
      </c>
      <c r="E659">
        <v>63.5</v>
      </c>
      <c r="F659">
        <v>0</v>
      </c>
      <c r="G659" t="s">
        <v>47</v>
      </c>
      <c r="H659" t="s">
        <v>29</v>
      </c>
      <c r="I659" t="s">
        <v>27</v>
      </c>
      <c r="J659" s="1">
        <v>43300</v>
      </c>
      <c r="K659" t="s">
        <v>60</v>
      </c>
      <c r="L659" s="3">
        <v>4</v>
      </c>
      <c r="M659" s="3">
        <v>13</v>
      </c>
      <c r="N659" s="3"/>
      <c r="O659" s="3"/>
      <c r="P659" s="3"/>
    </row>
    <row r="660" spans="1:16">
      <c r="A660" t="s">
        <v>12</v>
      </c>
      <c r="B660" t="s">
        <v>70</v>
      </c>
      <c r="C660">
        <v>1100</v>
      </c>
      <c r="D660">
        <v>5.08</v>
      </c>
      <c r="E660">
        <v>76.2</v>
      </c>
      <c r="F660">
        <v>0</v>
      </c>
      <c r="G660" t="s">
        <v>47</v>
      </c>
      <c r="H660" t="s">
        <v>29</v>
      </c>
      <c r="I660" t="s">
        <v>27</v>
      </c>
      <c r="J660" s="1">
        <v>43300</v>
      </c>
      <c r="K660" t="s">
        <v>60</v>
      </c>
      <c r="L660" s="3">
        <v>1</v>
      </c>
      <c r="M660" s="3">
        <v>15</v>
      </c>
      <c r="N660" s="3"/>
      <c r="O660" s="3"/>
      <c r="P660" s="3"/>
    </row>
    <row r="661" spans="1:16">
      <c r="A661" t="s">
        <v>12</v>
      </c>
      <c r="B661" t="s">
        <v>70</v>
      </c>
      <c r="C661">
        <v>1130</v>
      </c>
      <c r="D661">
        <v>33.020000000000003</v>
      </c>
      <c r="E661">
        <v>76.2</v>
      </c>
      <c r="F661">
        <v>0</v>
      </c>
      <c r="G661" t="s">
        <v>47</v>
      </c>
      <c r="H661" t="s">
        <v>35</v>
      </c>
      <c r="I661" t="s">
        <v>27</v>
      </c>
      <c r="J661" s="1">
        <v>43300</v>
      </c>
      <c r="K661" t="s">
        <v>60</v>
      </c>
      <c r="L661" s="3">
        <v>7</v>
      </c>
      <c r="M661" s="3">
        <v>15</v>
      </c>
      <c r="N661" s="3"/>
      <c r="O661" s="3"/>
      <c r="P661" s="3"/>
    </row>
    <row r="662" spans="1:16">
      <c r="A662" t="s">
        <v>12</v>
      </c>
      <c r="B662" t="s">
        <v>70</v>
      </c>
      <c r="C662">
        <v>1200</v>
      </c>
      <c r="D662">
        <v>2.54</v>
      </c>
      <c r="E662">
        <v>78.739999999999995</v>
      </c>
      <c r="F662">
        <v>15.24</v>
      </c>
      <c r="G662" t="s">
        <v>47</v>
      </c>
      <c r="H662" t="s">
        <v>35</v>
      </c>
      <c r="I662" t="s">
        <v>27</v>
      </c>
      <c r="J662" s="1">
        <v>43300</v>
      </c>
      <c r="K662" t="s">
        <v>60</v>
      </c>
      <c r="L662" s="3">
        <v>1</v>
      </c>
      <c r="M662" s="3">
        <v>16</v>
      </c>
      <c r="N662" s="3"/>
      <c r="O662" s="3"/>
      <c r="P662" s="3"/>
    </row>
    <row r="663" spans="1:16">
      <c r="A663" t="s">
        <v>12</v>
      </c>
      <c r="B663" t="s">
        <v>70</v>
      </c>
      <c r="C663">
        <v>1230</v>
      </c>
      <c r="D663">
        <v>35.56</v>
      </c>
      <c r="E663">
        <v>76.2</v>
      </c>
      <c r="F663">
        <v>0</v>
      </c>
      <c r="G663" t="s">
        <v>47</v>
      </c>
      <c r="H663" t="s">
        <v>29</v>
      </c>
      <c r="I663" t="s">
        <v>27</v>
      </c>
      <c r="J663" s="1">
        <v>43300</v>
      </c>
      <c r="K663" t="s">
        <v>60</v>
      </c>
      <c r="L663" s="3">
        <v>7</v>
      </c>
      <c r="M663" s="3">
        <v>15</v>
      </c>
      <c r="N663" s="3"/>
      <c r="O663" s="3"/>
      <c r="P663" s="3"/>
    </row>
    <row r="664" spans="1:16">
      <c r="A664" t="s">
        <v>12</v>
      </c>
      <c r="B664" t="s">
        <v>70</v>
      </c>
      <c r="C664">
        <v>1300</v>
      </c>
      <c r="D664">
        <v>5.08</v>
      </c>
      <c r="E664">
        <v>76.2</v>
      </c>
      <c r="F664">
        <v>0</v>
      </c>
      <c r="G664" t="s">
        <v>47</v>
      </c>
      <c r="H664" t="s">
        <v>29</v>
      </c>
      <c r="I664" t="s">
        <v>27</v>
      </c>
      <c r="J664" s="1">
        <v>43300</v>
      </c>
      <c r="K664" t="s">
        <v>60</v>
      </c>
      <c r="L664" s="3">
        <v>1</v>
      </c>
      <c r="M664" s="3">
        <v>15</v>
      </c>
      <c r="N664" s="3"/>
      <c r="O664" s="3"/>
      <c r="P664" s="3"/>
    </row>
    <row r="665" spans="1:16">
      <c r="A665" t="s">
        <v>12</v>
      </c>
      <c r="B665" t="s">
        <v>70</v>
      </c>
      <c r="C665">
        <v>1330</v>
      </c>
      <c r="D665">
        <v>12.7</v>
      </c>
      <c r="E665">
        <v>68.58</v>
      </c>
      <c r="F665">
        <v>2.54</v>
      </c>
      <c r="G665" t="s">
        <v>28</v>
      </c>
      <c r="H665" t="s">
        <v>30</v>
      </c>
      <c r="I665" t="s">
        <v>27</v>
      </c>
      <c r="J665" s="1">
        <v>43300</v>
      </c>
      <c r="K665" t="s">
        <v>60</v>
      </c>
      <c r="L665" s="3">
        <v>3</v>
      </c>
      <c r="M665" s="3">
        <v>14</v>
      </c>
      <c r="N665" s="3"/>
      <c r="O665" s="3"/>
      <c r="P665" s="3"/>
    </row>
    <row r="666" spans="1:16">
      <c r="A666" t="s">
        <v>12</v>
      </c>
      <c r="B666" t="s">
        <v>70</v>
      </c>
      <c r="C666">
        <v>1400</v>
      </c>
      <c r="D666">
        <v>10.16</v>
      </c>
      <c r="E666">
        <v>63.5</v>
      </c>
      <c r="F666">
        <v>0</v>
      </c>
      <c r="G666" t="s">
        <v>47</v>
      </c>
      <c r="H666" t="s">
        <v>29</v>
      </c>
      <c r="I666" t="s">
        <v>27</v>
      </c>
      <c r="J666" s="1">
        <v>43300</v>
      </c>
      <c r="K666" t="s">
        <v>60</v>
      </c>
      <c r="L666" s="3">
        <v>2</v>
      </c>
      <c r="M666" s="3">
        <v>13</v>
      </c>
      <c r="N666" s="3"/>
      <c r="O666" s="3"/>
      <c r="P666" s="3"/>
    </row>
    <row r="667" spans="1:16">
      <c r="A667" t="s">
        <v>12</v>
      </c>
      <c r="B667" t="s">
        <v>70</v>
      </c>
      <c r="C667">
        <v>1430</v>
      </c>
      <c r="D667">
        <v>25.4</v>
      </c>
      <c r="E667">
        <v>76.2</v>
      </c>
      <c r="F667">
        <v>0</v>
      </c>
      <c r="G667" t="s">
        <v>47</v>
      </c>
      <c r="H667" t="s">
        <v>35</v>
      </c>
      <c r="I667" t="s">
        <v>27</v>
      </c>
      <c r="J667" s="1">
        <v>43300</v>
      </c>
      <c r="K667" t="s">
        <v>60</v>
      </c>
      <c r="L667" s="3">
        <v>5</v>
      </c>
      <c r="M667" s="3">
        <v>15</v>
      </c>
      <c r="N667" s="3"/>
      <c r="O667" s="3"/>
      <c r="P667" s="3"/>
    </row>
    <row r="668" spans="1:16">
      <c r="A668" t="s">
        <v>12</v>
      </c>
      <c r="B668" t="s">
        <v>70</v>
      </c>
      <c r="C668">
        <v>1500</v>
      </c>
      <c r="D668">
        <v>12.7</v>
      </c>
      <c r="E668">
        <v>68.58</v>
      </c>
      <c r="F668">
        <v>5.08</v>
      </c>
      <c r="G668" t="s">
        <v>28</v>
      </c>
      <c r="H668" t="s">
        <v>29</v>
      </c>
      <c r="I668" t="s">
        <v>27</v>
      </c>
      <c r="J668" s="1">
        <v>43300</v>
      </c>
      <c r="K668" t="s">
        <v>60</v>
      </c>
      <c r="L668" s="3">
        <v>3</v>
      </c>
      <c r="M668" s="3">
        <v>14</v>
      </c>
      <c r="N668" s="3"/>
      <c r="O668" s="3"/>
      <c r="P668" s="3"/>
    </row>
    <row r="669" spans="1:16">
      <c r="A669" t="s">
        <v>12</v>
      </c>
      <c r="B669" t="s">
        <v>70</v>
      </c>
      <c r="C669">
        <v>1530</v>
      </c>
      <c r="D669">
        <v>12.7</v>
      </c>
      <c r="E669">
        <v>68.58</v>
      </c>
      <c r="F669">
        <v>5.08</v>
      </c>
      <c r="G669" t="s">
        <v>28</v>
      </c>
      <c r="H669" t="s">
        <v>29</v>
      </c>
      <c r="I669" t="s">
        <v>27</v>
      </c>
      <c r="J669" s="1">
        <v>43300</v>
      </c>
      <c r="K669" t="s">
        <v>60</v>
      </c>
      <c r="L669" s="3">
        <v>3</v>
      </c>
      <c r="M669" s="3">
        <v>14</v>
      </c>
      <c r="N669" s="3"/>
      <c r="O669" s="3"/>
      <c r="P669" s="3"/>
    </row>
    <row r="670" spans="1:16">
      <c r="A670" t="s">
        <v>12</v>
      </c>
      <c r="B670" t="s">
        <v>70</v>
      </c>
      <c r="C670">
        <v>1600</v>
      </c>
      <c r="D670">
        <v>17.78</v>
      </c>
      <c r="E670">
        <v>53.34</v>
      </c>
      <c r="F670">
        <v>7.62</v>
      </c>
      <c r="G670" t="s">
        <v>28</v>
      </c>
      <c r="H670" t="s">
        <v>29</v>
      </c>
      <c r="I670" t="s">
        <v>27</v>
      </c>
      <c r="J670" s="1">
        <v>43300</v>
      </c>
      <c r="K670" t="s">
        <v>60</v>
      </c>
      <c r="L670" s="3">
        <v>4</v>
      </c>
      <c r="M670" s="3">
        <v>11</v>
      </c>
      <c r="N670" s="3"/>
      <c r="O670" s="3"/>
      <c r="P670" s="3"/>
    </row>
    <row r="671" spans="1:16">
      <c r="A671" t="s">
        <v>12</v>
      </c>
      <c r="B671" t="s">
        <v>70</v>
      </c>
      <c r="C671">
        <v>1630</v>
      </c>
      <c r="D671">
        <v>1.27</v>
      </c>
      <c r="E671">
        <v>63.5</v>
      </c>
      <c r="F671">
        <v>0</v>
      </c>
      <c r="G671" t="s">
        <v>47</v>
      </c>
      <c r="H671" t="s">
        <v>29</v>
      </c>
      <c r="I671" t="s">
        <v>27</v>
      </c>
      <c r="J671" s="1">
        <v>43300</v>
      </c>
      <c r="K671" t="s">
        <v>60</v>
      </c>
      <c r="L671" s="3">
        <v>0</v>
      </c>
      <c r="M671" s="3">
        <v>13</v>
      </c>
      <c r="N671" s="3"/>
      <c r="O671" s="3"/>
      <c r="P671" s="3"/>
    </row>
    <row r="672" spans="1:16">
      <c r="A672" t="s">
        <v>12</v>
      </c>
      <c r="B672" t="s">
        <v>70</v>
      </c>
      <c r="C672">
        <v>1700</v>
      </c>
      <c r="D672">
        <v>20.32</v>
      </c>
      <c r="E672">
        <v>66.040000000000006</v>
      </c>
      <c r="F672">
        <v>5.08</v>
      </c>
      <c r="G672" t="s">
        <v>28</v>
      </c>
      <c r="H672" t="s">
        <v>29</v>
      </c>
      <c r="I672" t="s">
        <v>27</v>
      </c>
      <c r="J672" s="1">
        <v>43300</v>
      </c>
      <c r="K672" t="s">
        <v>60</v>
      </c>
      <c r="L672" s="3">
        <v>4</v>
      </c>
      <c r="M672" s="3">
        <v>13</v>
      </c>
      <c r="N672" s="3"/>
      <c r="O672" s="3"/>
      <c r="P672" s="3"/>
    </row>
    <row r="673" spans="1:16">
      <c r="A673" t="s">
        <v>12</v>
      </c>
      <c r="B673" t="s">
        <v>70</v>
      </c>
      <c r="C673">
        <v>1730</v>
      </c>
      <c r="D673">
        <v>20.32</v>
      </c>
      <c r="E673">
        <v>66.040000000000006</v>
      </c>
      <c r="F673">
        <v>5.08</v>
      </c>
      <c r="G673" t="s">
        <v>28</v>
      </c>
      <c r="H673" t="s">
        <v>29</v>
      </c>
      <c r="I673" t="s">
        <v>27</v>
      </c>
      <c r="J673" s="1">
        <v>43300</v>
      </c>
      <c r="K673" t="s">
        <v>60</v>
      </c>
      <c r="L673" s="3">
        <v>4</v>
      </c>
      <c r="M673" s="3">
        <v>13</v>
      </c>
      <c r="N673" s="3"/>
      <c r="O673" s="3"/>
      <c r="P673" s="3"/>
    </row>
    <row r="674" spans="1:16">
      <c r="A674" t="s">
        <v>12</v>
      </c>
      <c r="B674" t="s">
        <v>70</v>
      </c>
      <c r="C674">
        <v>1800</v>
      </c>
      <c r="D674">
        <v>20.32</v>
      </c>
      <c r="E674">
        <v>63.5</v>
      </c>
      <c r="F674">
        <v>5.08</v>
      </c>
      <c r="G674" t="s">
        <v>28</v>
      </c>
      <c r="H674" t="s">
        <v>29</v>
      </c>
      <c r="I674" t="s">
        <v>27</v>
      </c>
      <c r="J674" s="1">
        <v>43300</v>
      </c>
      <c r="K674" t="s">
        <v>60</v>
      </c>
      <c r="L674" s="3">
        <v>4</v>
      </c>
      <c r="M674" s="3">
        <v>13</v>
      </c>
      <c r="N674" s="3"/>
      <c r="O674" s="3"/>
      <c r="P674" s="3"/>
    </row>
    <row r="675" spans="1:16">
      <c r="A675" t="s">
        <v>12</v>
      </c>
      <c r="B675" t="s">
        <v>70</v>
      </c>
      <c r="C675">
        <v>1830</v>
      </c>
      <c r="D675">
        <v>20.32</v>
      </c>
      <c r="E675">
        <v>63.5</v>
      </c>
      <c r="F675">
        <v>5.08</v>
      </c>
      <c r="G675" t="s">
        <v>28</v>
      </c>
      <c r="H675" t="s">
        <v>29</v>
      </c>
      <c r="I675" t="s">
        <v>27</v>
      </c>
      <c r="J675" s="1">
        <v>43300</v>
      </c>
      <c r="K675" t="s">
        <v>60</v>
      </c>
      <c r="L675" s="3">
        <v>4</v>
      </c>
      <c r="M675" s="3">
        <v>13</v>
      </c>
      <c r="N675" s="3"/>
      <c r="O675" s="3"/>
      <c r="P675" s="3"/>
    </row>
    <row r="676" spans="1:16">
      <c r="A676" t="s">
        <v>12</v>
      </c>
      <c r="B676" t="s">
        <v>70</v>
      </c>
      <c r="C676">
        <v>1900</v>
      </c>
      <c r="D676">
        <v>20.32</v>
      </c>
      <c r="E676">
        <v>63.5</v>
      </c>
      <c r="F676">
        <v>5.08</v>
      </c>
      <c r="G676" t="s">
        <v>28</v>
      </c>
      <c r="H676" t="s">
        <v>29</v>
      </c>
      <c r="I676" t="s">
        <v>27</v>
      </c>
      <c r="J676" s="1">
        <v>43300</v>
      </c>
      <c r="K676" t="s">
        <v>60</v>
      </c>
      <c r="L676" s="3">
        <v>4</v>
      </c>
      <c r="M676" s="3">
        <v>13</v>
      </c>
      <c r="N676" s="3"/>
      <c r="O676" s="3"/>
      <c r="P676" s="3"/>
    </row>
    <row r="677" spans="1:16">
      <c r="A677" t="s">
        <v>13</v>
      </c>
      <c r="B677" t="s">
        <v>70</v>
      </c>
      <c r="C677">
        <v>700</v>
      </c>
      <c r="D677">
        <v>10.16</v>
      </c>
      <c r="E677">
        <v>48.26</v>
      </c>
      <c r="F677">
        <v>12.7</v>
      </c>
      <c r="G677" t="s">
        <v>28</v>
      </c>
      <c r="H677" t="s">
        <v>35</v>
      </c>
      <c r="I677" t="s">
        <v>27</v>
      </c>
      <c r="J677" s="1">
        <v>43300</v>
      </c>
      <c r="K677" t="s">
        <v>60</v>
      </c>
      <c r="L677" s="3">
        <v>2</v>
      </c>
      <c r="M677" s="3">
        <v>10</v>
      </c>
      <c r="N677" s="3"/>
      <c r="O677" s="3"/>
      <c r="P677" s="3"/>
    </row>
    <row r="678" spans="1:16">
      <c r="A678" t="s">
        <v>13</v>
      </c>
      <c r="B678" t="s">
        <v>70</v>
      </c>
      <c r="C678">
        <v>730</v>
      </c>
      <c r="D678">
        <v>17.78</v>
      </c>
      <c r="E678">
        <v>68.58</v>
      </c>
      <c r="F678">
        <v>10.16</v>
      </c>
      <c r="G678" t="s">
        <v>47</v>
      </c>
      <c r="H678" t="s">
        <v>29</v>
      </c>
      <c r="I678" t="s">
        <v>27</v>
      </c>
      <c r="J678" s="1">
        <v>43300</v>
      </c>
      <c r="K678" t="s">
        <v>60</v>
      </c>
      <c r="L678" s="3">
        <v>4</v>
      </c>
      <c r="M678" s="3">
        <v>14</v>
      </c>
      <c r="N678" s="3"/>
      <c r="O678" s="3"/>
      <c r="P678" s="3"/>
    </row>
    <row r="679" spans="1:16">
      <c r="A679" t="s">
        <v>13</v>
      </c>
      <c r="B679" t="s">
        <v>70</v>
      </c>
      <c r="C679">
        <v>800</v>
      </c>
      <c r="D679">
        <v>17.78</v>
      </c>
      <c r="E679">
        <v>78.739999999999995</v>
      </c>
      <c r="F679">
        <v>5.08</v>
      </c>
      <c r="G679" t="s">
        <v>47</v>
      </c>
      <c r="H679" t="s">
        <v>35</v>
      </c>
      <c r="I679" t="s">
        <v>27</v>
      </c>
      <c r="J679" s="1">
        <v>43300</v>
      </c>
      <c r="K679" t="s">
        <v>60</v>
      </c>
      <c r="L679" s="3">
        <v>4</v>
      </c>
      <c r="M679" s="3">
        <v>16</v>
      </c>
      <c r="N679" s="3"/>
      <c r="O679" s="3"/>
      <c r="P679" s="3"/>
    </row>
    <row r="680" spans="1:16">
      <c r="A680" t="s">
        <v>13</v>
      </c>
      <c r="B680" t="s">
        <v>70</v>
      </c>
      <c r="C680">
        <v>830</v>
      </c>
      <c r="D680">
        <v>27.94</v>
      </c>
      <c r="E680">
        <v>73.66</v>
      </c>
      <c r="F680">
        <v>10.16</v>
      </c>
      <c r="G680" t="s">
        <v>47</v>
      </c>
      <c r="H680" t="s">
        <v>29</v>
      </c>
      <c r="I680" t="s">
        <v>27</v>
      </c>
      <c r="J680" s="1">
        <v>43300</v>
      </c>
      <c r="K680" t="s">
        <v>60</v>
      </c>
      <c r="L680" s="3">
        <v>6</v>
      </c>
      <c r="M680" s="3">
        <v>15</v>
      </c>
      <c r="N680" s="3"/>
      <c r="O680" s="3"/>
      <c r="P680" s="3"/>
    </row>
    <row r="681" spans="1:16">
      <c r="A681" t="s">
        <v>13</v>
      </c>
      <c r="B681" t="s">
        <v>70</v>
      </c>
      <c r="C681">
        <v>900</v>
      </c>
      <c r="D681">
        <v>27.94</v>
      </c>
      <c r="E681">
        <v>33.020000000000003</v>
      </c>
      <c r="F681">
        <v>7.62</v>
      </c>
      <c r="G681" t="s">
        <v>47</v>
      </c>
      <c r="H681" t="s">
        <v>29</v>
      </c>
      <c r="I681" t="s">
        <v>27</v>
      </c>
      <c r="J681" s="1">
        <v>43300</v>
      </c>
      <c r="K681" t="s">
        <v>60</v>
      </c>
      <c r="L681" s="3">
        <v>6</v>
      </c>
      <c r="M681" s="3">
        <v>7</v>
      </c>
      <c r="N681" s="3"/>
      <c r="O681" s="3"/>
      <c r="P681" s="3"/>
    </row>
    <row r="682" spans="1:16">
      <c r="A682" t="s">
        <v>13</v>
      </c>
      <c r="B682" t="s">
        <v>70</v>
      </c>
      <c r="C682">
        <v>930</v>
      </c>
      <c r="D682">
        <v>7.62</v>
      </c>
      <c r="E682">
        <v>35.56</v>
      </c>
      <c r="F682">
        <v>0</v>
      </c>
      <c r="G682" t="s">
        <v>47</v>
      </c>
      <c r="H682" t="s">
        <v>58</v>
      </c>
      <c r="I682" t="s">
        <v>27</v>
      </c>
      <c r="J682" s="1">
        <v>43300</v>
      </c>
      <c r="K682" t="s">
        <v>60</v>
      </c>
      <c r="L682" s="3">
        <v>2</v>
      </c>
      <c r="M682" s="3">
        <v>7</v>
      </c>
      <c r="N682" s="3"/>
      <c r="O682" s="3"/>
      <c r="P682" s="3"/>
    </row>
    <row r="683" spans="1:16">
      <c r="A683" t="s">
        <v>13</v>
      </c>
      <c r="B683" t="s">
        <v>70</v>
      </c>
      <c r="C683">
        <v>1000</v>
      </c>
      <c r="D683">
        <v>27.94</v>
      </c>
      <c r="E683">
        <v>73.66</v>
      </c>
      <c r="F683">
        <v>12.7</v>
      </c>
      <c r="G683" t="s">
        <v>47</v>
      </c>
      <c r="H683" t="s">
        <v>29</v>
      </c>
      <c r="I683" t="s">
        <v>27</v>
      </c>
      <c r="J683" s="1">
        <v>43300</v>
      </c>
      <c r="K683" t="s">
        <v>60</v>
      </c>
      <c r="L683" s="3">
        <v>6</v>
      </c>
      <c r="M683" s="3">
        <v>15</v>
      </c>
      <c r="N683" s="3"/>
      <c r="O683" s="3"/>
      <c r="P683" s="3"/>
    </row>
    <row r="684" spans="1:16">
      <c r="A684" t="s">
        <v>13</v>
      </c>
      <c r="B684" t="s">
        <v>70</v>
      </c>
      <c r="C684">
        <v>1030</v>
      </c>
      <c r="D684">
        <v>7.62</v>
      </c>
      <c r="E684">
        <v>76.2</v>
      </c>
      <c r="F684">
        <v>10.16</v>
      </c>
      <c r="G684" t="s">
        <v>47</v>
      </c>
      <c r="H684" t="s">
        <v>35</v>
      </c>
      <c r="I684" t="s">
        <v>27</v>
      </c>
      <c r="J684" s="1">
        <v>43300</v>
      </c>
      <c r="K684" t="s">
        <v>60</v>
      </c>
      <c r="L684" s="3">
        <v>2</v>
      </c>
      <c r="M684" s="3">
        <v>15</v>
      </c>
      <c r="N684" s="3"/>
      <c r="O684" s="3"/>
      <c r="P684" s="3"/>
    </row>
    <row r="685" spans="1:16">
      <c r="A685" t="s">
        <v>13</v>
      </c>
      <c r="B685" t="s">
        <v>70</v>
      </c>
      <c r="C685">
        <v>1100</v>
      </c>
      <c r="D685">
        <v>17.78</v>
      </c>
      <c r="E685">
        <v>78.739999999999995</v>
      </c>
      <c r="F685">
        <v>7.62</v>
      </c>
      <c r="G685" t="s">
        <v>47</v>
      </c>
      <c r="H685" t="s">
        <v>35</v>
      </c>
      <c r="I685" t="s">
        <v>27</v>
      </c>
      <c r="J685" s="1">
        <v>43300</v>
      </c>
      <c r="K685" t="s">
        <v>60</v>
      </c>
      <c r="L685" s="3">
        <v>4</v>
      </c>
      <c r="M685" s="3">
        <v>16</v>
      </c>
      <c r="N685" s="3"/>
      <c r="O685" s="3"/>
      <c r="P685" s="3"/>
    </row>
    <row r="686" spans="1:16">
      <c r="A686" t="s">
        <v>13</v>
      </c>
      <c r="B686" t="s">
        <v>70</v>
      </c>
      <c r="C686">
        <v>1130</v>
      </c>
      <c r="D686">
        <v>7.62</v>
      </c>
      <c r="E686">
        <v>76.2</v>
      </c>
      <c r="F686">
        <v>0</v>
      </c>
      <c r="G686" t="s">
        <v>47</v>
      </c>
      <c r="H686" t="s">
        <v>58</v>
      </c>
      <c r="I686" t="s">
        <v>27</v>
      </c>
      <c r="J686" s="1">
        <v>43300</v>
      </c>
      <c r="K686" t="s">
        <v>60</v>
      </c>
      <c r="L686" s="3">
        <v>2</v>
      </c>
      <c r="M686" s="3">
        <v>15</v>
      </c>
      <c r="N686" s="3"/>
      <c r="O686" s="3"/>
      <c r="P686" s="3"/>
    </row>
    <row r="687" spans="1:16">
      <c r="A687" t="s">
        <v>13</v>
      </c>
      <c r="B687" t="s">
        <v>70</v>
      </c>
      <c r="C687">
        <v>1200</v>
      </c>
      <c r="D687">
        <v>30.48</v>
      </c>
      <c r="E687">
        <v>76.2</v>
      </c>
      <c r="F687">
        <v>0</v>
      </c>
      <c r="G687" t="s">
        <v>47</v>
      </c>
      <c r="H687" t="s">
        <v>58</v>
      </c>
      <c r="I687" t="s">
        <v>27</v>
      </c>
      <c r="J687" s="1">
        <v>43300</v>
      </c>
      <c r="K687" t="s">
        <v>60</v>
      </c>
      <c r="L687" s="3">
        <v>6</v>
      </c>
      <c r="M687" s="3">
        <v>15</v>
      </c>
      <c r="N687" s="3"/>
      <c r="O687" s="3"/>
      <c r="P687" s="3"/>
    </row>
    <row r="688" spans="1:16">
      <c r="A688" t="s">
        <v>13</v>
      </c>
      <c r="B688" t="s">
        <v>70</v>
      </c>
      <c r="C688">
        <v>1230</v>
      </c>
      <c r="D688">
        <v>20.32</v>
      </c>
      <c r="E688">
        <v>73.66</v>
      </c>
      <c r="F688">
        <v>0</v>
      </c>
      <c r="G688" t="s">
        <v>47</v>
      </c>
      <c r="H688" t="s">
        <v>29</v>
      </c>
      <c r="I688" t="s">
        <v>27</v>
      </c>
      <c r="J688" s="1">
        <v>43300</v>
      </c>
      <c r="K688" t="s">
        <v>60</v>
      </c>
      <c r="L688" s="3">
        <v>4</v>
      </c>
      <c r="M688" s="3">
        <v>15</v>
      </c>
      <c r="N688" s="3"/>
      <c r="O688" s="3"/>
      <c r="P688" s="3"/>
    </row>
    <row r="689" spans="1:16">
      <c r="A689" t="s">
        <v>13</v>
      </c>
      <c r="B689" t="s">
        <v>70</v>
      </c>
      <c r="C689">
        <v>1300</v>
      </c>
      <c r="D689">
        <v>5.08</v>
      </c>
      <c r="E689">
        <v>78.739999999999995</v>
      </c>
      <c r="F689">
        <v>0</v>
      </c>
      <c r="G689" t="s">
        <v>47</v>
      </c>
      <c r="H689" t="s">
        <v>29</v>
      </c>
      <c r="I689" t="s">
        <v>27</v>
      </c>
      <c r="J689" s="1">
        <v>43300</v>
      </c>
      <c r="K689" t="s">
        <v>60</v>
      </c>
      <c r="L689" s="3">
        <v>1</v>
      </c>
      <c r="M689" s="3">
        <v>16</v>
      </c>
      <c r="N689" s="3"/>
      <c r="O689" s="3"/>
      <c r="P689" s="3"/>
    </row>
    <row r="690" spans="1:16">
      <c r="A690" t="s">
        <v>13</v>
      </c>
      <c r="B690" t="s">
        <v>70</v>
      </c>
      <c r="C690">
        <v>1330</v>
      </c>
      <c r="D690">
        <v>2.54</v>
      </c>
      <c r="E690">
        <v>76.2</v>
      </c>
      <c r="F690">
        <v>5.08</v>
      </c>
      <c r="G690" t="s">
        <v>47</v>
      </c>
      <c r="H690" t="s">
        <v>29</v>
      </c>
      <c r="I690" t="s">
        <v>27</v>
      </c>
      <c r="J690" s="1">
        <v>43300</v>
      </c>
      <c r="K690" t="s">
        <v>60</v>
      </c>
      <c r="L690" s="3">
        <v>1</v>
      </c>
      <c r="M690" s="3">
        <v>15</v>
      </c>
      <c r="N690" s="3"/>
      <c r="O690" s="3"/>
      <c r="P690" s="3"/>
    </row>
    <row r="691" spans="1:16">
      <c r="A691" t="s">
        <v>13</v>
      </c>
      <c r="B691" t="s">
        <v>70</v>
      </c>
      <c r="C691">
        <v>1400</v>
      </c>
      <c r="D691">
        <v>5.08</v>
      </c>
      <c r="E691">
        <v>76.2</v>
      </c>
      <c r="F691">
        <v>0</v>
      </c>
      <c r="G691" t="s">
        <v>47</v>
      </c>
      <c r="H691" t="s">
        <v>29</v>
      </c>
      <c r="I691" t="s">
        <v>27</v>
      </c>
      <c r="J691" s="1">
        <v>43300</v>
      </c>
      <c r="K691" t="s">
        <v>60</v>
      </c>
      <c r="L691" s="3">
        <v>1</v>
      </c>
      <c r="M691" s="3">
        <v>15</v>
      </c>
      <c r="N691" s="3"/>
      <c r="O691" s="3"/>
      <c r="P691" s="3"/>
    </row>
    <row r="692" spans="1:16">
      <c r="A692" t="s">
        <v>13</v>
      </c>
      <c r="B692" t="s">
        <v>70</v>
      </c>
      <c r="C692">
        <v>1430</v>
      </c>
      <c r="D692">
        <v>10.16</v>
      </c>
      <c r="E692">
        <v>76.2</v>
      </c>
      <c r="F692">
        <v>0</v>
      </c>
      <c r="G692" t="s">
        <v>47</v>
      </c>
      <c r="H692" t="s">
        <v>29</v>
      </c>
      <c r="I692" t="s">
        <v>27</v>
      </c>
      <c r="J692" s="1">
        <v>43300</v>
      </c>
      <c r="K692" t="s">
        <v>60</v>
      </c>
      <c r="L692" s="3">
        <v>2</v>
      </c>
      <c r="M692" s="3">
        <v>15</v>
      </c>
      <c r="N692" s="3"/>
      <c r="O692" s="3"/>
      <c r="P692" s="3"/>
    </row>
    <row r="693" spans="1:16">
      <c r="A693" t="s">
        <v>13</v>
      </c>
      <c r="B693" t="s">
        <v>70</v>
      </c>
      <c r="C693">
        <v>1500</v>
      </c>
      <c r="D693">
        <v>5.08</v>
      </c>
      <c r="E693">
        <v>76.2</v>
      </c>
      <c r="F693">
        <v>0</v>
      </c>
      <c r="G693" t="s">
        <v>47</v>
      </c>
      <c r="H693" t="s">
        <v>29</v>
      </c>
      <c r="I693" t="s">
        <v>27</v>
      </c>
      <c r="J693" s="1">
        <v>43300</v>
      </c>
      <c r="K693" t="s">
        <v>60</v>
      </c>
      <c r="L693" s="3">
        <v>1</v>
      </c>
      <c r="M693" s="3">
        <v>15</v>
      </c>
      <c r="N693" s="3"/>
      <c r="O693" s="3"/>
      <c r="P693" s="3"/>
    </row>
    <row r="694" spans="1:16">
      <c r="A694" t="s">
        <v>13</v>
      </c>
      <c r="B694" t="s">
        <v>70</v>
      </c>
      <c r="C694">
        <v>1530</v>
      </c>
      <c r="D694">
        <v>27.94</v>
      </c>
      <c r="E694">
        <v>15.24</v>
      </c>
      <c r="F694">
        <v>30.48</v>
      </c>
      <c r="G694" t="s">
        <v>47</v>
      </c>
      <c r="H694" t="s">
        <v>58</v>
      </c>
      <c r="I694" t="s">
        <v>27</v>
      </c>
      <c r="J694" s="1">
        <v>43300</v>
      </c>
      <c r="K694" t="s">
        <v>60</v>
      </c>
      <c r="L694" s="3">
        <v>6</v>
      </c>
      <c r="M694" s="3">
        <v>3</v>
      </c>
      <c r="N694" s="3"/>
      <c r="O694" s="3"/>
      <c r="P694" s="3"/>
    </row>
    <row r="695" spans="1:16">
      <c r="A695" t="s">
        <v>13</v>
      </c>
      <c r="B695" t="s">
        <v>70</v>
      </c>
      <c r="C695">
        <v>1600</v>
      </c>
      <c r="D695">
        <v>7.62</v>
      </c>
      <c r="E695">
        <v>55.88</v>
      </c>
      <c r="F695">
        <v>0</v>
      </c>
      <c r="G695" t="s">
        <v>47</v>
      </c>
      <c r="H695" t="s">
        <v>29</v>
      </c>
      <c r="I695" t="s">
        <v>27</v>
      </c>
      <c r="J695" s="1">
        <v>43300</v>
      </c>
      <c r="K695" t="s">
        <v>60</v>
      </c>
      <c r="L695" s="3">
        <v>2</v>
      </c>
      <c r="M695" s="3">
        <v>11</v>
      </c>
      <c r="N695" s="3"/>
      <c r="O695" s="3"/>
      <c r="P695" s="3"/>
    </row>
    <row r="696" spans="1:16">
      <c r="A696" t="s">
        <v>13</v>
      </c>
      <c r="B696" t="s">
        <v>70</v>
      </c>
      <c r="C696">
        <v>1630</v>
      </c>
      <c r="D696">
        <v>2.54</v>
      </c>
      <c r="E696">
        <v>55.88</v>
      </c>
      <c r="F696">
        <v>2.54</v>
      </c>
      <c r="G696" t="s">
        <v>47</v>
      </c>
      <c r="H696" t="s">
        <v>29</v>
      </c>
      <c r="I696" t="s">
        <v>27</v>
      </c>
      <c r="J696" s="1">
        <v>43300</v>
      </c>
      <c r="K696" t="s">
        <v>60</v>
      </c>
      <c r="L696" s="3">
        <v>1</v>
      </c>
      <c r="M696" s="3">
        <v>11</v>
      </c>
      <c r="N696" s="3"/>
      <c r="O696" s="3"/>
      <c r="P696" s="3"/>
    </row>
    <row r="697" spans="1:16">
      <c r="A697" t="s">
        <v>13</v>
      </c>
      <c r="B697" t="s">
        <v>70</v>
      </c>
      <c r="C697">
        <v>1700</v>
      </c>
      <c r="D697">
        <v>12.7</v>
      </c>
      <c r="E697">
        <v>40.64</v>
      </c>
      <c r="F697">
        <v>10.16</v>
      </c>
      <c r="G697" t="s">
        <v>28</v>
      </c>
      <c r="H697" t="s">
        <v>29</v>
      </c>
      <c r="I697" t="s">
        <v>27</v>
      </c>
      <c r="J697" s="1">
        <v>43300</v>
      </c>
      <c r="K697" t="s">
        <v>60</v>
      </c>
      <c r="L697" s="3">
        <v>3</v>
      </c>
      <c r="M697" s="3">
        <v>8</v>
      </c>
      <c r="N697" s="3"/>
      <c r="O697" s="3"/>
      <c r="P697" s="3"/>
    </row>
    <row r="698" spans="1:16">
      <c r="A698" t="s">
        <v>13</v>
      </c>
      <c r="B698" t="s">
        <v>70</v>
      </c>
      <c r="C698">
        <v>1730</v>
      </c>
      <c r="D698">
        <v>12.7</v>
      </c>
      <c r="E698">
        <v>40.64</v>
      </c>
      <c r="F698">
        <v>10.16</v>
      </c>
      <c r="G698" t="s">
        <v>28</v>
      </c>
      <c r="H698" t="s">
        <v>29</v>
      </c>
      <c r="I698" t="s">
        <v>27</v>
      </c>
      <c r="J698" s="1">
        <v>43300</v>
      </c>
      <c r="K698" t="s">
        <v>60</v>
      </c>
      <c r="L698" s="3">
        <v>3</v>
      </c>
      <c r="M698" s="3">
        <v>8</v>
      </c>
      <c r="N698" s="3"/>
      <c r="O698" s="3"/>
      <c r="P698" s="3"/>
    </row>
    <row r="699" spans="1:16">
      <c r="A699" t="s">
        <v>13</v>
      </c>
      <c r="B699" t="s">
        <v>70</v>
      </c>
      <c r="C699">
        <v>1800</v>
      </c>
      <c r="D699">
        <v>12.7</v>
      </c>
      <c r="E699">
        <v>43.18</v>
      </c>
      <c r="F699">
        <v>12.7</v>
      </c>
      <c r="G699" t="s">
        <v>47</v>
      </c>
      <c r="H699" t="s">
        <v>35</v>
      </c>
      <c r="I699" t="s">
        <v>27</v>
      </c>
      <c r="J699" s="1">
        <v>43300</v>
      </c>
      <c r="K699" t="s">
        <v>60</v>
      </c>
      <c r="L699" s="3">
        <v>3</v>
      </c>
      <c r="M699" s="3">
        <v>9</v>
      </c>
      <c r="N699" s="3"/>
      <c r="O699" s="3"/>
      <c r="P699" s="3"/>
    </row>
    <row r="700" spans="1:16">
      <c r="A700" t="s">
        <v>13</v>
      </c>
      <c r="B700" t="s">
        <v>70</v>
      </c>
      <c r="C700">
        <v>1830</v>
      </c>
      <c r="D700">
        <v>12.7</v>
      </c>
      <c r="E700">
        <v>48.26</v>
      </c>
      <c r="F700">
        <v>12.7</v>
      </c>
      <c r="G700" t="s">
        <v>47</v>
      </c>
      <c r="H700" t="s">
        <v>29</v>
      </c>
      <c r="I700" t="s">
        <v>27</v>
      </c>
      <c r="J700" s="1">
        <v>43300</v>
      </c>
      <c r="K700" t="s">
        <v>60</v>
      </c>
      <c r="L700" s="3">
        <v>3</v>
      </c>
      <c r="M700" s="3">
        <v>10</v>
      </c>
      <c r="N700" s="3"/>
      <c r="O700" s="3"/>
      <c r="P700" s="3"/>
    </row>
    <row r="701" spans="1:16">
      <c r="A701" t="s">
        <v>13</v>
      </c>
      <c r="B701" t="s">
        <v>70</v>
      </c>
      <c r="C701">
        <v>1900</v>
      </c>
      <c r="D701">
        <v>12.7</v>
      </c>
      <c r="E701">
        <v>48.26</v>
      </c>
      <c r="F701">
        <v>12.7</v>
      </c>
      <c r="G701" t="s">
        <v>47</v>
      </c>
      <c r="H701" t="s">
        <v>29</v>
      </c>
      <c r="I701" t="s">
        <v>27</v>
      </c>
      <c r="J701" s="1">
        <v>43300</v>
      </c>
      <c r="K701" t="s">
        <v>60</v>
      </c>
      <c r="L701" s="3">
        <v>3</v>
      </c>
      <c r="M701" s="3">
        <v>10</v>
      </c>
      <c r="N701" s="3"/>
      <c r="O701" s="3"/>
      <c r="P701" s="3"/>
    </row>
    <row r="702" spans="1:16">
      <c r="A702" t="s">
        <v>14</v>
      </c>
      <c r="B702" t="s">
        <v>70</v>
      </c>
      <c r="C702">
        <v>700</v>
      </c>
      <c r="D702">
        <v>2.54</v>
      </c>
      <c r="E702">
        <v>66.040000000000006</v>
      </c>
      <c r="F702">
        <v>17.78</v>
      </c>
      <c r="G702" t="s">
        <v>47</v>
      </c>
      <c r="H702" t="s">
        <v>29</v>
      </c>
      <c r="I702" t="s">
        <v>27</v>
      </c>
      <c r="J702" s="1">
        <v>43300</v>
      </c>
      <c r="K702" t="s">
        <v>60</v>
      </c>
      <c r="L702" s="3">
        <v>1</v>
      </c>
      <c r="M702" s="3">
        <v>13</v>
      </c>
      <c r="N702" s="3"/>
      <c r="O702" s="3"/>
      <c r="P702" s="3"/>
    </row>
    <row r="703" spans="1:16">
      <c r="A703" t="s">
        <v>14</v>
      </c>
      <c r="B703" t="s">
        <v>70</v>
      </c>
      <c r="C703">
        <v>730</v>
      </c>
      <c r="D703">
        <v>5.08</v>
      </c>
      <c r="E703">
        <v>78.739999999999995</v>
      </c>
      <c r="F703">
        <v>0</v>
      </c>
      <c r="G703" t="s">
        <v>47</v>
      </c>
      <c r="H703" t="s">
        <v>29</v>
      </c>
      <c r="I703" t="s">
        <v>27</v>
      </c>
      <c r="J703" s="1">
        <v>43300</v>
      </c>
      <c r="K703" t="s">
        <v>60</v>
      </c>
      <c r="L703" s="3">
        <v>1</v>
      </c>
      <c r="M703" s="3">
        <v>16</v>
      </c>
      <c r="N703" s="3"/>
      <c r="O703" s="3"/>
      <c r="P703" s="3"/>
    </row>
    <row r="704" spans="1:16">
      <c r="A704" t="s">
        <v>14</v>
      </c>
      <c r="B704" t="s">
        <v>70</v>
      </c>
      <c r="C704">
        <v>800</v>
      </c>
      <c r="D704">
        <v>5.08</v>
      </c>
      <c r="E704">
        <v>78.739999999999995</v>
      </c>
      <c r="F704">
        <v>0</v>
      </c>
      <c r="G704" t="s">
        <v>47</v>
      </c>
      <c r="H704" t="s">
        <v>35</v>
      </c>
      <c r="I704" t="s">
        <v>27</v>
      </c>
      <c r="J704" s="1">
        <v>43300</v>
      </c>
      <c r="K704" t="s">
        <v>60</v>
      </c>
      <c r="L704" s="3">
        <v>1</v>
      </c>
      <c r="M704" s="3">
        <v>16</v>
      </c>
      <c r="N704" s="3"/>
      <c r="O704" s="3"/>
      <c r="P704" s="3"/>
    </row>
    <row r="705" spans="1:16">
      <c r="A705" t="s">
        <v>14</v>
      </c>
      <c r="B705" t="s">
        <v>70</v>
      </c>
      <c r="C705">
        <v>830</v>
      </c>
      <c r="D705">
        <v>5.08</v>
      </c>
      <c r="E705">
        <v>76.2</v>
      </c>
      <c r="F705">
        <v>0</v>
      </c>
      <c r="G705" t="s">
        <v>47</v>
      </c>
      <c r="H705" t="s">
        <v>29</v>
      </c>
      <c r="I705" t="s">
        <v>27</v>
      </c>
      <c r="J705" s="1">
        <v>43300</v>
      </c>
      <c r="K705" t="s">
        <v>60</v>
      </c>
      <c r="L705" s="3">
        <v>1</v>
      </c>
      <c r="M705" s="3">
        <v>15</v>
      </c>
      <c r="N705" s="3"/>
      <c r="O705" s="3"/>
      <c r="P705" s="3"/>
    </row>
    <row r="706" spans="1:16">
      <c r="A706" t="s">
        <v>14</v>
      </c>
      <c r="B706" t="s">
        <v>70</v>
      </c>
      <c r="C706">
        <v>900</v>
      </c>
      <c r="D706">
        <v>5.08</v>
      </c>
      <c r="E706">
        <v>76.2</v>
      </c>
      <c r="F706">
        <v>0</v>
      </c>
      <c r="G706" t="s">
        <v>47</v>
      </c>
      <c r="H706" t="s">
        <v>29</v>
      </c>
      <c r="I706" t="s">
        <v>27</v>
      </c>
      <c r="J706" s="1">
        <v>43300</v>
      </c>
      <c r="K706" t="s">
        <v>60</v>
      </c>
      <c r="L706" s="3">
        <v>1</v>
      </c>
      <c r="M706" s="3">
        <v>15</v>
      </c>
      <c r="N706" s="3"/>
      <c r="O706" s="3"/>
      <c r="P706" s="3"/>
    </row>
    <row r="707" spans="1:16">
      <c r="A707" t="s">
        <v>14</v>
      </c>
      <c r="B707" t="s">
        <v>70</v>
      </c>
      <c r="C707">
        <v>930</v>
      </c>
      <c r="D707">
        <v>5.08</v>
      </c>
      <c r="E707">
        <v>76.2</v>
      </c>
      <c r="F707">
        <v>0</v>
      </c>
      <c r="G707" t="s">
        <v>47</v>
      </c>
      <c r="H707" t="s">
        <v>29</v>
      </c>
      <c r="I707" t="s">
        <v>27</v>
      </c>
      <c r="J707" s="1">
        <v>43300</v>
      </c>
      <c r="K707" t="s">
        <v>60</v>
      </c>
      <c r="L707" s="3">
        <v>1</v>
      </c>
      <c r="M707" s="3">
        <v>15</v>
      </c>
      <c r="N707" s="3"/>
      <c r="O707" s="3"/>
      <c r="P707" s="3"/>
    </row>
    <row r="708" spans="1:16">
      <c r="A708" t="s">
        <v>14</v>
      </c>
      <c r="B708" t="s">
        <v>70</v>
      </c>
      <c r="C708">
        <v>1000</v>
      </c>
      <c r="D708">
        <v>5.08</v>
      </c>
      <c r="E708">
        <v>78.739999999999995</v>
      </c>
      <c r="F708">
        <v>0</v>
      </c>
      <c r="G708" t="s">
        <v>47</v>
      </c>
      <c r="H708" t="s">
        <v>29</v>
      </c>
      <c r="I708" t="s">
        <v>27</v>
      </c>
      <c r="J708" s="1">
        <v>43300</v>
      </c>
      <c r="K708" t="s">
        <v>60</v>
      </c>
      <c r="L708" s="3">
        <v>1</v>
      </c>
      <c r="M708" s="3">
        <v>16</v>
      </c>
      <c r="N708" s="3"/>
      <c r="O708" s="3"/>
      <c r="P708" s="3"/>
    </row>
    <row r="709" spans="1:16">
      <c r="A709" t="s">
        <v>14</v>
      </c>
      <c r="B709" t="s">
        <v>70</v>
      </c>
      <c r="C709">
        <v>1030</v>
      </c>
      <c r="D709">
        <v>5.08</v>
      </c>
      <c r="E709">
        <v>76.2</v>
      </c>
      <c r="F709">
        <v>2.54</v>
      </c>
      <c r="G709" t="s">
        <v>48</v>
      </c>
      <c r="H709" t="s">
        <v>35</v>
      </c>
      <c r="I709" t="s">
        <v>27</v>
      </c>
      <c r="J709" s="1">
        <v>43300</v>
      </c>
      <c r="K709" t="s">
        <v>60</v>
      </c>
      <c r="L709" s="3">
        <v>1</v>
      </c>
      <c r="M709" s="3">
        <v>15</v>
      </c>
      <c r="N709" s="3"/>
      <c r="O709" s="3"/>
      <c r="P709" s="3"/>
    </row>
    <row r="710" spans="1:16">
      <c r="A710" t="s">
        <v>14</v>
      </c>
      <c r="B710" t="s">
        <v>70</v>
      </c>
      <c r="C710">
        <v>1100</v>
      </c>
      <c r="D710">
        <v>5.08</v>
      </c>
      <c r="E710">
        <v>78.739999999999995</v>
      </c>
      <c r="F710">
        <v>0</v>
      </c>
      <c r="G710" t="s">
        <v>48</v>
      </c>
      <c r="H710" t="s">
        <v>29</v>
      </c>
      <c r="I710" t="s">
        <v>27</v>
      </c>
      <c r="J710" s="1">
        <v>43300</v>
      </c>
      <c r="K710" t="s">
        <v>60</v>
      </c>
      <c r="L710" s="3">
        <v>1</v>
      </c>
      <c r="M710" s="3">
        <v>16</v>
      </c>
      <c r="N710" s="3"/>
      <c r="O710" s="3"/>
      <c r="P710" s="3"/>
    </row>
    <row r="711" spans="1:16">
      <c r="A711" t="s">
        <v>14</v>
      </c>
      <c r="B711" t="s">
        <v>70</v>
      </c>
      <c r="C711">
        <v>1130</v>
      </c>
      <c r="D711">
        <v>5.08</v>
      </c>
      <c r="E711">
        <v>66.040000000000006</v>
      </c>
      <c r="F711">
        <v>0</v>
      </c>
      <c r="G711" t="s">
        <v>47</v>
      </c>
      <c r="H711" t="s">
        <v>35</v>
      </c>
      <c r="I711" t="s">
        <v>27</v>
      </c>
      <c r="J711" s="1">
        <v>43300</v>
      </c>
      <c r="K711" t="s">
        <v>60</v>
      </c>
      <c r="L711" s="3">
        <v>1</v>
      </c>
      <c r="M711" s="3">
        <v>13</v>
      </c>
      <c r="N711" s="3"/>
      <c r="O711" s="3"/>
      <c r="P711" s="3"/>
    </row>
    <row r="712" spans="1:16">
      <c r="A712" t="s">
        <v>14</v>
      </c>
      <c r="B712" t="s">
        <v>70</v>
      </c>
      <c r="C712">
        <v>1200</v>
      </c>
      <c r="D712">
        <v>10.16</v>
      </c>
      <c r="E712">
        <v>76.2</v>
      </c>
      <c r="F712">
        <v>0</v>
      </c>
      <c r="G712" t="s">
        <v>47</v>
      </c>
      <c r="H712" t="s">
        <v>29</v>
      </c>
      <c r="I712" t="s">
        <v>27</v>
      </c>
      <c r="J712" s="1">
        <v>43300</v>
      </c>
      <c r="K712" t="s">
        <v>60</v>
      </c>
      <c r="L712" s="3">
        <v>2</v>
      </c>
      <c r="M712" s="3">
        <v>15</v>
      </c>
      <c r="N712" s="3"/>
      <c r="O712" s="3"/>
      <c r="P712" s="3"/>
    </row>
    <row r="713" spans="1:16">
      <c r="A713" t="s">
        <v>14</v>
      </c>
      <c r="B713" t="s">
        <v>70</v>
      </c>
      <c r="C713">
        <v>1230</v>
      </c>
      <c r="D713">
        <v>12.7</v>
      </c>
      <c r="E713">
        <v>76.2</v>
      </c>
      <c r="F713">
        <v>0</v>
      </c>
      <c r="G713" t="s">
        <v>47</v>
      </c>
      <c r="H713" t="s">
        <v>29</v>
      </c>
      <c r="I713" t="s">
        <v>27</v>
      </c>
      <c r="J713" s="1">
        <v>43300</v>
      </c>
      <c r="K713" t="s">
        <v>60</v>
      </c>
      <c r="L713" s="3">
        <v>3</v>
      </c>
      <c r="M713" s="3">
        <v>15</v>
      </c>
      <c r="N713" s="3"/>
      <c r="O713" s="3"/>
      <c r="P713" s="3"/>
    </row>
    <row r="714" spans="1:16">
      <c r="A714" t="s">
        <v>14</v>
      </c>
      <c r="B714" t="s">
        <v>70</v>
      </c>
      <c r="C714">
        <v>1300</v>
      </c>
      <c r="D714">
        <v>12.7</v>
      </c>
      <c r="E714">
        <v>76.2</v>
      </c>
      <c r="F714">
        <v>0</v>
      </c>
      <c r="G714" t="s">
        <v>47</v>
      </c>
      <c r="H714" t="s">
        <v>29</v>
      </c>
      <c r="I714" t="s">
        <v>27</v>
      </c>
      <c r="J714" s="1">
        <v>43300</v>
      </c>
      <c r="K714" t="s">
        <v>60</v>
      </c>
      <c r="L714" s="3">
        <v>3</v>
      </c>
      <c r="M714" s="3">
        <v>15</v>
      </c>
      <c r="N714" s="3"/>
      <c r="O714" s="3"/>
      <c r="P714" s="3"/>
    </row>
    <row r="715" spans="1:16">
      <c r="A715" t="s">
        <v>14</v>
      </c>
      <c r="B715" t="s">
        <v>70</v>
      </c>
      <c r="C715">
        <v>1330</v>
      </c>
      <c r="D715">
        <v>12.7</v>
      </c>
      <c r="E715">
        <v>76.2</v>
      </c>
      <c r="F715">
        <v>0</v>
      </c>
      <c r="G715" t="s">
        <v>47</v>
      </c>
      <c r="H715" t="s">
        <v>29</v>
      </c>
      <c r="I715" t="s">
        <v>27</v>
      </c>
      <c r="J715" s="1">
        <v>43300</v>
      </c>
      <c r="K715" t="s">
        <v>60</v>
      </c>
      <c r="L715" s="3">
        <v>3</v>
      </c>
      <c r="M715" s="3">
        <v>15</v>
      </c>
      <c r="N715" s="3"/>
      <c r="O715" s="3"/>
      <c r="P715" s="3"/>
    </row>
    <row r="716" spans="1:16">
      <c r="A716" t="s">
        <v>14</v>
      </c>
      <c r="B716" t="s">
        <v>70</v>
      </c>
      <c r="C716">
        <v>1400</v>
      </c>
      <c r="D716">
        <v>5.08</v>
      </c>
      <c r="E716">
        <v>76.2</v>
      </c>
      <c r="F716">
        <v>0</v>
      </c>
      <c r="G716" t="s">
        <v>47</v>
      </c>
      <c r="H716" t="s">
        <v>29</v>
      </c>
      <c r="I716" t="s">
        <v>27</v>
      </c>
      <c r="J716" s="1">
        <v>43300</v>
      </c>
      <c r="K716" t="s">
        <v>60</v>
      </c>
      <c r="L716" s="3">
        <v>1</v>
      </c>
      <c r="M716" s="3">
        <v>15</v>
      </c>
      <c r="N716" s="3"/>
      <c r="O716" s="3"/>
      <c r="P716" s="3"/>
    </row>
    <row r="717" spans="1:16">
      <c r="A717" t="s">
        <v>14</v>
      </c>
      <c r="B717" t="s">
        <v>70</v>
      </c>
      <c r="C717">
        <v>1430</v>
      </c>
      <c r="D717">
        <v>5.08</v>
      </c>
      <c r="E717">
        <v>78.739999999999995</v>
      </c>
      <c r="F717">
        <v>0</v>
      </c>
      <c r="G717" t="s">
        <v>47</v>
      </c>
      <c r="H717" t="s">
        <v>29</v>
      </c>
      <c r="I717" t="s">
        <v>27</v>
      </c>
      <c r="J717" s="1">
        <v>43300</v>
      </c>
      <c r="K717" t="s">
        <v>60</v>
      </c>
      <c r="L717" s="3">
        <v>1</v>
      </c>
      <c r="M717" s="3">
        <v>16</v>
      </c>
      <c r="N717" s="3"/>
      <c r="O717" s="3"/>
      <c r="P717" s="3"/>
    </row>
    <row r="718" spans="1:16">
      <c r="A718" t="s">
        <v>14</v>
      </c>
      <c r="B718" t="s">
        <v>70</v>
      </c>
      <c r="C718">
        <v>1500</v>
      </c>
      <c r="D718">
        <v>7.62</v>
      </c>
      <c r="E718">
        <v>73.66</v>
      </c>
      <c r="F718">
        <v>0</v>
      </c>
      <c r="G718" t="s">
        <v>47</v>
      </c>
      <c r="H718" t="s">
        <v>35</v>
      </c>
      <c r="I718" t="s">
        <v>27</v>
      </c>
      <c r="J718" s="1">
        <v>43300</v>
      </c>
      <c r="K718" t="s">
        <v>60</v>
      </c>
      <c r="L718" s="3">
        <v>2</v>
      </c>
      <c r="M718" s="3">
        <v>15</v>
      </c>
      <c r="N718" s="3"/>
      <c r="O718" s="3"/>
      <c r="P718" s="3"/>
    </row>
    <row r="719" spans="1:16">
      <c r="A719" t="s">
        <v>14</v>
      </c>
      <c r="B719" t="s">
        <v>70</v>
      </c>
      <c r="C719">
        <v>1530</v>
      </c>
      <c r="D719">
        <v>7.62</v>
      </c>
      <c r="E719">
        <v>73.66</v>
      </c>
      <c r="F719">
        <v>0</v>
      </c>
      <c r="G719" t="s">
        <v>47</v>
      </c>
      <c r="H719" t="s">
        <v>29</v>
      </c>
      <c r="I719" t="s">
        <v>27</v>
      </c>
      <c r="J719" s="1">
        <v>43300</v>
      </c>
      <c r="K719" t="s">
        <v>60</v>
      </c>
      <c r="L719" s="3">
        <v>2</v>
      </c>
      <c r="M719" s="3">
        <v>15</v>
      </c>
      <c r="N719" s="3"/>
      <c r="O719" s="3"/>
      <c r="P719" s="3"/>
    </row>
    <row r="720" spans="1:16">
      <c r="A720" t="s">
        <v>14</v>
      </c>
      <c r="B720" t="s">
        <v>70</v>
      </c>
      <c r="C720">
        <v>1600</v>
      </c>
      <c r="D720">
        <v>7.62</v>
      </c>
      <c r="E720">
        <v>76.2</v>
      </c>
      <c r="F720">
        <v>0</v>
      </c>
      <c r="G720" t="s">
        <v>47</v>
      </c>
      <c r="H720" t="s">
        <v>29</v>
      </c>
      <c r="I720" t="s">
        <v>27</v>
      </c>
      <c r="J720" s="1">
        <v>43300</v>
      </c>
      <c r="K720" t="s">
        <v>60</v>
      </c>
      <c r="L720" s="3">
        <v>2</v>
      </c>
      <c r="M720" s="3">
        <v>15</v>
      </c>
      <c r="N720" s="3"/>
      <c r="O720" s="3"/>
      <c r="P720" s="3"/>
    </row>
    <row r="721" spans="1:16">
      <c r="A721" t="s">
        <v>14</v>
      </c>
      <c r="B721" t="s">
        <v>70</v>
      </c>
      <c r="C721">
        <v>1630</v>
      </c>
      <c r="D721">
        <v>7.62</v>
      </c>
      <c r="E721">
        <v>76.2</v>
      </c>
      <c r="F721">
        <v>0</v>
      </c>
      <c r="G721" t="s">
        <v>47</v>
      </c>
      <c r="H721" t="s">
        <v>29</v>
      </c>
      <c r="I721" t="s">
        <v>27</v>
      </c>
      <c r="J721" s="1">
        <v>43300</v>
      </c>
      <c r="K721" t="s">
        <v>60</v>
      </c>
      <c r="L721" s="3">
        <v>2</v>
      </c>
      <c r="M721" s="3">
        <v>15</v>
      </c>
      <c r="N721" s="3"/>
      <c r="O721" s="3"/>
      <c r="P721" s="3"/>
    </row>
    <row r="722" spans="1:16">
      <c r="A722" t="s">
        <v>14</v>
      </c>
      <c r="B722" t="s">
        <v>70</v>
      </c>
      <c r="C722">
        <v>1700</v>
      </c>
      <c r="D722">
        <v>7.62</v>
      </c>
      <c r="E722">
        <v>76.2</v>
      </c>
      <c r="F722">
        <v>0</v>
      </c>
      <c r="G722" t="s">
        <v>47</v>
      </c>
      <c r="H722" t="s">
        <v>29</v>
      </c>
      <c r="I722" t="s">
        <v>27</v>
      </c>
      <c r="J722" s="1">
        <v>43300</v>
      </c>
      <c r="K722" t="s">
        <v>60</v>
      </c>
      <c r="L722" s="3">
        <v>2</v>
      </c>
      <c r="M722" s="3">
        <v>15</v>
      </c>
      <c r="N722" s="3"/>
      <c r="O722" s="3"/>
      <c r="P722" s="3"/>
    </row>
    <row r="723" spans="1:16">
      <c r="A723" t="s">
        <v>14</v>
      </c>
      <c r="B723" t="s">
        <v>70</v>
      </c>
      <c r="C723">
        <v>1730</v>
      </c>
      <c r="D723">
        <v>7.62</v>
      </c>
      <c r="E723">
        <v>76.2</v>
      </c>
      <c r="F723">
        <v>0</v>
      </c>
      <c r="G723" t="s">
        <v>47</v>
      </c>
      <c r="H723" t="s">
        <v>29</v>
      </c>
      <c r="I723" t="s">
        <v>27</v>
      </c>
      <c r="J723" s="1">
        <v>43300</v>
      </c>
      <c r="K723" t="s">
        <v>60</v>
      </c>
      <c r="L723" s="3">
        <v>2</v>
      </c>
      <c r="M723" s="3">
        <v>15</v>
      </c>
      <c r="N723" s="3"/>
      <c r="O723" s="3"/>
      <c r="P723" s="3"/>
    </row>
    <row r="724" spans="1:16">
      <c r="A724" t="s">
        <v>14</v>
      </c>
      <c r="B724" t="s">
        <v>70</v>
      </c>
      <c r="C724">
        <v>1800</v>
      </c>
      <c r="D724">
        <v>7.62</v>
      </c>
      <c r="E724">
        <v>76.2</v>
      </c>
      <c r="F724">
        <v>0</v>
      </c>
      <c r="G724" t="s">
        <v>47</v>
      </c>
      <c r="H724" t="s">
        <v>29</v>
      </c>
      <c r="I724" t="s">
        <v>27</v>
      </c>
      <c r="J724" s="1">
        <v>43300</v>
      </c>
      <c r="K724" t="s">
        <v>60</v>
      </c>
      <c r="L724" s="3">
        <v>2</v>
      </c>
      <c r="M724" s="3">
        <v>15</v>
      </c>
      <c r="N724" s="3"/>
      <c r="O724" s="3"/>
      <c r="P724" s="3"/>
    </row>
    <row r="725" spans="1:16">
      <c r="A725" t="s">
        <v>14</v>
      </c>
      <c r="B725" t="s">
        <v>70</v>
      </c>
      <c r="C725">
        <v>1830</v>
      </c>
      <c r="D725">
        <v>7.62</v>
      </c>
      <c r="E725">
        <v>76.2</v>
      </c>
      <c r="F725">
        <v>0</v>
      </c>
      <c r="G725" t="s">
        <v>47</v>
      </c>
      <c r="H725" t="s">
        <v>29</v>
      </c>
      <c r="I725" t="s">
        <v>27</v>
      </c>
      <c r="J725" s="1">
        <v>43300</v>
      </c>
      <c r="K725" t="s">
        <v>60</v>
      </c>
      <c r="L725" s="3">
        <v>2</v>
      </c>
      <c r="M725" s="3">
        <v>15</v>
      </c>
      <c r="N725" s="3"/>
      <c r="O725" s="3"/>
      <c r="P725" s="3"/>
    </row>
    <row r="726" spans="1:16">
      <c r="A726" t="s">
        <v>14</v>
      </c>
      <c r="B726" t="s">
        <v>70</v>
      </c>
      <c r="C726">
        <v>1900</v>
      </c>
      <c r="D726">
        <v>7.62</v>
      </c>
      <c r="E726">
        <v>76.2</v>
      </c>
      <c r="F726">
        <v>0</v>
      </c>
      <c r="G726" t="s">
        <v>47</v>
      </c>
      <c r="H726" t="s">
        <v>29</v>
      </c>
      <c r="I726" t="s">
        <v>27</v>
      </c>
      <c r="J726" s="1">
        <v>43300</v>
      </c>
      <c r="K726" t="s">
        <v>60</v>
      </c>
      <c r="L726" s="3">
        <v>2</v>
      </c>
      <c r="M726" s="3">
        <v>15</v>
      </c>
      <c r="N726" s="3"/>
      <c r="O726" s="3"/>
      <c r="P726" s="3"/>
    </row>
    <row r="727" spans="1:16">
      <c r="A727" t="s">
        <v>15</v>
      </c>
      <c r="B727" t="s">
        <v>70</v>
      </c>
      <c r="C727">
        <v>700</v>
      </c>
      <c r="D727">
        <v>0</v>
      </c>
      <c r="E727">
        <v>10.16</v>
      </c>
      <c r="F727">
        <v>5.08</v>
      </c>
      <c r="G727" t="s">
        <v>47</v>
      </c>
      <c r="H727" t="s">
        <v>29</v>
      </c>
      <c r="I727" t="s">
        <v>27</v>
      </c>
      <c r="J727" s="1">
        <v>43300</v>
      </c>
      <c r="K727" t="s">
        <v>57</v>
      </c>
      <c r="L727" s="3">
        <v>0</v>
      </c>
      <c r="M727" s="3">
        <v>2</v>
      </c>
      <c r="N727" s="3"/>
      <c r="O727" s="3"/>
      <c r="P727" s="3"/>
    </row>
    <row r="728" spans="1:16">
      <c r="A728" t="s">
        <v>15</v>
      </c>
      <c r="B728" t="s">
        <v>70</v>
      </c>
      <c r="C728">
        <v>730</v>
      </c>
      <c r="D728">
        <v>0</v>
      </c>
      <c r="E728">
        <v>10.16</v>
      </c>
      <c r="F728">
        <v>5.08</v>
      </c>
      <c r="G728" t="s">
        <v>47</v>
      </c>
      <c r="H728" t="s">
        <v>29</v>
      </c>
      <c r="I728" t="s">
        <v>27</v>
      </c>
      <c r="J728" s="1">
        <v>43300</v>
      </c>
      <c r="K728" t="s">
        <v>57</v>
      </c>
      <c r="L728" s="3">
        <v>0</v>
      </c>
      <c r="M728" s="3">
        <v>2</v>
      </c>
      <c r="N728" s="3"/>
      <c r="O728" s="3"/>
      <c r="P728" s="3"/>
    </row>
    <row r="729" spans="1:16">
      <c r="A729" t="s">
        <v>15</v>
      </c>
      <c r="B729" t="s">
        <v>70</v>
      </c>
      <c r="C729">
        <v>800</v>
      </c>
      <c r="D729">
        <v>0</v>
      </c>
      <c r="E729">
        <v>68.58</v>
      </c>
      <c r="F729">
        <v>2.54</v>
      </c>
      <c r="G729" t="s">
        <v>47</v>
      </c>
      <c r="H729" t="s">
        <v>29</v>
      </c>
      <c r="I729" t="s">
        <v>27</v>
      </c>
      <c r="J729" s="1">
        <v>43300</v>
      </c>
      <c r="K729" t="s">
        <v>57</v>
      </c>
      <c r="L729" s="3">
        <v>0</v>
      </c>
      <c r="M729" s="3">
        <v>14</v>
      </c>
      <c r="N729" s="3"/>
      <c r="O729" s="3"/>
      <c r="P729" s="3"/>
    </row>
    <row r="730" spans="1:16">
      <c r="A730" t="s">
        <v>15</v>
      </c>
      <c r="B730" t="s">
        <v>70</v>
      </c>
      <c r="C730">
        <v>830</v>
      </c>
      <c r="D730">
        <v>0</v>
      </c>
      <c r="E730">
        <v>68.58</v>
      </c>
      <c r="F730">
        <v>2.54</v>
      </c>
      <c r="G730" t="s">
        <v>47</v>
      </c>
      <c r="H730" t="s">
        <v>29</v>
      </c>
      <c r="I730" t="s">
        <v>27</v>
      </c>
      <c r="J730" s="1">
        <v>43300</v>
      </c>
      <c r="K730" t="s">
        <v>57</v>
      </c>
      <c r="L730" s="3">
        <v>0</v>
      </c>
      <c r="M730" s="3">
        <v>14</v>
      </c>
      <c r="N730" s="3"/>
      <c r="O730" s="3"/>
      <c r="P730" s="3"/>
    </row>
    <row r="731" spans="1:16">
      <c r="A731" t="s">
        <v>15</v>
      </c>
      <c r="B731" t="s">
        <v>70</v>
      </c>
      <c r="C731">
        <v>900</v>
      </c>
      <c r="D731">
        <v>0</v>
      </c>
      <c r="E731">
        <v>73.66</v>
      </c>
      <c r="F731">
        <v>2.54</v>
      </c>
      <c r="G731" t="s">
        <v>47</v>
      </c>
      <c r="H731" t="s">
        <v>29</v>
      </c>
      <c r="I731" t="s">
        <v>27</v>
      </c>
      <c r="J731" s="1">
        <v>43300</v>
      </c>
      <c r="K731" t="s">
        <v>57</v>
      </c>
      <c r="L731" s="3">
        <v>0</v>
      </c>
      <c r="M731" s="3">
        <v>15</v>
      </c>
      <c r="N731" s="3"/>
      <c r="O731" s="3"/>
      <c r="P731" s="3"/>
    </row>
    <row r="732" spans="1:16">
      <c r="A732" t="s">
        <v>15</v>
      </c>
      <c r="B732" t="s">
        <v>70</v>
      </c>
      <c r="C732">
        <v>930</v>
      </c>
      <c r="D732">
        <v>0</v>
      </c>
      <c r="E732">
        <v>71.12</v>
      </c>
      <c r="F732">
        <v>0</v>
      </c>
      <c r="G732" t="s">
        <v>48</v>
      </c>
      <c r="H732" t="s">
        <v>29</v>
      </c>
      <c r="I732" t="s">
        <v>27</v>
      </c>
      <c r="J732" s="1">
        <v>43300</v>
      </c>
      <c r="K732" t="s">
        <v>57</v>
      </c>
      <c r="L732" s="3">
        <v>0</v>
      </c>
      <c r="M732" s="3">
        <v>14</v>
      </c>
      <c r="N732" s="3"/>
      <c r="O732" s="3"/>
      <c r="P732" s="3"/>
    </row>
    <row r="733" spans="1:16">
      <c r="A733" t="s">
        <v>15</v>
      </c>
      <c r="B733" t="s">
        <v>70</v>
      </c>
      <c r="C733">
        <v>1000</v>
      </c>
      <c r="D733">
        <v>0</v>
      </c>
      <c r="E733">
        <v>71.12</v>
      </c>
      <c r="F733">
        <v>0</v>
      </c>
      <c r="G733" t="s">
        <v>48</v>
      </c>
      <c r="H733" t="s">
        <v>29</v>
      </c>
      <c r="I733" t="s">
        <v>27</v>
      </c>
      <c r="J733" s="1">
        <v>43300</v>
      </c>
      <c r="K733" t="s">
        <v>57</v>
      </c>
      <c r="L733" s="3">
        <v>0</v>
      </c>
      <c r="M733" s="3">
        <v>14</v>
      </c>
      <c r="N733" s="3"/>
      <c r="O733" s="3"/>
      <c r="P733" s="3"/>
    </row>
    <row r="734" spans="1:16">
      <c r="A734" t="s">
        <v>15</v>
      </c>
      <c r="B734" t="s">
        <v>70</v>
      </c>
      <c r="C734">
        <v>1030</v>
      </c>
      <c r="D734">
        <v>0</v>
      </c>
      <c r="E734">
        <v>73.66</v>
      </c>
      <c r="F734">
        <v>2.54</v>
      </c>
      <c r="G734" t="s">
        <v>47</v>
      </c>
      <c r="H734" t="s">
        <v>29</v>
      </c>
      <c r="I734" t="s">
        <v>27</v>
      </c>
      <c r="J734" s="1">
        <v>43300</v>
      </c>
      <c r="K734" t="s">
        <v>57</v>
      </c>
      <c r="L734" s="3">
        <v>0</v>
      </c>
      <c r="M734" s="3">
        <v>15</v>
      </c>
      <c r="N734" s="3"/>
      <c r="O734" s="3"/>
      <c r="P734" s="3"/>
    </row>
    <row r="735" spans="1:16">
      <c r="A735" t="s">
        <v>15</v>
      </c>
      <c r="B735" t="s">
        <v>70</v>
      </c>
      <c r="C735">
        <v>1100</v>
      </c>
      <c r="D735">
        <v>0</v>
      </c>
      <c r="E735">
        <v>73.66</v>
      </c>
      <c r="F735">
        <v>2.54</v>
      </c>
      <c r="G735" t="s">
        <v>47</v>
      </c>
      <c r="H735" t="s">
        <v>29</v>
      </c>
      <c r="I735" t="s">
        <v>27</v>
      </c>
      <c r="J735" s="1">
        <v>43300</v>
      </c>
      <c r="K735" t="s">
        <v>57</v>
      </c>
      <c r="L735" s="3">
        <v>0</v>
      </c>
      <c r="M735" s="3">
        <v>15</v>
      </c>
      <c r="N735" s="3"/>
      <c r="O735" s="3"/>
      <c r="P735" s="3"/>
    </row>
    <row r="736" spans="1:16">
      <c r="A736" t="s">
        <v>15</v>
      </c>
      <c r="B736" t="s">
        <v>70</v>
      </c>
      <c r="C736">
        <v>1130</v>
      </c>
      <c r="D736">
        <v>0</v>
      </c>
      <c r="E736">
        <v>76.2</v>
      </c>
      <c r="F736">
        <v>2.54</v>
      </c>
      <c r="G736" t="s">
        <v>47</v>
      </c>
      <c r="H736" t="s">
        <v>35</v>
      </c>
      <c r="I736" t="s">
        <v>27</v>
      </c>
      <c r="J736" s="1">
        <v>43300</v>
      </c>
      <c r="K736" t="s">
        <v>57</v>
      </c>
      <c r="L736" s="3">
        <v>0</v>
      </c>
      <c r="M736" s="3">
        <v>15</v>
      </c>
      <c r="N736" s="3"/>
      <c r="O736" s="3"/>
      <c r="P736" s="3"/>
    </row>
    <row r="737" spans="1:16">
      <c r="A737" t="s">
        <v>15</v>
      </c>
      <c r="B737" t="s">
        <v>70</v>
      </c>
      <c r="C737">
        <v>1200</v>
      </c>
      <c r="D737">
        <v>0</v>
      </c>
      <c r="E737">
        <v>76.2</v>
      </c>
      <c r="F737">
        <v>2.54</v>
      </c>
      <c r="G737" t="s">
        <v>47</v>
      </c>
      <c r="H737" t="s">
        <v>29</v>
      </c>
      <c r="I737" t="s">
        <v>27</v>
      </c>
      <c r="J737" s="1">
        <v>43300</v>
      </c>
      <c r="K737" t="s">
        <v>57</v>
      </c>
      <c r="L737" s="3">
        <v>0</v>
      </c>
      <c r="M737" s="3">
        <v>15</v>
      </c>
      <c r="N737" s="3"/>
      <c r="O737" s="3"/>
      <c r="P737" s="3"/>
    </row>
    <row r="738" spans="1:16">
      <c r="A738" t="s">
        <v>15</v>
      </c>
      <c r="B738" t="s">
        <v>70</v>
      </c>
      <c r="C738">
        <v>1230</v>
      </c>
      <c r="D738">
        <v>0</v>
      </c>
      <c r="E738">
        <v>73.66</v>
      </c>
      <c r="F738">
        <v>2.54</v>
      </c>
      <c r="G738" t="s">
        <v>47</v>
      </c>
      <c r="H738" t="s">
        <v>29</v>
      </c>
      <c r="I738" t="s">
        <v>27</v>
      </c>
      <c r="J738" s="1">
        <v>43300</v>
      </c>
      <c r="K738" t="s">
        <v>57</v>
      </c>
      <c r="L738" s="3">
        <v>0</v>
      </c>
      <c r="M738" s="3">
        <v>15</v>
      </c>
      <c r="N738" s="3"/>
      <c r="O738" s="3"/>
      <c r="P738" s="3"/>
    </row>
    <row r="739" spans="1:16">
      <c r="A739" t="s">
        <v>15</v>
      </c>
      <c r="B739" t="s">
        <v>70</v>
      </c>
      <c r="C739">
        <v>1300</v>
      </c>
      <c r="D739">
        <v>0</v>
      </c>
      <c r="E739">
        <v>73.66</v>
      </c>
      <c r="F739">
        <v>2.54</v>
      </c>
      <c r="G739" t="s">
        <v>47</v>
      </c>
      <c r="H739" t="s">
        <v>29</v>
      </c>
      <c r="I739" t="s">
        <v>27</v>
      </c>
      <c r="J739" s="1">
        <v>43300</v>
      </c>
      <c r="K739" t="s">
        <v>57</v>
      </c>
      <c r="L739" s="3">
        <v>0</v>
      </c>
      <c r="M739" s="3">
        <v>15</v>
      </c>
      <c r="N739" s="3"/>
      <c r="O739" s="3"/>
      <c r="P739" s="3"/>
    </row>
    <row r="740" spans="1:16">
      <c r="A740" t="s">
        <v>15</v>
      </c>
      <c r="B740" t="s">
        <v>70</v>
      </c>
      <c r="C740">
        <v>1330</v>
      </c>
      <c r="D740">
        <v>0</v>
      </c>
      <c r="E740">
        <v>73.66</v>
      </c>
      <c r="F740">
        <v>2.54</v>
      </c>
      <c r="G740" t="s">
        <v>47</v>
      </c>
      <c r="H740" t="s">
        <v>29</v>
      </c>
      <c r="I740" t="s">
        <v>27</v>
      </c>
      <c r="J740" s="1">
        <v>43300</v>
      </c>
      <c r="K740" t="s">
        <v>57</v>
      </c>
      <c r="L740" s="3">
        <v>0</v>
      </c>
      <c r="M740" s="3">
        <v>15</v>
      </c>
      <c r="N740" s="3"/>
      <c r="O740" s="3"/>
      <c r="P740" s="3"/>
    </row>
    <row r="741" spans="1:16">
      <c r="A741" t="s">
        <v>15</v>
      </c>
      <c r="B741" t="s">
        <v>70</v>
      </c>
      <c r="C741">
        <v>1400</v>
      </c>
      <c r="D741">
        <v>0</v>
      </c>
      <c r="E741">
        <v>71.12</v>
      </c>
      <c r="F741">
        <v>2.54</v>
      </c>
      <c r="G741" t="s">
        <v>47</v>
      </c>
      <c r="H741" t="s">
        <v>29</v>
      </c>
      <c r="I741" t="s">
        <v>27</v>
      </c>
      <c r="J741" s="1">
        <v>43300</v>
      </c>
      <c r="K741" t="s">
        <v>57</v>
      </c>
      <c r="L741" s="3">
        <v>0</v>
      </c>
      <c r="M741" s="3">
        <v>14</v>
      </c>
      <c r="N741" s="3"/>
      <c r="O741" s="3"/>
      <c r="P741" s="3"/>
    </row>
    <row r="742" spans="1:16">
      <c r="A742" t="s">
        <v>15</v>
      </c>
      <c r="B742" t="s">
        <v>70</v>
      </c>
      <c r="C742">
        <v>1430</v>
      </c>
      <c r="D742">
        <v>0</v>
      </c>
      <c r="E742">
        <v>71.12</v>
      </c>
      <c r="F742">
        <v>2.54</v>
      </c>
      <c r="G742" t="s">
        <v>47</v>
      </c>
      <c r="H742" t="s">
        <v>29</v>
      </c>
      <c r="I742" t="s">
        <v>27</v>
      </c>
      <c r="J742" s="1">
        <v>43300</v>
      </c>
      <c r="K742" t="s">
        <v>57</v>
      </c>
      <c r="L742" s="3">
        <v>0</v>
      </c>
      <c r="M742" s="3">
        <v>14</v>
      </c>
      <c r="N742" s="3"/>
      <c r="O742" s="3"/>
      <c r="P742" s="3"/>
    </row>
    <row r="743" spans="1:16">
      <c r="A743" t="s">
        <v>15</v>
      </c>
      <c r="B743" t="s">
        <v>70</v>
      </c>
      <c r="C743">
        <v>1500</v>
      </c>
      <c r="D743">
        <v>2.54</v>
      </c>
      <c r="E743">
        <v>76.2</v>
      </c>
      <c r="F743">
        <v>17.78</v>
      </c>
      <c r="G743" t="s">
        <v>47</v>
      </c>
      <c r="H743" t="s">
        <v>29</v>
      </c>
      <c r="I743" t="s">
        <v>27</v>
      </c>
      <c r="J743" s="1">
        <v>43300</v>
      </c>
      <c r="K743" t="s">
        <v>57</v>
      </c>
      <c r="L743" s="3">
        <v>1</v>
      </c>
      <c r="M743" s="3">
        <v>15</v>
      </c>
      <c r="N743" s="3"/>
      <c r="O743" s="3"/>
      <c r="P743" s="3"/>
    </row>
    <row r="744" spans="1:16">
      <c r="A744" t="s">
        <v>15</v>
      </c>
      <c r="B744" t="s">
        <v>70</v>
      </c>
      <c r="C744">
        <v>1530</v>
      </c>
      <c r="D744">
        <v>2.54</v>
      </c>
      <c r="E744">
        <v>76.2</v>
      </c>
      <c r="F744">
        <v>17.78</v>
      </c>
      <c r="G744" t="s">
        <v>47</v>
      </c>
      <c r="H744" t="s">
        <v>29</v>
      </c>
      <c r="I744" t="s">
        <v>27</v>
      </c>
      <c r="J744" s="1">
        <v>43300</v>
      </c>
      <c r="K744" t="s">
        <v>57</v>
      </c>
      <c r="L744" s="3">
        <v>1</v>
      </c>
      <c r="M744" s="3">
        <v>15</v>
      </c>
      <c r="N744" s="3"/>
      <c r="O744" s="3"/>
      <c r="P744" s="3"/>
    </row>
    <row r="745" spans="1:16">
      <c r="A745" t="s">
        <v>15</v>
      </c>
      <c r="B745" t="s">
        <v>70</v>
      </c>
      <c r="C745">
        <v>1600</v>
      </c>
      <c r="D745">
        <v>2.54</v>
      </c>
      <c r="E745">
        <v>76.2</v>
      </c>
      <c r="F745">
        <v>17.78</v>
      </c>
      <c r="G745" t="s">
        <v>47</v>
      </c>
      <c r="H745" t="s">
        <v>29</v>
      </c>
      <c r="I745" t="s">
        <v>27</v>
      </c>
      <c r="J745" s="1">
        <v>43300</v>
      </c>
      <c r="K745" t="s">
        <v>57</v>
      </c>
      <c r="L745" s="3">
        <v>1</v>
      </c>
      <c r="M745" s="3">
        <v>15</v>
      </c>
      <c r="N745" s="3"/>
      <c r="O745" s="3"/>
      <c r="P745" s="3"/>
    </row>
    <row r="746" spans="1:16">
      <c r="A746" t="s">
        <v>15</v>
      </c>
      <c r="B746" t="s">
        <v>70</v>
      </c>
      <c r="C746">
        <v>1630</v>
      </c>
      <c r="D746">
        <v>2.54</v>
      </c>
      <c r="E746">
        <v>76.2</v>
      </c>
      <c r="F746">
        <v>17.78</v>
      </c>
      <c r="G746" t="s">
        <v>47</v>
      </c>
      <c r="H746" t="s">
        <v>29</v>
      </c>
      <c r="I746" t="s">
        <v>27</v>
      </c>
      <c r="J746" s="1">
        <v>43300</v>
      </c>
      <c r="K746" t="s">
        <v>57</v>
      </c>
      <c r="L746" s="3">
        <v>1</v>
      </c>
      <c r="M746" s="3">
        <v>15</v>
      </c>
      <c r="N746" s="3"/>
      <c r="O746" s="3"/>
      <c r="P746" s="3"/>
    </row>
    <row r="747" spans="1:16">
      <c r="A747" t="s">
        <v>15</v>
      </c>
      <c r="B747" t="s">
        <v>70</v>
      </c>
      <c r="C747">
        <v>1700</v>
      </c>
      <c r="D747">
        <v>2.54</v>
      </c>
      <c r="E747">
        <v>76.2</v>
      </c>
      <c r="F747">
        <v>17.78</v>
      </c>
      <c r="G747" t="s">
        <v>47</v>
      </c>
      <c r="H747" t="s">
        <v>29</v>
      </c>
      <c r="I747" t="s">
        <v>27</v>
      </c>
      <c r="J747" s="1">
        <v>43300</v>
      </c>
      <c r="K747" t="s">
        <v>57</v>
      </c>
      <c r="L747" s="3">
        <v>1</v>
      </c>
      <c r="M747" s="3">
        <v>15</v>
      </c>
      <c r="N747" s="3"/>
      <c r="O747" s="3"/>
      <c r="P747" s="3"/>
    </row>
    <row r="748" spans="1:16">
      <c r="A748" t="s">
        <v>15</v>
      </c>
      <c r="B748" t="s">
        <v>70</v>
      </c>
      <c r="C748">
        <v>1730</v>
      </c>
      <c r="D748">
        <v>2.54</v>
      </c>
      <c r="E748">
        <v>76.2</v>
      </c>
      <c r="F748">
        <v>17.78</v>
      </c>
      <c r="G748" t="s">
        <v>47</v>
      </c>
      <c r="H748" t="s">
        <v>29</v>
      </c>
      <c r="I748" t="s">
        <v>27</v>
      </c>
      <c r="J748" s="1">
        <v>43300</v>
      </c>
      <c r="K748" t="s">
        <v>57</v>
      </c>
      <c r="L748" s="3">
        <v>1</v>
      </c>
      <c r="M748" s="3">
        <v>15</v>
      </c>
      <c r="N748" s="3"/>
      <c r="O748" s="3"/>
      <c r="P748" s="3"/>
    </row>
    <row r="749" spans="1:16">
      <c r="A749" t="s">
        <v>15</v>
      </c>
      <c r="B749" t="s">
        <v>70</v>
      </c>
      <c r="C749">
        <v>1800</v>
      </c>
      <c r="D749">
        <v>2.54</v>
      </c>
      <c r="E749">
        <v>76.2</v>
      </c>
      <c r="F749">
        <v>17.78</v>
      </c>
      <c r="G749" t="s">
        <v>47</v>
      </c>
      <c r="H749" t="s">
        <v>29</v>
      </c>
      <c r="I749" t="s">
        <v>27</v>
      </c>
      <c r="J749" s="1">
        <v>43300</v>
      </c>
      <c r="K749" t="s">
        <v>57</v>
      </c>
      <c r="L749" s="3">
        <v>1</v>
      </c>
      <c r="M749" s="3">
        <v>15</v>
      </c>
      <c r="N749" s="3"/>
      <c r="O749" s="3"/>
      <c r="P749" s="3"/>
    </row>
    <row r="750" spans="1:16">
      <c r="A750" t="s">
        <v>15</v>
      </c>
      <c r="B750" t="s">
        <v>70</v>
      </c>
      <c r="C750">
        <v>1830</v>
      </c>
      <c r="D750">
        <v>5.08</v>
      </c>
      <c r="E750">
        <v>78.739999999999995</v>
      </c>
      <c r="F750">
        <v>22.86</v>
      </c>
      <c r="G750" t="s">
        <v>47</v>
      </c>
      <c r="H750" t="s">
        <v>29</v>
      </c>
      <c r="I750" t="s">
        <v>27</v>
      </c>
      <c r="J750" s="1">
        <v>43300</v>
      </c>
      <c r="K750" t="s">
        <v>57</v>
      </c>
      <c r="L750" s="3">
        <v>1</v>
      </c>
      <c r="M750" s="3">
        <v>16</v>
      </c>
      <c r="N750" s="3"/>
      <c r="O750" s="3"/>
      <c r="P750" s="3"/>
    </row>
    <row r="751" spans="1:16">
      <c r="A751" t="s">
        <v>15</v>
      </c>
      <c r="B751" t="s">
        <v>70</v>
      </c>
      <c r="C751">
        <v>1900</v>
      </c>
      <c r="D751">
        <v>5.08</v>
      </c>
      <c r="E751">
        <v>78.739999999999995</v>
      </c>
      <c r="F751">
        <v>22.86</v>
      </c>
      <c r="G751" t="s">
        <v>47</v>
      </c>
      <c r="H751" t="s">
        <v>29</v>
      </c>
      <c r="I751" t="s">
        <v>27</v>
      </c>
      <c r="J751" s="1">
        <v>43300</v>
      </c>
      <c r="K751" t="s">
        <v>57</v>
      </c>
      <c r="L751" s="3">
        <v>1</v>
      </c>
      <c r="M751" s="3">
        <v>16</v>
      </c>
      <c r="N751" s="3"/>
      <c r="O751" s="3"/>
      <c r="P751" s="3"/>
    </row>
    <row r="752" spans="1:16">
      <c r="A752" t="s">
        <v>16</v>
      </c>
      <c r="B752" t="s">
        <v>70</v>
      </c>
      <c r="C752">
        <v>700</v>
      </c>
      <c r="D752">
        <v>2.54</v>
      </c>
      <c r="E752">
        <v>78.739999999999995</v>
      </c>
      <c r="F752">
        <v>5.08</v>
      </c>
      <c r="G752" t="s">
        <v>48</v>
      </c>
      <c r="H752" t="s">
        <v>35</v>
      </c>
      <c r="I752" t="s">
        <v>27</v>
      </c>
      <c r="J752" s="1">
        <v>43300</v>
      </c>
      <c r="K752" t="s">
        <v>33</v>
      </c>
      <c r="L752" s="3">
        <v>1</v>
      </c>
      <c r="M752" s="3">
        <v>16</v>
      </c>
      <c r="N752" s="3"/>
      <c r="O752" s="3"/>
      <c r="P752" s="3"/>
    </row>
    <row r="753" spans="1:16">
      <c r="A753" t="s">
        <v>16</v>
      </c>
      <c r="B753" t="s">
        <v>70</v>
      </c>
      <c r="C753">
        <v>730</v>
      </c>
      <c r="D753">
        <v>2.54</v>
      </c>
      <c r="E753">
        <v>78.739999999999995</v>
      </c>
      <c r="F753">
        <v>5.08</v>
      </c>
      <c r="G753" t="s">
        <v>48</v>
      </c>
      <c r="H753" t="s">
        <v>29</v>
      </c>
      <c r="I753" t="s">
        <v>27</v>
      </c>
      <c r="J753" s="1">
        <v>43300</v>
      </c>
      <c r="K753" t="s">
        <v>33</v>
      </c>
      <c r="L753" s="3">
        <v>1</v>
      </c>
      <c r="M753" s="3">
        <v>16</v>
      </c>
      <c r="N753" s="3"/>
      <c r="O753" s="3"/>
      <c r="P753" s="3"/>
    </row>
    <row r="754" spans="1:16">
      <c r="A754" t="s">
        <v>16</v>
      </c>
      <c r="B754" t="s">
        <v>70</v>
      </c>
      <c r="C754">
        <v>800</v>
      </c>
      <c r="D754">
        <v>5.08</v>
      </c>
      <c r="E754">
        <v>78.739999999999995</v>
      </c>
      <c r="F754">
        <v>27.94</v>
      </c>
      <c r="G754" t="s">
        <v>48</v>
      </c>
      <c r="H754" t="s">
        <v>29</v>
      </c>
      <c r="I754" t="s">
        <v>27</v>
      </c>
      <c r="J754" s="1">
        <v>43300</v>
      </c>
      <c r="K754" t="s">
        <v>33</v>
      </c>
      <c r="L754" s="3">
        <v>1</v>
      </c>
      <c r="M754" s="3">
        <v>16</v>
      </c>
      <c r="N754" s="3"/>
      <c r="O754" s="3"/>
      <c r="P754" s="3"/>
    </row>
    <row r="755" spans="1:16">
      <c r="A755" t="s">
        <v>16</v>
      </c>
      <c r="B755" t="s">
        <v>70</v>
      </c>
      <c r="C755">
        <v>830</v>
      </c>
      <c r="D755">
        <v>5.08</v>
      </c>
      <c r="E755">
        <v>78.739999999999995</v>
      </c>
      <c r="F755">
        <v>27.94</v>
      </c>
      <c r="G755" t="s">
        <v>48</v>
      </c>
      <c r="H755" t="s">
        <v>29</v>
      </c>
      <c r="I755" t="s">
        <v>27</v>
      </c>
      <c r="J755" s="1">
        <v>43300</v>
      </c>
      <c r="K755" t="s">
        <v>33</v>
      </c>
      <c r="L755" s="3">
        <v>1</v>
      </c>
      <c r="M755" s="3">
        <v>16</v>
      </c>
      <c r="N755" s="3"/>
      <c r="O755" s="3"/>
      <c r="P755" s="3"/>
    </row>
    <row r="756" spans="1:16">
      <c r="A756" t="s">
        <v>16</v>
      </c>
      <c r="B756" t="s">
        <v>70</v>
      </c>
      <c r="C756">
        <v>900</v>
      </c>
      <c r="D756">
        <v>5.08</v>
      </c>
      <c r="E756">
        <v>78.739999999999995</v>
      </c>
      <c r="F756">
        <v>27.94</v>
      </c>
      <c r="G756" t="s">
        <v>48</v>
      </c>
      <c r="H756" t="s">
        <v>29</v>
      </c>
      <c r="I756" t="s">
        <v>27</v>
      </c>
      <c r="J756" s="1">
        <v>43300</v>
      </c>
      <c r="K756" t="s">
        <v>33</v>
      </c>
      <c r="L756" s="3">
        <v>1</v>
      </c>
      <c r="M756" s="3">
        <v>16</v>
      </c>
      <c r="N756" s="3"/>
      <c r="O756" s="3"/>
      <c r="P756" s="3"/>
    </row>
    <row r="757" spans="1:16">
      <c r="A757" t="s">
        <v>16</v>
      </c>
      <c r="B757" t="s">
        <v>70</v>
      </c>
      <c r="C757">
        <v>930</v>
      </c>
      <c r="D757">
        <v>68.58</v>
      </c>
      <c r="E757">
        <v>78.739999999999995</v>
      </c>
      <c r="F757">
        <v>27.94</v>
      </c>
      <c r="G757" t="s">
        <v>48</v>
      </c>
      <c r="H757" t="s">
        <v>29</v>
      </c>
      <c r="I757" t="s">
        <v>27</v>
      </c>
      <c r="J757" s="1">
        <v>43300</v>
      </c>
      <c r="K757" t="s">
        <v>33</v>
      </c>
      <c r="L757" s="3">
        <v>14</v>
      </c>
      <c r="M757" s="3">
        <v>16</v>
      </c>
      <c r="N757" s="3"/>
      <c r="O757" s="3"/>
      <c r="P757" s="3"/>
    </row>
    <row r="758" spans="1:16">
      <c r="A758" t="s">
        <v>16</v>
      </c>
      <c r="B758" t="s">
        <v>70</v>
      </c>
      <c r="C758">
        <v>1000</v>
      </c>
      <c r="D758">
        <v>33.020000000000003</v>
      </c>
      <c r="E758">
        <v>76.2</v>
      </c>
      <c r="F758">
        <v>15.24</v>
      </c>
      <c r="G758" t="s">
        <v>28</v>
      </c>
      <c r="H758" t="s">
        <v>35</v>
      </c>
      <c r="I758" t="s">
        <v>27</v>
      </c>
      <c r="J758" s="1">
        <v>43300</v>
      </c>
      <c r="K758" t="s">
        <v>33</v>
      </c>
      <c r="L758" s="3">
        <v>7</v>
      </c>
      <c r="M758" s="3">
        <v>15</v>
      </c>
      <c r="N758" s="3"/>
      <c r="O758" s="3"/>
      <c r="P758" s="3"/>
    </row>
    <row r="759" spans="1:16">
      <c r="A759" t="s">
        <v>16</v>
      </c>
      <c r="B759" t="s">
        <v>70</v>
      </c>
      <c r="C759">
        <v>1030</v>
      </c>
      <c r="D759">
        <v>33.020000000000003</v>
      </c>
      <c r="E759">
        <v>73.66</v>
      </c>
      <c r="F759">
        <v>22.86</v>
      </c>
      <c r="G759" t="s">
        <v>48</v>
      </c>
      <c r="H759" t="s">
        <v>29</v>
      </c>
      <c r="I759" t="s">
        <v>27</v>
      </c>
      <c r="J759" s="1">
        <v>43300</v>
      </c>
      <c r="K759" t="s">
        <v>33</v>
      </c>
      <c r="L759" s="3">
        <v>7</v>
      </c>
      <c r="M759" s="3">
        <v>15</v>
      </c>
      <c r="N759" s="3"/>
      <c r="O759" s="3"/>
      <c r="P759" s="3"/>
    </row>
    <row r="760" spans="1:16">
      <c r="A760" t="s">
        <v>16</v>
      </c>
      <c r="B760" t="s">
        <v>70</v>
      </c>
      <c r="C760">
        <v>1100</v>
      </c>
      <c r="D760">
        <v>33.020000000000003</v>
      </c>
      <c r="E760">
        <v>71.12</v>
      </c>
      <c r="F760">
        <v>25.4</v>
      </c>
      <c r="G760" t="s">
        <v>48</v>
      </c>
      <c r="H760" t="s">
        <v>29</v>
      </c>
      <c r="I760" t="s">
        <v>27</v>
      </c>
      <c r="J760" s="1">
        <v>43300</v>
      </c>
      <c r="K760" t="s">
        <v>33</v>
      </c>
      <c r="L760" s="3">
        <v>7</v>
      </c>
      <c r="M760" s="3">
        <v>14</v>
      </c>
      <c r="N760" s="3"/>
      <c r="O760" s="3"/>
      <c r="P760" s="3"/>
    </row>
    <row r="761" spans="1:16">
      <c r="A761" t="s">
        <v>16</v>
      </c>
      <c r="B761" t="s">
        <v>70</v>
      </c>
      <c r="C761">
        <v>1130</v>
      </c>
      <c r="D761">
        <v>35.56</v>
      </c>
      <c r="E761">
        <v>73.66</v>
      </c>
      <c r="F761">
        <v>25.4</v>
      </c>
      <c r="G761" t="s">
        <v>48</v>
      </c>
      <c r="H761" t="s">
        <v>29</v>
      </c>
      <c r="I761" t="s">
        <v>27</v>
      </c>
      <c r="J761" s="1">
        <v>43300</v>
      </c>
      <c r="K761" t="s">
        <v>33</v>
      </c>
      <c r="L761" s="3">
        <v>7</v>
      </c>
      <c r="M761" s="3">
        <v>15</v>
      </c>
      <c r="N761" s="3"/>
      <c r="O761" s="3"/>
      <c r="P761" s="3"/>
    </row>
    <row r="762" spans="1:16">
      <c r="A762" t="s">
        <v>16</v>
      </c>
      <c r="B762" t="s">
        <v>70</v>
      </c>
      <c r="C762">
        <v>1200</v>
      </c>
      <c r="D762">
        <v>5.08</v>
      </c>
      <c r="E762">
        <v>78.739999999999995</v>
      </c>
      <c r="F762">
        <v>22.86</v>
      </c>
      <c r="G762" t="s">
        <v>47</v>
      </c>
      <c r="H762" t="s">
        <v>35</v>
      </c>
      <c r="I762" t="s">
        <v>27</v>
      </c>
      <c r="J762" s="1">
        <v>43300</v>
      </c>
      <c r="K762" t="s">
        <v>33</v>
      </c>
      <c r="L762" s="3">
        <v>1</v>
      </c>
      <c r="M762" s="3">
        <v>16</v>
      </c>
      <c r="N762" s="3"/>
      <c r="O762" s="3"/>
      <c r="P762" s="3"/>
    </row>
    <row r="763" spans="1:16">
      <c r="A763" t="s">
        <v>16</v>
      </c>
      <c r="B763" t="s">
        <v>70</v>
      </c>
      <c r="C763">
        <v>1230</v>
      </c>
      <c r="D763">
        <v>2.54</v>
      </c>
      <c r="E763">
        <v>73.66</v>
      </c>
      <c r="F763">
        <v>27.94</v>
      </c>
      <c r="G763" t="s">
        <v>48</v>
      </c>
      <c r="H763" t="s">
        <v>35</v>
      </c>
      <c r="I763" t="s">
        <v>27</v>
      </c>
      <c r="J763" s="1">
        <v>43300</v>
      </c>
      <c r="K763" t="s">
        <v>33</v>
      </c>
      <c r="L763" s="3">
        <v>1</v>
      </c>
      <c r="M763" s="3">
        <v>15</v>
      </c>
      <c r="N763" s="3"/>
      <c r="O763" s="3"/>
      <c r="P763" s="3"/>
    </row>
    <row r="764" spans="1:16">
      <c r="A764" t="s">
        <v>16</v>
      </c>
      <c r="B764" t="s">
        <v>70</v>
      </c>
      <c r="C764">
        <v>1300</v>
      </c>
      <c r="D764">
        <v>25.4</v>
      </c>
      <c r="E764">
        <v>78.739999999999995</v>
      </c>
      <c r="F764">
        <v>22.86</v>
      </c>
      <c r="G764" t="s">
        <v>48</v>
      </c>
      <c r="H764" t="s">
        <v>29</v>
      </c>
      <c r="I764" t="s">
        <v>27</v>
      </c>
      <c r="J764" s="1">
        <v>43300</v>
      </c>
      <c r="K764" t="s">
        <v>33</v>
      </c>
      <c r="L764" s="3">
        <v>5</v>
      </c>
      <c r="M764" s="3">
        <v>16</v>
      </c>
      <c r="N764" s="3"/>
      <c r="O764" s="3"/>
      <c r="P764" s="3"/>
    </row>
    <row r="765" spans="1:16">
      <c r="A765" t="s">
        <v>16</v>
      </c>
      <c r="B765" t="s">
        <v>70</v>
      </c>
      <c r="C765">
        <v>1330</v>
      </c>
      <c r="D765">
        <v>33.020000000000003</v>
      </c>
      <c r="E765">
        <v>78.739999999999995</v>
      </c>
      <c r="F765">
        <v>12.7</v>
      </c>
      <c r="G765" t="s">
        <v>47</v>
      </c>
      <c r="H765" t="s">
        <v>35</v>
      </c>
      <c r="I765" t="s">
        <v>27</v>
      </c>
      <c r="J765" s="1">
        <v>43300</v>
      </c>
      <c r="K765" t="s">
        <v>33</v>
      </c>
      <c r="L765" s="3">
        <v>7</v>
      </c>
      <c r="M765" s="3">
        <v>16</v>
      </c>
      <c r="N765" s="3"/>
      <c r="O765" s="3"/>
      <c r="P765" s="3"/>
    </row>
    <row r="766" spans="1:16">
      <c r="A766" t="s">
        <v>16</v>
      </c>
      <c r="B766" t="s">
        <v>70</v>
      </c>
      <c r="C766">
        <v>1400</v>
      </c>
      <c r="D766">
        <v>17.78</v>
      </c>
      <c r="E766">
        <v>78.739999999999995</v>
      </c>
      <c r="F766">
        <v>20.32</v>
      </c>
      <c r="G766" t="s">
        <v>47</v>
      </c>
      <c r="H766" t="s">
        <v>35</v>
      </c>
      <c r="I766" t="s">
        <v>27</v>
      </c>
      <c r="J766" s="1">
        <v>43300</v>
      </c>
      <c r="K766" t="s">
        <v>33</v>
      </c>
      <c r="L766" s="3">
        <v>4</v>
      </c>
      <c r="M766" s="3">
        <v>16</v>
      </c>
      <c r="N766" s="3"/>
      <c r="O766" s="3"/>
      <c r="P766" s="3"/>
    </row>
    <row r="767" spans="1:16">
      <c r="A767" t="s">
        <v>16</v>
      </c>
      <c r="B767" t="s">
        <v>70</v>
      </c>
      <c r="C767">
        <v>1430</v>
      </c>
      <c r="D767">
        <v>17.78</v>
      </c>
      <c r="E767">
        <v>78.739999999999995</v>
      </c>
      <c r="F767">
        <v>15.24</v>
      </c>
      <c r="G767" t="s">
        <v>47</v>
      </c>
      <c r="H767" t="s">
        <v>29</v>
      </c>
      <c r="I767" t="s">
        <v>27</v>
      </c>
      <c r="J767" s="1">
        <v>43300</v>
      </c>
      <c r="K767" t="s">
        <v>33</v>
      </c>
      <c r="L767" s="3">
        <v>4</v>
      </c>
      <c r="M767" s="3">
        <v>16</v>
      </c>
      <c r="N767" s="3"/>
      <c r="O767" s="3"/>
      <c r="P767" s="3"/>
    </row>
    <row r="768" spans="1:16">
      <c r="A768" t="s">
        <v>16</v>
      </c>
      <c r="B768" t="s">
        <v>70</v>
      </c>
      <c r="C768">
        <v>1500</v>
      </c>
      <c r="D768">
        <v>35.56</v>
      </c>
      <c r="E768">
        <v>76.2</v>
      </c>
      <c r="F768">
        <v>15.24</v>
      </c>
      <c r="G768" t="s">
        <v>47</v>
      </c>
      <c r="H768" t="s">
        <v>29</v>
      </c>
      <c r="I768" t="s">
        <v>27</v>
      </c>
      <c r="J768" s="1">
        <v>43300</v>
      </c>
      <c r="K768" t="s">
        <v>33</v>
      </c>
      <c r="L768" s="3">
        <v>7</v>
      </c>
      <c r="M768" s="3">
        <v>15</v>
      </c>
      <c r="N768" s="3"/>
      <c r="O768" s="3"/>
      <c r="P768" s="3"/>
    </row>
    <row r="769" spans="1:16">
      <c r="A769" t="s">
        <v>16</v>
      </c>
      <c r="B769" t="s">
        <v>70</v>
      </c>
      <c r="C769">
        <v>1530</v>
      </c>
      <c r="D769">
        <v>35.56</v>
      </c>
      <c r="E769">
        <v>76.2</v>
      </c>
      <c r="F769">
        <v>20.32</v>
      </c>
      <c r="G769" t="s">
        <v>47</v>
      </c>
      <c r="H769" t="s">
        <v>29</v>
      </c>
      <c r="I769" t="s">
        <v>27</v>
      </c>
      <c r="J769" s="1">
        <v>43300</v>
      </c>
      <c r="K769" t="s">
        <v>33</v>
      </c>
      <c r="L769" s="3">
        <v>7</v>
      </c>
      <c r="M769" s="3">
        <v>15</v>
      </c>
      <c r="N769" s="3"/>
      <c r="O769" s="3"/>
      <c r="P769" s="3"/>
    </row>
    <row r="770" spans="1:16">
      <c r="A770" t="s">
        <v>16</v>
      </c>
      <c r="B770" t="s">
        <v>70</v>
      </c>
      <c r="C770">
        <v>1600</v>
      </c>
      <c r="D770">
        <v>35.56</v>
      </c>
      <c r="E770">
        <v>76.2</v>
      </c>
      <c r="F770">
        <v>20.32</v>
      </c>
      <c r="G770" t="s">
        <v>47</v>
      </c>
      <c r="H770" t="s">
        <v>29</v>
      </c>
      <c r="I770" t="s">
        <v>27</v>
      </c>
      <c r="J770" s="1">
        <v>43300</v>
      </c>
      <c r="K770" t="s">
        <v>33</v>
      </c>
      <c r="L770" s="3">
        <v>7</v>
      </c>
      <c r="M770" s="3">
        <v>15</v>
      </c>
      <c r="N770" s="3"/>
      <c r="O770" s="3"/>
      <c r="P770" s="3"/>
    </row>
    <row r="771" spans="1:16">
      <c r="A771" t="s">
        <v>16</v>
      </c>
      <c r="B771" t="s">
        <v>70</v>
      </c>
      <c r="C771">
        <v>1630</v>
      </c>
      <c r="D771">
        <v>35.56</v>
      </c>
      <c r="E771">
        <v>76.2</v>
      </c>
      <c r="F771">
        <v>20.32</v>
      </c>
      <c r="G771" t="s">
        <v>47</v>
      </c>
      <c r="H771" t="s">
        <v>29</v>
      </c>
      <c r="I771" t="s">
        <v>27</v>
      </c>
      <c r="J771" s="1">
        <v>43300</v>
      </c>
      <c r="K771" t="s">
        <v>33</v>
      </c>
      <c r="L771" s="3">
        <v>7</v>
      </c>
      <c r="M771" s="3">
        <v>15</v>
      </c>
      <c r="N771" s="3"/>
      <c r="O771" s="3"/>
      <c r="P771" s="3"/>
    </row>
    <row r="772" spans="1:16">
      <c r="A772" t="s">
        <v>16</v>
      </c>
      <c r="B772" t="s">
        <v>70</v>
      </c>
      <c r="C772">
        <v>1700</v>
      </c>
      <c r="D772">
        <v>35.56</v>
      </c>
      <c r="E772">
        <v>76.2</v>
      </c>
      <c r="F772">
        <v>20.32</v>
      </c>
      <c r="G772" t="s">
        <v>47</v>
      </c>
      <c r="H772" t="s">
        <v>29</v>
      </c>
      <c r="I772" t="s">
        <v>27</v>
      </c>
      <c r="J772" s="1">
        <v>43300</v>
      </c>
      <c r="K772" t="s">
        <v>33</v>
      </c>
      <c r="L772" s="3">
        <v>7</v>
      </c>
      <c r="M772" s="3">
        <v>15</v>
      </c>
      <c r="N772" s="3"/>
      <c r="O772" s="3"/>
      <c r="P772" s="3"/>
    </row>
    <row r="773" spans="1:16">
      <c r="A773" t="s">
        <v>16</v>
      </c>
      <c r="B773" t="s">
        <v>70</v>
      </c>
      <c r="C773">
        <v>1730</v>
      </c>
      <c r="D773">
        <v>35.56</v>
      </c>
      <c r="E773">
        <v>76.2</v>
      </c>
      <c r="F773">
        <v>20.32</v>
      </c>
      <c r="G773" t="s">
        <v>47</v>
      </c>
      <c r="H773" t="s">
        <v>29</v>
      </c>
      <c r="I773" t="s">
        <v>27</v>
      </c>
      <c r="J773" s="1">
        <v>43300</v>
      </c>
      <c r="K773" t="s">
        <v>33</v>
      </c>
      <c r="L773" s="3">
        <v>7</v>
      </c>
      <c r="M773" s="3">
        <v>15</v>
      </c>
      <c r="N773" s="3"/>
      <c r="O773" s="3"/>
      <c r="P773" s="3"/>
    </row>
    <row r="774" spans="1:16">
      <c r="A774" t="s">
        <v>16</v>
      </c>
      <c r="B774" t="s">
        <v>70</v>
      </c>
      <c r="C774">
        <v>1800</v>
      </c>
      <c r="D774">
        <v>35.56</v>
      </c>
      <c r="E774">
        <v>76.2</v>
      </c>
      <c r="F774">
        <v>20.32</v>
      </c>
      <c r="G774" t="s">
        <v>47</v>
      </c>
      <c r="H774" t="s">
        <v>29</v>
      </c>
      <c r="I774" t="s">
        <v>27</v>
      </c>
      <c r="J774" s="1">
        <v>43300</v>
      </c>
      <c r="K774" t="s">
        <v>33</v>
      </c>
      <c r="L774" s="3">
        <v>7</v>
      </c>
      <c r="M774" s="3">
        <v>15</v>
      </c>
      <c r="N774" s="3"/>
      <c r="O774" s="3"/>
      <c r="P774" s="3"/>
    </row>
    <row r="775" spans="1:16">
      <c r="A775" t="s">
        <v>16</v>
      </c>
      <c r="B775" t="s">
        <v>70</v>
      </c>
      <c r="C775">
        <v>1830</v>
      </c>
      <c r="D775">
        <v>35.56</v>
      </c>
      <c r="E775">
        <v>76.2</v>
      </c>
      <c r="F775">
        <v>20.32</v>
      </c>
      <c r="G775" t="s">
        <v>47</v>
      </c>
      <c r="H775" t="s">
        <v>29</v>
      </c>
      <c r="I775" t="s">
        <v>27</v>
      </c>
      <c r="J775" s="1">
        <v>43300</v>
      </c>
      <c r="K775" t="s">
        <v>33</v>
      </c>
      <c r="L775" s="3">
        <v>7</v>
      </c>
      <c r="M775" s="3">
        <v>15</v>
      </c>
      <c r="N775" s="3"/>
      <c r="O775" s="3"/>
      <c r="P775" s="3"/>
    </row>
    <row r="776" spans="1:16">
      <c r="A776" t="s">
        <v>16</v>
      </c>
      <c r="B776" t="s">
        <v>70</v>
      </c>
      <c r="C776">
        <v>1900</v>
      </c>
      <c r="D776">
        <v>22.86</v>
      </c>
      <c r="E776">
        <v>81.28</v>
      </c>
      <c r="F776">
        <v>10.16</v>
      </c>
      <c r="G776" t="s">
        <v>47</v>
      </c>
      <c r="H776" t="s">
        <v>29</v>
      </c>
      <c r="I776" t="s">
        <v>27</v>
      </c>
      <c r="J776" s="1">
        <v>43300</v>
      </c>
      <c r="K776" t="s">
        <v>33</v>
      </c>
      <c r="L776" s="3">
        <v>5</v>
      </c>
      <c r="M776" s="3">
        <v>16</v>
      </c>
      <c r="N776" s="3"/>
      <c r="O776" s="3"/>
      <c r="P776" s="3"/>
    </row>
    <row r="777" spans="1:16">
      <c r="A777" t="s">
        <v>17</v>
      </c>
      <c r="B777" t="s">
        <v>70</v>
      </c>
      <c r="C777">
        <v>700</v>
      </c>
      <c r="D777">
        <v>38.1</v>
      </c>
      <c r="E777">
        <v>68.58</v>
      </c>
      <c r="F777">
        <v>27.94</v>
      </c>
      <c r="G777" t="s">
        <v>48</v>
      </c>
      <c r="H777" t="s">
        <v>35</v>
      </c>
      <c r="I777" t="s">
        <v>27</v>
      </c>
      <c r="J777" s="1">
        <v>43300</v>
      </c>
      <c r="K777" t="s">
        <v>52</v>
      </c>
      <c r="L777" s="3">
        <v>8</v>
      </c>
      <c r="M777" s="3">
        <v>14</v>
      </c>
      <c r="N777" s="3"/>
      <c r="O777" s="3"/>
      <c r="P777" s="3"/>
    </row>
    <row r="778" spans="1:16">
      <c r="A778" t="s">
        <v>17</v>
      </c>
      <c r="B778" t="s">
        <v>70</v>
      </c>
      <c r="C778">
        <v>730</v>
      </c>
      <c r="D778">
        <v>27.94</v>
      </c>
      <c r="E778">
        <v>58.42</v>
      </c>
      <c r="F778">
        <v>27.94</v>
      </c>
      <c r="G778" t="s">
        <v>47</v>
      </c>
      <c r="H778" t="s">
        <v>29</v>
      </c>
      <c r="I778" t="s">
        <v>27</v>
      </c>
      <c r="J778" s="1">
        <v>43300</v>
      </c>
      <c r="K778" t="s">
        <v>52</v>
      </c>
      <c r="L778" s="3">
        <v>6</v>
      </c>
      <c r="M778" s="3">
        <v>12</v>
      </c>
      <c r="N778" s="3"/>
      <c r="O778" s="3"/>
      <c r="P778" s="3"/>
    </row>
    <row r="779" spans="1:16">
      <c r="A779" t="s">
        <v>17</v>
      </c>
      <c r="B779" t="s">
        <v>70</v>
      </c>
      <c r="C779">
        <v>800</v>
      </c>
      <c r="D779">
        <v>20.32</v>
      </c>
      <c r="E779">
        <v>76.2</v>
      </c>
      <c r="F779">
        <v>27.94</v>
      </c>
      <c r="G779" t="s">
        <v>47</v>
      </c>
      <c r="H779" t="s">
        <v>29</v>
      </c>
      <c r="I779" t="s">
        <v>27</v>
      </c>
      <c r="J779" s="1">
        <v>43300</v>
      </c>
      <c r="K779" t="s">
        <v>52</v>
      </c>
      <c r="L779" s="3">
        <v>4</v>
      </c>
      <c r="M779" s="3">
        <v>15</v>
      </c>
      <c r="N779" s="3"/>
      <c r="O779" s="3"/>
      <c r="P779" s="3"/>
    </row>
    <row r="780" spans="1:16">
      <c r="A780" t="s">
        <v>17</v>
      </c>
      <c r="B780" t="s">
        <v>70</v>
      </c>
      <c r="C780">
        <v>830</v>
      </c>
      <c r="D780">
        <v>20.32</v>
      </c>
      <c r="E780">
        <v>76.2</v>
      </c>
      <c r="F780">
        <v>27.94</v>
      </c>
      <c r="G780" t="s">
        <v>47</v>
      </c>
      <c r="H780" t="s">
        <v>29</v>
      </c>
      <c r="I780" t="s">
        <v>27</v>
      </c>
      <c r="J780" s="1">
        <v>43300</v>
      </c>
      <c r="K780" t="s">
        <v>52</v>
      </c>
      <c r="L780" s="3">
        <v>4</v>
      </c>
      <c r="M780" s="3">
        <v>15</v>
      </c>
      <c r="N780" s="3"/>
      <c r="O780" s="3"/>
      <c r="P780" s="3"/>
    </row>
    <row r="781" spans="1:16">
      <c r="A781" t="s">
        <v>17</v>
      </c>
      <c r="B781" t="s">
        <v>70</v>
      </c>
      <c r="C781">
        <v>900</v>
      </c>
      <c r="D781">
        <v>3.81</v>
      </c>
      <c r="E781">
        <v>78.739999999999995</v>
      </c>
      <c r="F781">
        <v>25.4</v>
      </c>
      <c r="G781" t="s">
        <v>47</v>
      </c>
      <c r="H781" t="s">
        <v>29</v>
      </c>
      <c r="I781" t="s">
        <v>27</v>
      </c>
      <c r="J781" s="1">
        <v>43300</v>
      </c>
      <c r="K781" t="s">
        <v>52</v>
      </c>
      <c r="L781" s="3">
        <v>1</v>
      </c>
      <c r="M781" s="3">
        <v>16</v>
      </c>
      <c r="N781" s="3"/>
      <c r="O781" s="3"/>
      <c r="P781" s="3"/>
    </row>
    <row r="782" spans="1:16">
      <c r="A782" t="s">
        <v>17</v>
      </c>
      <c r="B782" t="s">
        <v>70</v>
      </c>
      <c r="C782">
        <v>930</v>
      </c>
      <c r="D782">
        <v>5.08</v>
      </c>
      <c r="E782">
        <v>10.16</v>
      </c>
      <c r="F782">
        <v>20.32</v>
      </c>
      <c r="G782" t="s">
        <v>51</v>
      </c>
      <c r="H782" t="s">
        <v>35</v>
      </c>
      <c r="I782" t="s">
        <v>27</v>
      </c>
      <c r="J782" s="1">
        <v>43300</v>
      </c>
      <c r="K782" t="s">
        <v>52</v>
      </c>
      <c r="L782" s="3">
        <v>1</v>
      </c>
      <c r="M782" s="3">
        <v>2</v>
      </c>
      <c r="N782" s="3"/>
      <c r="O782" s="3"/>
      <c r="P782" s="3"/>
    </row>
    <row r="783" spans="1:16">
      <c r="A783" t="s">
        <v>17</v>
      </c>
      <c r="B783" t="s">
        <v>70</v>
      </c>
      <c r="C783">
        <v>1000</v>
      </c>
      <c r="D783">
        <v>0</v>
      </c>
      <c r="E783">
        <v>15.24</v>
      </c>
      <c r="F783">
        <v>17.78</v>
      </c>
      <c r="G783" t="s">
        <v>47</v>
      </c>
      <c r="H783" t="s">
        <v>29</v>
      </c>
      <c r="I783" t="s">
        <v>27</v>
      </c>
      <c r="J783" s="1">
        <v>43300</v>
      </c>
      <c r="K783" t="s">
        <v>52</v>
      </c>
      <c r="L783" s="3">
        <v>0</v>
      </c>
      <c r="M783" s="3">
        <v>3</v>
      </c>
      <c r="N783" s="3"/>
      <c r="O783" s="3"/>
      <c r="P783" s="3"/>
    </row>
    <row r="784" spans="1:16">
      <c r="A784" t="s">
        <v>17</v>
      </c>
      <c r="B784" t="s">
        <v>70</v>
      </c>
      <c r="C784">
        <v>1030</v>
      </c>
      <c r="D784">
        <v>0</v>
      </c>
      <c r="E784">
        <v>15.24</v>
      </c>
      <c r="F784">
        <v>17.78</v>
      </c>
      <c r="G784" t="s">
        <v>47</v>
      </c>
      <c r="H784" t="s">
        <v>29</v>
      </c>
      <c r="I784" t="s">
        <v>27</v>
      </c>
      <c r="J784" s="1">
        <v>43300</v>
      </c>
      <c r="K784" t="s">
        <v>52</v>
      </c>
      <c r="L784" s="3">
        <v>0</v>
      </c>
      <c r="M784" s="3">
        <v>3</v>
      </c>
      <c r="N784" s="3"/>
      <c r="O784" s="3"/>
      <c r="P784" s="3"/>
    </row>
    <row r="785" spans="1:16">
      <c r="A785" t="s">
        <v>17</v>
      </c>
      <c r="B785" t="s">
        <v>70</v>
      </c>
      <c r="C785">
        <v>1100</v>
      </c>
      <c r="D785">
        <v>0</v>
      </c>
      <c r="E785">
        <v>15.24</v>
      </c>
      <c r="F785">
        <v>17.78</v>
      </c>
      <c r="G785" t="s">
        <v>47</v>
      </c>
      <c r="H785" t="s">
        <v>29</v>
      </c>
      <c r="I785" t="s">
        <v>27</v>
      </c>
      <c r="J785" s="1">
        <v>43300</v>
      </c>
      <c r="K785" t="s">
        <v>52</v>
      </c>
      <c r="L785" s="3">
        <v>0</v>
      </c>
      <c r="M785" s="3">
        <v>3</v>
      </c>
      <c r="N785" s="3"/>
      <c r="O785" s="3"/>
      <c r="P785" s="3"/>
    </row>
    <row r="786" spans="1:16">
      <c r="A786" t="s">
        <v>17</v>
      </c>
      <c r="B786" t="s">
        <v>70</v>
      </c>
      <c r="C786">
        <v>1130</v>
      </c>
      <c r="D786">
        <v>0</v>
      </c>
      <c r="E786">
        <v>15.24</v>
      </c>
      <c r="F786">
        <v>16.510000000000002</v>
      </c>
      <c r="G786" t="s">
        <v>47</v>
      </c>
      <c r="H786" t="s">
        <v>29</v>
      </c>
      <c r="I786" t="s">
        <v>27</v>
      </c>
      <c r="J786" s="1">
        <v>43300</v>
      </c>
      <c r="K786" t="s">
        <v>52</v>
      </c>
      <c r="L786" s="3">
        <v>0</v>
      </c>
      <c r="M786" s="3">
        <v>3</v>
      </c>
      <c r="N786" s="3"/>
      <c r="O786" s="3"/>
      <c r="P786" s="3"/>
    </row>
    <row r="787" spans="1:16">
      <c r="A787" t="s">
        <v>17</v>
      </c>
      <c r="B787" t="s">
        <v>70</v>
      </c>
      <c r="C787">
        <v>1200</v>
      </c>
      <c r="D787">
        <v>0</v>
      </c>
      <c r="E787">
        <v>15.24</v>
      </c>
      <c r="F787">
        <v>16.510000000000002</v>
      </c>
      <c r="G787" t="s">
        <v>47</v>
      </c>
      <c r="H787" t="s">
        <v>29</v>
      </c>
      <c r="I787" t="s">
        <v>27</v>
      </c>
      <c r="J787" s="1">
        <v>43300</v>
      </c>
      <c r="K787" t="s">
        <v>52</v>
      </c>
      <c r="L787" s="3">
        <v>0</v>
      </c>
      <c r="M787" s="3">
        <v>3</v>
      </c>
      <c r="N787" s="3"/>
      <c r="O787" s="3"/>
      <c r="P787" s="3"/>
    </row>
    <row r="788" spans="1:16">
      <c r="A788" t="s">
        <v>17</v>
      </c>
      <c r="B788" t="s">
        <v>70</v>
      </c>
      <c r="C788">
        <v>1230</v>
      </c>
      <c r="D788">
        <v>0</v>
      </c>
      <c r="E788">
        <v>15.24</v>
      </c>
      <c r="F788">
        <v>17.78</v>
      </c>
      <c r="G788" t="s">
        <v>47</v>
      </c>
      <c r="H788" t="s">
        <v>29</v>
      </c>
      <c r="I788" t="s">
        <v>27</v>
      </c>
      <c r="J788" s="1">
        <v>43300</v>
      </c>
      <c r="K788" t="s">
        <v>52</v>
      </c>
      <c r="L788" s="3">
        <v>0</v>
      </c>
      <c r="M788" s="3">
        <v>3</v>
      </c>
      <c r="N788" s="3"/>
      <c r="O788" s="3"/>
      <c r="P788" s="3"/>
    </row>
    <row r="789" spans="1:16">
      <c r="A789" t="s">
        <v>17</v>
      </c>
      <c r="B789" t="s">
        <v>70</v>
      </c>
      <c r="C789">
        <v>1300</v>
      </c>
      <c r="D789">
        <v>0</v>
      </c>
      <c r="E789">
        <v>15.24</v>
      </c>
      <c r="F789">
        <v>17.78</v>
      </c>
      <c r="G789" t="s">
        <v>47</v>
      </c>
      <c r="H789" t="s">
        <v>29</v>
      </c>
      <c r="I789" t="s">
        <v>27</v>
      </c>
      <c r="J789" s="1">
        <v>43300</v>
      </c>
      <c r="K789" t="s">
        <v>52</v>
      </c>
      <c r="L789" s="3">
        <v>0</v>
      </c>
      <c r="M789" s="3">
        <v>3</v>
      </c>
      <c r="N789" s="3"/>
      <c r="O789" s="3"/>
      <c r="P789" s="3"/>
    </row>
    <row r="790" spans="1:16">
      <c r="A790" t="s">
        <v>17</v>
      </c>
      <c r="B790" t="s">
        <v>70</v>
      </c>
      <c r="C790">
        <v>1330</v>
      </c>
      <c r="D790">
        <v>0</v>
      </c>
      <c r="E790">
        <v>15.24</v>
      </c>
      <c r="F790">
        <v>19.05</v>
      </c>
      <c r="G790" t="s">
        <v>47</v>
      </c>
      <c r="H790" t="s">
        <v>29</v>
      </c>
      <c r="I790" t="s">
        <v>27</v>
      </c>
      <c r="J790" s="1">
        <v>43300</v>
      </c>
      <c r="K790" t="s">
        <v>52</v>
      </c>
      <c r="L790" s="3">
        <v>0</v>
      </c>
      <c r="M790" s="3">
        <v>3</v>
      </c>
      <c r="N790" s="3"/>
      <c r="O790" s="3"/>
      <c r="P790" s="3"/>
    </row>
    <row r="791" spans="1:16">
      <c r="A791" t="s">
        <v>17</v>
      </c>
      <c r="B791" t="s">
        <v>70</v>
      </c>
      <c r="C791">
        <v>1400</v>
      </c>
      <c r="D791">
        <v>0</v>
      </c>
      <c r="E791">
        <v>15.24</v>
      </c>
      <c r="F791">
        <v>19.05</v>
      </c>
      <c r="G791" t="s">
        <v>47</v>
      </c>
      <c r="H791" t="s">
        <v>29</v>
      </c>
      <c r="I791" t="s">
        <v>27</v>
      </c>
      <c r="J791" s="1">
        <v>43300</v>
      </c>
      <c r="K791" t="s">
        <v>52</v>
      </c>
      <c r="L791" s="3">
        <v>0</v>
      </c>
      <c r="M791" s="3">
        <v>3</v>
      </c>
      <c r="N791" s="3"/>
      <c r="O791" s="3"/>
      <c r="P791" s="3"/>
    </row>
    <row r="792" spans="1:16">
      <c r="A792" t="s">
        <v>17</v>
      </c>
      <c r="B792" t="s">
        <v>70</v>
      </c>
      <c r="C792">
        <v>1430</v>
      </c>
      <c r="D792">
        <v>0</v>
      </c>
      <c r="E792">
        <v>17.78</v>
      </c>
      <c r="F792">
        <v>19.05</v>
      </c>
      <c r="G792" t="s">
        <v>47</v>
      </c>
      <c r="H792" t="s">
        <v>29</v>
      </c>
      <c r="I792" t="s">
        <v>27</v>
      </c>
      <c r="J792" s="1">
        <v>43300</v>
      </c>
      <c r="K792" t="s">
        <v>52</v>
      </c>
      <c r="L792" s="3">
        <v>0</v>
      </c>
      <c r="M792" s="3">
        <v>4</v>
      </c>
      <c r="N792" s="3"/>
      <c r="O792" s="3"/>
      <c r="P792" s="3"/>
    </row>
    <row r="793" spans="1:16">
      <c r="A793" t="s">
        <v>17</v>
      </c>
      <c r="B793" t="s">
        <v>70</v>
      </c>
      <c r="C793">
        <v>1500</v>
      </c>
      <c r="D793">
        <v>0</v>
      </c>
      <c r="E793">
        <v>17.78</v>
      </c>
      <c r="F793">
        <v>19.05</v>
      </c>
      <c r="G793" t="s">
        <v>47</v>
      </c>
      <c r="H793" t="s">
        <v>29</v>
      </c>
      <c r="I793" t="s">
        <v>27</v>
      </c>
      <c r="J793" s="1">
        <v>43300</v>
      </c>
      <c r="K793" t="s">
        <v>52</v>
      </c>
      <c r="L793" s="3">
        <v>0</v>
      </c>
      <c r="M793" s="3">
        <v>4</v>
      </c>
      <c r="N793" s="3"/>
      <c r="O793" s="3"/>
      <c r="P793" s="3"/>
    </row>
    <row r="794" spans="1:16">
      <c r="A794" t="s">
        <v>17</v>
      </c>
      <c r="B794" t="s">
        <v>70</v>
      </c>
      <c r="C794">
        <v>1530</v>
      </c>
      <c r="D794">
        <v>0</v>
      </c>
      <c r="E794">
        <v>17.78</v>
      </c>
      <c r="F794">
        <v>19.05</v>
      </c>
      <c r="G794" t="s">
        <v>47</v>
      </c>
      <c r="H794" t="s">
        <v>29</v>
      </c>
      <c r="I794" t="s">
        <v>27</v>
      </c>
      <c r="J794" s="1">
        <v>43300</v>
      </c>
      <c r="K794" t="s">
        <v>52</v>
      </c>
      <c r="L794" s="3">
        <v>0</v>
      </c>
      <c r="M794" s="3">
        <v>4</v>
      </c>
      <c r="N794" s="3"/>
      <c r="O794" s="3"/>
      <c r="P794" s="3"/>
    </row>
    <row r="795" spans="1:16">
      <c r="A795" t="s">
        <v>17</v>
      </c>
      <c r="B795" t="s">
        <v>70</v>
      </c>
      <c r="C795">
        <v>1600</v>
      </c>
      <c r="D795">
        <v>0</v>
      </c>
      <c r="E795">
        <v>17.78</v>
      </c>
      <c r="F795">
        <v>19.05</v>
      </c>
      <c r="G795" t="s">
        <v>47</v>
      </c>
      <c r="H795" t="s">
        <v>29</v>
      </c>
      <c r="I795" t="s">
        <v>27</v>
      </c>
      <c r="J795" s="1">
        <v>43300</v>
      </c>
      <c r="K795" t="s">
        <v>52</v>
      </c>
      <c r="L795" s="3">
        <v>0</v>
      </c>
      <c r="M795" s="3">
        <v>4</v>
      </c>
      <c r="N795" s="3"/>
      <c r="O795" s="3"/>
      <c r="P795" s="3"/>
    </row>
    <row r="796" spans="1:16">
      <c r="A796" t="s">
        <v>17</v>
      </c>
      <c r="B796" t="s">
        <v>70</v>
      </c>
      <c r="C796">
        <v>1630</v>
      </c>
      <c r="D796">
        <v>0</v>
      </c>
      <c r="E796">
        <v>17.78</v>
      </c>
      <c r="F796">
        <v>19.05</v>
      </c>
      <c r="G796" t="s">
        <v>47</v>
      </c>
      <c r="H796" t="s">
        <v>29</v>
      </c>
      <c r="I796" t="s">
        <v>27</v>
      </c>
      <c r="J796" s="1">
        <v>43300</v>
      </c>
      <c r="K796" t="s">
        <v>52</v>
      </c>
      <c r="L796" s="3">
        <v>0</v>
      </c>
      <c r="M796" s="3">
        <v>4</v>
      </c>
      <c r="N796" s="3"/>
      <c r="O796" s="3"/>
      <c r="P796" s="3"/>
    </row>
    <row r="797" spans="1:16">
      <c r="A797" t="s">
        <v>17</v>
      </c>
      <c r="B797" t="s">
        <v>70</v>
      </c>
      <c r="C797">
        <v>1700</v>
      </c>
      <c r="D797">
        <v>0</v>
      </c>
      <c r="E797">
        <v>17.78</v>
      </c>
      <c r="F797">
        <v>19.05</v>
      </c>
      <c r="G797" t="s">
        <v>47</v>
      </c>
      <c r="H797" t="s">
        <v>29</v>
      </c>
      <c r="I797" t="s">
        <v>27</v>
      </c>
      <c r="J797" s="1">
        <v>43300</v>
      </c>
      <c r="K797" t="s">
        <v>52</v>
      </c>
      <c r="L797" s="3">
        <v>0</v>
      </c>
      <c r="M797" s="3">
        <v>4</v>
      </c>
      <c r="N797" s="3"/>
      <c r="O797" s="3"/>
      <c r="P797" s="3"/>
    </row>
    <row r="798" spans="1:16">
      <c r="A798" t="s">
        <v>17</v>
      </c>
      <c r="B798" t="s">
        <v>70</v>
      </c>
      <c r="C798">
        <v>1730</v>
      </c>
      <c r="D798">
        <v>0</v>
      </c>
      <c r="E798">
        <v>17.78</v>
      </c>
      <c r="F798">
        <v>19.05</v>
      </c>
      <c r="G798" t="s">
        <v>47</v>
      </c>
      <c r="H798" t="s">
        <v>29</v>
      </c>
      <c r="I798" t="s">
        <v>27</v>
      </c>
      <c r="J798" s="1">
        <v>43300</v>
      </c>
      <c r="K798" t="s">
        <v>52</v>
      </c>
      <c r="L798" s="3">
        <v>0</v>
      </c>
      <c r="M798" s="3">
        <v>4</v>
      </c>
      <c r="N798" s="3"/>
      <c r="O798" s="3"/>
      <c r="P798" s="3"/>
    </row>
    <row r="799" spans="1:16">
      <c r="A799" t="s">
        <v>17</v>
      </c>
      <c r="B799" t="s">
        <v>70</v>
      </c>
      <c r="C799">
        <v>1800</v>
      </c>
      <c r="D799">
        <v>0</v>
      </c>
      <c r="E799">
        <v>17.78</v>
      </c>
      <c r="F799">
        <v>19.05</v>
      </c>
      <c r="G799" t="s">
        <v>47</v>
      </c>
      <c r="H799" t="s">
        <v>29</v>
      </c>
      <c r="I799" t="s">
        <v>27</v>
      </c>
      <c r="J799" s="1">
        <v>43300</v>
      </c>
      <c r="K799" t="s">
        <v>52</v>
      </c>
      <c r="L799" s="3">
        <v>0</v>
      </c>
      <c r="M799" s="3">
        <v>4</v>
      </c>
      <c r="N799" s="3"/>
      <c r="O799" s="3"/>
      <c r="P799" s="3"/>
    </row>
    <row r="800" spans="1:16">
      <c r="A800" t="s">
        <v>17</v>
      </c>
      <c r="B800" t="s">
        <v>70</v>
      </c>
      <c r="C800">
        <v>1830</v>
      </c>
      <c r="D800">
        <v>0</v>
      </c>
      <c r="E800">
        <v>17.78</v>
      </c>
      <c r="F800">
        <v>20.32</v>
      </c>
      <c r="G800" t="s">
        <v>47</v>
      </c>
      <c r="H800" t="s">
        <v>29</v>
      </c>
      <c r="I800" t="s">
        <v>27</v>
      </c>
      <c r="J800" s="1">
        <v>43300</v>
      </c>
      <c r="K800" t="s">
        <v>52</v>
      </c>
      <c r="L800" s="3">
        <v>0</v>
      </c>
      <c r="M800" s="3">
        <v>4</v>
      </c>
      <c r="N800" s="3"/>
      <c r="O800" s="3"/>
      <c r="P800" s="3"/>
    </row>
    <row r="801" spans="1:16">
      <c r="A801" t="s">
        <v>17</v>
      </c>
      <c r="B801" t="s">
        <v>70</v>
      </c>
      <c r="C801">
        <v>1900</v>
      </c>
      <c r="D801">
        <v>0</v>
      </c>
      <c r="E801">
        <v>17.78</v>
      </c>
      <c r="F801">
        <v>20.32</v>
      </c>
      <c r="G801" t="s">
        <v>47</v>
      </c>
      <c r="H801" t="s">
        <v>29</v>
      </c>
      <c r="I801" t="s">
        <v>27</v>
      </c>
      <c r="J801" s="1">
        <v>43300</v>
      </c>
      <c r="K801" t="s">
        <v>52</v>
      </c>
      <c r="L801" s="3">
        <v>0</v>
      </c>
      <c r="M801" s="3">
        <v>4</v>
      </c>
      <c r="N801" s="3"/>
      <c r="O801" s="3"/>
      <c r="P801" s="3"/>
    </row>
    <row r="802" spans="1:16">
      <c r="A802" t="s">
        <v>18</v>
      </c>
      <c r="B802" t="s">
        <v>70</v>
      </c>
      <c r="C802">
        <v>700</v>
      </c>
      <c r="D802">
        <v>33.020000000000003</v>
      </c>
      <c r="E802">
        <v>53.34</v>
      </c>
      <c r="F802">
        <v>0</v>
      </c>
      <c r="G802" t="s">
        <v>47</v>
      </c>
      <c r="H802" t="s">
        <v>29</v>
      </c>
      <c r="I802" t="s">
        <v>65</v>
      </c>
      <c r="J802" s="1">
        <v>43300</v>
      </c>
      <c r="K802" t="s">
        <v>52</v>
      </c>
      <c r="L802" s="3">
        <v>7</v>
      </c>
      <c r="M802" s="3">
        <v>11</v>
      </c>
      <c r="N802" s="3"/>
      <c r="O802" s="3"/>
      <c r="P802" s="3"/>
    </row>
    <row r="803" spans="1:16">
      <c r="A803" t="s">
        <v>18</v>
      </c>
      <c r="B803" t="s">
        <v>70</v>
      </c>
      <c r="C803">
        <v>730</v>
      </c>
      <c r="D803">
        <v>27.94</v>
      </c>
      <c r="E803">
        <v>53.34</v>
      </c>
      <c r="F803">
        <v>2.54</v>
      </c>
      <c r="G803" t="s">
        <v>28</v>
      </c>
      <c r="H803" t="s">
        <v>29</v>
      </c>
      <c r="I803" t="s">
        <v>27</v>
      </c>
      <c r="J803" s="1">
        <v>43300</v>
      </c>
      <c r="K803" t="s">
        <v>52</v>
      </c>
      <c r="L803" s="3">
        <v>6</v>
      </c>
      <c r="M803" s="3">
        <v>11</v>
      </c>
      <c r="N803" s="3"/>
      <c r="O803" s="3"/>
      <c r="P803" s="3"/>
    </row>
    <row r="804" spans="1:16">
      <c r="A804" t="s">
        <v>18</v>
      </c>
      <c r="B804" t="s">
        <v>70</v>
      </c>
      <c r="C804">
        <v>800</v>
      </c>
      <c r="D804">
        <v>29.21</v>
      </c>
      <c r="E804">
        <v>58.42</v>
      </c>
      <c r="F804">
        <v>0</v>
      </c>
      <c r="G804" t="s">
        <v>47</v>
      </c>
      <c r="H804" t="s">
        <v>35</v>
      </c>
      <c r="I804" t="s">
        <v>27</v>
      </c>
      <c r="J804" s="1">
        <v>43300</v>
      </c>
      <c r="K804" t="s">
        <v>52</v>
      </c>
      <c r="L804" s="3">
        <v>6</v>
      </c>
      <c r="M804" s="3">
        <v>12</v>
      </c>
      <c r="N804" s="3"/>
      <c r="O804" s="3"/>
      <c r="P804" s="3"/>
    </row>
    <row r="805" spans="1:16">
      <c r="A805" t="s">
        <v>18</v>
      </c>
      <c r="B805" t="s">
        <v>70</v>
      </c>
      <c r="C805">
        <v>830</v>
      </c>
      <c r="D805">
        <v>27.94</v>
      </c>
      <c r="E805">
        <v>58.42</v>
      </c>
      <c r="F805">
        <v>2.54</v>
      </c>
      <c r="G805" t="s">
        <v>47</v>
      </c>
      <c r="H805" t="s">
        <v>35</v>
      </c>
      <c r="I805" t="s">
        <v>27</v>
      </c>
      <c r="J805" s="1">
        <v>43300</v>
      </c>
      <c r="K805" t="s">
        <v>52</v>
      </c>
      <c r="L805" s="3">
        <v>6</v>
      </c>
      <c r="M805" s="3">
        <v>12</v>
      </c>
      <c r="N805" s="3"/>
      <c r="O805" s="3"/>
      <c r="P805" s="3"/>
    </row>
    <row r="806" spans="1:16">
      <c r="A806" t="s">
        <v>18</v>
      </c>
      <c r="B806" t="s">
        <v>70</v>
      </c>
      <c r="C806">
        <v>900</v>
      </c>
      <c r="D806">
        <v>31.75</v>
      </c>
      <c r="E806">
        <v>55.88</v>
      </c>
      <c r="F806">
        <v>2.54</v>
      </c>
      <c r="G806" t="s">
        <v>28</v>
      </c>
      <c r="H806" t="s">
        <v>29</v>
      </c>
      <c r="I806" t="s">
        <v>27</v>
      </c>
      <c r="J806" s="1">
        <v>43300</v>
      </c>
      <c r="K806" t="s">
        <v>52</v>
      </c>
      <c r="L806" s="3">
        <v>6</v>
      </c>
      <c r="M806" s="3">
        <v>11</v>
      </c>
      <c r="N806" s="3"/>
      <c r="O806" s="3"/>
      <c r="P806" s="3"/>
    </row>
    <row r="807" spans="1:16">
      <c r="A807" t="s">
        <v>18</v>
      </c>
      <c r="B807" t="s">
        <v>70</v>
      </c>
      <c r="C807">
        <v>930</v>
      </c>
      <c r="D807">
        <v>33.020000000000003</v>
      </c>
      <c r="E807">
        <v>53.34</v>
      </c>
      <c r="F807">
        <v>0</v>
      </c>
      <c r="G807" t="s">
        <v>28</v>
      </c>
      <c r="H807" t="s">
        <v>35</v>
      </c>
      <c r="I807" t="s">
        <v>27</v>
      </c>
      <c r="J807" s="1">
        <v>43300</v>
      </c>
      <c r="K807" t="s">
        <v>52</v>
      </c>
      <c r="L807" s="3">
        <v>7</v>
      </c>
      <c r="M807" s="3">
        <v>11</v>
      </c>
      <c r="N807" s="3"/>
      <c r="O807" s="3"/>
      <c r="P807" s="3"/>
    </row>
    <row r="808" spans="1:16">
      <c r="A808" t="s">
        <v>18</v>
      </c>
      <c r="B808" t="s">
        <v>70</v>
      </c>
      <c r="C808">
        <v>1000</v>
      </c>
      <c r="D808">
        <v>30.48</v>
      </c>
      <c r="E808">
        <v>53.34</v>
      </c>
      <c r="F808">
        <v>2.54</v>
      </c>
      <c r="G808" t="s">
        <v>28</v>
      </c>
      <c r="H808" t="s">
        <v>29</v>
      </c>
      <c r="I808" t="s">
        <v>27</v>
      </c>
      <c r="J808" s="1">
        <v>43300</v>
      </c>
      <c r="K808" t="s">
        <v>52</v>
      </c>
      <c r="L808" s="3">
        <v>6</v>
      </c>
      <c r="M808" s="3">
        <v>11</v>
      </c>
      <c r="N808" s="3"/>
      <c r="O808" s="3"/>
      <c r="P808" s="3"/>
    </row>
    <row r="809" spans="1:16">
      <c r="A809" t="s">
        <v>18</v>
      </c>
      <c r="B809" t="s">
        <v>70</v>
      </c>
      <c r="C809">
        <v>1030</v>
      </c>
      <c r="D809">
        <v>30.48</v>
      </c>
      <c r="E809">
        <v>53.34</v>
      </c>
      <c r="F809">
        <v>2.54</v>
      </c>
      <c r="G809" t="s">
        <v>47</v>
      </c>
      <c r="H809" t="s">
        <v>29</v>
      </c>
      <c r="I809" t="s">
        <v>27</v>
      </c>
      <c r="J809" s="1">
        <v>43300</v>
      </c>
      <c r="K809" t="s">
        <v>52</v>
      </c>
      <c r="L809" s="3">
        <v>6</v>
      </c>
      <c r="M809" s="3">
        <v>11</v>
      </c>
      <c r="N809" s="3"/>
      <c r="O809" s="3"/>
      <c r="P809" s="3"/>
    </row>
    <row r="810" spans="1:16">
      <c r="A810" t="s">
        <v>18</v>
      </c>
      <c r="B810" t="s">
        <v>70</v>
      </c>
      <c r="C810">
        <v>1100</v>
      </c>
      <c r="D810">
        <v>27.94</v>
      </c>
      <c r="E810">
        <v>53.34</v>
      </c>
      <c r="F810">
        <v>2.54</v>
      </c>
      <c r="G810" t="s">
        <v>28</v>
      </c>
      <c r="H810" t="s">
        <v>35</v>
      </c>
      <c r="I810" t="s">
        <v>27</v>
      </c>
      <c r="J810" s="1">
        <v>43300</v>
      </c>
      <c r="K810" t="s">
        <v>52</v>
      </c>
      <c r="L810" s="3">
        <v>6</v>
      </c>
      <c r="M810" s="3">
        <v>11</v>
      </c>
      <c r="N810" s="3"/>
      <c r="O810" s="3"/>
      <c r="P810" s="3"/>
    </row>
    <row r="811" spans="1:16">
      <c r="A811" t="s">
        <v>18</v>
      </c>
      <c r="B811" t="s">
        <v>70</v>
      </c>
      <c r="C811">
        <v>1130</v>
      </c>
      <c r="D811">
        <v>25.4</v>
      </c>
      <c r="E811">
        <v>55.88</v>
      </c>
      <c r="F811">
        <v>0</v>
      </c>
      <c r="G811" t="s">
        <v>47</v>
      </c>
      <c r="H811" t="s">
        <v>29</v>
      </c>
      <c r="I811" t="s">
        <v>27</v>
      </c>
      <c r="J811" s="1">
        <v>43300</v>
      </c>
      <c r="K811" t="s">
        <v>52</v>
      </c>
      <c r="L811" s="3">
        <v>5</v>
      </c>
      <c r="M811" s="3">
        <v>11</v>
      </c>
      <c r="N811" s="3"/>
      <c r="O811" s="3"/>
      <c r="P811" s="3"/>
    </row>
    <row r="812" spans="1:16">
      <c r="A812" t="s">
        <v>18</v>
      </c>
      <c r="B812" t="s">
        <v>70</v>
      </c>
      <c r="C812">
        <v>1200</v>
      </c>
      <c r="D812">
        <v>27.94</v>
      </c>
      <c r="E812">
        <v>55.88</v>
      </c>
      <c r="F812">
        <v>2.54</v>
      </c>
      <c r="G812" t="s">
        <v>28</v>
      </c>
      <c r="H812" t="s">
        <v>29</v>
      </c>
      <c r="I812" t="s">
        <v>27</v>
      </c>
      <c r="J812" s="1">
        <v>43300</v>
      </c>
      <c r="K812" t="s">
        <v>52</v>
      </c>
      <c r="L812" s="3">
        <v>6</v>
      </c>
      <c r="M812" s="3">
        <v>11</v>
      </c>
      <c r="N812" s="3"/>
      <c r="O812" s="3"/>
      <c r="P812" s="3"/>
    </row>
    <row r="813" spans="1:16">
      <c r="A813" t="s">
        <v>18</v>
      </c>
      <c r="B813" t="s">
        <v>70</v>
      </c>
      <c r="C813">
        <v>1230</v>
      </c>
      <c r="D813">
        <v>27.94</v>
      </c>
      <c r="E813">
        <v>63.5</v>
      </c>
      <c r="F813">
        <v>0</v>
      </c>
      <c r="G813" t="s">
        <v>28</v>
      </c>
      <c r="H813" t="s">
        <v>29</v>
      </c>
      <c r="I813" t="s">
        <v>27</v>
      </c>
      <c r="J813" s="1">
        <v>43300</v>
      </c>
      <c r="K813" t="s">
        <v>52</v>
      </c>
      <c r="L813" s="3">
        <v>6</v>
      </c>
      <c r="M813" s="3">
        <v>13</v>
      </c>
      <c r="N813" s="3"/>
      <c r="O813" s="3"/>
      <c r="P813" s="3"/>
    </row>
    <row r="814" spans="1:16">
      <c r="A814" t="s">
        <v>18</v>
      </c>
      <c r="B814" t="s">
        <v>70</v>
      </c>
      <c r="C814">
        <v>1300</v>
      </c>
      <c r="D814">
        <v>30.48</v>
      </c>
      <c r="E814">
        <v>63.5</v>
      </c>
      <c r="F814">
        <v>5.08</v>
      </c>
      <c r="G814" t="s">
        <v>28</v>
      </c>
      <c r="H814" t="s">
        <v>30</v>
      </c>
      <c r="I814" t="s">
        <v>27</v>
      </c>
      <c r="J814" s="1">
        <v>43300</v>
      </c>
      <c r="K814" t="s">
        <v>52</v>
      </c>
      <c r="L814" s="3">
        <v>6</v>
      </c>
      <c r="M814" s="3">
        <v>13</v>
      </c>
      <c r="N814" s="3"/>
      <c r="O814" s="3"/>
      <c r="P814" s="3"/>
    </row>
    <row r="815" spans="1:16">
      <c r="A815" t="s">
        <v>18</v>
      </c>
      <c r="B815" t="s">
        <v>70</v>
      </c>
      <c r="C815">
        <v>1330</v>
      </c>
      <c r="D815">
        <v>27.94</v>
      </c>
      <c r="E815">
        <v>58.42</v>
      </c>
      <c r="F815">
        <v>2.54</v>
      </c>
      <c r="G815" t="s">
        <v>64</v>
      </c>
      <c r="H815" t="s">
        <v>29</v>
      </c>
      <c r="I815" t="s">
        <v>27</v>
      </c>
      <c r="J815" s="1">
        <v>43300</v>
      </c>
      <c r="K815" t="s">
        <v>52</v>
      </c>
      <c r="L815" s="3">
        <v>6</v>
      </c>
      <c r="M815" s="3">
        <v>12</v>
      </c>
      <c r="N815" s="3"/>
      <c r="O815" s="3"/>
      <c r="P815" s="3"/>
    </row>
    <row r="816" spans="1:16">
      <c r="A816" t="s">
        <v>18</v>
      </c>
      <c r="B816" t="s">
        <v>70</v>
      </c>
      <c r="C816">
        <v>1400</v>
      </c>
      <c r="D816">
        <v>30.48</v>
      </c>
      <c r="E816">
        <v>58.42</v>
      </c>
      <c r="F816">
        <v>2.54</v>
      </c>
      <c r="G816" t="s">
        <v>28</v>
      </c>
      <c r="H816" t="s">
        <v>29</v>
      </c>
      <c r="I816" t="s">
        <v>27</v>
      </c>
      <c r="J816" s="1">
        <v>43300</v>
      </c>
      <c r="K816" t="s">
        <v>52</v>
      </c>
      <c r="L816" s="3">
        <v>6</v>
      </c>
      <c r="M816" s="3">
        <v>12</v>
      </c>
      <c r="N816" s="3"/>
      <c r="O816" s="3"/>
      <c r="P816" s="3"/>
    </row>
    <row r="817" spans="1:16">
      <c r="A817" t="s">
        <v>18</v>
      </c>
      <c r="B817" t="s">
        <v>70</v>
      </c>
      <c r="C817">
        <v>1430</v>
      </c>
      <c r="D817">
        <v>30.48</v>
      </c>
      <c r="E817">
        <v>58.42</v>
      </c>
      <c r="F817">
        <v>0</v>
      </c>
      <c r="G817" t="s">
        <v>28</v>
      </c>
      <c r="H817" t="s">
        <v>29</v>
      </c>
      <c r="I817" t="s">
        <v>27</v>
      </c>
      <c r="J817" s="1">
        <v>43300</v>
      </c>
      <c r="K817" t="s">
        <v>52</v>
      </c>
      <c r="L817" s="3">
        <v>6</v>
      </c>
      <c r="M817" s="3">
        <v>12</v>
      </c>
      <c r="N817" s="3"/>
      <c r="O817" s="3"/>
      <c r="P817" s="3"/>
    </row>
    <row r="818" spans="1:16">
      <c r="A818" t="s">
        <v>18</v>
      </c>
      <c r="B818" t="s">
        <v>70</v>
      </c>
      <c r="C818">
        <v>1500</v>
      </c>
      <c r="D818">
        <v>30.48</v>
      </c>
      <c r="E818">
        <v>53.34</v>
      </c>
      <c r="F818">
        <v>2.54</v>
      </c>
      <c r="G818" t="s">
        <v>28</v>
      </c>
      <c r="H818" t="s">
        <v>29</v>
      </c>
      <c r="I818" t="s">
        <v>27</v>
      </c>
      <c r="J818" s="1">
        <v>43300</v>
      </c>
      <c r="K818" t="s">
        <v>52</v>
      </c>
      <c r="L818" s="3">
        <v>6</v>
      </c>
      <c r="M818" s="3">
        <v>11</v>
      </c>
      <c r="N818" s="3"/>
      <c r="O818" s="3"/>
      <c r="P818" s="3"/>
    </row>
    <row r="819" spans="1:16">
      <c r="A819" t="s">
        <v>18</v>
      </c>
      <c r="B819" t="s">
        <v>70</v>
      </c>
      <c r="C819">
        <v>1530</v>
      </c>
      <c r="D819">
        <v>30.48</v>
      </c>
      <c r="E819">
        <v>53.34</v>
      </c>
      <c r="F819">
        <v>2.54</v>
      </c>
      <c r="G819" t="s">
        <v>28</v>
      </c>
      <c r="H819" t="s">
        <v>29</v>
      </c>
      <c r="I819" t="s">
        <v>27</v>
      </c>
      <c r="J819" s="1">
        <v>43300</v>
      </c>
      <c r="K819" t="s">
        <v>52</v>
      </c>
      <c r="L819" s="3">
        <v>6</v>
      </c>
      <c r="M819" s="3">
        <v>11</v>
      </c>
      <c r="N819" s="3"/>
      <c r="O819" s="3"/>
      <c r="P819" s="3"/>
    </row>
    <row r="820" spans="1:16">
      <c r="A820" t="s">
        <v>18</v>
      </c>
      <c r="B820" t="s">
        <v>70</v>
      </c>
      <c r="C820">
        <v>1600</v>
      </c>
      <c r="D820">
        <v>30.48</v>
      </c>
      <c r="E820">
        <v>53.34</v>
      </c>
      <c r="F820">
        <v>2.54</v>
      </c>
      <c r="G820" t="s">
        <v>28</v>
      </c>
      <c r="H820" t="s">
        <v>29</v>
      </c>
      <c r="I820" t="s">
        <v>27</v>
      </c>
      <c r="J820" s="1">
        <v>43300</v>
      </c>
      <c r="K820" t="s">
        <v>52</v>
      </c>
      <c r="L820" s="3">
        <v>6</v>
      </c>
      <c r="M820" s="3">
        <v>11</v>
      </c>
      <c r="N820" s="3"/>
      <c r="O820" s="3"/>
      <c r="P820" s="3"/>
    </row>
    <row r="821" spans="1:16">
      <c r="A821" t="s">
        <v>18</v>
      </c>
      <c r="B821" t="s">
        <v>70</v>
      </c>
      <c r="C821">
        <v>1630</v>
      </c>
      <c r="D821">
        <v>30.48</v>
      </c>
      <c r="E821">
        <v>53.34</v>
      </c>
      <c r="F821">
        <v>2.54</v>
      </c>
      <c r="G821" t="s">
        <v>28</v>
      </c>
      <c r="H821" t="s">
        <v>29</v>
      </c>
      <c r="I821" t="s">
        <v>27</v>
      </c>
      <c r="J821" s="1">
        <v>43300</v>
      </c>
      <c r="K821" t="s">
        <v>52</v>
      </c>
      <c r="L821" s="3">
        <v>6</v>
      </c>
      <c r="M821" s="3">
        <v>11</v>
      </c>
      <c r="N821" s="3"/>
      <c r="O821" s="3"/>
      <c r="P821" s="3"/>
    </row>
    <row r="822" spans="1:16">
      <c r="A822" t="s">
        <v>18</v>
      </c>
      <c r="B822" t="s">
        <v>70</v>
      </c>
      <c r="C822">
        <v>1700</v>
      </c>
      <c r="D822">
        <v>33.020000000000003</v>
      </c>
      <c r="E822">
        <v>58.42</v>
      </c>
      <c r="F822">
        <v>2.54</v>
      </c>
      <c r="G822" t="s">
        <v>28</v>
      </c>
      <c r="H822" t="s">
        <v>30</v>
      </c>
      <c r="I822" t="s">
        <v>27</v>
      </c>
      <c r="J822" s="1">
        <v>43300</v>
      </c>
      <c r="K822" t="s">
        <v>52</v>
      </c>
      <c r="L822" s="3">
        <v>7</v>
      </c>
      <c r="M822" s="3">
        <v>12</v>
      </c>
      <c r="N822" s="3"/>
      <c r="O822" s="3"/>
      <c r="P822" s="3"/>
    </row>
    <row r="823" spans="1:16">
      <c r="A823" t="s">
        <v>18</v>
      </c>
      <c r="B823" t="s">
        <v>70</v>
      </c>
      <c r="C823">
        <v>1730</v>
      </c>
      <c r="D823">
        <v>33.020000000000003</v>
      </c>
      <c r="E823">
        <v>58.42</v>
      </c>
      <c r="F823">
        <v>0</v>
      </c>
      <c r="G823" t="s">
        <v>47</v>
      </c>
      <c r="H823" t="s">
        <v>29</v>
      </c>
      <c r="I823" t="s">
        <v>27</v>
      </c>
      <c r="J823" s="1">
        <v>43300</v>
      </c>
      <c r="K823" t="s">
        <v>52</v>
      </c>
      <c r="L823" s="3">
        <v>7</v>
      </c>
      <c r="M823" s="3">
        <v>12</v>
      </c>
      <c r="N823" s="3"/>
      <c r="O823" s="3"/>
      <c r="P823" s="3"/>
    </row>
    <row r="824" spans="1:16">
      <c r="A824" t="s">
        <v>18</v>
      </c>
      <c r="B824" t="s">
        <v>70</v>
      </c>
      <c r="C824">
        <v>1800</v>
      </c>
      <c r="D824">
        <v>33.020000000000003</v>
      </c>
      <c r="E824">
        <v>58.42</v>
      </c>
      <c r="F824">
        <v>0</v>
      </c>
      <c r="G824" t="s">
        <v>47</v>
      </c>
      <c r="H824" t="s">
        <v>29</v>
      </c>
      <c r="I824" t="s">
        <v>27</v>
      </c>
      <c r="J824" s="1">
        <v>43300</v>
      </c>
      <c r="K824" t="s">
        <v>52</v>
      </c>
      <c r="L824" s="3">
        <v>7</v>
      </c>
      <c r="M824" s="3">
        <v>12</v>
      </c>
      <c r="N824" s="3"/>
      <c r="O824" s="3"/>
      <c r="P824" s="3"/>
    </row>
    <row r="825" spans="1:16">
      <c r="A825" t="s">
        <v>18</v>
      </c>
      <c r="B825" t="s">
        <v>70</v>
      </c>
      <c r="C825">
        <v>1830</v>
      </c>
      <c r="D825">
        <v>33.020000000000003</v>
      </c>
      <c r="E825">
        <v>58.42</v>
      </c>
      <c r="F825">
        <v>0</v>
      </c>
      <c r="G825" t="s">
        <v>47</v>
      </c>
      <c r="H825" t="s">
        <v>29</v>
      </c>
      <c r="I825" t="s">
        <v>27</v>
      </c>
      <c r="J825" s="1">
        <v>43300</v>
      </c>
      <c r="K825" t="s">
        <v>52</v>
      </c>
      <c r="L825" s="3">
        <v>7</v>
      </c>
      <c r="M825" s="3">
        <v>12</v>
      </c>
      <c r="N825" s="3"/>
      <c r="O825" s="3"/>
      <c r="P825" s="3"/>
    </row>
    <row r="826" spans="1:16">
      <c r="A826" t="s">
        <v>18</v>
      </c>
      <c r="B826" t="s">
        <v>70</v>
      </c>
      <c r="C826">
        <v>1900</v>
      </c>
      <c r="D826">
        <v>33.020000000000003</v>
      </c>
      <c r="E826">
        <v>58.42</v>
      </c>
      <c r="F826">
        <v>0</v>
      </c>
      <c r="G826" t="s">
        <v>47</v>
      </c>
      <c r="H826" t="s">
        <v>29</v>
      </c>
      <c r="I826" t="s">
        <v>27</v>
      </c>
      <c r="J826" s="1">
        <v>43300</v>
      </c>
      <c r="K826" t="s">
        <v>52</v>
      </c>
      <c r="L826" s="3">
        <v>7</v>
      </c>
      <c r="M826" s="3">
        <v>12</v>
      </c>
      <c r="N826" s="3"/>
      <c r="O826" s="3"/>
      <c r="P826" s="3"/>
    </row>
    <row r="827" spans="1:16">
      <c r="A827" t="s">
        <v>19</v>
      </c>
      <c r="B827" t="s">
        <v>70</v>
      </c>
      <c r="C827">
        <v>700</v>
      </c>
      <c r="D827">
        <v>35.56</v>
      </c>
      <c r="E827">
        <v>78.739999999999995</v>
      </c>
      <c r="F827">
        <v>2.54</v>
      </c>
      <c r="G827" t="s">
        <v>48</v>
      </c>
      <c r="H827" t="s">
        <v>29</v>
      </c>
      <c r="I827" t="s">
        <v>27</v>
      </c>
      <c r="J827" s="1">
        <v>43300</v>
      </c>
      <c r="K827" t="s">
        <v>52</v>
      </c>
      <c r="L827" s="3">
        <v>7</v>
      </c>
      <c r="M827" s="3">
        <v>16</v>
      </c>
      <c r="N827" s="3"/>
      <c r="O827" s="3"/>
      <c r="P827" s="3"/>
    </row>
    <row r="828" spans="1:16">
      <c r="A828" t="s">
        <v>19</v>
      </c>
      <c r="B828" t="s">
        <v>70</v>
      </c>
      <c r="C828">
        <v>730</v>
      </c>
      <c r="D828">
        <v>35.56</v>
      </c>
      <c r="E828">
        <v>78.739999999999995</v>
      </c>
      <c r="F828">
        <v>2.54</v>
      </c>
      <c r="G828" t="s">
        <v>48</v>
      </c>
      <c r="H828" t="s">
        <v>29</v>
      </c>
      <c r="I828" t="s">
        <v>27</v>
      </c>
      <c r="J828" s="1">
        <v>43300</v>
      </c>
      <c r="K828" t="s">
        <v>52</v>
      </c>
      <c r="L828" s="3">
        <v>7</v>
      </c>
      <c r="M828" s="3">
        <v>16</v>
      </c>
      <c r="N828" s="3"/>
      <c r="O828" s="3"/>
      <c r="P828" s="3"/>
    </row>
    <row r="829" spans="1:16">
      <c r="A829" t="s">
        <v>19</v>
      </c>
      <c r="B829" t="s">
        <v>70</v>
      </c>
      <c r="C829">
        <v>800</v>
      </c>
      <c r="D829">
        <v>22.86</v>
      </c>
      <c r="E829">
        <v>78.739999999999995</v>
      </c>
      <c r="F829">
        <v>0</v>
      </c>
      <c r="G829" t="s">
        <v>47</v>
      </c>
      <c r="H829" t="s">
        <v>29</v>
      </c>
      <c r="I829" t="s">
        <v>27</v>
      </c>
      <c r="J829" s="1">
        <v>43300</v>
      </c>
      <c r="K829" t="s">
        <v>52</v>
      </c>
      <c r="L829" s="3">
        <v>5</v>
      </c>
      <c r="M829" s="3">
        <v>16</v>
      </c>
      <c r="N829" s="3"/>
      <c r="O829" s="3"/>
      <c r="P829" s="3"/>
    </row>
    <row r="830" spans="1:16">
      <c r="A830" t="s">
        <v>19</v>
      </c>
      <c r="B830" t="s">
        <v>70</v>
      </c>
      <c r="C830">
        <v>830</v>
      </c>
      <c r="D830">
        <v>38.1</v>
      </c>
      <c r="E830">
        <v>78.739999999999995</v>
      </c>
      <c r="F830">
        <v>2.54</v>
      </c>
      <c r="G830" t="s">
        <v>48</v>
      </c>
      <c r="H830" t="s">
        <v>29</v>
      </c>
      <c r="I830" t="s">
        <v>27</v>
      </c>
      <c r="J830" s="1">
        <v>43300</v>
      </c>
      <c r="K830" t="s">
        <v>52</v>
      </c>
      <c r="L830" s="3">
        <v>8</v>
      </c>
      <c r="M830" s="3">
        <v>16</v>
      </c>
      <c r="N830" s="3"/>
      <c r="O830" s="3"/>
      <c r="P830" s="3"/>
    </row>
    <row r="831" spans="1:16">
      <c r="A831" t="s">
        <v>19</v>
      </c>
      <c r="B831" t="s">
        <v>70</v>
      </c>
      <c r="C831">
        <v>900</v>
      </c>
      <c r="D831">
        <v>38.1</v>
      </c>
      <c r="E831">
        <v>78.739999999999995</v>
      </c>
      <c r="F831">
        <v>2.54</v>
      </c>
      <c r="G831" t="s">
        <v>48</v>
      </c>
      <c r="H831" t="s">
        <v>29</v>
      </c>
      <c r="I831" t="s">
        <v>27</v>
      </c>
      <c r="J831" s="1">
        <v>43300</v>
      </c>
      <c r="K831" t="s">
        <v>52</v>
      </c>
      <c r="L831" s="3">
        <v>8</v>
      </c>
      <c r="M831" s="3">
        <v>16</v>
      </c>
      <c r="N831" s="3"/>
      <c r="O831" s="3"/>
      <c r="P831" s="3"/>
    </row>
    <row r="832" spans="1:16">
      <c r="A832" t="s">
        <v>19</v>
      </c>
      <c r="B832" t="s">
        <v>70</v>
      </c>
      <c r="C832">
        <v>930</v>
      </c>
      <c r="D832">
        <v>30.48</v>
      </c>
      <c r="E832">
        <v>78.739999999999995</v>
      </c>
      <c r="F832">
        <v>25.4</v>
      </c>
      <c r="G832" t="s">
        <v>47</v>
      </c>
      <c r="H832" t="s">
        <v>35</v>
      </c>
      <c r="I832" t="s">
        <v>27</v>
      </c>
      <c r="J832" s="1">
        <v>43300</v>
      </c>
      <c r="K832" t="s">
        <v>52</v>
      </c>
      <c r="L832" s="3">
        <v>6</v>
      </c>
      <c r="M832" s="3">
        <v>16</v>
      </c>
      <c r="N832" s="3"/>
      <c r="O832" s="3"/>
      <c r="P832" s="3"/>
    </row>
    <row r="833" spans="1:16">
      <c r="A833" t="s">
        <v>19</v>
      </c>
      <c r="B833" t="s">
        <v>70</v>
      </c>
      <c r="C833">
        <v>1000</v>
      </c>
      <c r="D833">
        <v>33.020000000000003</v>
      </c>
      <c r="E833">
        <v>76.2</v>
      </c>
      <c r="F833">
        <v>5.08</v>
      </c>
      <c r="G833" t="s">
        <v>48</v>
      </c>
      <c r="H833" t="s">
        <v>29</v>
      </c>
      <c r="I833" t="s">
        <v>27</v>
      </c>
      <c r="J833" s="1">
        <v>43300</v>
      </c>
      <c r="K833" t="s">
        <v>52</v>
      </c>
      <c r="L833" s="3">
        <v>7</v>
      </c>
      <c r="M833" s="3">
        <v>15</v>
      </c>
      <c r="N833" s="3"/>
      <c r="O833" s="3"/>
      <c r="P833" s="3"/>
    </row>
    <row r="834" spans="1:16">
      <c r="A834" t="s">
        <v>19</v>
      </c>
      <c r="B834" t="s">
        <v>70</v>
      </c>
      <c r="C834">
        <v>1030</v>
      </c>
      <c r="D834">
        <v>33.020000000000003</v>
      </c>
      <c r="E834">
        <v>78.739999999999995</v>
      </c>
      <c r="F834">
        <v>22.86</v>
      </c>
      <c r="G834" t="s">
        <v>47</v>
      </c>
      <c r="H834" t="s">
        <v>29</v>
      </c>
      <c r="I834" t="s">
        <v>27</v>
      </c>
      <c r="J834" s="1">
        <v>43300</v>
      </c>
      <c r="K834" t="s">
        <v>52</v>
      </c>
      <c r="L834" s="3">
        <v>7</v>
      </c>
      <c r="M834" s="3">
        <v>16</v>
      </c>
      <c r="N834" s="3"/>
      <c r="O834" s="3"/>
      <c r="P834" s="3"/>
    </row>
    <row r="835" spans="1:16">
      <c r="A835" t="s">
        <v>19</v>
      </c>
      <c r="B835" t="s">
        <v>70</v>
      </c>
      <c r="C835">
        <v>1100</v>
      </c>
      <c r="D835">
        <v>30.48</v>
      </c>
      <c r="E835">
        <v>78.739999999999995</v>
      </c>
      <c r="F835">
        <v>22.86</v>
      </c>
      <c r="G835" t="s">
        <v>47</v>
      </c>
      <c r="H835" t="s">
        <v>29</v>
      </c>
      <c r="I835" t="s">
        <v>27</v>
      </c>
      <c r="J835" s="1">
        <v>43300</v>
      </c>
      <c r="K835" t="s">
        <v>52</v>
      </c>
      <c r="L835" s="3">
        <v>6</v>
      </c>
      <c r="M835" s="3">
        <v>16</v>
      </c>
      <c r="N835" s="3"/>
      <c r="O835" s="3"/>
      <c r="P835" s="3"/>
    </row>
    <row r="836" spans="1:16">
      <c r="A836" t="s">
        <v>19</v>
      </c>
      <c r="B836" t="s">
        <v>70</v>
      </c>
      <c r="C836">
        <v>1130</v>
      </c>
      <c r="D836">
        <v>33.020000000000003</v>
      </c>
      <c r="E836">
        <v>78.739999999999995</v>
      </c>
      <c r="F836">
        <v>17.78</v>
      </c>
      <c r="G836" t="s">
        <v>47</v>
      </c>
      <c r="H836" t="s">
        <v>29</v>
      </c>
      <c r="I836" t="s">
        <v>27</v>
      </c>
      <c r="J836" s="1">
        <v>43300</v>
      </c>
      <c r="K836" t="s">
        <v>52</v>
      </c>
      <c r="L836" s="3">
        <v>7</v>
      </c>
      <c r="M836" s="3">
        <v>16</v>
      </c>
      <c r="N836" s="3"/>
      <c r="O836" s="3"/>
      <c r="P836" s="3"/>
    </row>
    <row r="837" spans="1:16">
      <c r="A837" t="s">
        <v>19</v>
      </c>
      <c r="B837" t="s">
        <v>70</v>
      </c>
      <c r="C837">
        <v>1200</v>
      </c>
      <c r="D837">
        <v>33.020000000000003</v>
      </c>
      <c r="E837">
        <v>78.739999999999995</v>
      </c>
      <c r="F837">
        <v>7.62</v>
      </c>
      <c r="G837" t="s">
        <v>47</v>
      </c>
      <c r="H837" t="s">
        <v>29</v>
      </c>
      <c r="I837" t="s">
        <v>27</v>
      </c>
      <c r="J837" s="1">
        <v>43300</v>
      </c>
      <c r="K837" t="s">
        <v>52</v>
      </c>
      <c r="L837" s="3">
        <v>7</v>
      </c>
      <c r="M837" s="3">
        <v>16</v>
      </c>
      <c r="N837" s="3"/>
      <c r="O837" s="3"/>
      <c r="P837" s="3"/>
    </row>
    <row r="838" spans="1:16">
      <c r="A838" t="s">
        <v>19</v>
      </c>
      <c r="B838" t="s">
        <v>70</v>
      </c>
      <c r="C838">
        <v>1230</v>
      </c>
      <c r="D838">
        <v>33.020000000000003</v>
      </c>
      <c r="E838">
        <v>78.739999999999995</v>
      </c>
      <c r="F838">
        <v>22.86</v>
      </c>
      <c r="G838" t="s">
        <v>47</v>
      </c>
      <c r="H838" t="s">
        <v>29</v>
      </c>
      <c r="I838" t="s">
        <v>27</v>
      </c>
      <c r="J838" s="1">
        <v>43300</v>
      </c>
      <c r="K838" t="s">
        <v>52</v>
      </c>
      <c r="L838" s="3">
        <v>7</v>
      </c>
      <c r="M838" s="3">
        <v>16</v>
      </c>
      <c r="N838" s="3"/>
      <c r="O838" s="3"/>
      <c r="P838" s="3"/>
    </row>
    <row r="839" spans="1:16">
      <c r="A839" t="s">
        <v>19</v>
      </c>
      <c r="B839" t="s">
        <v>70</v>
      </c>
      <c r="C839">
        <v>1300</v>
      </c>
      <c r="D839">
        <v>27.94</v>
      </c>
      <c r="E839">
        <v>78.739999999999995</v>
      </c>
      <c r="F839">
        <v>25.4</v>
      </c>
      <c r="G839" t="s">
        <v>47</v>
      </c>
      <c r="H839" t="s">
        <v>35</v>
      </c>
      <c r="I839" t="s">
        <v>27</v>
      </c>
      <c r="J839" s="1">
        <v>43300</v>
      </c>
      <c r="K839" t="s">
        <v>52</v>
      </c>
      <c r="L839" s="3">
        <v>6</v>
      </c>
      <c r="M839" s="3">
        <v>16</v>
      </c>
      <c r="N839" s="3"/>
      <c r="O839" s="3"/>
      <c r="P839" s="3"/>
    </row>
    <row r="840" spans="1:16">
      <c r="A840" t="s">
        <v>19</v>
      </c>
      <c r="B840" t="s">
        <v>70</v>
      </c>
      <c r="C840">
        <v>1330</v>
      </c>
      <c r="D840">
        <v>35.56</v>
      </c>
      <c r="E840">
        <v>73.66</v>
      </c>
      <c r="F840">
        <v>10.16</v>
      </c>
      <c r="G840" t="s">
        <v>47</v>
      </c>
      <c r="H840" t="s">
        <v>29</v>
      </c>
      <c r="I840" t="s">
        <v>27</v>
      </c>
      <c r="J840" s="1">
        <v>43300</v>
      </c>
      <c r="K840" t="s">
        <v>52</v>
      </c>
      <c r="L840" s="3">
        <v>7</v>
      </c>
      <c r="M840" s="3">
        <v>15</v>
      </c>
      <c r="N840" s="3"/>
      <c r="O840" s="3"/>
      <c r="P840" s="3"/>
    </row>
    <row r="841" spans="1:16">
      <c r="A841" t="s">
        <v>19</v>
      </c>
      <c r="B841" t="s">
        <v>70</v>
      </c>
      <c r="C841">
        <v>1400</v>
      </c>
      <c r="D841">
        <v>35.56</v>
      </c>
      <c r="E841">
        <v>76.2</v>
      </c>
      <c r="F841">
        <v>12.7</v>
      </c>
      <c r="G841" t="s">
        <v>47</v>
      </c>
      <c r="H841" t="s">
        <v>29</v>
      </c>
      <c r="I841" t="s">
        <v>27</v>
      </c>
      <c r="J841" s="1">
        <v>43300</v>
      </c>
      <c r="K841" t="s">
        <v>52</v>
      </c>
      <c r="L841" s="3">
        <v>7</v>
      </c>
      <c r="M841" s="3">
        <v>15</v>
      </c>
      <c r="N841" s="3"/>
      <c r="O841" s="3"/>
      <c r="P841" s="3"/>
    </row>
    <row r="842" spans="1:16">
      <c r="A842" t="s">
        <v>19</v>
      </c>
      <c r="B842" t="s">
        <v>70</v>
      </c>
      <c r="C842">
        <v>1430</v>
      </c>
      <c r="D842">
        <v>35.56</v>
      </c>
      <c r="E842">
        <v>78.739999999999995</v>
      </c>
      <c r="F842">
        <v>20.32</v>
      </c>
      <c r="G842" t="s">
        <v>47</v>
      </c>
      <c r="H842" t="s">
        <v>29</v>
      </c>
      <c r="I842" t="s">
        <v>27</v>
      </c>
      <c r="J842" s="1">
        <v>43300</v>
      </c>
      <c r="K842" t="s">
        <v>52</v>
      </c>
      <c r="L842" s="3">
        <v>7</v>
      </c>
      <c r="M842" s="3">
        <v>16</v>
      </c>
      <c r="N842" s="3"/>
      <c r="O842" s="3"/>
      <c r="P842" s="3"/>
    </row>
    <row r="843" spans="1:16">
      <c r="A843" t="s">
        <v>19</v>
      </c>
      <c r="B843" t="s">
        <v>70</v>
      </c>
      <c r="C843">
        <v>1500</v>
      </c>
      <c r="D843">
        <v>35.56</v>
      </c>
      <c r="E843">
        <v>78.739999999999995</v>
      </c>
      <c r="F843">
        <v>20.32</v>
      </c>
      <c r="G843" t="s">
        <v>47</v>
      </c>
      <c r="H843" t="s">
        <v>29</v>
      </c>
      <c r="I843" t="s">
        <v>27</v>
      </c>
      <c r="J843" s="1">
        <v>43300</v>
      </c>
      <c r="K843" t="s">
        <v>52</v>
      </c>
      <c r="L843" s="3">
        <v>7</v>
      </c>
      <c r="M843" s="3">
        <v>16</v>
      </c>
      <c r="N843" s="3"/>
      <c r="O843" s="3"/>
      <c r="P843" s="3"/>
    </row>
    <row r="844" spans="1:16">
      <c r="A844" t="s">
        <v>19</v>
      </c>
      <c r="B844" t="s">
        <v>70</v>
      </c>
      <c r="C844">
        <v>1530</v>
      </c>
      <c r="D844">
        <v>33.020000000000003</v>
      </c>
      <c r="E844">
        <v>71.12</v>
      </c>
      <c r="F844">
        <v>10.16</v>
      </c>
      <c r="G844" t="s">
        <v>28</v>
      </c>
      <c r="H844" t="s">
        <v>30</v>
      </c>
      <c r="I844" t="s">
        <v>27</v>
      </c>
      <c r="J844" s="1">
        <v>43300</v>
      </c>
      <c r="K844" t="s">
        <v>52</v>
      </c>
      <c r="L844" s="3">
        <v>7</v>
      </c>
      <c r="M844" s="3">
        <v>14</v>
      </c>
      <c r="N844" s="3"/>
      <c r="O844" s="3"/>
      <c r="P844" s="3"/>
    </row>
    <row r="845" spans="1:16">
      <c r="A845" t="s">
        <v>19</v>
      </c>
      <c r="B845" t="s">
        <v>70</v>
      </c>
      <c r="C845">
        <v>1600</v>
      </c>
      <c r="D845">
        <v>30.48</v>
      </c>
      <c r="E845">
        <v>66.040000000000006</v>
      </c>
      <c r="F845">
        <v>12.7</v>
      </c>
      <c r="G845" t="s">
        <v>28</v>
      </c>
      <c r="H845" t="s">
        <v>29</v>
      </c>
      <c r="I845" t="s">
        <v>27</v>
      </c>
      <c r="J845" s="1">
        <v>43300</v>
      </c>
      <c r="K845" t="s">
        <v>52</v>
      </c>
      <c r="L845" s="3">
        <v>6</v>
      </c>
      <c r="M845" s="3">
        <v>13</v>
      </c>
      <c r="N845" s="3"/>
      <c r="O845" s="3"/>
      <c r="P845" s="3"/>
    </row>
    <row r="846" spans="1:16">
      <c r="A846" t="s">
        <v>19</v>
      </c>
      <c r="B846" t="s">
        <v>70</v>
      </c>
      <c r="C846">
        <v>1630</v>
      </c>
      <c r="D846">
        <v>30.48</v>
      </c>
      <c r="E846">
        <v>66.040000000000006</v>
      </c>
      <c r="F846">
        <v>12.7</v>
      </c>
      <c r="G846" t="s">
        <v>28</v>
      </c>
      <c r="H846" t="s">
        <v>29</v>
      </c>
      <c r="I846" t="s">
        <v>27</v>
      </c>
      <c r="J846" s="1">
        <v>43300</v>
      </c>
      <c r="K846" t="s">
        <v>52</v>
      </c>
      <c r="L846" s="3">
        <v>6</v>
      </c>
      <c r="M846" s="3">
        <v>13</v>
      </c>
      <c r="N846" s="3"/>
      <c r="O846" s="3"/>
      <c r="P846" s="3"/>
    </row>
    <row r="847" spans="1:16">
      <c r="A847" t="s">
        <v>19</v>
      </c>
      <c r="B847" t="s">
        <v>70</v>
      </c>
      <c r="C847">
        <v>1700</v>
      </c>
      <c r="D847">
        <v>30.48</v>
      </c>
      <c r="E847">
        <v>66.040000000000006</v>
      </c>
      <c r="F847">
        <v>12.7</v>
      </c>
      <c r="G847" t="s">
        <v>28</v>
      </c>
      <c r="H847" t="s">
        <v>29</v>
      </c>
      <c r="I847" t="s">
        <v>27</v>
      </c>
      <c r="J847" s="1">
        <v>43300</v>
      </c>
      <c r="K847" t="s">
        <v>52</v>
      </c>
      <c r="L847" s="3">
        <v>6</v>
      </c>
      <c r="M847" s="3">
        <v>13</v>
      </c>
      <c r="N847" s="3"/>
      <c r="O847" s="3"/>
      <c r="P847" s="3"/>
    </row>
    <row r="848" spans="1:16">
      <c r="A848" t="s">
        <v>19</v>
      </c>
      <c r="B848" t="s">
        <v>70</v>
      </c>
      <c r="C848">
        <v>1730</v>
      </c>
      <c r="D848">
        <v>35.56</v>
      </c>
      <c r="E848">
        <v>68.58</v>
      </c>
      <c r="F848">
        <v>10.16</v>
      </c>
      <c r="G848" t="s">
        <v>28</v>
      </c>
      <c r="H848" t="s">
        <v>30</v>
      </c>
      <c r="I848" t="s">
        <v>27</v>
      </c>
      <c r="J848" s="1">
        <v>43300</v>
      </c>
      <c r="K848" t="s">
        <v>52</v>
      </c>
      <c r="L848" s="3">
        <v>7</v>
      </c>
      <c r="M848" s="3">
        <v>14</v>
      </c>
      <c r="N848" s="3"/>
      <c r="O848" s="3"/>
      <c r="P848" s="3"/>
    </row>
    <row r="849" spans="1:16">
      <c r="A849" t="s">
        <v>19</v>
      </c>
      <c r="B849" t="s">
        <v>70</v>
      </c>
      <c r="C849">
        <v>1800</v>
      </c>
      <c r="D849">
        <v>35.56</v>
      </c>
      <c r="E849">
        <v>68.58</v>
      </c>
      <c r="F849">
        <v>7.62</v>
      </c>
      <c r="G849" t="s">
        <v>47</v>
      </c>
      <c r="H849" t="s">
        <v>29</v>
      </c>
      <c r="I849" t="s">
        <v>27</v>
      </c>
      <c r="J849" s="1">
        <v>43300</v>
      </c>
      <c r="K849" t="s">
        <v>52</v>
      </c>
      <c r="L849" s="3">
        <v>7</v>
      </c>
      <c r="M849" s="3">
        <v>14</v>
      </c>
      <c r="N849" s="3"/>
      <c r="O849" s="3"/>
      <c r="P849" s="3"/>
    </row>
    <row r="850" spans="1:16">
      <c r="A850" t="s">
        <v>19</v>
      </c>
      <c r="B850" t="s">
        <v>70</v>
      </c>
      <c r="C850">
        <v>1830</v>
      </c>
      <c r="D850">
        <v>35.56</v>
      </c>
      <c r="E850">
        <v>71.12</v>
      </c>
      <c r="F850">
        <v>7.62</v>
      </c>
      <c r="G850" t="s">
        <v>47</v>
      </c>
      <c r="H850" t="s">
        <v>29</v>
      </c>
      <c r="I850" t="s">
        <v>27</v>
      </c>
      <c r="J850" s="1">
        <v>43300</v>
      </c>
      <c r="K850" t="s">
        <v>52</v>
      </c>
      <c r="L850" s="3">
        <v>7</v>
      </c>
      <c r="M850" s="3">
        <v>14</v>
      </c>
      <c r="N850" s="3"/>
      <c r="O850" s="3"/>
      <c r="P850" s="3"/>
    </row>
    <row r="851" spans="1:16">
      <c r="A851" t="s">
        <v>19</v>
      </c>
      <c r="B851" t="s">
        <v>70</v>
      </c>
      <c r="C851">
        <v>1900</v>
      </c>
      <c r="D851">
        <v>35.56</v>
      </c>
      <c r="E851">
        <v>71.12</v>
      </c>
      <c r="F851">
        <v>7.62</v>
      </c>
      <c r="G851" t="s">
        <v>28</v>
      </c>
      <c r="H851" t="s">
        <v>29</v>
      </c>
      <c r="I851" t="s">
        <v>27</v>
      </c>
      <c r="J851" s="1">
        <v>43300</v>
      </c>
      <c r="K851" t="s">
        <v>52</v>
      </c>
      <c r="L851" s="3">
        <v>7</v>
      </c>
      <c r="M851" s="3">
        <v>14</v>
      </c>
      <c r="N851" s="3"/>
      <c r="O851" s="3"/>
      <c r="P851" s="3"/>
    </row>
    <row r="852" spans="1:16">
      <c r="A852" t="s">
        <v>16</v>
      </c>
      <c r="B852" t="s">
        <v>70</v>
      </c>
      <c r="C852">
        <v>700</v>
      </c>
      <c r="D852">
        <v>38.1</v>
      </c>
      <c r="E852">
        <v>78.739999999999995</v>
      </c>
      <c r="F852">
        <v>5.08</v>
      </c>
      <c r="G852" t="s">
        <v>48</v>
      </c>
      <c r="H852" t="s">
        <v>29</v>
      </c>
      <c r="I852" t="s">
        <v>39</v>
      </c>
      <c r="J852" s="1">
        <v>43302</v>
      </c>
      <c r="K852" t="s">
        <v>33</v>
      </c>
      <c r="L852" s="3">
        <v>4</v>
      </c>
      <c r="M852" s="3">
        <v>16</v>
      </c>
    </row>
    <row r="853" spans="1:16">
      <c r="A853" t="s">
        <v>16</v>
      </c>
      <c r="B853" t="s">
        <v>70</v>
      </c>
      <c r="C853">
        <v>730</v>
      </c>
      <c r="D853">
        <v>33.020000000000003</v>
      </c>
      <c r="E853">
        <v>76.2</v>
      </c>
      <c r="F853">
        <v>0</v>
      </c>
      <c r="G853" t="s">
        <v>47</v>
      </c>
      <c r="H853" t="s">
        <v>29</v>
      </c>
      <c r="I853" t="s">
        <v>39</v>
      </c>
      <c r="J853" s="1">
        <v>43302</v>
      </c>
      <c r="K853" t="s">
        <v>33</v>
      </c>
      <c r="L853" s="3">
        <v>4</v>
      </c>
      <c r="M853" s="3">
        <v>15</v>
      </c>
    </row>
    <row r="854" spans="1:16">
      <c r="A854" t="s">
        <v>16</v>
      </c>
      <c r="B854" t="s">
        <v>70</v>
      </c>
      <c r="C854">
        <v>800</v>
      </c>
      <c r="D854">
        <v>35.56</v>
      </c>
      <c r="E854">
        <v>78.739999999999995</v>
      </c>
      <c r="F854">
        <v>27.94</v>
      </c>
      <c r="G854" t="s">
        <v>47</v>
      </c>
      <c r="H854" t="s">
        <v>29</v>
      </c>
      <c r="I854" t="s">
        <v>39</v>
      </c>
      <c r="J854" s="1">
        <v>43302</v>
      </c>
      <c r="K854" t="s">
        <v>33</v>
      </c>
      <c r="L854" s="3">
        <v>4</v>
      </c>
      <c r="M854" s="3">
        <v>16</v>
      </c>
    </row>
    <row r="855" spans="1:16">
      <c r="A855" t="s">
        <v>16</v>
      </c>
      <c r="B855" t="s">
        <v>70</v>
      </c>
      <c r="C855">
        <v>830</v>
      </c>
      <c r="D855">
        <v>35.56</v>
      </c>
      <c r="E855">
        <v>78.739999999999995</v>
      </c>
      <c r="F855">
        <v>27.94</v>
      </c>
      <c r="G855" t="s">
        <v>47</v>
      </c>
      <c r="H855" t="s">
        <v>29</v>
      </c>
      <c r="I855" t="s">
        <v>39</v>
      </c>
      <c r="J855" s="1">
        <v>43302</v>
      </c>
      <c r="K855" t="s">
        <v>33</v>
      </c>
      <c r="L855" s="3">
        <v>4</v>
      </c>
      <c r="M855" s="3">
        <v>16</v>
      </c>
    </row>
    <row r="856" spans="1:16">
      <c r="A856" t="s">
        <v>16</v>
      </c>
      <c r="B856" t="s">
        <v>70</v>
      </c>
      <c r="C856">
        <v>900</v>
      </c>
      <c r="D856">
        <v>10.16</v>
      </c>
      <c r="E856">
        <v>63.5</v>
      </c>
      <c r="F856">
        <v>15.24</v>
      </c>
      <c r="G856" t="s">
        <v>47</v>
      </c>
      <c r="H856" t="s">
        <v>29</v>
      </c>
      <c r="I856" t="s">
        <v>39</v>
      </c>
      <c r="J856" s="1">
        <v>43302</v>
      </c>
      <c r="K856" t="s">
        <v>33</v>
      </c>
      <c r="L856" s="3">
        <v>4</v>
      </c>
      <c r="M856" s="3">
        <v>13</v>
      </c>
    </row>
    <row r="857" spans="1:16">
      <c r="A857" t="s">
        <v>16</v>
      </c>
      <c r="B857" t="s">
        <v>70</v>
      </c>
      <c r="C857">
        <v>930</v>
      </c>
      <c r="D857">
        <v>0</v>
      </c>
      <c r="E857">
        <v>71.12</v>
      </c>
      <c r="F857">
        <v>27.94</v>
      </c>
      <c r="G857" t="s">
        <v>48</v>
      </c>
      <c r="H857" t="s">
        <v>35</v>
      </c>
      <c r="I857" t="s">
        <v>39</v>
      </c>
      <c r="J857" s="1">
        <v>43302</v>
      </c>
      <c r="K857" t="s">
        <v>33</v>
      </c>
      <c r="L857" s="3">
        <v>4</v>
      </c>
      <c r="M857" s="3">
        <v>14</v>
      </c>
    </row>
    <row r="858" spans="1:16">
      <c r="A858" t="s">
        <v>16</v>
      </c>
      <c r="B858" t="s">
        <v>70</v>
      </c>
      <c r="C858">
        <v>1000</v>
      </c>
      <c r="D858">
        <v>30.48</v>
      </c>
      <c r="E858">
        <v>76.2</v>
      </c>
      <c r="F858">
        <v>27.94</v>
      </c>
      <c r="G858" t="s">
        <v>47</v>
      </c>
      <c r="H858" t="s">
        <v>35</v>
      </c>
      <c r="I858" t="s">
        <v>39</v>
      </c>
      <c r="J858" s="1">
        <v>43302</v>
      </c>
      <c r="K858" t="s">
        <v>33</v>
      </c>
      <c r="L858" s="3">
        <v>4</v>
      </c>
      <c r="M858" s="3">
        <v>15</v>
      </c>
    </row>
    <row r="859" spans="1:16">
      <c r="A859" t="s">
        <v>16</v>
      </c>
      <c r="B859" t="s">
        <v>70</v>
      </c>
      <c r="C859">
        <v>1030</v>
      </c>
      <c r="D859">
        <v>17.78</v>
      </c>
      <c r="E859">
        <v>71.12</v>
      </c>
      <c r="F859">
        <v>12.7</v>
      </c>
      <c r="G859" t="s">
        <v>49</v>
      </c>
      <c r="H859" t="s">
        <v>29</v>
      </c>
      <c r="I859" t="s">
        <v>39</v>
      </c>
      <c r="J859" s="1">
        <v>43302</v>
      </c>
      <c r="K859" t="s">
        <v>33</v>
      </c>
      <c r="L859" s="3">
        <v>4</v>
      </c>
      <c r="M859" s="3">
        <v>14</v>
      </c>
    </row>
    <row r="860" spans="1:16">
      <c r="A860" t="s">
        <v>16</v>
      </c>
      <c r="B860" t="s">
        <v>70</v>
      </c>
      <c r="C860">
        <v>1100</v>
      </c>
      <c r="D860">
        <v>27.94</v>
      </c>
      <c r="E860">
        <v>78.739999999999995</v>
      </c>
      <c r="F860">
        <v>10.16</v>
      </c>
      <c r="G860" t="s">
        <v>47</v>
      </c>
      <c r="H860" t="s">
        <v>29</v>
      </c>
      <c r="I860" t="s">
        <v>39</v>
      </c>
      <c r="J860" s="1">
        <v>43302</v>
      </c>
      <c r="K860" t="s">
        <v>33</v>
      </c>
      <c r="L860" s="3">
        <v>4</v>
      </c>
      <c r="M860" s="3">
        <v>16</v>
      </c>
    </row>
    <row r="861" spans="1:16">
      <c r="A861" t="s">
        <v>16</v>
      </c>
      <c r="B861" t="s">
        <v>70</v>
      </c>
      <c r="C861">
        <v>1130</v>
      </c>
      <c r="D861">
        <v>25.4</v>
      </c>
      <c r="E861">
        <v>76.2</v>
      </c>
      <c r="F861">
        <v>10.16</v>
      </c>
      <c r="G861" t="s">
        <v>47</v>
      </c>
      <c r="H861" t="s">
        <v>29</v>
      </c>
      <c r="I861" t="s">
        <v>39</v>
      </c>
      <c r="J861" s="1">
        <v>43302</v>
      </c>
      <c r="K861" t="s">
        <v>33</v>
      </c>
      <c r="L861" s="3">
        <v>4</v>
      </c>
      <c r="M861" s="3">
        <v>15</v>
      </c>
    </row>
    <row r="862" spans="1:16">
      <c r="A862" t="s">
        <v>16</v>
      </c>
      <c r="B862" t="s">
        <v>70</v>
      </c>
      <c r="C862">
        <v>1200</v>
      </c>
      <c r="D862">
        <v>20.32</v>
      </c>
      <c r="E862">
        <v>78.739999999999995</v>
      </c>
      <c r="F862">
        <v>25.4</v>
      </c>
      <c r="G862" t="s">
        <v>47</v>
      </c>
      <c r="H862" t="s">
        <v>29</v>
      </c>
      <c r="I862" t="s">
        <v>39</v>
      </c>
      <c r="J862" s="1">
        <v>43302</v>
      </c>
      <c r="K862" t="s">
        <v>33</v>
      </c>
      <c r="L862" s="3">
        <v>4</v>
      </c>
      <c r="M862" s="3">
        <v>16</v>
      </c>
    </row>
    <row r="863" spans="1:16">
      <c r="A863" t="s">
        <v>16</v>
      </c>
      <c r="B863" t="s">
        <v>70</v>
      </c>
      <c r="C863">
        <v>1230</v>
      </c>
      <c r="D863">
        <v>7.62</v>
      </c>
      <c r="E863">
        <v>78.739999999999995</v>
      </c>
      <c r="F863">
        <v>7.62</v>
      </c>
      <c r="G863" t="s">
        <v>47</v>
      </c>
      <c r="H863" t="s">
        <v>29</v>
      </c>
      <c r="I863" t="s">
        <v>39</v>
      </c>
      <c r="J863" s="1">
        <v>43302</v>
      </c>
      <c r="K863" t="s">
        <v>33</v>
      </c>
      <c r="L863" s="3">
        <v>4</v>
      </c>
      <c r="M863" s="3">
        <v>16</v>
      </c>
    </row>
    <row r="864" spans="1:16">
      <c r="A864" t="s">
        <v>16</v>
      </c>
      <c r="B864" t="s">
        <v>70</v>
      </c>
      <c r="C864">
        <v>1300</v>
      </c>
      <c r="D864">
        <v>33.020000000000003</v>
      </c>
      <c r="E864">
        <v>78.739999999999995</v>
      </c>
      <c r="F864">
        <v>27.94</v>
      </c>
      <c r="G864" t="s">
        <v>47</v>
      </c>
      <c r="H864" t="s">
        <v>29</v>
      </c>
      <c r="I864" t="s">
        <v>39</v>
      </c>
      <c r="J864" s="1">
        <v>43302</v>
      </c>
      <c r="K864" t="s">
        <v>33</v>
      </c>
      <c r="L864" s="3">
        <v>4</v>
      </c>
      <c r="M864" s="3">
        <v>16</v>
      </c>
    </row>
    <row r="865" spans="1:16">
      <c r="A865" t="s">
        <v>16</v>
      </c>
      <c r="B865" t="s">
        <v>70</v>
      </c>
      <c r="C865">
        <v>1330</v>
      </c>
      <c r="D865">
        <v>15.24</v>
      </c>
      <c r="E865">
        <v>78.739999999999995</v>
      </c>
      <c r="F865">
        <v>12.7</v>
      </c>
      <c r="G865" t="s">
        <v>47</v>
      </c>
      <c r="H865" t="s">
        <v>35</v>
      </c>
      <c r="I865" t="s">
        <v>39</v>
      </c>
      <c r="J865" s="1">
        <v>43302</v>
      </c>
      <c r="K865" t="s">
        <v>33</v>
      </c>
      <c r="L865" s="3">
        <v>4</v>
      </c>
      <c r="M865" s="3">
        <v>16</v>
      </c>
    </row>
    <row r="866" spans="1:16">
      <c r="A866" t="s">
        <v>16</v>
      </c>
      <c r="B866" t="s">
        <v>70</v>
      </c>
      <c r="C866">
        <v>1400</v>
      </c>
      <c r="D866">
        <v>38.1</v>
      </c>
      <c r="E866">
        <v>73.66</v>
      </c>
      <c r="F866">
        <v>22.86</v>
      </c>
      <c r="G866" t="s">
        <v>47</v>
      </c>
      <c r="H866" t="s">
        <v>29</v>
      </c>
      <c r="I866" t="s">
        <v>39</v>
      </c>
      <c r="J866" s="1">
        <v>43302</v>
      </c>
      <c r="K866" t="s">
        <v>33</v>
      </c>
      <c r="L866" s="3">
        <v>4</v>
      </c>
      <c r="M866" s="3">
        <v>15</v>
      </c>
    </row>
    <row r="867" spans="1:16">
      <c r="A867" t="s">
        <v>16</v>
      </c>
      <c r="B867" t="s">
        <v>70</v>
      </c>
      <c r="C867">
        <v>1430</v>
      </c>
      <c r="D867">
        <v>25.4</v>
      </c>
      <c r="E867">
        <v>76.2</v>
      </c>
      <c r="F867">
        <v>0</v>
      </c>
      <c r="G867" t="s">
        <v>47</v>
      </c>
      <c r="H867" t="s">
        <v>29</v>
      </c>
      <c r="I867" t="s">
        <v>39</v>
      </c>
      <c r="J867" s="1">
        <v>43302</v>
      </c>
      <c r="K867" t="s">
        <v>33</v>
      </c>
      <c r="L867" s="3">
        <v>4</v>
      </c>
      <c r="M867" s="3">
        <v>15</v>
      </c>
    </row>
    <row r="868" spans="1:16">
      <c r="A868" t="s">
        <v>16</v>
      </c>
      <c r="B868" t="s">
        <v>70</v>
      </c>
      <c r="C868">
        <v>1500</v>
      </c>
      <c r="D868">
        <v>33.020000000000003</v>
      </c>
      <c r="E868">
        <v>76.2</v>
      </c>
      <c r="F868">
        <v>22.86</v>
      </c>
      <c r="G868" t="s">
        <v>47</v>
      </c>
      <c r="H868" t="s">
        <v>29</v>
      </c>
      <c r="I868" t="s">
        <v>39</v>
      </c>
      <c r="J868" s="1">
        <v>43302</v>
      </c>
      <c r="K868" t="s">
        <v>33</v>
      </c>
      <c r="L868" s="3">
        <v>4</v>
      </c>
      <c r="M868" s="3">
        <v>15</v>
      </c>
    </row>
    <row r="869" spans="1:16">
      <c r="A869" t="s">
        <v>16</v>
      </c>
      <c r="B869" t="s">
        <v>70</v>
      </c>
      <c r="C869">
        <v>1530</v>
      </c>
      <c r="D869">
        <v>20.32</v>
      </c>
      <c r="E869">
        <v>76.2</v>
      </c>
      <c r="F869">
        <v>12.7</v>
      </c>
      <c r="G869" t="s">
        <v>47</v>
      </c>
      <c r="H869" t="s">
        <v>29</v>
      </c>
      <c r="I869" t="s">
        <v>39</v>
      </c>
      <c r="J869" s="1">
        <v>43302</v>
      </c>
      <c r="K869" t="s">
        <v>33</v>
      </c>
      <c r="L869" s="3">
        <v>4</v>
      </c>
      <c r="M869" s="3">
        <v>15</v>
      </c>
      <c r="N869" s="3"/>
      <c r="O869" s="3"/>
      <c r="P869" s="3"/>
    </row>
    <row r="870" spans="1:16">
      <c r="A870" t="s">
        <v>16</v>
      </c>
      <c r="B870" t="s">
        <v>70</v>
      </c>
      <c r="C870">
        <v>1600</v>
      </c>
      <c r="D870">
        <v>25.4</v>
      </c>
      <c r="E870">
        <v>78.739999999999995</v>
      </c>
      <c r="F870">
        <v>17.78</v>
      </c>
      <c r="G870" t="s">
        <v>47</v>
      </c>
      <c r="H870" t="s">
        <v>35</v>
      </c>
      <c r="I870" t="s">
        <v>39</v>
      </c>
      <c r="J870" s="1">
        <v>43302</v>
      </c>
      <c r="K870" t="s">
        <v>33</v>
      </c>
      <c r="L870" s="3">
        <v>4</v>
      </c>
      <c r="M870" s="3">
        <v>16</v>
      </c>
      <c r="N870" s="3"/>
      <c r="O870" s="3"/>
      <c r="P870" s="3"/>
    </row>
    <row r="871" spans="1:16">
      <c r="A871" t="s">
        <v>16</v>
      </c>
      <c r="B871" t="s">
        <v>70</v>
      </c>
      <c r="C871">
        <v>1630</v>
      </c>
      <c r="D871">
        <v>27.94</v>
      </c>
      <c r="E871">
        <v>78.739999999999995</v>
      </c>
      <c r="F871">
        <v>10.16</v>
      </c>
      <c r="G871" t="s">
        <v>49</v>
      </c>
      <c r="H871" t="s">
        <v>29</v>
      </c>
      <c r="I871" t="s">
        <v>39</v>
      </c>
      <c r="J871" s="1">
        <v>43302</v>
      </c>
      <c r="K871" t="s">
        <v>33</v>
      </c>
      <c r="L871" s="3">
        <v>4</v>
      </c>
      <c r="M871" s="3">
        <v>16</v>
      </c>
      <c r="N871" s="3"/>
      <c r="O871" s="3"/>
      <c r="P871" s="3"/>
    </row>
    <row r="872" spans="1:16">
      <c r="A872" t="s">
        <v>16</v>
      </c>
      <c r="B872" t="s">
        <v>70</v>
      </c>
      <c r="C872">
        <v>1700</v>
      </c>
      <c r="D872">
        <v>22.86</v>
      </c>
      <c r="E872">
        <v>73.66</v>
      </c>
      <c r="F872">
        <v>10.16</v>
      </c>
      <c r="G872" t="s">
        <v>47</v>
      </c>
      <c r="H872" t="s">
        <v>29</v>
      </c>
      <c r="I872" t="s">
        <v>39</v>
      </c>
      <c r="J872" s="1">
        <v>43302</v>
      </c>
      <c r="K872" t="s">
        <v>33</v>
      </c>
      <c r="L872" s="3">
        <v>4</v>
      </c>
      <c r="M872" s="3">
        <v>15</v>
      </c>
      <c r="N872" s="3"/>
      <c r="O872" s="3"/>
      <c r="P872" s="3"/>
    </row>
    <row r="873" spans="1:16">
      <c r="A873" t="s">
        <v>16</v>
      </c>
      <c r="B873" t="s">
        <v>70</v>
      </c>
      <c r="C873">
        <v>1730</v>
      </c>
      <c r="D873">
        <v>25.4</v>
      </c>
      <c r="E873">
        <v>78.739999999999995</v>
      </c>
      <c r="F873">
        <v>10.16</v>
      </c>
      <c r="G873" t="s">
        <v>47</v>
      </c>
      <c r="H873" t="s">
        <v>29</v>
      </c>
      <c r="I873" t="s">
        <v>39</v>
      </c>
      <c r="J873" s="1">
        <v>43302</v>
      </c>
      <c r="K873" t="s">
        <v>33</v>
      </c>
      <c r="L873" s="3">
        <v>4</v>
      </c>
      <c r="M873" s="3">
        <v>16</v>
      </c>
      <c r="N873" s="3"/>
      <c r="O873" s="3"/>
      <c r="P873" s="3"/>
    </row>
    <row r="874" spans="1:16">
      <c r="A874" t="s">
        <v>16</v>
      </c>
      <c r="B874" t="s">
        <v>70</v>
      </c>
      <c r="C874">
        <v>1800</v>
      </c>
      <c r="D874">
        <v>22.86</v>
      </c>
      <c r="E874">
        <v>76.2</v>
      </c>
      <c r="F874">
        <v>10.16</v>
      </c>
      <c r="G874" t="s">
        <v>49</v>
      </c>
      <c r="H874" t="s">
        <v>29</v>
      </c>
      <c r="I874" t="s">
        <v>39</v>
      </c>
      <c r="J874" s="1">
        <v>43302</v>
      </c>
      <c r="K874" t="s">
        <v>33</v>
      </c>
      <c r="L874" s="3">
        <v>4</v>
      </c>
      <c r="M874" s="3">
        <v>15</v>
      </c>
      <c r="N874" s="3"/>
      <c r="O874" s="3"/>
      <c r="P874" s="3"/>
    </row>
    <row r="875" spans="1:16">
      <c r="A875" t="s">
        <v>16</v>
      </c>
      <c r="B875" t="s">
        <v>70</v>
      </c>
      <c r="C875">
        <v>1830</v>
      </c>
      <c r="D875">
        <v>25.4</v>
      </c>
      <c r="E875">
        <v>76.2</v>
      </c>
      <c r="F875">
        <v>0</v>
      </c>
      <c r="G875" t="s">
        <v>28</v>
      </c>
      <c r="H875" t="s">
        <v>30</v>
      </c>
      <c r="I875" t="s">
        <v>39</v>
      </c>
      <c r="J875" s="1">
        <v>43302</v>
      </c>
      <c r="K875" t="s">
        <v>33</v>
      </c>
      <c r="L875" s="3">
        <v>4</v>
      </c>
      <c r="M875" s="3">
        <v>15</v>
      </c>
      <c r="N875" s="3"/>
      <c r="O875" s="3"/>
      <c r="P875" s="3"/>
    </row>
    <row r="876" spans="1:16">
      <c r="A876" t="s">
        <v>16</v>
      </c>
      <c r="B876" t="s">
        <v>70</v>
      </c>
      <c r="C876">
        <v>1900</v>
      </c>
      <c r="D876">
        <v>20.32</v>
      </c>
      <c r="E876">
        <v>76.2</v>
      </c>
      <c r="F876">
        <v>7.62</v>
      </c>
      <c r="G876" t="s">
        <v>28</v>
      </c>
      <c r="H876" t="s">
        <v>30</v>
      </c>
      <c r="I876" t="s">
        <v>39</v>
      </c>
      <c r="J876" s="1">
        <v>43302</v>
      </c>
      <c r="K876" t="s">
        <v>33</v>
      </c>
      <c r="L876" s="3">
        <v>4</v>
      </c>
      <c r="M876" s="3">
        <v>15</v>
      </c>
      <c r="N876" s="3"/>
      <c r="O876" s="3"/>
      <c r="P876" s="3"/>
    </row>
    <row r="877" spans="1:16">
      <c r="A877" t="s">
        <v>17</v>
      </c>
      <c r="B877" t="s">
        <v>70</v>
      </c>
      <c r="C877">
        <v>700</v>
      </c>
      <c r="D877">
        <v>35.56</v>
      </c>
      <c r="E877">
        <v>78.739999999999995</v>
      </c>
      <c r="F877">
        <v>0</v>
      </c>
      <c r="G877" t="s">
        <v>47</v>
      </c>
      <c r="H877" t="s">
        <v>29</v>
      </c>
      <c r="I877" t="s">
        <v>39</v>
      </c>
      <c r="J877" s="1">
        <v>43302</v>
      </c>
      <c r="K877" t="s">
        <v>52</v>
      </c>
      <c r="L877" s="3">
        <v>7</v>
      </c>
      <c r="M877" s="3">
        <v>16</v>
      </c>
      <c r="N877" s="3"/>
      <c r="O877" s="3"/>
      <c r="P877" s="3"/>
    </row>
    <row r="878" spans="1:16">
      <c r="A878" t="s">
        <v>17</v>
      </c>
      <c r="B878" t="s">
        <v>70</v>
      </c>
      <c r="C878">
        <v>730</v>
      </c>
      <c r="D878">
        <v>35.56</v>
      </c>
      <c r="E878">
        <v>78.739999999999995</v>
      </c>
      <c r="F878">
        <v>0</v>
      </c>
      <c r="G878" t="s">
        <v>47</v>
      </c>
      <c r="H878" t="s">
        <v>29</v>
      </c>
      <c r="I878" t="s">
        <v>39</v>
      </c>
      <c r="J878" s="1">
        <v>43302</v>
      </c>
      <c r="K878" t="s">
        <v>52</v>
      </c>
      <c r="L878" s="3">
        <v>7</v>
      </c>
      <c r="M878" s="3">
        <v>16</v>
      </c>
      <c r="N878" s="3"/>
      <c r="O878" s="3"/>
      <c r="P878" s="3"/>
    </row>
    <row r="879" spans="1:16">
      <c r="A879" t="s">
        <v>17</v>
      </c>
      <c r="B879" t="s">
        <v>70</v>
      </c>
      <c r="C879">
        <v>800</v>
      </c>
      <c r="D879">
        <v>34.29</v>
      </c>
      <c r="E879">
        <v>77.47</v>
      </c>
      <c r="F879">
        <v>0</v>
      </c>
      <c r="G879" t="s">
        <v>47</v>
      </c>
      <c r="H879" t="s">
        <v>29</v>
      </c>
      <c r="I879" t="s">
        <v>39</v>
      </c>
      <c r="J879" s="1">
        <v>43302</v>
      </c>
      <c r="K879" t="s">
        <v>52</v>
      </c>
      <c r="L879" s="3">
        <v>7</v>
      </c>
      <c r="M879" s="3">
        <v>16</v>
      </c>
      <c r="N879" s="3"/>
      <c r="O879" s="3"/>
      <c r="P879" s="3"/>
    </row>
    <row r="880" spans="1:16">
      <c r="A880" t="s">
        <v>17</v>
      </c>
      <c r="B880" t="s">
        <v>70</v>
      </c>
      <c r="C880">
        <v>830</v>
      </c>
      <c r="D880">
        <v>19.05</v>
      </c>
      <c r="E880">
        <v>77.47</v>
      </c>
      <c r="F880">
        <v>27.94</v>
      </c>
      <c r="G880" t="s">
        <v>47</v>
      </c>
      <c r="H880" t="s">
        <v>29</v>
      </c>
      <c r="I880" t="s">
        <v>39</v>
      </c>
      <c r="J880" s="1">
        <v>43302</v>
      </c>
      <c r="K880" t="s">
        <v>52</v>
      </c>
      <c r="L880" s="3">
        <v>4</v>
      </c>
      <c r="M880" s="3">
        <v>16</v>
      </c>
      <c r="N880" s="3"/>
      <c r="O880" s="3"/>
      <c r="P880" s="3"/>
    </row>
    <row r="881" spans="1:16">
      <c r="A881" t="s">
        <v>17</v>
      </c>
      <c r="B881" t="s">
        <v>70</v>
      </c>
      <c r="C881">
        <v>900</v>
      </c>
      <c r="D881">
        <v>3.81</v>
      </c>
      <c r="E881">
        <v>77.47</v>
      </c>
      <c r="F881">
        <v>27.94</v>
      </c>
      <c r="G881" t="s">
        <v>47</v>
      </c>
      <c r="H881" t="s">
        <v>29</v>
      </c>
      <c r="I881" t="s">
        <v>39</v>
      </c>
      <c r="J881" s="1">
        <v>43302</v>
      </c>
      <c r="K881" t="s">
        <v>52</v>
      </c>
      <c r="L881" s="3">
        <v>1</v>
      </c>
      <c r="M881" s="3">
        <v>16</v>
      </c>
      <c r="N881" s="3"/>
      <c r="O881" s="3"/>
      <c r="P881" s="3"/>
    </row>
    <row r="882" spans="1:16">
      <c r="A882" t="s">
        <v>17</v>
      </c>
      <c r="B882" t="s">
        <v>70</v>
      </c>
      <c r="C882">
        <v>930</v>
      </c>
      <c r="D882">
        <v>35.56</v>
      </c>
      <c r="E882">
        <v>78.739999999999995</v>
      </c>
      <c r="F882">
        <v>27.94</v>
      </c>
      <c r="G882" t="s">
        <v>47</v>
      </c>
      <c r="H882" t="s">
        <v>29</v>
      </c>
      <c r="I882" t="s">
        <v>39</v>
      </c>
      <c r="J882" s="1">
        <v>43302</v>
      </c>
      <c r="K882" t="s">
        <v>52</v>
      </c>
      <c r="L882" s="3">
        <v>7</v>
      </c>
      <c r="M882" s="3">
        <v>16</v>
      </c>
      <c r="N882" s="3"/>
      <c r="O882" s="3"/>
      <c r="P882" s="3"/>
    </row>
    <row r="883" spans="1:16">
      <c r="A883" t="s">
        <v>17</v>
      </c>
      <c r="B883" t="s">
        <v>70</v>
      </c>
      <c r="C883">
        <v>1000</v>
      </c>
      <c r="D883">
        <v>39.369999999999997</v>
      </c>
      <c r="E883">
        <v>76.2</v>
      </c>
      <c r="F883">
        <v>22.86</v>
      </c>
      <c r="G883" t="s">
        <v>47</v>
      </c>
      <c r="H883" t="s">
        <v>29</v>
      </c>
      <c r="I883" t="s">
        <v>39</v>
      </c>
      <c r="J883" s="1">
        <v>43302</v>
      </c>
      <c r="K883" t="s">
        <v>52</v>
      </c>
      <c r="L883" s="3">
        <v>8</v>
      </c>
      <c r="M883" s="3">
        <v>15</v>
      </c>
      <c r="N883" s="3"/>
      <c r="O883" s="3"/>
      <c r="P883" s="3"/>
    </row>
    <row r="884" spans="1:16">
      <c r="A884" t="s">
        <v>17</v>
      </c>
      <c r="B884" t="s">
        <v>70</v>
      </c>
      <c r="C884">
        <v>1030</v>
      </c>
      <c r="D884">
        <v>39.369999999999997</v>
      </c>
      <c r="E884">
        <v>76.2</v>
      </c>
      <c r="F884">
        <v>22.86</v>
      </c>
      <c r="G884" t="s">
        <v>48</v>
      </c>
      <c r="H884" t="s">
        <v>29</v>
      </c>
      <c r="I884" t="s">
        <v>39</v>
      </c>
      <c r="J884" s="1">
        <v>43302</v>
      </c>
      <c r="K884" t="s">
        <v>52</v>
      </c>
      <c r="L884" s="3">
        <v>8</v>
      </c>
      <c r="M884" s="3">
        <v>15</v>
      </c>
      <c r="N884" s="3"/>
      <c r="O884" s="3"/>
      <c r="P884" s="3"/>
    </row>
    <row r="885" spans="1:16">
      <c r="A885" t="s">
        <v>17</v>
      </c>
      <c r="B885" t="s">
        <v>70</v>
      </c>
      <c r="C885">
        <v>1100</v>
      </c>
      <c r="D885">
        <v>39.369999999999997</v>
      </c>
      <c r="E885">
        <v>76.2</v>
      </c>
      <c r="F885">
        <v>22.86</v>
      </c>
      <c r="G885" t="s">
        <v>48</v>
      </c>
      <c r="H885" t="s">
        <v>29</v>
      </c>
      <c r="I885" t="s">
        <v>39</v>
      </c>
      <c r="J885" s="1">
        <v>43302</v>
      </c>
      <c r="K885" t="s">
        <v>52</v>
      </c>
      <c r="L885" s="3">
        <v>8</v>
      </c>
      <c r="M885" s="3">
        <v>15</v>
      </c>
      <c r="N885" s="3"/>
      <c r="O885" s="3"/>
      <c r="P885" s="3"/>
    </row>
    <row r="886" spans="1:16">
      <c r="A886" t="s">
        <v>17</v>
      </c>
      <c r="B886" t="s">
        <v>70</v>
      </c>
      <c r="C886">
        <v>1130</v>
      </c>
      <c r="D886">
        <v>39.369999999999997</v>
      </c>
      <c r="E886">
        <v>76.2</v>
      </c>
      <c r="F886">
        <v>22.86</v>
      </c>
      <c r="G886" t="s">
        <v>48</v>
      </c>
      <c r="H886" t="s">
        <v>29</v>
      </c>
      <c r="I886" t="s">
        <v>39</v>
      </c>
      <c r="J886" s="1">
        <v>43302</v>
      </c>
      <c r="K886" t="s">
        <v>52</v>
      </c>
      <c r="L886" s="3">
        <v>8</v>
      </c>
      <c r="M886" s="3">
        <v>15</v>
      </c>
      <c r="N886" s="3"/>
      <c r="O886" s="3"/>
      <c r="P886" s="3"/>
    </row>
    <row r="887" spans="1:16">
      <c r="A887" t="s">
        <v>17</v>
      </c>
      <c r="B887" t="s">
        <v>70</v>
      </c>
      <c r="C887">
        <v>1200</v>
      </c>
      <c r="D887">
        <v>39.369999999999997</v>
      </c>
      <c r="E887">
        <v>76.2</v>
      </c>
      <c r="F887">
        <v>22.86</v>
      </c>
      <c r="G887" t="s">
        <v>48</v>
      </c>
      <c r="H887" t="s">
        <v>29</v>
      </c>
      <c r="I887" t="s">
        <v>39</v>
      </c>
      <c r="J887" s="1">
        <v>43302</v>
      </c>
      <c r="K887" t="s">
        <v>52</v>
      </c>
      <c r="L887" s="3">
        <v>8</v>
      </c>
      <c r="M887" s="3">
        <v>15</v>
      </c>
      <c r="N887" s="3"/>
      <c r="O887" s="3"/>
      <c r="P887" s="3"/>
    </row>
    <row r="888" spans="1:16">
      <c r="A888" t="s">
        <v>17</v>
      </c>
      <c r="B888" t="s">
        <v>70</v>
      </c>
      <c r="C888">
        <v>1230</v>
      </c>
      <c r="D888">
        <v>39.369999999999997</v>
      </c>
      <c r="E888">
        <v>76.2</v>
      </c>
      <c r="F888">
        <v>22.86</v>
      </c>
      <c r="G888" t="s">
        <v>48</v>
      </c>
      <c r="H888" t="s">
        <v>29</v>
      </c>
      <c r="I888" t="s">
        <v>39</v>
      </c>
      <c r="J888" s="1">
        <v>43302</v>
      </c>
      <c r="K888" t="s">
        <v>52</v>
      </c>
      <c r="L888" s="3">
        <v>8</v>
      </c>
      <c r="M888" s="3">
        <v>15</v>
      </c>
      <c r="N888" s="3"/>
      <c r="O888" s="3"/>
      <c r="P888" s="3"/>
    </row>
    <row r="889" spans="1:16">
      <c r="A889" t="s">
        <v>17</v>
      </c>
      <c r="B889" t="s">
        <v>70</v>
      </c>
      <c r="C889">
        <v>1300</v>
      </c>
      <c r="D889">
        <v>36.83</v>
      </c>
      <c r="E889">
        <v>76.2</v>
      </c>
      <c r="F889">
        <v>22.86</v>
      </c>
      <c r="G889" t="s">
        <v>48</v>
      </c>
      <c r="H889" t="s">
        <v>29</v>
      </c>
      <c r="I889" t="s">
        <v>39</v>
      </c>
      <c r="J889" s="1">
        <v>43302</v>
      </c>
      <c r="K889" t="s">
        <v>52</v>
      </c>
      <c r="L889" s="3">
        <v>7</v>
      </c>
      <c r="M889" s="3">
        <v>15</v>
      </c>
      <c r="N889" s="3"/>
      <c r="O889" s="3"/>
      <c r="P889" s="3"/>
    </row>
    <row r="890" spans="1:16">
      <c r="A890" t="s">
        <v>17</v>
      </c>
      <c r="B890" t="s">
        <v>70</v>
      </c>
      <c r="C890">
        <v>1330</v>
      </c>
      <c r="D890">
        <v>36.83</v>
      </c>
      <c r="E890">
        <v>76.2</v>
      </c>
      <c r="F890">
        <v>22.86</v>
      </c>
      <c r="G890" t="s">
        <v>48</v>
      </c>
      <c r="H890" t="s">
        <v>29</v>
      </c>
      <c r="I890" t="s">
        <v>39</v>
      </c>
      <c r="J890" s="1">
        <v>43302</v>
      </c>
      <c r="K890" t="s">
        <v>52</v>
      </c>
      <c r="L890" s="3">
        <v>7</v>
      </c>
      <c r="M890" s="3">
        <v>15</v>
      </c>
      <c r="N890" s="3"/>
      <c r="O890" s="3"/>
      <c r="P890" s="3"/>
    </row>
    <row r="891" spans="1:16">
      <c r="A891" t="s">
        <v>17</v>
      </c>
      <c r="B891" t="s">
        <v>70</v>
      </c>
      <c r="C891">
        <v>1400</v>
      </c>
      <c r="D891">
        <v>33.020000000000003</v>
      </c>
      <c r="E891">
        <v>80.010000000000005</v>
      </c>
      <c r="F891">
        <v>10.16</v>
      </c>
      <c r="G891" t="s">
        <v>47</v>
      </c>
      <c r="H891" t="s">
        <v>29</v>
      </c>
      <c r="I891" t="s">
        <v>39</v>
      </c>
      <c r="J891" s="1">
        <v>43302</v>
      </c>
      <c r="K891" t="s">
        <v>52</v>
      </c>
      <c r="L891" s="3">
        <v>7</v>
      </c>
      <c r="M891" s="3">
        <v>16</v>
      </c>
      <c r="N891" s="3"/>
      <c r="O891" s="3"/>
      <c r="P891" s="3"/>
    </row>
    <row r="892" spans="1:16">
      <c r="A892" t="s">
        <v>17</v>
      </c>
      <c r="B892" t="s">
        <v>70</v>
      </c>
      <c r="C892">
        <v>1430</v>
      </c>
      <c r="D892">
        <v>34.29</v>
      </c>
      <c r="E892">
        <v>78.739999999999995</v>
      </c>
      <c r="F892">
        <v>27.94</v>
      </c>
      <c r="G892" t="s">
        <v>47</v>
      </c>
      <c r="H892" t="s">
        <v>29</v>
      </c>
      <c r="I892" t="s">
        <v>39</v>
      </c>
      <c r="J892" s="1">
        <v>43302</v>
      </c>
      <c r="K892" t="s">
        <v>52</v>
      </c>
      <c r="L892" s="3">
        <v>7</v>
      </c>
      <c r="M892" s="3">
        <v>16</v>
      </c>
      <c r="N892" s="3"/>
      <c r="O892" s="3"/>
      <c r="P892" s="3"/>
    </row>
    <row r="893" spans="1:16">
      <c r="A893" t="s">
        <v>17</v>
      </c>
      <c r="B893" t="s">
        <v>70</v>
      </c>
      <c r="C893">
        <v>1500</v>
      </c>
      <c r="D893">
        <v>34.29</v>
      </c>
      <c r="E893">
        <v>78.739999999999995</v>
      </c>
      <c r="F893">
        <v>27.94</v>
      </c>
      <c r="G893" t="s">
        <v>47</v>
      </c>
      <c r="H893" t="s">
        <v>29</v>
      </c>
      <c r="I893" t="s">
        <v>39</v>
      </c>
      <c r="J893" s="1">
        <v>43302</v>
      </c>
      <c r="K893" t="s">
        <v>52</v>
      </c>
      <c r="L893" s="3">
        <v>7</v>
      </c>
      <c r="M893" s="3">
        <v>16</v>
      </c>
      <c r="N893" s="3"/>
      <c r="O893" s="3"/>
      <c r="P893" s="3"/>
    </row>
    <row r="894" spans="1:16">
      <c r="A894" t="s">
        <v>17</v>
      </c>
      <c r="B894" t="s">
        <v>70</v>
      </c>
      <c r="C894">
        <v>1530</v>
      </c>
      <c r="D894">
        <v>34.29</v>
      </c>
      <c r="E894">
        <v>78.739999999999995</v>
      </c>
      <c r="F894">
        <v>27.94</v>
      </c>
      <c r="G894" t="s">
        <v>47</v>
      </c>
      <c r="H894" t="s">
        <v>29</v>
      </c>
      <c r="I894" t="s">
        <v>39</v>
      </c>
      <c r="J894" s="1">
        <v>43302</v>
      </c>
      <c r="K894" t="s">
        <v>52</v>
      </c>
      <c r="L894" s="3">
        <v>7</v>
      </c>
      <c r="M894" s="3">
        <v>16</v>
      </c>
      <c r="N894" s="3"/>
      <c r="O894" s="3"/>
      <c r="P894" s="3"/>
    </row>
    <row r="895" spans="1:16">
      <c r="A895" t="s">
        <v>17</v>
      </c>
      <c r="B895" t="s">
        <v>70</v>
      </c>
      <c r="C895">
        <v>1600</v>
      </c>
      <c r="D895">
        <v>34.29</v>
      </c>
      <c r="E895">
        <v>78.739999999999995</v>
      </c>
      <c r="F895">
        <v>27.94</v>
      </c>
      <c r="G895" t="s">
        <v>47</v>
      </c>
      <c r="H895" t="s">
        <v>29</v>
      </c>
      <c r="I895" t="s">
        <v>39</v>
      </c>
      <c r="J895" s="1">
        <v>43302</v>
      </c>
      <c r="K895" t="s">
        <v>52</v>
      </c>
      <c r="L895" s="3">
        <v>7</v>
      </c>
      <c r="M895" s="3">
        <v>16</v>
      </c>
      <c r="N895" s="3"/>
      <c r="O895" s="3"/>
      <c r="P895" s="3"/>
    </row>
    <row r="896" spans="1:16">
      <c r="A896" t="s">
        <v>17</v>
      </c>
      <c r="B896" t="s">
        <v>70</v>
      </c>
      <c r="C896">
        <v>1630</v>
      </c>
      <c r="D896">
        <v>35.56</v>
      </c>
      <c r="E896">
        <v>78.739999999999995</v>
      </c>
      <c r="F896">
        <v>26.67</v>
      </c>
      <c r="G896" t="s">
        <v>47</v>
      </c>
      <c r="H896" t="s">
        <v>29</v>
      </c>
      <c r="I896" t="s">
        <v>39</v>
      </c>
      <c r="J896" s="1">
        <v>43302</v>
      </c>
      <c r="K896" t="s">
        <v>52</v>
      </c>
      <c r="L896" s="3">
        <v>7</v>
      </c>
      <c r="M896" s="3">
        <v>16</v>
      </c>
      <c r="N896" s="3"/>
      <c r="O896" s="3"/>
      <c r="P896" s="3"/>
    </row>
    <row r="897" spans="1:16">
      <c r="A897" t="s">
        <v>17</v>
      </c>
      <c r="B897" t="s">
        <v>70</v>
      </c>
      <c r="C897">
        <v>1700</v>
      </c>
      <c r="D897">
        <v>35.56</v>
      </c>
      <c r="E897">
        <v>78.739999999999995</v>
      </c>
      <c r="F897">
        <v>26.67</v>
      </c>
      <c r="G897" t="s">
        <v>47</v>
      </c>
      <c r="H897" t="s">
        <v>29</v>
      </c>
      <c r="I897" t="s">
        <v>39</v>
      </c>
      <c r="J897" s="1">
        <v>43302</v>
      </c>
      <c r="K897" t="s">
        <v>52</v>
      </c>
      <c r="L897" s="3">
        <v>7</v>
      </c>
      <c r="M897" s="3">
        <v>16</v>
      </c>
      <c r="N897" s="3"/>
      <c r="O897" s="3"/>
      <c r="P897" s="3"/>
    </row>
    <row r="898" spans="1:16">
      <c r="A898" t="s">
        <v>17</v>
      </c>
      <c r="B898" t="s">
        <v>70</v>
      </c>
      <c r="C898">
        <v>1730</v>
      </c>
      <c r="D898">
        <v>35.56</v>
      </c>
      <c r="E898">
        <v>78.739999999999995</v>
      </c>
      <c r="F898">
        <v>26.67</v>
      </c>
      <c r="G898" t="s">
        <v>47</v>
      </c>
      <c r="H898" t="s">
        <v>29</v>
      </c>
      <c r="I898" t="s">
        <v>39</v>
      </c>
      <c r="J898" s="1">
        <v>43302</v>
      </c>
      <c r="K898" t="s">
        <v>52</v>
      </c>
      <c r="L898" s="3">
        <v>7</v>
      </c>
      <c r="M898" s="3">
        <v>16</v>
      </c>
      <c r="N898" s="3"/>
      <c r="O898" s="3"/>
      <c r="P898" s="3"/>
    </row>
    <row r="899" spans="1:16">
      <c r="A899" t="s">
        <v>17</v>
      </c>
      <c r="B899" t="s">
        <v>70</v>
      </c>
      <c r="C899">
        <v>1800</v>
      </c>
      <c r="D899">
        <v>35.56</v>
      </c>
      <c r="E899">
        <v>78.739999999999995</v>
      </c>
      <c r="F899">
        <v>26.67</v>
      </c>
      <c r="G899" t="s">
        <v>47</v>
      </c>
      <c r="H899" t="s">
        <v>29</v>
      </c>
      <c r="I899" t="s">
        <v>39</v>
      </c>
      <c r="J899" s="1">
        <v>43302</v>
      </c>
      <c r="K899" t="s">
        <v>52</v>
      </c>
      <c r="L899" s="3">
        <v>7</v>
      </c>
      <c r="M899" s="3">
        <v>16</v>
      </c>
      <c r="N899" s="3"/>
      <c r="O899" s="3"/>
      <c r="P899" s="3"/>
    </row>
    <row r="900" spans="1:16">
      <c r="A900" t="s">
        <v>17</v>
      </c>
      <c r="B900" t="s">
        <v>70</v>
      </c>
      <c r="C900">
        <v>1830</v>
      </c>
      <c r="D900">
        <v>35.56</v>
      </c>
      <c r="E900">
        <v>78.739999999999995</v>
      </c>
      <c r="F900">
        <v>26.67</v>
      </c>
      <c r="G900" t="s">
        <v>47</v>
      </c>
      <c r="H900" t="s">
        <v>29</v>
      </c>
      <c r="I900" t="s">
        <v>39</v>
      </c>
      <c r="J900" s="1">
        <v>43302</v>
      </c>
      <c r="K900" t="s">
        <v>52</v>
      </c>
      <c r="L900" s="3">
        <v>7</v>
      </c>
      <c r="M900" s="3">
        <v>16</v>
      </c>
      <c r="N900" s="3"/>
      <c r="O900" s="3"/>
      <c r="P900" s="3"/>
    </row>
    <row r="901" spans="1:16">
      <c r="A901" t="s">
        <v>17</v>
      </c>
      <c r="B901" t="s">
        <v>70</v>
      </c>
      <c r="C901">
        <v>1900</v>
      </c>
      <c r="D901">
        <v>35.56</v>
      </c>
      <c r="E901">
        <v>78.739999999999995</v>
      </c>
      <c r="F901">
        <v>26.67</v>
      </c>
      <c r="G901" t="s">
        <v>47</v>
      </c>
      <c r="H901" t="s">
        <v>29</v>
      </c>
      <c r="I901" t="s">
        <v>39</v>
      </c>
      <c r="J901" s="1">
        <v>43302</v>
      </c>
      <c r="K901" t="s">
        <v>52</v>
      </c>
      <c r="L901" s="3">
        <v>7</v>
      </c>
      <c r="M901" s="3">
        <v>16</v>
      </c>
      <c r="N901" s="3"/>
      <c r="O901" s="3"/>
      <c r="P901" s="3"/>
    </row>
    <row r="902" spans="1:16">
      <c r="A902" t="s">
        <v>18</v>
      </c>
      <c r="B902" t="s">
        <v>70</v>
      </c>
      <c r="C902">
        <v>700</v>
      </c>
      <c r="D902">
        <v>12.7</v>
      </c>
      <c r="E902">
        <v>3.81</v>
      </c>
      <c r="F902">
        <v>3.81</v>
      </c>
      <c r="G902" t="s">
        <v>51</v>
      </c>
      <c r="H902" t="s">
        <v>29</v>
      </c>
      <c r="I902" t="s">
        <v>39</v>
      </c>
      <c r="J902" s="1">
        <v>43302</v>
      </c>
      <c r="K902" t="s">
        <v>52</v>
      </c>
      <c r="L902" s="3">
        <v>3</v>
      </c>
      <c r="M902" s="3">
        <v>1</v>
      </c>
      <c r="N902" s="3"/>
      <c r="O902" s="3"/>
      <c r="P902" s="3"/>
    </row>
    <row r="903" spans="1:16">
      <c r="A903" t="s">
        <v>18</v>
      </c>
      <c r="B903" t="s">
        <v>70</v>
      </c>
      <c r="C903">
        <v>730</v>
      </c>
      <c r="D903">
        <v>10.795</v>
      </c>
      <c r="E903">
        <v>3.81</v>
      </c>
      <c r="F903">
        <v>3.81</v>
      </c>
      <c r="G903" t="s">
        <v>51</v>
      </c>
      <c r="H903" t="s">
        <v>29</v>
      </c>
      <c r="I903" t="s">
        <v>39</v>
      </c>
      <c r="J903" s="1">
        <v>43302</v>
      </c>
      <c r="K903" t="s">
        <v>52</v>
      </c>
      <c r="L903" s="3">
        <v>2</v>
      </c>
      <c r="M903" s="3">
        <v>1</v>
      </c>
      <c r="N903" s="3"/>
      <c r="O903" s="3"/>
      <c r="P903" s="3"/>
    </row>
    <row r="904" spans="1:16">
      <c r="A904" t="s">
        <v>18</v>
      </c>
      <c r="B904" t="s">
        <v>70</v>
      </c>
      <c r="C904">
        <v>800</v>
      </c>
      <c r="D904">
        <v>11.43</v>
      </c>
      <c r="E904">
        <v>3.81</v>
      </c>
      <c r="F904">
        <v>3.81</v>
      </c>
      <c r="G904" t="s">
        <v>51</v>
      </c>
      <c r="H904" t="s">
        <v>29</v>
      </c>
      <c r="I904" t="s">
        <v>39</v>
      </c>
      <c r="J904" s="1">
        <v>43302</v>
      </c>
      <c r="K904" t="s">
        <v>52</v>
      </c>
      <c r="L904" s="3">
        <v>2</v>
      </c>
      <c r="M904" s="3">
        <v>1</v>
      </c>
      <c r="N904" s="3"/>
      <c r="O904" s="3"/>
      <c r="P904" s="3"/>
    </row>
    <row r="905" spans="1:16">
      <c r="A905" t="s">
        <v>18</v>
      </c>
      <c r="B905" t="s">
        <v>70</v>
      </c>
      <c r="C905">
        <v>830</v>
      </c>
      <c r="D905">
        <v>12.7</v>
      </c>
      <c r="E905">
        <v>7.62</v>
      </c>
      <c r="F905">
        <v>0</v>
      </c>
      <c r="G905" t="s">
        <v>47</v>
      </c>
      <c r="H905" t="s">
        <v>29</v>
      </c>
      <c r="I905" t="s">
        <v>39</v>
      </c>
      <c r="J905" s="1">
        <v>43302</v>
      </c>
      <c r="K905" t="s">
        <v>52</v>
      </c>
      <c r="L905" s="3">
        <v>3</v>
      </c>
      <c r="M905" s="3">
        <v>2</v>
      </c>
      <c r="N905" s="3"/>
      <c r="O905" s="3"/>
      <c r="P905" s="3"/>
    </row>
    <row r="906" spans="1:16">
      <c r="A906" t="s">
        <v>18</v>
      </c>
      <c r="B906" t="s">
        <v>70</v>
      </c>
      <c r="C906">
        <v>900</v>
      </c>
      <c r="D906">
        <v>3.81</v>
      </c>
      <c r="E906">
        <v>63.5</v>
      </c>
      <c r="F906">
        <v>0</v>
      </c>
      <c r="G906" t="s">
        <v>47</v>
      </c>
      <c r="H906" t="s">
        <v>29</v>
      </c>
      <c r="I906" t="s">
        <v>39</v>
      </c>
      <c r="J906" s="1">
        <v>43302</v>
      </c>
      <c r="K906" t="s">
        <v>52</v>
      </c>
      <c r="L906" s="3">
        <v>1</v>
      </c>
      <c r="M906" s="3">
        <v>13</v>
      </c>
      <c r="N906" s="3"/>
      <c r="O906" s="3"/>
      <c r="P906" s="3"/>
    </row>
    <row r="907" spans="1:16">
      <c r="A907" t="s">
        <v>18</v>
      </c>
      <c r="B907" t="s">
        <v>70</v>
      </c>
      <c r="C907">
        <v>930</v>
      </c>
      <c r="D907">
        <v>2.54</v>
      </c>
      <c r="E907">
        <v>78.739999999999995</v>
      </c>
      <c r="F907">
        <v>3.81</v>
      </c>
      <c r="G907" t="s">
        <v>48</v>
      </c>
      <c r="H907" t="s">
        <v>29</v>
      </c>
      <c r="I907" t="s">
        <v>39</v>
      </c>
      <c r="J907" s="1">
        <v>43302</v>
      </c>
      <c r="K907" t="s">
        <v>52</v>
      </c>
      <c r="L907" s="3">
        <v>1</v>
      </c>
      <c r="M907" s="3">
        <v>16</v>
      </c>
      <c r="N907" s="3"/>
      <c r="O907" s="3"/>
      <c r="P907" s="3"/>
    </row>
    <row r="908" spans="1:16">
      <c r="A908" t="s">
        <v>18</v>
      </c>
      <c r="B908" t="s">
        <v>70</v>
      </c>
      <c r="C908">
        <v>1000</v>
      </c>
      <c r="D908">
        <v>25.4</v>
      </c>
      <c r="E908">
        <v>77.47</v>
      </c>
      <c r="F908">
        <v>24.13</v>
      </c>
      <c r="G908" t="s">
        <v>47</v>
      </c>
      <c r="H908" t="s">
        <v>29</v>
      </c>
      <c r="I908" t="s">
        <v>39</v>
      </c>
      <c r="J908" s="1">
        <v>43302</v>
      </c>
      <c r="K908" t="s">
        <v>52</v>
      </c>
      <c r="L908" s="3">
        <v>5</v>
      </c>
      <c r="M908" s="3">
        <v>16</v>
      </c>
      <c r="N908" s="3"/>
      <c r="O908" s="3"/>
      <c r="P908" s="3"/>
    </row>
    <row r="909" spans="1:16">
      <c r="A909" t="s">
        <v>18</v>
      </c>
      <c r="B909" t="s">
        <v>70</v>
      </c>
      <c r="C909">
        <v>1030</v>
      </c>
      <c r="D909">
        <v>15.24</v>
      </c>
      <c r="E909">
        <v>77.47</v>
      </c>
      <c r="F909">
        <v>22.86</v>
      </c>
      <c r="G909" t="s">
        <v>50</v>
      </c>
      <c r="H909" t="s">
        <v>29</v>
      </c>
      <c r="I909" t="s">
        <v>39</v>
      </c>
      <c r="J909" s="1">
        <v>43302</v>
      </c>
      <c r="K909" t="s">
        <v>52</v>
      </c>
      <c r="L909" s="3">
        <v>3</v>
      </c>
      <c r="M909" s="3">
        <v>16</v>
      </c>
      <c r="N909" s="3"/>
      <c r="O909" s="3"/>
      <c r="P909" s="3"/>
    </row>
    <row r="910" spans="1:16">
      <c r="A910" t="s">
        <v>18</v>
      </c>
      <c r="B910" t="s">
        <v>70</v>
      </c>
      <c r="C910">
        <v>1100</v>
      </c>
      <c r="D910">
        <v>15.24</v>
      </c>
      <c r="E910">
        <v>77.47</v>
      </c>
      <c r="F910">
        <v>22.86</v>
      </c>
      <c r="G910" t="s">
        <v>50</v>
      </c>
      <c r="H910" t="s">
        <v>29</v>
      </c>
      <c r="I910" t="s">
        <v>39</v>
      </c>
      <c r="J910" s="1">
        <v>43302</v>
      </c>
      <c r="K910" t="s">
        <v>52</v>
      </c>
      <c r="L910" s="3">
        <v>3</v>
      </c>
      <c r="M910" s="3">
        <v>16</v>
      </c>
      <c r="N910" s="3"/>
      <c r="O910" s="3"/>
      <c r="P910" s="3"/>
    </row>
    <row r="911" spans="1:16">
      <c r="A911" t="s">
        <v>18</v>
      </c>
      <c r="B911" t="s">
        <v>70</v>
      </c>
      <c r="C911">
        <v>1130</v>
      </c>
      <c r="D911">
        <v>33.020000000000003</v>
      </c>
      <c r="E911">
        <v>76.2</v>
      </c>
      <c r="F911">
        <v>25.4</v>
      </c>
      <c r="G911" t="s">
        <v>47</v>
      </c>
      <c r="H911" t="s">
        <v>29</v>
      </c>
      <c r="I911" t="s">
        <v>39</v>
      </c>
      <c r="J911" s="1">
        <v>43302</v>
      </c>
      <c r="K911" t="s">
        <v>52</v>
      </c>
      <c r="L911" s="3">
        <v>7</v>
      </c>
      <c r="M911" s="3">
        <v>15</v>
      </c>
      <c r="N911" s="3"/>
      <c r="O911" s="3"/>
      <c r="P911" s="3"/>
    </row>
    <row r="912" spans="1:16">
      <c r="A912" t="s">
        <v>18</v>
      </c>
      <c r="B912" t="s">
        <v>70</v>
      </c>
      <c r="C912">
        <v>1200</v>
      </c>
      <c r="D912">
        <v>34.29</v>
      </c>
      <c r="E912">
        <v>78.739999999999995</v>
      </c>
      <c r="F912">
        <v>25.4</v>
      </c>
      <c r="G912" t="s">
        <v>47</v>
      </c>
      <c r="H912" t="s">
        <v>29</v>
      </c>
      <c r="I912" t="s">
        <v>39</v>
      </c>
      <c r="J912" s="1">
        <v>43302</v>
      </c>
      <c r="K912" t="s">
        <v>52</v>
      </c>
      <c r="L912" s="3">
        <v>7</v>
      </c>
      <c r="M912" s="3">
        <v>16</v>
      </c>
      <c r="N912" s="3"/>
      <c r="O912" s="3"/>
      <c r="P912" s="3"/>
    </row>
    <row r="913" spans="1:16">
      <c r="A913" t="s">
        <v>18</v>
      </c>
      <c r="B913" t="s">
        <v>70</v>
      </c>
      <c r="C913">
        <v>1230</v>
      </c>
      <c r="D913">
        <v>25.4</v>
      </c>
      <c r="E913">
        <v>77.47</v>
      </c>
      <c r="F913">
        <v>22.86</v>
      </c>
      <c r="G913" t="s">
        <v>47</v>
      </c>
      <c r="H913" t="s">
        <v>29</v>
      </c>
      <c r="I913" t="s">
        <v>39</v>
      </c>
      <c r="J913" s="1">
        <v>43302</v>
      </c>
      <c r="K913" t="s">
        <v>52</v>
      </c>
      <c r="L913" s="3">
        <v>5</v>
      </c>
      <c r="M913" s="3">
        <v>16</v>
      </c>
      <c r="N913" s="3"/>
      <c r="O913" s="3"/>
      <c r="P913" s="3"/>
    </row>
    <row r="914" spans="1:16">
      <c r="A914" t="s">
        <v>18</v>
      </c>
      <c r="B914" t="s">
        <v>70</v>
      </c>
      <c r="C914">
        <v>1300</v>
      </c>
      <c r="D914">
        <v>13.97</v>
      </c>
      <c r="E914">
        <v>78.739999999999995</v>
      </c>
      <c r="F914">
        <v>22.86</v>
      </c>
      <c r="G914" t="s">
        <v>50</v>
      </c>
      <c r="H914" t="s">
        <v>29</v>
      </c>
      <c r="I914" t="s">
        <v>39</v>
      </c>
      <c r="J914" s="1">
        <v>43302</v>
      </c>
      <c r="K914" t="s">
        <v>52</v>
      </c>
      <c r="L914" s="3">
        <v>3</v>
      </c>
      <c r="M914" s="3">
        <v>16</v>
      </c>
      <c r="N914" s="3"/>
      <c r="O914" s="3"/>
      <c r="P914" s="3"/>
    </row>
    <row r="915" spans="1:16">
      <c r="A915" t="s">
        <v>18</v>
      </c>
      <c r="B915" t="s">
        <v>70</v>
      </c>
      <c r="C915">
        <v>1330</v>
      </c>
      <c r="D915">
        <v>8.89</v>
      </c>
      <c r="E915">
        <v>78.739999999999995</v>
      </c>
      <c r="F915">
        <v>24.13</v>
      </c>
      <c r="G915" t="s">
        <v>47</v>
      </c>
      <c r="H915" t="s">
        <v>29</v>
      </c>
      <c r="I915" t="s">
        <v>39</v>
      </c>
      <c r="J915" s="1">
        <v>43302</v>
      </c>
      <c r="K915" t="s">
        <v>52</v>
      </c>
      <c r="L915" s="3">
        <v>2</v>
      </c>
      <c r="M915" s="3">
        <v>16</v>
      </c>
      <c r="N915" s="3"/>
      <c r="O915" s="3"/>
      <c r="P915" s="3"/>
    </row>
    <row r="916" spans="1:16">
      <c r="A916" t="s">
        <v>18</v>
      </c>
      <c r="B916" t="s">
        <v>70</v>
      </c>
      <c r="C916">
        <v>1400</v>
      </c>
      <c r="D916">
        <v>13.97</v>
      </c>
      <c r="E916">
        <v>74.930000000000007</v>
      </c>
      <c r="F916">
        <v>26.67</v>
      </c>
      <c r="G916" t="s">
        <v>47</v>
      </c>
      <c r="H916" t="s">
        <v>29</v>
      </c>
      <c r="I916" t="s">
        <v>39</v>
      </c>
      <c r="J916" s="1">
        <v>43302</v>
      </c>
      <c r="K916" t="s">
        <v>52</v>
      </c>
      <c r="L916" s="3">
        <v>3</v>
      </c>
      <c r="M916" s="3">
        <v>15</v>
      </c>
      <c r="N916" s="3"/>
      <c r="O916" s="3"/>
      <c r="P916" s="3"/>
    </row>
    <row r="917" spans="1:16">
      <c r="A917" t="s">
        <v>18</v>
      </c>
      <c r="B917" t="s">
        <v>70</v>
      </c>
      <c r="C917">
        <v>1430</v>
      </c>
      <c r="D917">
        <v>10.16</v>
      </c>
      <c r="E917">
        <v>77.47</v>
      </c>
      <c r="F917">
        <v>27.94</v>
      </c>
      <c r="G917" t="s">
        <v>47</v>
      </c>
      <c r="H917" t="s">
        <v>29</v>
      </c>
      <c r="I917" t="s">
        <v>39</v>
      </c>
      <c r="J917" s="1">
        <v>43302</v>
      </c>
      <c r="K917" t="s">
        <v>52</v>
      </c>
      <c r="L917" s="3">
        <v>2</v>
      </c>
      <c r="M917" s="3">
        <v>16</v>
      </c>
      <c r="N917" s="3"/>
      <c r="O917" s="3"/>
      <c r="P917" s="3"/>
    </row>
    <row r="918" spans="1:16">
      <c r="A918" t="s">
        <v>18</v>
      </c>
      <c r="B918" t="s">
        <v>70</v>
      </c>
      <c r="C918">
        <v>1500</v>
      </c>
      <c r="D918">
        <v>5.08</v>
      </c>
      <c r="E918">
        <v>73.66</v>
      </c>
      <c r="F918">
        <v>27.94</v>
      </c>
      <c r="G918" t="s">
        <v>47</v>
      </c>
      <c r="H918" t="s">
        <v>35</v>
      </c>
      <c r="I918" t="s">
        <v>39</v>
      </c>
      <c r="J918" s="1">
        <v>43302</v>
      </c>
      <c r="K918" t="s">
        <v>52</v>
      </c>
      <c r="L918" s="3">
        <v>1</v>
      </c>
      <c r="M918" s="3">
        <v>15</v>
      </c>
      <c r="N918" s="3"/>
      <c r="O918" s="3"/>
      <c r="P918" s="3"/>
    </row>
    <row r="919" spans="1:16">
      <c r="A919" t="s">
        <v>18</v>
      </c>
      <c r="B919" t="s">
        <v>70</v>
      </c>
      <c r="C919">
        <v>1530</v>
      </c>
      <c r="D919">
        <v>10.16</v>
      </c>
      <c r="E919">
        <v>73.66</v>
      </c>
      <c r="F919">
        <v>27.94</v>
      </c>
      <c r="G919" t="s">
        <v>47</v>
      </c>
      <c r="H919" t="s">
        <v>29</v>
      </c>
      <c r="I919" t="s">
        <v>39</v>
      </c>
      <c r="J919" s="1">
        <v>43302</v>
      </c>
      <c r="K919" t="s">
        <v>52</v>
      </c>
      <c r="L919" s="3">
        <v>2</v>
      </c>
      <c r="M919" s="3">
        <v>15</v>
      </c>
      <c r="N919" s="3"/>
      <c r="O919" s="3"/>
      <c r="P919" s="3"/>
    </row>
    <row r="920" spans="1:16">
      <c r="A920" t="s">
        <v>18</v>
      </c>
      <c r="B920" t="s">
        <v>70</v>
      </c>
      <c r="C920">
        <v>1600</v>
      </c>
      <c r="D920">
        <v>10.16</v>
      </c>
      <c r="E920">
        <v>73.66</v>
      </c>
      <c r="F920">
        <v>27.94</v>
      </c>
      <c r="G920" t="s">
        <v>47</v>
      </c>
      <c r="H920" t="s">
        <v>29</v>
      </c>
      <c r="I920" t="s">
        <v>39</v>
      </c>
      <c r="J920" s="1">
        <v>43302</v>
      </c>
      <c r="K920" t="s">
        <v>52</v>
      </c>
      <c r="L920" s="3">
        <v>2</v>
      </c>
      <c r="M920" s="3">
        <v>15</v>
      </c>
      <c r="N920" s="3"/>
      <c r="O920" s="3"/>
      <c r="P920" s="3"/>
    </row>
    <row r="921" spans="1:16">
      <c r="A921" t="s">
        <v>18</v>
      </c>
      <c r="B921" t="s">
        <v>70</v>
      </c>
      <c r="C921">
        <v>1630</v>
      </c>
      <c r="D921">
        <v>8.89</v>
      </c>
      <c r="E921">
        <v>79.375</v>
      </c>
      <c r="F921">
        <v>18.414999999999999</v>
      </c>
      <c r="G921" t="s">
        <v>47</v>
      </c>
      <c r="H921" t="s">
        <v>29</v>
      </c>
      <c r="I921" t="s">
        <v>39</v>
      </c>
      <c r="J921" s="1">
        <v>43302</v>
      </c>
      <c r="K921" t="s">
        <v>52</v>
      </c>
      <c r="L921" s="3">
        <v>2</v>
      </c>
      <c r="M921" s="3">
        <v>16</v>
      </c>
      <c r="N921" s="3"/>
      <c r="O921" s="3"/>
      <c r="P921" s="3"/>
    </row>
    <row r="922" spans="1:16">
      <c r="A922" t="s">
        <v>18</v>
      </c>
      <c r="B922" t="s">
        <v>70</v>
      </c>
      <c r="C922">
        <v>1700</v>
      </c>
      <c r="D922">
        <v>33.020000000000003</v>
      </c>
      <c r="E922">
        <v>76.2</v>
      </c>
      <c r="F922">
        <v>24.765000000000001</v>
      </c>
      <c r="G922" t="s">
        <v>47</v>
      </c>
      <c r="H922" t="s">
        <v>29</v>
      </c>
      <c r="I922" t="s">
        <v>39</v>
      </c>
      <c r="J922" s="1">
        <v>43302</v>
      </c>
      <c r="K922" t="s">
        <v>52</v>
      </c>
      <c r="L922" s="3">
        <v>7</v>
      </c>
      <c r="M922" s="3">
        <v>15</v>
      </c>
      <c r="N922" s="3"/>
      <c r="O922" s="3"/>
      <c r="P922" s="3"/>
    </row>
    <row r="923" spans="1:16">
      <c r="A923" t="s">
        <v>18</v>
      </c>
      <c r="B923" t="s">
        <v>70</v>
      </c>
      <c r="C923">
        <v>1730</v>
      </c>
      <c r="D923">
        <v>30.48</v>
      </c>
      <c r="E923">
        <v>72.39</v>
      </c>
      <c r="F923">
        <v>25.4</v>
      </c>
      <c r="G923" t="s">
        <v>47</v>
      </c>
      <c r="H923" t="s">
        <v>35</v>
      </c>
      <c r="I923" t="s">
        <v>39</v>
      </c>
      <c r="J923" s="1">
        <v>43302</v>
      </c>
      <c r="K923" t="s">
        <v>52</v>
      </c>
      <c r="L923" s="3">
        <v>6</v>
      </c>
      <c r="M923" s="3">
        <v>15</v>
      </c>
      <c r="N923" s="3"/>
      <c r="O923" s="3"/>
      <c r="P923" s="3"/>
    </row>
    <row r="924" spans="1:16">
      <c r="A924" t="s">
        <v>18</v>
      </c>
      <c r="B924" t="s">
        <v>70</v>
      </c>
      <c r="C924">
        <v>1800</v>
      </c>
      <c r="D924">
        <v>24.13</v>
      </c>
      <c r="E924">
        <v>59.69</v>
      </c>
      <c r="F924">
        <v>26.67</v>
      </c>
      <c r="G924" t="s">
        <v>47</v>
      </c>
      <c r="H924" t="s">
        <v>29</v>
      </c>
      <c r="I924" t="s">
        <v>39</v>
      </c>
      <c r="J924" s="1">
        <v>43302</v>
      </c>
      <c r="K924" t="s">
        <v>52</v>
      </c>
      <c r="L924" s="3">
        <v>5</v>
      </c>
      <c r="M924" s="3">
        <v>12</v>
      </c>
      <c r="N924" s="3"/>
      <c r="O924" s="3"/>
      <c r="P924" s="3"/>
    </row>
    <row r="925" spans="1:16">
      <c r="A925" t="s">
        <v>18</v>
      </c>
      <c r="B925" t="s">
        <v>70</v>
      </c>
      <c r="C925">
        <v>1830</v>
      </c>
      <c r="D925">
        <v>38.734999999999999</v>
      </c>
      <c r="E925">
        <v>71.12</v>
      </c>
      <c r="F925">
        <v>12.7</v>
      </c>
      <c r="G925" t="s">
        <v>47</v>
      </c>
      <c r="H925" t="s">
        <v>29</v>
      </c>
      <c r="I925" t="s">
        <v>39</v>
      </c>
      <c r="J925" s="1">
        <v>43302</v>
      </c>
      <c r="K925" t="s">
        <v>52</v>
      </c>
      <c r="L925" s="3">
        <v>8</v>
      </c>
      <c r="M925" s="3">
        <v>14</v>
      </c>
      <c r="N925" s="3"/>
      <c r="O925" s="3"/>
      <c r="P925" s="3"/>
    </row>
    <row r="926" spans="1:16">
      <c r="A926" t="s">
        <v>18</v>
      </c>
      <c r="B926" t="s">
        <v>70</v>
      </c>
      <c r="C926">
        <v>1900</v>
      </c>
      <c r="D926">
        <v>37.465000000000003</v>
      </c>
      <c r="E926">
        <v>26.035</v>
      </c>
      <c r="F926">
        <v>7.62</v>
      </c>
      <c r="G926" t="s">
        <v>28</v>
      </c>
      <c r="H926" t="s">
        <v>29</v>
      </c>
      <c r="I926" t="s">
        <v>39</v>
      </c>
      <c r="J926" s="1">
        <v>43302</v>
      </c>
      <c r="K926" t="s">
        <v>52</v>
      </c>
      <c r="L926" s="3">
        <v>8</v>
      </c>
      <c r="M926" s="3">
        <v>5</v>
      </c>
      <c r="N926" s="3"/>
      <c r="O926" s="3"/>
      <c r="P926" s="3"/>
    </row>
    <row r="927" spans="1:16">
      <c r="A927" t="s">
        <v>19</v>
      </c>
      <c r="B927" t="s">
        <v>70</v>
      </c>
      <c r="C927">
        <v>700</v>
      </c>
      <c r="D927">
        <v>34.924999999999997</v>
      </c>
      <c r="E927">
        <v>62.230000000000004</v>
      </c>
      <c r="F927">
        <v>7.62</v>
      </c>
      <c r="G927" t="s">
        <v>28</v>
      </c>
      <c r="H927" t="s">
        <v>29</v>
      </c>
      <c r="I927" t="s">
        <v>39</v>
      </c>
      <c r="J927" s="1">
        <v>43302</v>
      </c>
      <c r="K927" t="s">
        <v>52</v>
      </c>
      <c r="L927" s="3">
        <v>7</v>
      </c>
      <c r="M927" s="3">
        <v>12</v>
      </c>
      <c r="N927" s="3"/>
      <c r="O927" s="3"/>
      <c r="P927" s="3"/>
    </row>
    <row r="928" spans="1:16">
      <c r="A928" t="s">
        <v>19</v>
      </c>
      <c r="B928" t="s">
        <v>70</v>
      </c>
      <c r="C928">
        <v>730</v>
      </c>
      <c r="D928">
        <v>34.924999999999997</v>
      </c>
      <c r="E928">
        <v>66.674999999999997</v>
      </c>
      <c r="F928">
        <v>12.7</v>
      </c>
      <c r="G928" t="s">
        <v>47</v>
      </c>
      <c r="H928" t="s">
        <v>29</v>
      </c>
      <c r="I928" t="s">
        <v>39</v>
      </c>
      <c r="J928" s="1">
        <v>43302</v>
      </c>
      <c r="K928" t="s">
        <v>52</v>
      </c>
      <c r="L928" s="3">
        <v>7</v>
      </c>
      <c r="M928" s="3">
        <v>13</v>
      </c>
      <c r="N928" s="3"/>
      <c r="O928" s="3"/>
      <c r="P928" s="3"/>
    </row>
    <row r="929" spans="1:16">
      <c r="A929" t="s">
        <v>19</v>
      </c>
      <c r="B929" t="s">
        <v>70</v>
      </c>
      <c r="C929">
        <v>800</v>
      </c>
      <c r="D929">
        <v>33.655000000000001</v>
      </c>
      <c r="E929">
        <v>80.010000000000005</v>
      </c>
      <c r="F929">
        <v>3.81</v>
      </c>
      <c r="G929" t="s">
        <v>48</v>
      </c>
      <c r="H929" t="s">
        <v>29</v>
      </c>
      <c r="I929" t="s">
        <v>39</v>
      </c>
      <c r="J929" s="1">
        <v>43302</v>
      </c>
      <c r="K929" t="s">
        <v>52</v>
      </c>
      <c r="L929" s="3">
        <v>7</v>
      </c>
      <c r="M929" s="3">
        <v>16</v>
      </c>
      <c r="N929" s="3"/>
      <c r="O929" s="3"/>
      <c r="P929" s="3"/>
    </row>
    <row r="930" spans="1:16">
      <c r="A930" t="s">
        <v>19</v>
      </c>
      <c r="B930" t="s">
        <v>70</v>
      </c>
      <c r="C930">
        <v>830</v>
      </c>
      <c r="D930">
        <v>33.655000000000001</v>
      </c>
      <c r="E930">
        <v>80.010000000000005</v>
      </c>
      <c r="F930">
        <v>3.81</v>
      </c>
      <c r="G930" t="s">
        <v>48</v>
      </c>
      <c r="H930" t="s">
        <v>29</v>
      </c>
      <c r="I930" t="s">
        <v>39</v>
      </c>
      <c r="J930" s="1">
        <v>43302</v>
      </c>
      <c r="K930" t="s">
        <v>52</v>
      </c>
      <c r="L930" s="3">
        <v>7</v>
      </c>
      <c r="M930" s="3">
        <v>16</v>
      </c>
      <c r="N930" s="3"/>
      <c r="O930" s="3"/>
      <c r="P930" s="3"/>
    </row>
    <row r="931" spans="1:16">
      <c r="A931" t="s">
        <v>19</v>
      </c>
      <c r="B931" t="s">
        <v>70</v>
      </c>
      <c r="C931">
        <v>900</v>
      </c>
      <c r="D931">
        <v>35.56</v>
      </c>
      <c r="E931">
        <v>68.58</v>
      </c>
      <c r="F931">
        <v>17.78</v>
      </c>
      <c r="G931" t="s">
        <v>47</v>
      </c>
      <c r="H931" t="s">
        <v>29</v>
      </c>
      <c r="I931" t="s">
        <v>39</v>
      </c>
      <c r="J931" s="1">
        <v>43302</v>
      </c>
      <c r="K931" t="s">
        <v>52</v>
      </c>
      <c r="L931" s="3">
        <v>7</v>
      </c>
      <c r="M931" s="3">
        <v>14</v>
      </c>
      <c r="N931" s="3"/>
      <c r="O931" s="3"/>
      <c r="P931" s="3"/>
    </row>
    <row r="932" spans="1:16">
      <c r="A932" t="s">
        <v>19</v>
      </c>
      <c r="B932" t="s">
        <v>70</v>
      </c>
      <c r="C932">
        <v>930</v>
      </c>
      <c r="D932">
        <v>8.89</v>
      </c>
      <c r="E932">
        <v>78.739999999999995</v>
      </c>
      <c r="F932">
        <v>19.05</v>
      </c>
      <c r="G932" t="s">
        <v>50</v>
      </c>
      <c r="H932" t="s">
        <v>29</v>
      </c>
      <c r="I932" t="s">
        <v>39</v>
      </c>
      <c r="J932" s="1">
        <v>43302</v>
      </c>
      <c r="K932" t="s">
        <v>52</v>
      </c>
      <c r="L932" s="3">
        <v>2</v>
      </c>
      <c r="M932" s="3">
        <v>16</v>
      </c>
      <c r="N932" s="3"/>
      <c r="O932" s="3"/>
      <c r="P932" s="3"/>
    </row>
    <row r="933" spans="1:16">
      <c r="A933" t="s">
        <v>19</v>
      </c>
      <c r="B933" t="s">
        <v>70</v>
      </c>
      <c r="C933">
        <v>1000</v>
      </c>
      <c r="D933">
        <v>3.81</v>
      </c>
      <c r="E933">
        <v>73.66</v>
      </c>
      <c r="F933">
        <v>26.67</v>
      </c>
      <c r="G933" t="s">
        <v>48</v>
      </c>
      <c r="H933" t="s">
        <v>29</v>
      </c>
      <c r="I933" t="s">
        <v>39</v>
      </c>
      <c r="J933" s="1">
        <v>43302</v>
      </c>
      <c r="K933" t="s">
        <v>52</v>
      </c>
      <c r="L933" s="3">
        <v>1</v>
      </c>
      <c r="M933" s="3">
        <v>15</v>
      </c>
      <c r="N933" s="3"/>
      <c r="O933" s="3"/>
      <c r="P933" s="3"/>
    </row>
    <row r="934" spans="1:16">
      <c r="A934" t="s">
        <v>19</v>
      </c>
      <c r="B934" t="s">
        <v>70</v>
      </c>
      <c r="C934">
        <v>1030</v>
      </c>
      <c r="D934">
        <v>16.510000000000002</v>
      </c>
      <c r="E934">
        <v>76.2</v>
      </c>
      <c r="F934">
        <v>19.05</v>
      </c>
      <c r="G934" t="s">
        <v>50</v>
      </c>
      <c r="H934" t="s">
        <v>29</v>
      </c>
      <c r="I934" t="s">
        <v>39</v>
      </c>
      <c r="J934" s="1">
        <v>43302</v>
      </c>
      <c r="K934" t="s">
        <v>52</v>
      </c>
      <c r="L934" s="3">
        <v>3</v>
      </c>
      <c r="M934" s="3">
        <v>15</v>
      </c>
      <c r="N934" s="3"/>
      <c r="O934" s="3"/>
      <c r="P934" s="3"/>
    </row>
    <row r="935" spans="1:16">
      <c r="A935" t="s">
        <v>19</v>
      </c>
      <c r="B935" t="s">
        <v>70</v>
      </c>
      <c r="C935">
        <v>1100</v>
      </c>
      <c r="D935">
        <v>16.510000000000002</v>
      </c>
      <c r="E935">
        <v>76.2</v>
      </c>
      <c r="F935">
        <v>19.05</v>
      </c>
      <c r="G935" t="s">
        <v>50</v>
      </c>
      <c r="H935" t="s">
        <v>29</v>
      </c>
      <c r="I935" t="s">
        <v>39</v>
      </c>
      <c r="J935" s="1">
        <v>43302</v>
      </c>
      <c r="K935" t="s">
        <v>52</v>
      </c>
      <c r="L935" s="3">
        <v>3</v>
      </c>
      <c r="M935" s="3">
        <v>15</v>
      </c>
      <c r="N935" s="3"/>
      <c r="O935" s="3"/>
      <c r="P935" s="3"/>
    </row>
    <row r="936" spans="1:16">
      <c r="A936" t="s">
        <v>19</v>
      </c>
      <c r="B936" t="s">
        <v>70</v>
      </c>
      <c r="C936">
        <v>1130</v>
      </c>
      <c r="D936">
        <v>16.510000000000002</v>
      </c>
      <c r="E936">
        <v>76.2</v>
      </c>
      <c r="F936">
        <v>19.05</v>
      </c>
      <c r="G936" t="s">
        <v>50</v>
      </c>
      <c r="H936" t="s">
        <v>29</v>
      </c>
      <c r="I936" t="s">
        <v>39</v>
      </c>
      <c r="J936" s="1">
        <v>43302</v>
      </c>
      <c r="K936" t="s">
        <v>52</v>
      </c>
      <c r="L936" s="3">
        <v>3</v>
      </c>
      <c r="M936" s="3">
        <v>15</v>
      </c>
      <c r="N936" s="3"/>
      <c r="O936" s="3"/>
      <c r="P936" s="3"/>
    </row>
    <row r="937" spans="1:16">
      <c r="A937" t="s">
        <v>19</v>
      </c>
      <c r="B937" t="s">
        <v>70</v>
      </c>
      <c r="C937">
        <v>1200</v>
      </c>
      <c r="D937">
        <v>8.89</v>
      </c>
      <c r="E937">
        <v>80.010000000000005</v>
      </c>
      <c r="F937">
        <v>19.05</v>
      </c>
      <c r="G937" t="s">
        <v>47</v>
      </c>
      <c r="H937" t="s">
        <v>29</v>
      </c>
      <c r="I937" t="s">
        <v>39</v>
      </c>
      <c r="J937" s="1">
        <v>43302</v>
      </c>
      <c r="K937" t="s">
        <v>52</v>
      </c>
      <c r="L937" s="3">
        <v>2</v>
      </c>
      <c r="M937" s="3">
        <v>16</v>
      </c>
      <c r="N937" s="3"/>
      <c r="O937" s="3"/>
      <c r="P937" s="3"/>
    </row>
    <row r="938" spans="1:16">
      <c r="A938" t="s">
        <v>19</v>
      </c>
      <c r="B938" t="s">
        <v>70</v>
      </c>
      <c r="C938">
        <v>1230</v>
      </c>
      <c r="D938">
        <v>17.78</v>
      </c>
      <c r="E938">
        <v>78.739999999999995</v>
      </c>
      <c r="F938">
        <v>22.86</v>
      </c>
      <c r="G938" t="s">
        <v>47</v>
      </c>
      <c r="H938" t="s">
        <v>29</v>
      </c>
      <c r="I938" t="s">
        <v>39</v>
      </c>
      <c r="J938" s="1">
        <v>43302</v>
      </c>
      <c r="K938" t="s">
        <v>52</v>
      </c>
      <c r="L938" s="3">
        <v>4</v>
      </c>
      <c r="M938" s="3">
        <v>16</v>
      </c>
      <c r="N938" s="3"/>
      <c r="O938" s="3"/>
      <c r="P938" s="3"/>
    </row>
    <row r="939" spans="1:16">
      <c r="A939" t="s">
        <v>19</v>
      </c>
      <c r="B939" t="s">
        <v>70</v>
      </c>
      <c r="C939">
        <v>1300</v>
      </c>
      <c r="D939">
        <v>6.35</v>
      </c>
      <c r="E939">
        <v>77.47</v>
      </c>
      <c r="F939">
        <v>20.32</v>
      </c>
      <c r="G939" t="s">
        <v>50</v>
      </c>
      <c r="H939" t="s">
        <v>29</v>
      </c>
      <c r="I939" t="s">
        <v>39</v>
      </c>
      <c r="J939" s="1">
        <v>43302</v>
      </c>
      <c r="K939" t="s">
        <v>52</v>
      </c>
      <c r="L939" s="3">
        <v>1</v>
      </c>
      <c r="M939" s="3">
        <v>16</v>
      </c>
      <c r="N939" s="3"/>
      <c r="O939" s="3"/>
      <c r="P939" s="3"/>
    </row>
    <row r="940" spans="1:16">
      <c r="A940" t="s">
        <v>19</v>
      </c>
      <c r="B940" t="s">
        <v>70</v>
      </c>
      <c r="C940">
        <v>1330</v>
      </c>
      <c r="D940">
        <v>29.21</v>
      </c>
      <c r="E940">
        <v>78.739999999999995</v>
      </c>
      <c r="F940">
        <v>25.4</v>
      </c>
      <c r="G940" t="s">
        <v>47</v>
      </c>
      <c r="H940" t="s">
        <v>29</v>
      </c>
      <c r="I940" t="s">
        <v>39</v>
      </c>
      <c r="J940" s="1">
        <v>43302</v>
      </c>
      <c r="K940" t="s">
        <v>52</v>
      </c>
      <c r="L940" s="3">
        <v>6</v>
      </c>
      <c r="M940" s="3">
        <v>16</v>
      </c>
      <c r="N940" s="3"/>
      <c r="O940" s="3"/>
      <c r="P940" s="3"/>
    </row>
    <row r="941" spans="1:16">
      <c r="A941" t="s">
        <v>19</v>
      </c>
      <c r="B941" t="s">
        <v>70</v>
      </c>
      <c r="C941">
        <v>1400</v>
      </c>
      <c r="D941">
        <v>3.81</v>
      </c>
      <c r="E941">
        <v>67.31</v>
      </c>
      <c r="F941">
        <v>27.94</v>
      </c>
      <c r="G941" t="s">
        <v>47</v>
      </c>
      <c r="H941" t="s">
        <v>29</v>
      </c>
      <c r="I941" t="s">
        <v>39</v>
      </c>
      <c r="J941" s="1">
        <v>43302</v>
      </c>
      <c r="K941" t="s">
        <v>52</v>
      </c>
      <c r="L941" s="3">
        <v>1</v>
      </c>
      <c r="M941" s="3">
        <v>14</v>
      </c>
      <c r="N941" s="3"/>
      <c r="O941" s="3"/>
      <c r="P941" s="3"/>
    </row>
    <row r="942" spans="1:16">
      <c r="A942" t="s">
        <v>19</v>
      </c>
      <c r="B942" t="s">
        <v>70</v>
      </c>
      <c r="C942">
        <v>1430</v>
      </c>
      <c r="D942">
        <v>29.21</v>
      </c>
      <c r="E942">
        <v>67.31</v>
      </c>
      <c r="F942">
        <v>26.67</v>
      </c>
      <c r="G942" t="s">
        <v>47</v>
      </c>
      <c r="H942" t="s">
        <v>29</v>
      </c>
      <c r="I942" t="s">
        <v>39</v>
      </c>
      <c r="J942" s="1">
        <v>43302</v>
      </c>
      <c r="K942" t="s">
        <v>52</v>
      </c>
      <c r="L942" s="3">
        <v>6</v>
      </c>
      <c r="M942" s="3">
        <v>14</v>
      </c>
      <c r="N942" s="3"/>
      <c r="O942" s="3"/>
      <c r="P942" s="3"/>
    </row>
    <row r="943" spans="1:16">
      <c r="A943" t="s">
        <v>19</v>
      </c>
      <c r="B943" t="s">
        <v>70</v>
      </c>
      <c r="C943">
        <v>1500</v>
      </c>
      <c r="D943">
        <v>29.21</v>
      </c>
      <c r="E943">
        <v>80.010000000000005</v>
      </c>
      <c r="F943">
        <v>16.510000000000002</v>
      </c>
      <c r="G943" t="s">
        <v>47</v>
      </c>
      <c r="H943" t="s">
        <v>29</v>
      </c>
      <c r="I943" t="s">
        <v>39</v>
      </c>
      <c r="J943" s="1">
        <v>43302</v>
      </c>
      <c r="K943" t="s">
        <v>52</v>
      </c>
      <c r="L943" s="3">
        <v>6</v>
      </c>
      <c r="M943" s="3">
        <v>16</v>
      </c>
      <c r="N943" s="3"/>
      <c r="O943" s="3"/>
      <c r="P943" s="3"/>
    </row>
    <row r="944" spans="1:16">
      <c r="A944" t="s">
        <v>19</v>
      </c>
      <c r="B944" t="s">
        <v>70</v>
      </c>
      <c r="C944">
        <v>1530</v>
      </c>
      <c r="D944">
        <v>15.24</v>
      </c>
      <c r="E944">
        <v>79.375</v>
      </c>
      <c r="F944">
        <v>20.32</v>
      </c>
      <c r="G944" t="s">
        <v>50</v>
      </c>
      <c r="H944" t="s">
        <v>29</v>
      </c>
      <c r="I944" t="s">
        <v>39</v>
      </c>
      <c r="J944" s="1">
        <v>43302</v>
      </c>
      <c r="K944" t="s">
        <v>52</v>
      </c>
      <c r="L944" s="3">
        <v>3</v>
      </c>
      <c r="M944" s="3">
        <v>16</v>
      </c>
      <c r="N944" s="3"/>
      <c r="O944" s="3"/>
      <c r="P944" s="3"/>
    </row>
    <row r="945" spans="1:16">
      <c r="A945" t="s">
        <v>19</v>
      </c>
      <c r="B945" t="s">
        <v>70</v>
      </c>
      <c r="C945">
        <v>1600</v>
      </c>
      <c r="D945">
        <v>25.4</v>
      </c>
      <c r="E945">
        <v>80.010000000000005</v>
      </c>
      <c r="F945">
        <v>21.59</v>
      </c>
      <c r="G945" t="s">
        <v>47</v>
      </c>
      <c r="H945" t="s">
        <v>29</v>
      </c>
      <c r="I945" t="s">
        <v>39</v>
      </c>
      <c r="J945" s="1">
        <v>43302</v>
      </c>
      <c r="K945" t="s">
        <v>52</v>
      </c>
      <c r="L945" s="3">
        <v>5</v>
      </c>
      <c r="M945" s="3">
        <v>16</v>
      </c>
      <c r="N945" s="3"/>
      <c r="O945" s="3"/>
      <c r="P945" s="3"/>
    </row>
    <row r="946" spans="1:16">
      <c r="A946" t="s">
        <v>19</v>
      </c>
      <c r="B946" t="s">
        <v>70</v>
      </c>
      <c r="C946">
        <v>1630</v>
      </c>
      <c r="D946">
        <v>33.655000000000001</v>
      </c>
      <c r="E946">
        <v>73.66</v>
      </c>
      <c r="F946">
        <v>13.97</v>
      </c>
      <c r="G946" t="s">
        <v>28</v>
      </c>
      <c r="H946" t="s">
        <v>29</v>
      </c>
      <c r="I946" t="s">
        <v>39</v>
      </c>
      <c r="J946" s="1">
        <v>43302</v>
      </c>
      <c r="K946" t="s">
        <v>52</v>
      </c>
      <c r="L946" s="3">
        <v>7</v>
      </c>
      <c r="M946" s="3">
        <v>15</v>
      </c>
      <c r="N946" s="3"/>
      <c r="O946" s="3"/>
      <c r="P946" s="3"/>
    </row>
    <row r="947" spans="1:16">
      <c r="A947" t="s">
        <v>19</v>
      </c>
      <c r="B947" t="s">
        <v>70</v>
      </c>
      <c r="C947">
        <v>1700</v>
      </c>
      <c r="D947">
        <v>30.48</v>
      </c>
      <c r="E947">
        <v>66.040000000000006</v>
      </c>
      <c r="F947">
        <v>12.7</v>
      </c>
      <c r="G947" t="s">
        <v>28</v>
      </c>
      <c r="H947" t="s">
        <v>30</v>
      </c>
      <c r="I947" t="s">
        <v>39</v>
      </c>
      <c r="J947" s="1">
        <v>43302</v>
      </c>
      <c r="K947" t="s">
        <v>52</v>
      </c>
      <c r="L947" s="3">
        <v>6</v>
      </c>
      <c r="M947" s="3">
        <v>13</v>
      </c>
      <c r="N947" s="3"/>
      <c r="O947" s="3"/>
      <c r="P947" s="3"/>
    </row>
    <row r="948" spans="1:16">
      <c r="A948" t="s">
        <v>19</v>
      </c>
      <c r="B948" t="s">
        <v>70</v>
      </c>
      <c r="C948">
        <v>1730</v>
      </c>
      <c r="D948">
        <v>30.48</v>
      </c>
      <c r="E948">
        <v>67.31</v>
      </c>
      <c r="F948">
        <v>12.7</v>
      </c>
      <c r="G948" t="s">
        <v>28</v>
      </c>
      <c r="H948" t="s">
        <v>29</v>
      </c>
      <c r="I948" t="s">
        <v>39</v>
      </c>
      <c r="J948" s="1">
        <v>43302</v>
      </c>
      <c r="K948" t="s">
        <v>52</v>
      </c>
      <c r="L948" s="3">
        <v>6</v>
      </c>
      <c r="M948" s="3">
        <v>14</v>
      </c>
      <c r="N948" s="3"/>
      <c r="O948" s="3"/>
      <c r="P948" s="3"/>
    </row>
    <row r="949" spans="1:16">
      <c r="A949" t="s">
        <v>19</v>
      </c>
      <c r="B949" t="s">
        <v>70</v>
      </c>
      <c r="C949">
        <v>1800</v>
      </c>
      <c r="D949">
        <v>30.48</v>
      </c>
      <c r="E949">
        <v>71.754999999999995</v>
      </c>
      <c r="F949">
        <v>12.7</v>
      </c>
      <c r="G949" t="s">
        <v>28</v>
      </c>
      <c r="H949" t="s">
        <v>29</v>
      </c>
      <c r="I949" t="s">
        <v>39</v>
      </c>
      <c r="J949" s="1">
        <v>43302</v>
      </c>
      <c r="K949" t="s">
        <v>52</v>
      </c>
      <c r="L949" s="3">
        <v>6</v>
      </c>
      <c r="M949" s="3">
        <v>14</v>
      </c>
      <c r="N949" s="3"/>
      <c r="O949" s="3"/>
      <c r="P949" s="3"/>
    </row>
    <row r="950" spans="1:16">
      <c r="A950" t="s">
        <v>19</v>
      </c>
      <c r="B950" t="s">
        <v>70</v>
      </c>
      <c r="C950">
        <v>1830</v>
      </c>
      <c r="D950">
        <v>30.48</v>
      </c>
      <c r="E950">
        <v>71.754999999999995</v>
      </c>
      <c r="F950">
        <v>12.7</v>
      </c>
      <c r="G950" t="s">
        <v>28</v>
      </c>
      <c r="H950" t="s">
        <v>29</v>
      </c>
      <c r="I950" t="s">
        <v>39</v>
      </c>
      <c r="J950" s="1">
        <v>43302</v>
      </c>
      <c r="K950" t="s">
        <v>52</v>
      </c>
      <c r="L950" s="3">
        <v>6</v>
      </c>
      <c r="M950" s="3">
        <v>14</v>
      </c>
      <c r="N950" s="3"/>
      <c r="O950" s="3"/>
      <c r="P950" s="3"/>
    </row>
    <row r="951" spans="1:16">
      <c r="A951" t="s">
        <v>19</v>
      </c>
      <c r="B951" t="s">
        <v>70</v>
      </c>
      <c r="C951">
        <v>1900</v>
      </c>
      <c r="D951">
        <v>30.48</v>
      </c>
      <c r="E951">
        <v>71.754999999999995</v>
      </c>
      <c r="F951">
        <v>12.7</v>
      </c>
      <c r="G951" t="s">
        <v>28</v>
      </c>
      <c r="H951" t="s">
        <v>29</v>
      </c>
      <c r="I951" t="s">
        <v>39</v>
      </c>
      <c r="J951" s="1">
        <v>43302</v>
      </c>
      <c r="K951" t="s">
        <v>52</v>
      </c>
      <c r="L951" s="3">
        <v>6</v>
      </c>
      <c r="M951" s="3">
        <v>14</v>
      </c>
      <c r="N951" s="3"/>
      <c r="O951" s="3"/>
      <c r="P951" s="3"/>
    </row>
    <row r="952" spans="1:16">
      <c r="A952" t="s">
        <v>15</v>
      </c>
      <c r="B952" t="s">
        <v>70</v>
      </c>
      <c r="C952">
        <v>700</v>
      </c>
      <c r="D952">
        <v>15.24</v>
      </c>
      <c r="E952">
        <v>55.88</v>
      </c>
      <c r="F952">
        <v>15.24</v>
      </c>
      <c r="G952" t="s">
        <v>50</v>
      </c>
      <c r="H952" t="s">
        <v>29</v>
      </c>
      <c r="I952" t="s">
        <v>39</v>
      </c>
      <c r="J952" s="1">
        <v>43302</v>
      </c>
      <c r="K952" t="s">
        <v>57</v>
      </c>
      <c r="L952" s="3">
        <v>3</v>
      </c>
      <c r="M952" s="3">
        <v>11</v>
      </c>
      <c r="N952" s="3"/>
      <c r="O952" s="3"/>
      <c r="P952" s="3"/>
    </row>
    <row r="953" spans="1:16">
      <c r="A953" t="s">
        <v>15</v>
      </c>
      <c r="B953" t="s">
        <v>70</v>
      </c>
      <c r="C953">
        <v>730</v>
      </c>
      <c r="D953">
        <v>15.24</v>
      </c>
      <c r="E953">
        <v>55.88</v>
      </c>
      <c r="F953">
        <v>15.24</v>
      </c>
      <c r="G953" t="s">
        <v>50</v>
      </c>
      <c r="H953" t="s">
        <v>29</v>
      </c>
      <c r="I953" t="s">
        <v>39</v>
      </c>
      <c r="J953" s="1">
        <v>43302</v>
      </c>
      <c r="K953" t="s">
        <v>57</v>
      </c>
      <c r="L953" s="3">
        <v>3</v>
      </c>
      <c r="M953" s="3">
        <v>11</v>
      </c>
      <c r="N953" s="3"/>
      <c r="O953" s="3"/>
      <c r="P953" s="3"/>
    </row>
    <row r="954" spans="1:16">
      <c r="A954" t="s">
        <v>15</v>
      </c>
      <c r="B954" t="s">
        <v>70</v>
      </c>
      <c r="C954">
        <v>800</v>
      </c>
      <c r="D954">
        <v>17.78</v>
      </c>
      <c r="E954">
        <v>71.12</v>
      </c>
      <c r="F954">
        <v>15.24</v>
      </c>
      <c r="G954" t="s">
        <v>50</v>
      </c>
      <c r="H954" t="s">
        <v>35</v>
      </c>
      <c r="I954" t="s">
        <v>39</v>
      </c>
      <c r="J954" s="1">
        <v>43302</v>
      </c>
      <c r="K954" t="s">
        <v>57</v>
      </c>
      <c r="L954" s="3">
        <v>4</v>
      </c>
      <c r="M954" s="3">
        <v>14</v>
      </c>
      <c r="N954" s="3"/>
      <c r="O954" s="3"/>
      <c r="P954" s="3"/>
    </row>
    <row r="955" spans="1:16">
      <c r="A955" t="s">
        <v>15</v>
      </c>
      <c r="B955" t="s">
        <v>70</v>
      </c>
      <c r="C955">
        <v>830</v>
      </c>
      <c r="D955">
        <v>33.020000000000003</v>
      </c>
      <c r="E955">
        <v>76.2</v>
      </c>
      <c r="F955">
        <v>22.86</v>
      </c>
      <c r="G955" t="s">
        <v>48</v>
      </c>
      <c r="H955" t="s">
        <v>58</v>
      </c>
      <c r="I955" t="s">
        <v>39</v>
      </c>
      <c r="J955" s="1">
        <v>43302</v>
      </c>
      <c r="K955" t="s">
        <v>57</v>
      </c>
      <c r="L955" s="3">
        <v>7</v>
      </c>
      <c r="M955" s="3">
        <v>15</v>
      </c>
      <c r="N955" s="3"/>
      <c r="O955" s="3"/>
      <c r="P955" s="3"/>
    </row>
    <row r="956" spans="1:16">
      <c r="A956" t="s">
        <v>15</v>
      </c>
      <c r="B956" t="s">
        <v>70</v>
      </c>
      <c r="C956">
        <v>900</v>
      </c>
      <c r="D956">
        <v>33.020000000000003</v>
      </c>
      <c r="E956">
        <v>78.739999999999995</v>
      </c>
      <c r="F956">
        <v>5.08</v>
      </c>
      <c r="G956" t="s">
        <v>47</v>
      </c>
      <c r="H956" t="s">
        <v>29</v>
      </c>
      <c r="I956" t="s">
        <v>39</v>
      </c>
      <c r="J956" s="1">
        <v>43302</v>
      </c>
      <c r="K956" t="s">
        <v>57</v>
      </c>
      <c r="L956" s="3">
        <v>7</v>
      </c>
      <c r="M956" s="3">
        <v>16</v>
      </c>
      <c r="N956" s="3"/>
      <c r="O956" s="3"/>
      <c r="P956" s="3"/>
    </row>
    <row r="957" spans="1:16">
      <c r="A957" t="s">
        <v>15</v>
      </c>
      <c r="B957" t="s">
        <v>70</v>
      </c>
      <c r="C957">
        <v>930</v>
      </c>
      <c r="D957">
        <v>22.86</v>
      </c>
      <c r="E957">
        <v>76.2</v>
      </c>
      <c r="F957">
        <v>0</v>
      </c>
      <c r="G957" t="s">
        <v>47</v>
      </c>
      <c r="H957" t="s">
        <v>35</v>
      </c>
      <c r="I957" t="s">
        <v>39</v>
      </c>
      <c r="J957" s="1">
        <v>43302</v>
      </c>
      <c r="K957" t="s">
        <v>57</v>
      </c>
      <c r="L957" s="3">
        <v>5</v>
      </c>
      <c r="M957" s="3">
        <v>15</v>
      </c>
      <c r="N957" s="3"/>
      <c r="O957" s="3"/>
      <c r="P957" s="3"/>
    </row>
    <row r="958" spans="1:16">
      <c r="A958" t="s">
        <v>15</v>
      </c>
      <c r="B958" t="s">
        <v>70</v>
      </c>
      <c r="C958">
        <v>1000</v>
      </c>
      <c r="D958">
        <v>27.94</v>
      </c>
      <c r="E958">
        <v>76.2</v>
      </c>
      <c r="F958">
        <v>0</v>
      </c>
      <c r="G958" t="s">
        <v>47</v>
      </c>
      <c r="H958" t="s">
        <v>35</v>
      </c>
      <c r="I958" t="s">
        <v>39</v>
      </c>
      <c r="J958" s="1">
        <v>43302</v>
      </c>
      <c r="K958" t="s">
        <v>57</v>
      </c>
      <c r="L958" s="3">
        <v>6</v>
      </c>
      <c r="M958" s="3">
        <v>15</v>
      </c>
      <c r="N958" s="3"/>
      <c r="O958" s="3"/>
      <c r="P958" s="3"/>
    </row>
    <row r="959" spans="1:16">
      <c r="A959" t="s">
        <v>15</v>
      </c>
      <c r="B959" t="s">
        <v>70</v>
      </c>
      <c r="C959">
        <v>1030</v>
      </c>
      <c r="D959">
        <v>2.54</v>
      </c>
      <c r="E959">
        <v>76.2</v>
      </c>
      <c r="F959">
        <v>10.16</v>
      </c>
      <c r="G959" t="s">
        <v>47</v>
      </c>
      <c r="H959" t="s">
        <v>29</v>
      </c>
      <c r="I959" t="s">
        <v>39</v>
      </c>
      <c r="J959" s="1">
        <v>43302</v>
      </c>
      <c r="K959" t="s">
        <v>57</v>
      </c>
      <c r="L959" s="3">
        <v>1</v>
      </c>
      <c r="M959" s="3">
        <v>15</v>
      </c>
      <c r="N959" s="3"/>
      <c r="O959" s="3"/>
      <c r="P959" s="3"/>
    </row>
    <row r="960" spans="1:16">
      <c r="A960" t="s">
        <v>15</v>
      </c>
      <c r="B960" t="s">
        <v>70</v>
      </c>
      <c r="C960">
        <v>1100</v>
      </c>
      <c r="D960">
        <v>7.62</v>
      </c>
      <c r="E960">
        <v>38.1</v>
      </c>
      <c r="F960">
        <v>0</v>
      </c>
      <c r="G960" t="s">
        <v>47</v>
      </c>
      <c r="H960" t="s">
        <v>58</v>
      </c>
      <c r="I960" t="s">
        <v>39</v>
      </c>
      <c r="J960" s="1">
        <v>43302</v>
      </c>
      <c r="K960" t="s">
        <v>57</v>
      </c>
      <c r="L960" s="3">
        <v>2</v>
      </c>
      <c r="M960" s="3">
        <v>8</v>
      </c>
      <c r="N960" s="3"/>
      <c r="O960" s="3"/>
      <c r="P960" s="3"/>
    </row>
    <row r="961" spans="1:16">
      <c r="A961" t="s">
        <v>15</v>
      </c>
      <c r="B961" t="s">
        <v>70</v>
      </c>
      <c r="C961">
        <v>1130</v>
      </c>
      <c r="D961">
        <v>27.94</v>
      </c>
      <c r="E961">
        <v>63.5</v>
      </c>
      <c r="F961">
        <v>0</v>
      </c>
      <c r="G961" t="s">
        <v>47</v>
      </c>
      <c r="H961" t="s">
        <v>35</v>
      </c>
      <c r="I961" t="s">
        <v>39</v>
      </c>
      <c r="J961" s="1">
        <v>43302</v>
      </c>
      <c r="K961" t="s">
        <v>57</v>
      </c>
      <c r="L961" s="3">
        <v>6</v>
      </c>
      <c r="M961" s="3">
        <v>13</v>
      </c>
      <c r="N961" s="3"/>
      <c r="O961" s="3"/>
      <c r="P961" s="3"/>
    </row>
    <row r="962" spans="1:16">
      <c r="A962" t="s">
        <v>15</v>
      </c>
      <c r="B962" t="s">
        <v>70</v>
      </c>
      <c r="C962">
        <v>1200</v>
      </c>
      <c r="D962">
        <v>25.4</v>
      </c>
      <c r="E962">
        <v>76.2</v>
      </c>
      <c r="F962">
        <v>0</v>
      </c>
      <c r="G962" t="s">
        <v>47</v>
      </c>
      <c r="H962" t="s">
        <v>35</v>
      </c>
      <c r="I962" t="s">
        <v>39</v>
      </c>
      <c r="J962" s="1">
        <v>43302</v>
      </c>
      <c r="K962" t="s">
        <v>57</v>
      </c>
      <c r="L962" s="3">
        <v>5</v>
      </c>
      <c r="M962" s="3">
        <v>15</v>
      </c>
      <c r="N962" s="3"/>
      <c r="O962" s="3"/>
      <c r="P962" s="3"/>
    </row>
    <row r="963" spans="1:16">
      <c r="A963" t="s">
        <v>15</v>
      </c>
      <c r="B963" t="s">
        <v>70</v>
      </c>
      <c r="C963">
        <v>1230</v>
      </c>
      <c r="D963">
        <v>5.08</v>
      </c>
      <c r="E963">
        <v>76.2</v>
      </c>
      <c r="F963">
        <v>0</v>
      </c>
      <c r="G963" t="s">
        <v>47</v>
      </c>
      <c r="H963" t="s">
        <v>29</v>
      </c>
      <c r="I963" t="s">
        <v>39</v>
      </c>
      <c r="J963" s="1">
        <v>43302</v>
      </c>
      <c r="K963" t="s">
        <v>57</v>
      </c>
      <c r="L963" s="3">
        <v>1</v>
      </c>
      <c r="M963" s="3">
        <v>15</v>
      </c>
      <c r="N963" s="3"/>
      <c r="O963" s="3"/>
      <c r="P963" s="3"/>
    </row>
    <row r="964" spans="1:16">
      <c r="A964" t="s">
        <v>15</v>
      </c>
      <c r="B964" t="s">
        <v>70</v>
      </c>
      <c r="C964">
        <v>1300</v>
      </c>
      <c r="D964">
        <v>0</v>
      </c>
      <c r="E964">
        <v>50.8</v>
      </c>
      <c r="F964">
        <v>2.54</v>
      </c>
      <c r="G964" t="s">
        <v>47</v>
      </c>
      <c r="H964" t="s">
        <v>35</v>
      </c>
      <c r="I964" t="s">
        <v>39</v>
      </c>
      <c r="J964" s="1">
        <v>43302</v>
      </c>
      <c r="K964" t="s">
        <v>57</v>
      </c>
      <c r="L964" s="3">
        <v>0</v>
      </c>
      <c r="M964" s="3">
        <v>10</v>
      </c>
      <c r="N964" s="3"/>
      <c r="O964" s="3"/>
      <c r="P964" s="3"/>
    </row>
    <row r="965" spans="1:16">
      <c r="A965" t="s">
        <v>15</v>
      </c>
      <c r="B965" t="s">
        <v>70</v>
      </c>
      <c r="C965">
        <v>1330</v>
      </c>
      <c r="D965">
        <v>0</v>
      </c>
      <c r="E965">
        <v>50.8</v>
      </c>
      <c r="F965">
        <v>2.54</v>
      </c>
      <c r="G965" t="s">
        <v>47</v>
      </c>
      <c r="H965" t="s">
        <v>29</v>
      </c>
      <c r="I965" t="s">
        <v>39</v>
      </c>
      <c r="J965" s="1">
        <v>43302</v>
      </c>
      <c r="K965" t="s">
        <v>57</v>
      </c>
      <c r="L965" s="3">
        <v>0</v>
      </c>
      <c r="M965" s="3">
        <v>10</v>
      </c>
      <c r="N965" s="3"/>
      <c r="O965" s="3"/>
      <c r="P965" s="3"/>
    </row>
    <row r="966" spans="1:16">
      <c r="A966" t="s">
        <v>15</v>
      </c>
      <c r="B966" t="s">
        <v>70</v>
      </c>
      <c r="C966">
        <v>1400</v>
      </c>
      <c r="D966">
        <v>0</v>
      </c>
      <c r="E966">
        <v>76.2</v>
      </c>
      <c r="F966">
        <v>2.54</v>
      </c>
      <c r="G966" t="s">
        <v>48</v>
      </c>
      <c r="H966" t="s">
        <v>35</v>
      </c>
      <c r="I966" t="s">
        <v>39</v>
      </c>
      <c r="J966" s="1">
        <v>43302</v>
      </c>
      <c r="K966" t="s">
        <v>57</v>
      </c>
      <c r="L966" s="3">
        <v>0</v>
      </c>
      <c r="M966" s="3">
        <v>15</v>
      </c>
      <c r="N966" s="3"/>
      <c r="O966" s="3"/>
      <c r="P966" s="3"/>
    </row>
    <row r="967" spans="1:16">
      <c r="A967" t="s">
        <v>15</v>
      </c>
      <c r="B967" t="s">
        <v>70</v>
      </c>
      <c r="C967">
        <v>1430</v>
      </c>
      <c r="D967">
        <v>0</v>
      </c>
      <c r="E967">
        <v>40.64</v>
      </c>
      <c r="F967">
        <v>2.54</v>
      </c>
      <c r="G967" t="s">
        <v>48</v>
      </c>
      <c r="H967" t="s">
        <v>29</v>
      </c>
      <c r="I967" t="s">
        <v>39</v>
      </c>
      <c r="J967" s="1">
        <v>43302</v>
      </c>
      <c r="K967" t="s">
        <v>57</v>
      </c>
      <c r="L967" s="3">
        <v>0</v>
      </c>
      <c r="M967" s="3">
        <v>8</v>
      </c>
      <c r="N967" s="3"/>
      <c r="O967" s="3"/>
      <c r="P967" s="3"/>
    </row>
    <row r="968" spans="1:16">
      <c r="A968" t="s">
        <v>15</v>
      </c>
      <c r="B968" t="s">
        <v>70</v>
      </c>
      <c r="C968">
        <v>1500</v>
      </c>
      <c r="D968">
        <v>0</v>
      </c>
      <c r="E968">
        <v>63.5</v>
      </c>
      <c r="F968">
        <v>0</v>
      </c>
      <c r="G968" t="s">
        <v>47</v>
      </c>
      <c r="H968" t="s">
        <v>35</v>
      </c>
      <c r="I968" t="s">
        <v>39</v>
      </c>
      <c r="J968" s="1">
        <v>43302</v>
      </c>
      <c r="K968" t="s">
        <v>57</v>
      </c>
      <c r="L968" s="3">
        <v>0</v>
      </c>
      <c r="M968" s="3">
        <v>13</v>
      </c>
      <c r="N968" s="3"/>
      <c r="O968" s="3"/>
      <c r="P968" s="3"/>
    </row>
    <row r="969" spans="1:16">
      <c r="A969" t="s">
        <v>15</v>
      </c>
      <c r="B969" t="s">
        <v>70</v>
      </c>
      <c r="C969">
        <v>1530</v>
      </c>
      <c r="D969">
        <v>7.62</v>
      </c>
      <c r="E969">
        <v>71.12</v>
      </c>
      <c r="F969">
        <v>12.7</v>
      </c>
      <c r="G969" t="s">
        <v>28</v>
      </c>
      <c r="H969" t="s">
        <v>35</v>
      </c>
      <c r="I969" t="s">
        <v>39</v>
      </c>
      <c r="J969" s="1">
        <v>43302</v>
      </c>
      <c r="K969" t="s">
        <v>57</v>
      </c>
      <c r="L969" s="3">
        <v>2</v>
      </c>
      <c r="M969" s="3">
        <v>14</v>
      </c>
      <c r="N969" s="3"/>
      <c r="O969" s="3"/>
      <c r="P969" s="3"/>
    </row>
    <row r="970" spans="1:16">
      <c r="A970" t="s">
        <v>15</v>
      </c>
      <c r="B970" t="s">
        <v>70</v>
      </c>
      <c r="C970">
        <v>1600</v>
      </c>
      <c r="D970">
        <v>0</v>
      </c>
      <c r="E970">
        <v>58.42</v>
      </c>
      <c r="F970">
        <v>5.08</v>
      </c>
      <c r="G970" t="s">
        <v>48</v>
      </c>
      <c r="H970" t="s">
        <v>35</v>
      </c>
      <c r="I970" t="s">
        <v>39</v>
      </c>
      <c r="J970" s="1">
        <v>43302</v>
      </c>
      <c r="K970" t="s">
        <v>57</v>
      </c>
      <c r="L970" s="3">
        <v>0</v>
      </c>
      <c r="M970" s="3">
        <v>12</v>
      </c>
      <c r="N970" s="3"/>
      <c r="O970" s="3"/>
      <c r="P970" s="3"/>
    </row>
    <row r="971" spans="1:16">
      <c r="A971" t="s">
        <v>15</v>
      </c>
      <c r="B971" t="s">
        <v>70</v>
      </c>
      <c r="C971">
        <v>1630</v>
      </c>
      <c r="D971">
        <v>7.62</v>
      </c>
      <c r="E971">
        <v>71.12</v>
      </c>
      <c r="F971">
        <v>15.24</v>
      </c>
      <c r="G971" t="s">
        <v>28</v>
      </c>
      <c r="H971" t="s">
        <v>29</v>
      </c>
      <c r="I971" t="s">
        <v>39</v>
      </c>
      <c r="J971" s="1">
        <v>43302</v>
      </c>
      <c r="K971" t="s">
        <v>57</v>
      </c>
      <c r="L971" s="3">
        <v>2</v>
      </c>
      <c r="M971" s="3">
        <v>14</v>
      </c>
      <c r="N971" s="3"/>
      <c r="O971" s="3"/>
      <c r="P971" s="3"/>
    </row>
    <row r="972" spans="1:16">
      <c r="A972" t="s">
        <v>15</v>
      </c>
      <c r="B972" t="s">
        <v>70</v>
      </c>
      <c r="C972">
        <v>1700</v>
      </c>
      <c r="D972">
        <v>0</v>
      </c>
      <c r="E972">
        <v>78.739999999999995</v>
      </c>
      <c r="F972">
        <v>15.24</v>
      </c>
      <c r="G972" t="s">
        <v>47</v>
      </c>
      <c r="H972" t="s">
        <v>29</v>
      </c>
      <c r="I972" t="s">
        <v>39</v>
      </c>
      <c r="J972" s="1">
        <v>43302</v>
      </c>
      <c r="K972" t="s">
        <v>57</v>
      </c>
      <c r="L972" s="3">
        <v>0</v>
      </c>
      <c r="M972" s="3">
        <v>16</v>
      </c>
      <c r="N972" s="3"/>
      <c r="O972" s="3"/>
      <c r="P972" s="3"/>
    </row>
    <row r="973" spans="1:16">
      <c r="A973" t="s">
        <v>15</v>
      </c>
      <c r="B973" t="s">
        <v>70</v>
      </c>
      <c r="C973">
        <v>1730</v>
      </c>
      <c r="D973">
        <v>7.62</v>
      </c>
      <c r="E973">
        <v>73.66</v>
      </c>
      <c r="F973">
        <v>15.24</v>
      </c>
      <c r="G973" t="s">
        <v>28</v>
      </c>
      <c r="H973" t="s">
        <v>58</v>
      </c>
      <c r="I973" t="s">
        <v>39</v>
      </c>
      <c r="J973" s="1">
        <v>43302</v>
      </c>
      <c r="K973" t="s">
        <v>57</v>
      </c>
      <c r="L973" s="3">
        <v>2</v>
      </c>
      <c r="M973" s="3">
        <v>15</v>
      </c>
      <c r="N973" s="3"/>
      <c r="O973" s="3"/>
      <c r="P973" s="3"/>
    </row>
    <row r="974" spans="1:16">
      <c r="A974" t="s">
        <v>15</v>
      </c>
      <c r="B974" t="s">
        <v>70</v>
      </c>
      <c r="C974">
        <v>1800</v>
      </c>
      <c r="D974">
        <v>15.24</v>
      </c>
      <c r="E974">
        <v>78.739999999999995</v>
      </c>
      <c r="F974">
        <v>17.78</v>
      </c>
      <c r="G974" t="s">
        <v>28</v>
      </c>
      <c r="H974" t="s">
        <v>29</v>
      </c>
      <c r="I974" t="s">
        <v>39</v>
      </c>
      <c r="J974" s="1">
        <v>43302</v>
      </c>
      <c r="K974" t="s">
        <v>57</v>
      </c>
      <c r="L974" s="3">
        <v>3</v>
      </c>
      <c r="M974" s="3">
        <v>16</v>
      </c>
      <c r="N974" s="3"/>
      <c r="O974" s="3"/>
      <c r="P974" s="3"/>
    </row>
    <row r="975" spans="1:16">
      <c r="A975" t="s">
        <v>15</v>
      </c>
      <c r="B975" t="s">
        <v>70</v>
      </c>
      <c r="C975">
        <v>1830</v>
      </c>
      <c r="D975">
        <v>7.62</v>
      </c>
      <c r="E975">
        <v>71.12</v>
      </c>
      <c r="F975">
        <v>15.24</v>
      </c>
      <c r="G975" t="s">
        <v>28</v>
      </c>
      <c r="H975" t="s">
        <v>35</v>
      </c>
      <c r="I975" t="s">
        <v>39</v>
      </c>
      <c r="J975" s="1">
        <v>43302</v>
      </c>
      <c r="K975" t="s">
        <v>57</v>
      </c>
      <c r="L975" s="3">
        <v>2</v>
      </c>
      <c r="M975" s="3">
        <v>14</v>
      </c>
      <c r="N975" s="3"/>
      <c r="O975" s="3"/>
      <c r="P975" s="3"/>
    </row>
    <row r="976" spans="1:16">
      <c r="A976" t="s">
        <v>15</v>
      </c>
      <c r="B976" t="s">
        <v>70</v>
      </c>
      <c r="C976">
        <v>1900</v>
      </c>
      <c r="D976">
        <v>5.08</v>
      </c>
      <c r="E976">
        <v>68.58</v>
      </c>
      <c r="F976">
        <v>17.78</v>
      </c>
      <c r="G976" t="s">
        <v>28</v>
      </c>
      <c r="H976" t="s">
        <v>35</v>
      </c>
      <c r="I976" t="s">
        <v>39</v>
      </c>
      <c r="J976" s="1">
        <v>43302</v>
      </c>
      <c r="K976" t="s">
        <v>57</v>
      </c>
      <c r="L976" s="3">
        <v>1</v>
      </c>
      <c r="M976" s="3">
        <v>14</v>
      </c>
      <c r="N976" s="3"/>
      <c r="O976" s="3"/>
      <c r="P976" s="3"/>
    </row>
    <row r="977" spans="1:16">
      <c r="A977" t="s">
        <v>11</v>
      </c>
      <c r="B977" t="s">
        <v>70</v>
      </c>
      <c r="C977">
        <v>700</v>
      </c>
      <c r="D977">
        <v>35.56</v>
      </c>
      <c r="E977">
        <v>55.88</v>
      </c>
      <c r="F977">
        <v>27.94</v>
      </c>
      <c r="G977" t="s">
        <v>48</v>
      </c>
      <c r="H977" t="s">
        <v>29</v>
      </c>
      <c r="I977" t="s">
        <v>39</v>
      </c>
      <c r="J977" s="1">
        <v>43302</v>
      </c>
      <c r="K977" t="s">
        <v>60</v>
      </c>
      <c r="L977" s="3">
        <v>7</v>
      </c>
      <c r="M977" s="3">
        <v>11</v>
      </c>
      <c r="N977" s="3"/>
      <c r="O977" s="3"/>
      <c r="P977" s="3"/>
    </row>
    <row r="978" spans="1:16">
      <c r="A978" t="s">
        <v>11</v>
      </c>
      <c r="B978" t="s">
        <v>70</v>
      </c>
      <c r="C978">
        <v>730</v>
      </c>
      <c r="D978">
        <v>33.020000000000003</v>
      </c>
      <c r="E978">
        <v>68.58</v>
      </c>
      <c r="F978">
        <v>2.54</v>
      </c>
      <c r="G978" t="s">
        <v>48</v>
      </c>
      <c r="H978" t="s">
        <v>35</v>
      </c>
      <c r="I978" t="s">
        <v>39</v>
      </c>
      <c r="J978" s="1">
        <v>43302</v>
      </c>
      <c r="K978" t="s">
        <v>60</v>
      </c>
      <c r="L978" s="3">
        <v>7</v>
      </c>
      <c r="M978" s="3">
        <v>14</v>
      </c>
      <c r="N978" s="3"/>
      <c r="O978" s="3"/>
      <c r="P978" s="3"/>
    </row>
    <row r="979" spans="1:16">
      <c r="A979" t="s">
        <v>11</v>
      </c>
      <c r="B979" t="s">
        <v>70</v>
      </c>
      <c r="C979">
        <v>800</v>
      </c>
      <c r="D979">
        <v>0</v>
      </c>
      <c r="E979">
        <v>20.32</v>
      </c>
      <c r="F979">
        <v>17.78</v>
      </c>
      <c r="G979" t="s">
        <v>51</v>
      </c>
      <c r="H979" t="s">
        <v>58</v>
      </c>
      <c r="I979" t="s">
        <v>39</v>
      </c>
      <c r="J979" s="1">
        <v>43302</v>
      </c>
      <c r="K979" t="s">
        <v>60</v>
      </c>
      <c r="L979" s="3">
        <v>0</v>
      </c>
      <c r="M979" s="3">
        <v>4</v>
      </c>
      <c r="N979" s="3"/>
      <c r="O979" s="3"/>
      <c r="P979" s="3"/>
    </row>
    <row r="980" spans="1:16">
      <c r="A980" t="s">
        <v>11</v>
      </c>
      <c r="B980" t="s">
        <v>70</v>
      </c>
      <c r="C980">
        <v>830</v>
      </c>
      <c r="D980">
        <v>33.020000000000003</v>
      </c>
      <c r="E980">
        <v>48.26</v>
      </c>
      <c r="F980">
        <v>27.94</v>
      </c>
      <c r="G980" t="s">
        <v>28</v>
      </c>
      <c r="H980" t="s">
        <v>30</v>
      </c>
      <c r="I980" t="s">
        <v>39</v>
      </c>
      <c r="J980" s="1">
        <v>43302</v>
      </c>
      <c r="K980" t="s">
        <v>60</v>
      </c>
      <c r="L980" s="3">
        <v>7</v>
      </c>
      <c r="M980" s="3">
        <v>10</v>
      </c>
      <c r="N980" s="3"/>
      <c r="O980" s="3"/>
      <c r="P980" s="3"/>
    </row>
    <row r="981" spans="1:16">
      <c r="A981" t="s">
        <v>11</v>
      </c>
      <c r="B981" t="s">
        <v>70</v>
      </c>
      <c r="C981">
        <v>900</v>
      </c>
      <c r="D981">
        <v>30.48</v>
      </c>
      <c r="E981">
        <v>48.26</v>
      </c>
      <c r="F981">
        <v>20.32</v>
      </c>
      <c r="G981" t="s">
        <v>28</v>
      </c>
      <c r="H981" t="s">
        <v>29</v>
      </c>
      <c r="I981" t="s">
        <v>39</v>
      </c>
      <c r="J981" s="1">
        <v>43302</v>
      </c>
      <c r="K981" t="s">
        <v>60</v>
      </c>
      <c r="L981" s="3">
        <v>6</v>
      </c>
      <c r="M981" s="3">
        <v>10</v>
      </c>
      <c r="N981" s="3"/>
      <c r="O981" s="3"/>
      <c r="P981" s="3"/>
    </row>
    <row r="982" spans="1:16">
      <c r="A982" t="s">
        <v>11</v>
      </c>
      <c r="B982" t="s">
        <v>70</v>
      </c>
      <c r="C982">
        <v>930</v>
      </c>
      <c r="D982">
        <v>33.020000000000003</v>
      </c>
      <c r="E982">
        <v>27.94</v>
      </c>
      <c r="F982">
        <v>2.54</v>
      </c>
      <c r="G982" t="s">
        <v>48</v>
      </c>
      <c r="H982" t="s">
        <v>35</v>
      </c>
      <c r="I982" t="s">
        <v>39</v>
      </c>
      <c r="J982" s="1">
        <v>43302</v>
      </c>
      <c r="K982" t="s">
        <v>60</v>
      </c>
      <c r="L982" s="3">
        <v>7</v>
      </c>
      <c r="M982" s="3">
        <v>6</v>
      </c>
      <c r="N982" s="3"/>
      <c r="O982" s="3"/>
      <c r="P982" s="3"/>
    </row>
    <row r="983" spans="1:16">
      <c r="A983" t="s">
        <v>11</v>
      </c>
      <c r="B983" t="s">
        <v>70</v>
      </c>
      <c r="C983">
        <v>1000</v>
      </c>
      <c r="D983">
        <v>5.08</v>
      </c>
      <c r="E983">
        <v>76.2</v>
      </c>
      <c r="F983">
        <v>0</v>
      </c>
      <c r="G983" t="s">
        <v>47</v>
      </c>
      <c r="H983" t="s">
        <v>58</v>
      </c>
      <c r="I983" t="s">
        <v>39</v>
      </c>
      <c r="J983" s="1">
        <v>43302</v>
      </c>
      <c r="K983" t="s">
        <v>60</v>
      </c>
      <c r="L983" s="3">
        <v>1</v>
      </c>
      <c r="M983" s="3">
        <v>15</v>
      </c>
      <c r="N983" s="3"/>
      <c r="O983" s="3"/>
      <c r="P983" s="3"/>
    </row>
    <row r="984" spans="1:16">
      <c r="A984" t="s">
        <v>11</v>
      </c>
      <c r="B984" t="s">
        <v>70</v>
      </c>
      <c r="C984">
        <v>1030</v>
      </c>
      <c r="D984">
        <v>15.24</v>
      </c>
      <c r="E984">
        <v>76.2</v>
      </c>
      <c r="F984">
        <v>3.81</v>
      </c>
      <c r="G984" t="s">
        <v>47</v>
      </c>
      <c r="H984" t="s">
        <v>58</v>
      </c>
      <c r="I984" t="s">
        <v>39</v>
      </c>
      <c r="J984" s="1">
        <v>43302</v>
      </c>
      <c r="K984" t="s">
        <v>60</v>
      </c>
      <c r="L984" s="3">
        <v>3</v>
      </c>
      <c r="M984" s="3">
        <v>15</v>
      </c>
      <c r="N984" s="3"/>
      <c r="O984" s="3"/>
      <c r="P984" s="3"/>
    </row>
    <row r="985" spans="1:16">
      <c r="A985" t="s">
        <v>11</v>
      </c>
      <c r="B985" t="s">
        <v>70</v>
      </c>
      <c r="C985">
        <v>1100</v>
      </c>
      <c r="D985">
        <v>12.7</v>
      </c>
      <c r="E985">
        <v>71.12</v>
      </c>
      <c r="F985">
        <v>7.62</v>
      </c>
      <c r="G985" t="s">
        <v>50</v>
      </c>
      <c r="H985" t="s">
        <v>35</v>
      </c>
      <c r="I985" t="s">
        <v>39</v>
      </c>
      <c r="J985" s="1">
        <v>43302</v>
      </c>
      <c r="K985" t="s">
        <v>60</v>
      </c>
      <c r="L985" s="3">
        <v>3</v>
      </c>
      <c r="M985" s="3">
        <v>14</v>
      </c>
      <c r="N985" s="3"/>
      <c r="O985" s="3"/>
      <c r="P985" s="3"/>
    </row>
    <row r="986" spans="1:16">
      <c r="A986" t="s">
        <v>11</v>
      </c>
      <c r="B986" t="s">
        <v>70</v>
      </c>
      <c r="C986">
        <v>1130</v>
      </c>
      <c r="D986">
        <v>5.08</v>
      </c>
      <c r="E986">
        <v>78.739999999999995</v>
      </c>
      <c r="F986">
        <v>0</v>
      </c>
      <c r="G986" t="s">
        <v>47</v>
      </c>
      <c r="H986" t="s">
        <v>58</v>
      </c>
      <c r="I986" t="s">
        <v>39</v>
      </c>
      <c r="J986" s="1">
        <v>43302</v>
      </c>
      <c r="K986" t="s">
        <v>60</v>
      </c>
      <c r="L986" s="3">
        <v>1</v>
      </c>
      <c r="M986" s="3">
        <v>16</v>
      </c>
      <c r="N986" s="3"/>
      <c r="O986" s="3"/>
      <c r="P986" s="3"/>
    </row>
    <row r="987" spans="1:16">
      <c r="A987" t="s">
        <v>11</v>
      </c>
      <c r="B987" t="s">
        <v>70</v>
      </c>
      <c r="C987">
        <v>1200</v>
      </c>
      <c r="D987">
        <v>22.86</v>
      </c>
      <c r="E987">
        <v>73.66</v>
      </c>
      <c r="F987">
        <v>7.62</v>
      </c>
      <c r="G987" t="s">
        <v>50</v>
      </c>
      <c r="H987" t="s">
        <v>29</v>
      </c>
      <c r="I987" t="s">
        <v>39</v>
      </c>
      <c r="J987" s="1">
        <v>43302</v>
      </c>
      <c r="K987" t="s">
        <v>60</v>
      </c>
      <c r="L987" s="3">
        <v>5</v>
      </c>
      <c r="M987" s="3">
        <v>15</v>
      </c>
      <c r="N987" s="3"/>
      <c r="O987" s="3"/>
      <c r="P987" s="3"/>
    </row>
    <row r="988" spans="1:16">
      <c r="A988" t="s">
        <v>11</v>
      </c>
      <c r="B988" t="s">
        <v>70</v>
      </c>
      <c r="C988">
        <v>1230</v>
      </c>
      <c r="D988">
        <v>10.16</v>
      </c>
      <c r="E988">
        <v>73.66</v>
      </c>
      <c r="F988">
        <v>7.62</v>
      </c>
      <c r="G988" t="s">
        <v>50</v>
      </c>
      <c r="H988" t="s">
        <v>29</v>
      </c>
      <c r="I988" t="s">
        <v>39</v>
      </c>
      <c r="J988" s="1">
        <v>43302</v>
      </c>
      <c r="K988" t="s">
        <v>60</v>
      </c>
      <c r="L988" s="3">
        <v>2</v>
      </c>
      <c r="M988" s="3">
        <v>15</v>
      </c>
      <c r="N988" s="3"/>
      <c r="O988" s="3"/>
      <c r="P988" s="3"/>
    </row>
    <row r="989" spans="1:16">
      <c r="A989" t="s">
        <v>11</v>
      </c>
      <c r="B989" t="s">
        <v>70</v>
      </c>
      <c r="C989">
        <v>1300</v>
      </c>
      <c r="D989">
        <v>5.08</v>
      </c>
      <c r="E989">
        <v>68.58</v>
      </c>
      <c r="F989">
        <v>0</v>
      </c>
      <c r="G989" t="s">
        <v>47</v>
      </c>
      <c r="H989" t="s">
        <v>58</v>
      </c>
      <c r="I989" t="s">
        <v>39</v>
      </c>
      <c r="J989" s="1">
        <v>43302</v>
      </c>
      <c r="K989" t="s">
        <v>60</v>
      </c>
      <c r="L989" s="3">
        <v>1</v>
      </c>
      <c r="M989" s="3">
        <v>14</v>
      </c>
      <c r="N989" s="3"/>
      <c r="O989" s="3"/>
      <c r="P989" s="3"/>
    </row>
    <row r="990" spans="1:16">
      <c r="A990" t="s">
        <v>11</v>
      </c>
      <c r="B990" t="s">
        <v>70</v>
      </c>
      <c r="C990">
        <v>1330</v>
      </c>
      <c r="D990">
        <v>20.32</v>
      </c>
      <c r="E990">
        <v>53.34</v>
      </c>
      <c r="F990">
        <v>0</v>
      </c>
      <c r="G990" t="s">
        <v>47</v>
      </c>
      <c r="H990" t="s">
        <v>29</v>
      </c>
      <c r="I990" t="s">
        <v>39</v>
      </c>
      <c r="J990" s="1">
        <v>43302</v>
      </c>
      <c r="K990" t="s">
        <v>60</v>
      </c>
      <c r="L990" s="3">
        <v>4</v>
      </c>
      <c r="M990" s="3">
        <v>11</v>
      </c>
      <c r="N990" s="3"/>
      <c r="O990" s="3"/>
      <c r="P990" s="3"/>
    </row>
    <row r="991" spans="1:16">
      <c r="A991" t="s">
        <v>11</v>
      </c>
      <c r="B991" t="s">
        <v>70</v>
      </c>
      <c r="C991">
        <v>1400</v>
      </c>
      <c r="D991">
        <v>0</v>
      </c>
      <c r="E991">
        <v>76.2</v>
      </c>
      <c r="F991">
        <v>27.94</v>
      </c>
      <c r="G991" t="s">
        <v>47</v>
      </c>
      <c r="H991" t="s">
        <v>29</v>
      </c>
      <c r="I991" t="s">
        <v>39</v>
      </c>
      <c r="J991" s="1">
        <v>43302</v>
      </c>
      <c r="K991" t="s">
        <v>60</v>
      </c>
      <c r="L991" s="3">
        <v>0</v>
      </c>
      <c r="M991" s="3">
        <v>15</v>
      </c>
      <c r="N991" s="3"/>
      <c r="O991" s="3"/>
      <c r="P991" s="3"/>
    </row>
    <row r="992" spans="1:16">
      <c r="A992" t="s">
        <v>11</v>
      </c>
      <c r="B992" t="s">
        <v>70</v>
      </c>
      <c r="C992">
        <v>1430</v>
      </c>
      <c r="D992">
        <v>7.62</v>
      </c>
      <c r="E992">
        <v>73.66</v>
      </c>
      <c r="F992">
        <v>7.62</v>
      </c>
      <c r="G992" t="s">
        <v>47</v>
      </c>
      <c r="H992" t="s">
        <v>35</v>
      </c>
      <c r="I992" t="s">
        <v>39</v>
      </c>
      <c r="J992" s="1">
        <v>43302</v>
      </c>
      <c r="K992" t="s">
        <v>60</v>
      </c>
      <c r="L992" s="3">
        <v>2</v>
      </c>
      <c r="M992" s="3">
        <v>15</v>
      </c>
      <c r="N992" s="3"/>
      <c r="O992" s="3"/>
      <c r="P992" s="3"/>
    </row>
    <row r="993" spans="1:16">
      <c r="A993" t="s">
        <v>11</v>
      </c>
      <c r="B993" t="s">
        <v>70</v>
      </c>
      <c r="C993">
        <v>1500</v>
      </c>
      <c r="D993">
        <v>5.08</v>
      </c>
      <c r="E993">
        <v>71.12</v>
      </c>
      <c r="F993">
        <v>0</v>
      </c>
      <c r="G993" t="s">
        <v>47</v>
      </c>
      <c r="H993" t="s">
        <v>29</v>
      </c>
      <c r="I993" t="s">
        <v>39</v>
      </c>
      <c r="J993" s="1">
        <v>43302</v>
      </c>
      <c r="K993" t="s">
        <v>60</v>
      </c>
      <c r="L993" s="3">
        <v>1</v>
      </c>
      <c r="M993" s="3">
        <v>14</v>
      </c>
      <c r="N993" s="3"/>
      <c r="O993" s="3"/>
      <c r="P993" s="3"/>
    </row>
    <row r="994" spans="1:16">
      <c r="A994" t="s">
        <v>11</v>
      </c>
      <c r="B994" t="s">
        <v>70</v>
      </c>
      <c r="C994">
        <v>1530</v>
      </c>
      <c r="D994">
        <v>5.08</v>
      </c>
      <c r="E994">
        <v>73.66</v>
      </c>
      <c r="F994">
        <v>0</v>
      </c>
      <c r="G994" t="s">
        <v>47</v>
      </c>
      <c r="H994" t="s">
        <v>35</v>
      </c>
      <c r="I994" t="s">
        <v>39</v>
      </c>
      <c r="J994" s="1">
        <v>43302</v>
      </c>
      <c r="K994" t="s">
        <v>60</v>
      </c>
      <c r="L994" s="3">
        <v>1</v>
      </c>
      <c r="M994" s="3">
        <v>15</v>
      </c>
      <c r="N994" s="3"/>
      <c r="O994" s="3"/>
      <c r="P994" s="3"/>
    </row>
    <row r="995" spans="1:16">
      <c r="A995" t="s">
        <v>11</v>
      </c>
      <c r="B995" t="s">
        <v>70</v>
      </c>
      <c r="C995">
        <v>1600</v>
      </c>
      <c r="D995">
        <v>5.08</v>
      </c>
      <c r="E995">
        <v>76.2</v>
      </c>
      <c r="F995">
        <v>0</v>
      </c>
      <c r="G995" t="s">
        <v>47</v>
      </c>
      <c r="H995" t="s">
        <v>29</v>
      </c>
      <c r="I995" t="s">
        <v>39</v>
      </c>
      <c r="J995" s="1">
        <v>43302</v>
      </c>
      <c r="K995" t="s">
        <v>60</v>
      </c>
      <c r="L995" s="3">
        <v>1</v>
      </c>
      <c r="M995" s="3">
        <v>15</v>
      </c>
      <c r="N995" s="3"/>
      <c r="O995" s="3"/>
      <c r="P995" s="3"/>
    </row>
    <row r="996" spans="1:16">
      <c r="A996" t="s">
        <v>11</v>
      </c>
      <c r="B996" t="s">
        <v>70</v>
      </c>
      <c r="C996">
        <v>1630</v>
      </c>
      <c r="D996">
        <v>27.94</v>
      </c>
      <c r="E996">
        <v>40.64</v>
      </c>
      <c r="F996">
        <v>20.32</v>
      </c>
      <c r="G996" t="s">
        <v>28</v>
      </c>
      <c r="H996" t="s">
        <v>29</v>
      </c>
      <c r="I996" t="s">
        <v>39</v>
      </c>
      <c r="J996" s="1">
        <v>43302</v>
      </c>
      <c r="K996" t="s">
        <v>60</v>
      </c>
      <c r="L996" s="3">
        <v>6</v>
      </c>
      <c r="M996" s="3">
        <v>8</v>
      </c>
      <c r="N996" s="3"/>
      <c r="O996" s="3"/>
      <c r="P996" s="3"/>
    </row>
    <row r="997" spans="1:16">
      <c r="A997" t="s">
        <v>11</v>
      </c>
      <c r="B997" t="s">
        <v>70</v>
      </c>
      <c r="C997">
        <v>1700</v>
      </c>
      <c r="D997">
        <v>30.48</v>
      </c>
      <c r="E997">
        <v>40.64</v>
      </c>
      <c r="F997">
        <v>20.32</v>
      </c>
      <c r="G997" t="s">
        <v>28</v>
      </c>
      <c r="H997" t="s">
        <v>29</v>
      </c>
      <c r="I997" t="s">
        <v>39</v>
      </c>
      <c r="J997" s="1">
        <v>43302</v>
      </c>
      <c r="K997" t="s">
        <v>60</v>
      </c>
      <c r="L997" s="3">
        <v>6</v>
      </c>
      <c r="M997" s="3">
        <v>8</v>
      </c>
      <c r="N997" s="3"/>
      <c r="O997" s="3"/>
      <c r="P997" s="3"/>
    </row>
    <row r="998" spans="1:16">
      <c r="A998" t="s">
        <v>11</v>
      </c>
      <c r="B998" t="s">
        <v>70</v>
      </c>
      <c r="C998">
        <v>1730</v>
      </c>
      <c r="D998">
        <v>30.48</v>
      </c>
      <c r="E998">
        <v>43.18</v>
      </c>
      <c r="F998">
        <v>30.48</v>
      </c>
      <c r="G998" t="s">
        <v>28</v>
      </c>
      <c r="H998" t="s">
        <v>35</v>
      </c>
      <c r="I998" t="s">
        <v>39</v>
      </c>
      <c r="J998" s="1">
        <v>43302</v>
      </c>
      <c r="K998" t="s">
        <v>60</v>
      </c>
      <c r="L998" s="3">
        <v>6</v>
      </c>
      <c r="M998" s="3">
        <v>9</v>
      </c>
      <c r="N998" s="3"/>
      <c r="O998" s="3"/>
      <c r="P998" s="3"/>
    </row>
    <row r="999" spans="1:16">
      <c r="A999" t="s">
        <v>11</v>
      </c>
      <c r="B999" t="s">
        <v>70</v>
      </c>
      <c r="C999">
        <v>1800</v>
      </c>
      <c r="D999">
        <v>30.48</v>
      </c>
      <c r="E999">
        <v>53.34</v>
      </c>
      <c r="F999">
        <v>20.32</v>
      </c>
      <c r="G999" t="s">
        <v>28</v>
      </c>
      <c r="H999" t="s">
        <v>29</v>
      </c>
      <c r="I999" t="s">
        <v>39</v>
      </c>
      <c r="J999" s="1">
        <v>43302</v>
      </c>
      <c r="K999" t="s">
        <v>60</v>
      </c>
      <c r="L999" s="3">
        <v>6</v>
      </c>
      <c r="M999" s="3">
        <v>11</v>
      </c>
      <c r="N999" s="3"/>
      <c r="O999" s="3"/>
      <c r="P999" s="3"/>
    </row>
    <row r="1000" spans="1:16">
      <c r="A1000" t="s">
        <v>11</v>
      </c>
      <c r="B1000" t="s">
        <v>70</v>
      </c>
      <c r="C1000">
        <v>1830</v>
      </c>
      <c r="D1000">
        <v>30.48</v>
      </c>
      <c r="E1000">
        <v>48.26</v>
      </c>
      <c r="F1000">
        <v>20.32</v>
      </c>
      <c r="G1000" t="s">
        <v>28</v>
      </c>
      <c r="H1000" t="s">
        <v>30</v>
      </c>
      <c r="I1000" t="s">
        <v>39</v>
      </c>
      <c r="J1000" s="1">
        <v>43302</v>
      </c>
      <c r="K1000" t="s">
        <v>60</v>
      </c>
      <c r="L1000" s="3">
        <v>6</v>
      </c>
      <c r="M1000" s="3">
        <v>10</v>
      </c>
      <c r="N1000" s="3"/>
      <c r="O1000" s="3"/>
      <c r="P1000" s="3"/>
    </row>
    <row r="1001" spans="1:16">
      <c r="A1001" t="s">
        <v>11</v>
      </c>
      <c r="B1001" t="s">
        <v>70</v>
      </c>
      <c r="C1001">
        <v>1900</v>
      </c>
      <c r="D1001">
        <v>30.48</v>
      </c>
      <c r="E1001">
        <v>48.26</v>
      </c>
      <c r="F1001">
        <v>20.32</v>
      </c>
      <c r="G1001" t="s">
        <v>28</v>
      </c>
      <c r="H1001" t="s">
        <v>30</v>
      </c>
      <c r="I1001" t="s">
        <v>39</v>
      </c>
      <c r="J1001" s="1">
        <v>43302</v>
      </c>
      <c r="K1001" t="s">
        <v>60</v>
      </c>
      <c r="L1001" s="3">
        <v>6</v>
      </c>
      <c r="M1001" s="3">
        <v>10</v>
      </c>
      <c r="N1001" s="3"/>
      <c r="O1001" s="3"/>
      <c r="P1001" s="3"/>
    </row>
    <row r="1002" spans="1:16">
      <c r="A1002" t="s">
        <v>12</v>
      </c>
      <c r="B1002" t="s">
        <v>70</v>
      </c>
      <c r="C1002">
        <v>700</v>
      </c>
      <c r="D1002">
        <v>7.62</v>
      </c>
      <c r="E1002">
        <v>38.1</v>
      </c>
      <c r="F1002">
        <v>0</v>
      </c>
      <c r="G1002" t="s">
        <v>47</v>
      </c>
      <c r="H1002" t="s">
        <v>29</v>
      </c>
      <c r="I1002" t="s">
        <v>39</v>
      </c>
      <c r="J1002" s="1">
        <v>43302</v>
      </c>
      <c r="K1002" t="s">
        <v>60</v>
      </c>
      <c r="L1002" s="3">
        <v>2</v>
      </c>
      <c r="M1002" s="3">
        <v>8</v>
      </c>
      <c r="N1002" s="3"/>
      <c r="O1002" s="3"/>
      <c r="P1002" s="3"/>
    </row>
    <row r="1003" spans="1:16">
      <c r="A1003" t="s">
        <v>12</v>
      </c>
      <c r="B1003" t="s">
        <v>70</v>
      </c>
      <c r="C1003">
        <v>730</v>
      </c>
      <c r="D1003">
        <v>12.7</v>
      </c>
      <c r="E1003">
        <v>40.64</v>
      </c>
      <c r="F1003">
        <v>2.54</v>
      </c>
      <c r="G1003" t="s">
        <v>28</v>
      </c>
      <c r="H1003" t="s">
        <v>30</v>
      </c>
      <c r="I1003" t="s">
        <v>39</v>
      </c>
      <c r="J1003" s="1">
        <v>43302</v>
      </c>
      <c r="K1003" t="s">
        <v>60</v>
      </c>
      <c r="L1003" s="3">
        <v>3</v>
      </c>
      <c r="M1003" s="3">
        <v>8</v>
      </c>
      <c r="N1003" s="3"/>
      <c r="O1003" s="3"/>
      <c r="P1003" s="3"/>
    </row>
    <row r="1004" spans="1:16">
      <c r="A1004" t="s">
        <v>12</v>
      </c>
      <c r="B1004" t="s">
        <v>70</v>
      </c>
      <c r="C1004">
        <v>800</v>
      </c>
      <c r="D1004">
        <v>22.86</v>
      </c>
      <c r="E1004">
        <v>38.1</v>
      </c>
      <c r="F1004">
        <v>0</v>
      </c>
      <c r="G1004" t="s">
        <v>28</v>
      </c>
      <c r="H1004" t="s">
        <v>35</v>
      </c>
      <c r="I1004" t="s">
        <v>39</v>
      </c>
      <c r="J1004" s="1">
        <v>43302</v>
      </c>
      <c r="K1004" t="s">
        <v>60</v>
      </c>
      <c r="L1004" s="3">
        <v>5</v>
      </c>
      <c r="M1004" s="3">
        <v>8</v>
      </c>
      <c r="N1004" s="3"/>
      <c r="O1004" s="3"/>
      <c r="P1004" s="3"/>
    </row>
    <row r="1005" spans="1:16">
      <c r="A1005" t="s">
        <v>12</v>
      </c>
      <c r="B1005" t="s">
        <v>70</v>
      </c>
      <c r="C1005">
        <v>830</v>
      </c>
      <c r="D1005">
        <v>22.86</v>
      </c>
      <c r="E1005">
        <v>38.1</v>
      </c>
      <c r="F1005">
        <v>0</v>
      </c>
      <c r="G1005" t="s">
        <v>28</v>
      </c>
      <c r="H1005" t="s">
        <v>30</v>
      </c>
      <c r="I1005" t="s">
        <v>39</v>
      </c>
      <c r="J1005" s="1">
        <v>43302</v>
      </c>
      <c r="K1005" t="s">
        <v>60</v>
      </c>
      <c r="L1005" s="3">
        <v>5</v>
      </c>
      <c r="M1005" s="3">
        <v>8</v>
      </c>
      <c r="N1005" s="3"/>
      <c r="O1005" s="3"/>
      <c r="P1005" s="3"/>
    </row>
    <row r="1006" spans="1:16">
      <c r="A1006" t="s">
        <v>12</v>
      </c>
      <c r="B1006" t="s">
        <v>70</v>
      </c>
      <c r="C1006">
        <v>900</v>
      </c>
      <c r="D1006">
        <v>20.32</v>
      </c>
      <c r="E1006">
        <v>35.56</v>
      </c>
      <c r="F1006">
        <v>5.08</v>
      </c>
      <c r="G1006" t="s">
        <v>28</v>
      </c>
      <c r="H1006" t="s">
        <v>29</v>
      </c>
      <c r="I1006" t="s">
        <v>39</v>
      </c>
      <c r="J1006" s="1">
        <v>43302</v>
      </c>
      <c r="K1006" t="s">
        <v>60</v>
      </c>
      <c r="L1006" s="3">
        <v>4</v>
      </c>
      <c r="M1006" s="3">
        <v>7</v>
      </c>
      <c r="N1006" s="3"/>
      <c r="O1006" s="3"/>
      <c r="P1006" s="3"/>
    </row>
    <row r="1007" spans="1:16">
      <c r="A1007" t="s">
        <v>12</v>
      </c>
      <c r="B1007" t="s">
        <v>70</v>
      </c>
      <c r="C1007">
        <v>930</v>
      </c>
      <c r="D1007">
        <v>20.32</v>
      </c>
      <c r="E1007">
        <v>35.56</v>
      </c>
      <c r="F1007">
        <v>5.08</v>
      </c>
      <c r="G1007" t="s">
        <v>28</v>
      </c>
      <c r="H1007" t="s">
        <v>29</v>
      </c>
      <c r="I1007" t="s">
        <v>39</v>
      </c>
      <c r="J1007" s="1">
        <v>43302</v>
      </c>
      <c r="K1007" t="s">
        <v>60</v>
      </c>
      <c r="L1007" s="3">
        <v>4</v>
      </c>
      <c r="M1007" s="3">
        <v>7</v>
      </c>
      <c r="N1007" s="3"/>
      <c r="O1007" s="3"/>
      <c r="P1007" s="3"/>
    </row>
    <row r="1008" spans="1:16">
      <c r="A1008" t="s">
        <v>12</v>
      </c>
      <c r="B1008" t="s">
        <v>70</v>
      </c>
      <c r="C1008">
        <v>1000</v>
      </c>
      <c r="D1008">
        <v>17.78</v>
      </c>
      <c r="E1008">
        <v>48.26</v>
      </c>
      <c r="F1008">
        <v>0</v>
      </c>
      <c r="G1008" t="s">
        <v>47</v>
      </c>
      <c r="H1008" t="s">
        <v>29</v>
      </c>
      <c r="I1008" t="s">
        <v>39</v>
      </c>
      <c r="J1008" s="1">
        <v>43302</v>
      </c>
      <c r="K1008" t="s">
        <v>60</v>
      </c>
      <c r="L1008" s="3">
        <v>4</v>
      </c>
      <c r="M1008" s="3">
        <v>10</v>
      </c>
      <c r="N1008" s="3"/>
      <c r="O1008" s="3"/>
      <c r="P1008" s="3"/>
    </row>
    <row r="1009" spans="1:16">
      <c r="A1009" t="s">
        <v>12</v>
      </c>
      <c r="B1009" t="s">
        <v>70</v>
      </c>
      <c r="C1009">
        <v>1030</v>
      </c>
      <c r="D1009">
        <v>17.78</v>
      </c>
      <c r="E1009">
        <v>76.2</v>
      </c>
      <c r="F1009">
        <v>0</v>
      </c>
      <c r="G1009" t="s">
        <v>47</v>
      </c>
      <c r="H1009" t="s">
        <v>29</v>
      </c>
      <c r="I1009" t="s">
        <v>39</v>
      </c>
      <c r="J1009" s="1">
        <v>43302</v>
      </c>
      <c r="K1009" t="s">
        <v>60</v>
      </c>
      <c r="L1009" s="3">
        <v>4</v>
      </c>
      <c r="M1009" s="3">
        <v>15</v>
      </c>
      <c r="N1009" s="3"/>
      <c r="O1009" s="3"/>
      <c r="P1009" s="3"/>
    </row>
    <row r="1010" spans="1:16">
      <c r="A1010" t="s">
        <v>12</v>
      </c>
      <c r="B1010" t="s">
        <v>70</v>
      </c>
      <c r="C1010">
        <v>1100</v>
      </c>
      <c r="D1010">
        <v>30.48</v>
      </c>
      <c r="E1010">
        <v>68.58</v>
      </c>
      <c r="F1010">
        <v>0</v>
      </c>
      <c r="G1010" t="s">
        <v>47</v>
      </c>
      <c r="H1010" t="s">
        <v>29</v>
      </c>
      <c r="I1010" t="s">
        <v>39</v>
      </c>
      <c r="J1010" s="1">
        <v>43302</v>
      </c>
      <c r="K1010" t="s">
        <v>60</v>
      </c>
      <c r="L1010" s="3">
        <v>6</v>
      </c>
      <c r="M1010" s="3">
        <v>14</v>
      </c>
      <c r="N1010" s="3"/>
      <c r="O1010" s="3"/>
      <c r="P1010" s="3"/>
    </row>
    <row r="1011" spans="1:16">
      <c r="A1011" t="s">
        <v>12</v>
      </c>
      <c r="B1011" t="s">
        <v>70</v>
      </c>
      <c r="C1011">
        <v>1130</v>
      </c>
      <c r="D1011">
        <v>17.78</v>
      </c>
      <c r="E1011">
        <v>63.5</v>
      </c>
      <c r="F1011">
        <v>0</v>
      </c>
      <c r="G1011" t="s">
        <v>47</v>
      </c>
      <c r="H1011" t="s">
        <v>29</v>
      </c>
      <c r="I1011" t="s">
        <v>39</v>
      </c>
      <c r="J1011" s="1">
        <v>43302</v>
      </c>
      <c r="K1011" t="s">
        <v>60</v>
      </c>
      <c r="L1011" s="3">
        <v>4</v>
      </c>
      <c r="M1011" s="3">
        <v>13</v>
      </c>
      <c r="N1011" s="3"/>
      <c r="O1011" s="3"/>
      <c r="P1011" s="3"/>
    </row>
    <row r="1012" spans="1:16">
      <c r="A1012" t="s">
        <v>12</v>
      </c>
      <c r="B1012" t="s">
        <v>70</v>
      </c>
      <c r="C1012">
        <v>1200</v>
      </c>
      <c r="D1012">
        <v>12.7</v>
      </c>
      <c r="E1012">
        <v>73.66</v>
      </c>
      <c r="F1012">
        <v>0</v>
      </c>
      <c r="G1012" t="s">
        <v>47</v>
      </c>
      <c r="H1012" t="s">
        <v>29</v>
      </c>
      <c r="I1012" t="s">
        <v>39</v>
      </c>
      <c r="J1012" s="1">
        <v>43302</v>
      </c>
      <c r="K1012" t="s">
        <v>60</v>
      </c>
      <c r="L1012" s="3">
        <v>3</v>
      </c>
      <c r="M1012" s="3">
        <v>15</v>
      </c>
      <c r="N1012" s="3"/>
      <c r="O1012" s="3"/>
      <c r="P1012" s="3"/>
    </row>
    <row r="1013" spans="1:16">
      <c r="A1013" t="s">
        <v>12</v>
      </c>
      <c r="B1013" t="s">
        <v>70</v>
      </c>
      <c r="C1013">
        <v>1230</v>
      </c>
      <c r="D1013">
        <v>12.7</v>
      </c>
      <c r="E1013">
        <v>71.12</v>
      </c>
      <c r="F1013">
        <v>0</v>
      </c>
      <c r="G1013" t="s">
        <v>47</v>
      </c>
      <c r="H1013" t="s">
        <v>35</v>
      </c>
      <c r="I1013" t="s">
        <v>39</v>
      </c>
      <c r="J1013" s="1">
        <v>43302</v>
      </c>
      <c r="K1013" t="s">
        <v>60</v>
      </c>
      <c r="L1013" s="3">
        <v>3</v>
      </c>
      <c r="M1013" s="3">
        <v>14</v>
      </c>
      <c r="N1013" s="3"/>
      <c r="O1013" s="3"/>
      <c r="P1013" s="3"/>
    </row>
    <row r="1014" spans="1:16">
      <c r="A1014" t="s">
        <v>12</v>
      </c>
      <c r="B1014" t="s">
        <v>70</v>
      </c>
      <c r="C1014">
        <v>1300</v>
      </c>
      <c r="D1014">
        <v>20.32</v>
      </c>
      <c r="E1014">
        <v>73.66</v>
      </c>
      <c r="F1014">
        <v>0</v>
      </c>
      <c r="G1014" t="s">
        <v>47</v>
      </c>
      <c r="H1014" t="s">
        <v>29</v>
      </c>
      <c r="I1014" t="s">
        <v>39</v>
      </c>
      <c r="J1014" s="1">
        <v>43302</v>
      </c>
      <c r="K1014" t="s">
        <v>60</v>
      </c>
      <c r="L1014" s="3">
        <v>4</v>
      </c>
      <c r="M1014" s="3">
        <v>15</v>
      </c>
      <c r="N1014" s="3"/>
      <c r="O1014" s="3"/>
      <c r="P1014" s="3"/>
    </row>
    <row r="1015" spans="1:16">
      <c r="A1015" t="s">
        <v>12</v>
      </c>
      <c r="B1015" t="s">
        <v>70</v>
      </c>
      <c r="C1015">
        <v>1330</v>
      </c>
      <c r="D1015">
        <v>33.020000000000003</v>
      </c>
      <c r="E1015">
        <v>71.12</v>
      </c>
      <c r="F1015">
        <v>0</v>
      </c>
      <c r="G1015" t="s">
        <v>47</v>
      </c>
      <c r="H1015" t="s">
        <v>29</v>
      </c>
      <c r="I1015" t="s">
        <v>39</v>
      </c>
      <c r="J1015" s="1">
        <v>43302</v>
      </c>
      <c r="K1015" t="s">
        <v>60</v>
      </c>
      <c r="L1015" s="3">
        <v>7</v>
      </c>
      <c r="M1015" s="3">
        <v>14</v>
      </c>
      <c r="N1015" s="3"/>
      <c r="O1015" s="3"/>
      <c r="P1015" s="3"/>
    </row>
    <row r="1016" spans="1:16">
      <c r="A1016" t="s">
        <v>12</v>
      </c>
      <c r="B1016" t="s">
        <v>70</v>
      </c>
      <c r="C1016">
        <v>1400</v>
      </c>
      <c r="D1016">
        <v>10.16</v>
      </c>
      <c r="E1016">
        <v>73.66</v>
      </c>
      <c r="F1016">
        <v>0</v>
      </c>
      <c r="G1016" t="s">
        <v>47</v>
      </c>
      <c r="H1016" t="s">
        <v>29</v>
      </c>
      <c r="I1016" t="s">
        <v>39</v>
      </c>
      <c r="J1016" s="1">
        <v>43302</v>
      </c>
      <c r="K1016" t="s">
        <v>60</v>
      </c>
      <c r="L1016" s="3">
        <v>2</v>
      </c>
      <c r="M1016" s="3">
        <v>15</v>
      </c>
      <c r="N1016" s="3"/>
      <c r="O1016" s="3"/>
      <c r="P1016" s="3"/>
    </row>
    <row r="1017" spans="1:16">
      <c r="A1017" t="s">
        <v>12</v>
      </c>
      <c r="B1017" t="s">
        <v>70</v>
      </c>
      <c r="C1017">
        <v>1430</v>
      </c>
      <c r="D1017">
        <v>5.08</v>
      </c>
      <c r="E1017">
        <v>71.12</v>
      </c>
      <c r="F1017">
        <v>0</v>
      </c>
      <c r="G1017" t="s">
        <v>47</v>
      </c>
      <c r="H1017" t="s">
        <v>29</v>
      </c>
      <c r="I1017" t="s">
        <v>39</v>
      </c>
      <c r="J1017" s="1">
        <v>43302</v>
      </c>
      <c r="K1017" t="s">
        <v>60</v>
      </c>
      <c r="L1017" s="3">
        <v>1</v>
      </c>
      <c r="M1017" s="3">
        <v>14</v>
      </c>
      <c r="N1017" s="3"/>
      <c r="O1017" s="3"/>
      <c r="P1017" s="3"/>
    </row>
    <row r="1018" spans="1:16">
      <c r="A1018" t="s">
        <v>12</v>
      </c>
      <c r="B1018" t="s">
        <v>70</v>
      </c>
      <c r="C1018">
        <v>1500</v>
      </c>
      <c r="D1018">
        <v>12.7</v>
      </c>
      <c r="E1018">
        <v>71.12</v>
      </c>
      <c r="F1018">
        <v>2.54</v>
      </c>
      <c r="G1018" t="s">
        <v>28</v>
      </c>
      <c r="H1018" t="s">
        <v>35</v>
      </c>
      <c r="I1018" t="s">
        <v>39</v>
      </c>
      <c r="J1018" s="1">
        <v>43302</v>
      </c>
      <c r="K1018" t="s">
        <v>60</v>
      </c>
      <c r="L1018" s="3">
        <v>3</v>
      </c>
      <c r="M1018" s="3">
        <v>14</v>
      </c>
      <c r="N1018" s="3"/>
      <c r="O1018" s="3"/>
      <c r="P1018" s="3"/>
    </row>
    <row r="1019" spans="1:16">
      <c r="A1019" t="s">
        <v>12</v>
      </c>
      <c r="B1019" t="s">
        <v>70</v>
      </c>
      <c r="C1019">
        <v>1530</v>
      </c>
      <c r="D1019">
        <v>8.89</v>
      </c>
      <c r="E1019">
        <v>74.930000000000007</v>
      </c>
      <c r="F1019">
        <v>0</v>
      </c>
      <c r="G1019" t="s">
        <v>47</v>
      </c>
      <c r="H1019" t="s">
        <v>29</v>
      </c>
      <c r="I1019" t="s">
        <v>39</v>
      </c>
      <c r="J1019" s="1">
        <v>43302</v>
      </c>
      <c r="K1019" t="s">
        <v>60</v>
      </c>
      <c r="L1019" s="3">
        <v>2</v>
      </c>
      <c r="M1019" s="3">
        <v>15</v>
      </c>
      <c r="N1019" s="3"/>
      <c r="O1019" s="3"/>
      <c r="P1019" s="3"/>
    </row>
    <row r="1020" spans="1:16">
      <c r="A1020" t="s">
        <v>12</v>
      </c>
      <c r="B1020" t="s">
        <v>70</v>
      </c>
      <c r="C1020">
        <v>1600</v>
      </c>
      <c r="D1020">
        <v>10.16</v>
      </c>
      <c r="E1020">
        <v>73.66</v>
      </c>
      <c r="F1020">
        <v>0</v>
      </c>
      <c r="G1020" t="s">
        <v>47</v>
      </c>
      <c r="H1020" t="s">
        <v>29</v>
      </c>
      <c r="I1020" t="s">
        <v>39</v>
      </c>
      <c r="J1020" s="1">
        <v>43302</v>
      </c>
      <c r="K1020" t="s">
        <v>60</v>
      </c>
      <c r="L1020" s="3">
        <v>2</v>
      </c>
      <c r="M1020" s="3">
        <v>15</v>
      </c>
      <c r="N1020" s="3"/>
      <c r="O1020" s="3"/>
      <c r="P1020" s="3"/>
    </row>
    <row r="1021" spans="1:16">
      <c r="A1021" t="s">
        <v>12</v>
      </c>
      <c r="B1021" t="s">
        <v>70</v>
      </c>
      <c r="C1021">
        <v>1630</v>
      </c>
      <c r="D1021">
        <v>10.16</v>
      </c>
      <c r="E1021">
        <v>73.66</v>
      </c>
      <c r="F1021">
        <v>0</v>
      </c>
      <c r="G1021" t="s">
        <v>47</v>
      </c>
      <c r="H1021" t="s">
        <v>29</v>
      </c>
      <c r="I1021" t="s">
        <v>39</v>
      </c>
      <c r="J1021" s="1">
        <v>43302</v>
      </c>
      <c r="K1021" t="s">
        <v>60</v>
      </c>
      <c r="L1021" s="3">
        <v>2</v>
      </c>
      <c r="M1021" s="3">
        <v>15</v>
      </c>
      <c r="N1021" s="3"/>
      <c r="O1021" s="3"/>
      <c r="P1021" s="3"/>
    </row>
    <row r="1022" spans="1:16">
      <c r="A1022" t="s">
        <v>12</v>
      </c>
      <c r="B1022" t="s">
        <v>70</v>
      </c>
      <c r="C1022">
        <v>1700</v>
      </c>
      <c r="D1022">
        <v>15.24</v>
      </c>
      <c r="E1022">
        <v>76.2</v>
      </c>
      <c r="F1022">
        <v>0</v>
      </c>
      <c r="G1022" t="s">
        <v>47</v>
      </c>
      <c r="H1022" t="s">
        <v>29</v>
      </c>
      <c r="I1022" t="s">
        <v>39</v>
      </c>
      <c r="J1022" s="1">
        <v>43302</v>
      </c>
      <c r="K1022" t="s">
        <v>60</v>
      </c>
      <c r="L1022" s="3">
        <v>3</v>
      </c>
      <c r="M1022" s="3">
        <v>15</v>
      </c>
      <c r="N1022" s="3"/>
      <c r="O1022" s="3"/>
      <c r="P1022" s="3"/>
    </row>
    <row r="1023" spans="1:16">
      <c r="A1023" t="s">
        <v>12</v>
      </c>
      <c r="B1023" t="s">
        <v>70</v>
      </c>
      <c r="C1023">
        <v>1730</v>
      </c>
      <c r="D1023">
        <v>17.78</v>
      </c>
      <c r="E1023">
        <v>73.66</v>
      </c>
      <c r="F1023">
        <v>10.16</v>
      </c>
      <c r="G1023" t="s">
        <v>28</v>
      </c>
      <c r="H1023" t="s">
        <v>30</v>
      </c>
      <c r="I1023" t="s">
        <v>39</v>
      </c>
      <c r="J1023" s="1">
        <v>43302</v>
      </c>
      <c r="K1023" t="s">
        <v>60</v>
      </c>
      <c r="L1023" s="3">
        <v>4</v>
      </c>
      <c r="M1023" s="3">
        <v>15</v>
      </c>
      <c r="N1023" s="3"/>
      <c r="O1023" s="3"/>
      <c r="P1023" s="3"/>
    </row>
    <row r="1024" spans="1:16">
      <c r="A1024" t="s">
        <v>12</v>
      </c>
      <c r="B1024" t="s">
        <v>70</v>
      </c>
      <c r="C1024">
        <v>1800</v>
      </c>
      <c r="D1024">
        <v>10.16</v>
      </c>
      <c r="E1024">
        <v>40.64</v>
      </c>
      <c r="F1024">
        <v>20.32</v>
      </c>
      <c r="G1024" t="s">
        <v>28</v>
      </c>
      <c r="H1024" t="s">
        <v>29</v>
      </c>
      <c r="I1024" t="s">
        <v>39</v>
      </c>
      <c r="J1024" s="1">
        <v>43302</v>
      </c>
      <c r="K1024" t="s">
        <v>60</v>
      </c>
      <c r="L1024" s="3">
        <v>2</v>
      </c>
      <c r="M1024" s="3">
        <v>8</v>
      </c>
      <c r="N1024" s="3"/>
      <c r="O1024" s="3"/>
      <c r="P1024" s="3"/>
    </row>
    <row r="1025" spans="1:16">
      <c r="A1025" t="s">
        <v>12</v>
      </c>
      <c r="B1025" t="s">
        <v>70</v>
      </c>
      <c r="C1025">
        <v>1830</v>
      </c>
      <c r="D1025">
        <v>15.24</v>
      </c>
      <c r="E1025">
        <v>68.58</v>
      </c>
      <c r="F1025">
        <v>0</v>
      </c>
      <c r="G1025" t="s">
        <v>28</v>
      </c>
      <c r="H1025" t="s">
        <v>30</v>
      </c>
      <c r="I1025" t="s">
        <v>39</v>
      </c>
      <c r="J1025" s="1">
        <v>43302</v>
      </c>
      <c r="K1025" t="s">
        <v>60</v>
      </c>
      <c r="L1025" s="3">
        <v>3</v>
      </c>
      <c r="M1025" s="3">
        <v>14</v>
      </c>
      <c r="N1025" s="3"/>
      <c r="O1025" s="3"/>
      <c r="P1025" s="3"/>
    </row>
    <row r="1026" spans="1:16">
      <c r="A1026" t="s">
        <v>12</v>
      </c>
      <c r="B1026" t="s">
        <v>70</v>
      </c>
      <c r="C1026">
        <v>1900</v>
      </c>
      <c r="D1026">
        <v>15.24</v>
      </c>
      <c r="E1026">
        <v>68.58</v>
      </c>
      <c r="F1026">
        <v>0</v>
      </c>
      <c r="G1026" t="s">
        <v>28</v>
      </c>
      <c r="H1026" t="s">
        <v>30</v>
      </c>
      <c r="I1026" t="s">
        <v>39</v>
      </c>
      <c r="J1026" s="1">
        <v>43302</v>
      </c>
      <c r="K1026" t="s">
        <v>60</v>
      </c>
      <c r="L1026" s="3">
        <v>3</v>
      </c>
      <c r="M1026" s="3">
        <v>14</v>
      </c>
      <c r="N1026" s="3"/>
      <c r="O1026" s="3"/>
      <c r="P1026" s="3"/>
    </row>
    <row r="1027" spans="1:16">
      <c r="A1027" t="s">
        <v>13</v>
      </c>
      <c r="B1027" t="s">
        <v>70</v>
      </c>
      <c r="C1027">
        <v>700</v>
      </c>
      <c r="D1027">
        <v>10.16</v>
      </c>
      <c r="E1027">
        <v>45.72</v>
      </c>
      <c r="F1027">
        <v>17.78</v>
      </c>
      <c r="G1027" t="s">
        <v>28</v>
      </c>
      <c r="H1027" t="s">
        <v>35</v>
      </c>
      <c r="I1027" t="s">
        <v>39</v>
      </c>
      <c r="J1027" s="1">
        <v>43302</v>
      </c>
      <c r="K1027" t="s">
        <v>60</v>
      </c>
      <c r="L1027" s="3">
        <v>2</v>
      </c>
      <c r="M1027" s="3">
        <v>9</v>
      </c>
      <c r="N1027" s="3"/>
      <c r="O1027" s="3"/>
      <c r="P1027" s="3"/>
    </row>
    <row r="1028" spans="1:16">
      <c r="A1028" t="s">
        <v>13</v>
      </c>
      <c r="B1028" t="s">
        <v>70</v>
      </c>
      <c r="C1028">
        <v>730</v>
      </c>
      <c r="D1028">
        <v>12.7</v>
      </c>
      <c r="E1028">
        <v>48.26</v>
      </c>
      <c r="F1028">
        <v>22.86</v>
      </c>
      <c r="G1028" t="s">
        <v>28</v>
      </c>
      <c r="H1028" t="s">
        <v>29</v>
      </c>
      <c r="I1028" t="s">
        <v>39</v>
      </c>
      <c r="J1028" s="1">
        <v>43302</v>
      </c>
      <c r="K1028" t="s">
        <v>60</v>
      </c>
      <c r="L1028" s="3">
        <v>3</v>
      </c>
      <c r="M1028" s="3">
        <v>10</v>
      </c>
      <c r="N1028" s="3"/>
      <c r="O1028" s="3"/>
      <c r="P1028" s="3"/>
    </row>
    <row r="1029" spans="1:16">
      <c r="A1029" t="s">
        <v>13</v>
      </c>
      <c r="B1029" t="s">
        <v>70</v>
      </c>
      <c r="C1029">
        <v>800</v>
      </c>
      <c r="D1029">
        <v>15.24</v>
      </c>
      <c r="E1029">
        <v>43.18</v>
      </c>
      <c r="F1029">
        <v>10.16</v>
      </c>
      <c r="G1029" t="s">
        <v>50</v>
      </c>
      <c r="H1029" t="s">
        <v>29</v>
      </c>
      <c r="I1029" t="s">
        <v>39</v>
      </c>
      <c r="J1029" s="1">
        <v>43302</v>
      </c>
      <c r="K1029" t="s">
        <v>60</v>
      </c>
      <c r="L1029" s="3">
        <v>3</v>
      </c>
      <c r="M1029" s="3">
        <v>9</v>
      </c>
      <c r="N1029" s="3"/>
      <c r="O1029" s="3"/>
      <c r="P1029" s="3"/>
    </row>
    <row r="1030" spans="1:16">
      <c r="A1030" t="s">
        <v>13</v>
      </c>
      <c r="B1030" t="s">
        <v>70</v>
      </c>
      <c r="C1030">
        <v>830</v>
      </c>
      <c r="D1030">
        <v>15.24</v>
      </c>
      <c r="E1030">
        <v>50.8</v>
      </c>
      <c r="F1030">
        <v>10.16</v>
      </c>
      <c r="G1030" t="s">
        <v>50</v>
      </c>
      <c r="H1030" t="s">
        <v>29</v>
      </c>
      <c r="I1030" t="s">
        <v>39</v>
      </c>
      <c r="J1030" s="1">
        <v>43302</v>
      </c>
      <c r="K1030" t="s">
        <v>60</v>
      </c>
      <c r="L1030" s="3">
        <v>3</v>
      </c>
      <c r="M1030" s="3">
        <v>10</v>
      </c>
      <c r="N1030" s="3"/>
      <c r="O1030" s="3"/>
      <c r="P1030" s="3"/>
    </row>
    <row r="1031" spans="1:16">
      <c r="A1031" t="s">
        <v>13</v>
      </c>
      <c r="B1031" t="s">
        <v>70</v>
      </c>
      <c r="C1031">
        <v>900</v>
      </c>
      <c r="D1031">
        <v>17.78</v>
      </c>
      <c r="E1031">
        <v>7.62</v>
      </c>
      <c r="F1031">
        <v>5.08</v>
      </c>
      <c r="G1031" t="s">
        <v>50</v>
      </c>
      <c r="H1031" t="s">
        <v>29</v>
      </c>
      <c r="I1031" t="s">
        <v>39</v>
      </c>
      <c r="J1031" s="1">
        <v>43302</v>
      </c>
      <c r="K1031" t="s">
        <v>60</v>
      </c>
      <c r="L1031" s="3">
        <v>4</v>
      </c>
      <c r="M1031" s="3">
        <v>2</v>
      </c>
      <c r="N1031" s="3"/>
      <c r="O1031" s="3"/>
      <c r="P1031" s="3"/>
    </row>
    <row r="1032" spans="1:16">
      <c r="A1032" t="s">
        <v>13</v>
      </c>
      <c r="B1032" t="s">
        <v>70</v>
      </c>
      <c r="C1032">
        <v>930</v>
      </c>
      <c r="D1032">
        <v>5.08</v>
      </c>
      <c r="E1032">
        <v>50.8</v>
      </c>
      <c r="F1032">
        <v>0</v>
      </c>
      <c r="G1032" t="s">
        <v>47</v>
      </c>
      <c r="H1032" t="s">
        <v>35</v>
      </c>
      <c r="I1032" t="s">
        <v>39</v>
      </c>
      <c r="J1032" s="1">
        <v>43302</v>
      </c>
      <c r="K1032" t="s">
        <v>60</v>
      </c>
      <c r="L1032" s="3">
        <v>1</v>
      </c>
      <c r="M1032" s="3">
        <v>10</v>
      </c>
      <c r="N1032" s="3"/>
      <c r="O1032" s="3"/>
      <c r="P1032" s="3"/>
    </row>
    <row r="1033" spans="1:16">
      <c r="A1033" t="s">
        <v>13</v>
      </c>
      <c r="B1033" t="s">
        <v>70</v>
      </c>
      <c r="C1033">
        <v>1000</v>
      </c>
      <c r="D1033">
        <v>30.48</v>
      </c>
      <c r="E1033">
        <v>68.58</v>
      </c>
      <c r="F1033">
        <v>7.62</v>
      </c>
      <c r="G1033" t="s">
        <v>50</v>
      </c>
      <c r="H1033" t="s">
        <v>29</v>
      </c>
      <c r="I1033" t="s">
        <v>39</v>
      </c>
      <c r="J1033" s="1">
        <v>43302</v>
      </c>
      <c r="K1033" t="s">
        <v>60</v>
      </c>
      <c r="L1033" s="3">
        <v>6</v>
      </c>
      <c r="M1033" s="3">
        <v>14</v>
      </c>
      <c r="N1033" s="3"/>
      <c r="O1033" s="3"/>
      <c r="P1033" s="3"/>
    </row>
    <row r="1034" spans="1:16">
      <c r="A1034" t="s">
        <v>13</v>
      </c>
      <c r="B1034" t="s">
        <v>70</v>
      </c>
      <c r="C1034">
        <v>1030</v>
      </c>
      <c r="D1034">
        <v>33.020000000000003</v>
      </c>
      <c r="E1034">
        <v>71.12</v>
      </c>
      <c r="F1034">
        <v>10.16</v>
      </c>
      <c r="G1034" t="s">
        <v>50</v>
      </c>
      <c r="H1034" t="s">
        <v>29</v>
      </c>
      <c r="I1034" t="s">
        <v>39</v>
      </c>
      <c r="J1034" s="1">
        <v>43302</v>
      </c>
      <c r="K1034" t="s">
        <v>60</v>
      </c>
      <c r="L1034" s="3">
        <v>7</v>
      </c>
      <c r="M1034" s="3">
        <v>14</v>
      </c>
      <c r="N1034" s="3"/>
      <c r="O1034" s="3"/>
      <c r="P1034" s="3"/>
    </row>
    <row r="1035" spans="1:16">
      <c r="A1035" t="s">
        <v>13</v>
      </c>
      <c r="B1035" t="s">
        <v>70</v>
      </c>
      <c r="C1035">
        <v>1100</v>
      </c>
      <c r="D1035">
        <v>20.32</v>
      </c>
      <c r="E1035">
        <v>76.2</v>
      </c>
      <c r="F1035">
        <v>5.08</v>
      </c>
      <c r="G1035" t="s">
        <v>47</v>
      </c>
      <c r="H1035" t="s">
        <v>35</v>
      </c>
      <c r="I1035" t="s">
        <v>39</v>
      </c>
      <c r="J1035" s="1">
        <v>43302</v>
      </c>
      <c r="K1035" t="s">
        <v>60</v>
      </c>
      <c r="L1035" s="3">
        <v>4</v>
      </c>
      <c r="M1035" s="3">
        <v>15</v>
      </c>
      <c r="N1035" s="3"/>
      <c r="O1035" s="3"/>
      <c r="P1035" s="3"/>
    </row>
    <row r="1036" spans="1:16">
      <c r="A1036" t="s">
        <v>13</v>
      </c>
      <c r="B1036" t="s">
        <v>70</v>
      </c>
      <c r="C1036">
        <v>1130</v>
      </c>
      <c r="D1036">
        <v>10.16</v>
      </c>
      <c r="E1036">
        <v>76.2</v>
      </c>
      <c r="F1036">
        <v>2.54</v>
      </c>
      <c r="G1036" t="s">
        <v>47</v>
      </c>
      <c r="H1036" t="s">
        <v>29</v>
      </c>
      <c r="I1036" t="s">
        <v>39</v>
      </c>
      <c r="J1036" s="1">
        <v>43302</v>
      </c>
      <c r="K1036" t="s">
        <v>60</v>
      </c>
      <c r="L1036" s="3">
        <v>2</v>
      </c>
      <c r="M1036" s="3">
        <v>15</v>
      </c>
      <c r="N1036" s="3"/>
      <c r="O1036" s="3"/>
      <c r="P1036" s="3"/>
    </row>
    <row r="1037" spans="1:16">
      <c r="A1037" t="s">
        <v>13</v>
      </c>
      <c r="B1037" t="s">
        <v>70</v>
      </c>
      <c r="C1037">
        <v>1200</v>
      </c>
      <c r="D1037">
        <v>0</v>
      </c>
      <c r="E1037">
        <v>71.12</v>
      </c>
      <c r="F1037">
        <v>10.16</v>
      </c>
      <c r="G1037" t="s">
        <v>47</v>
      </c>
      <c r="H1037" t="s">
        <v>29</v>
      </c>
      <c r="I1037" t="s">
        <v>39</v>
      </c>
      <c r="J1037" s="1">
        <v>43302</v>
      </c>
      <c r="K1037" t="s">
        <v>60</v>
      </c>
      <c r="L1037" s="3">
        <v>0</v>
      </c>
      <c r="M1037" s="3">
        <v>14</v>
      </c>
      <c r="N1037" s="3"/>
      <c r="O1037" s="3"/>
      <c r="P1037" s="3"/>
    </row>
    <row r="1038" spans="1:16">
      <c r="A1038" t="s">
        <v>13</v>
      </c>
      <c r="B1038" t="s">
        <v>70</v>
      </c>
      <c r="C1038">
        <v>1230</v>
      </c>
      <c r="D1038">
        <v>0</v>
      </c>
      <c r="E1038">
        <v>45.72</v>
      </c>
      <c r="F1038">
        <v>5.08</v>
      </c>
      <c r="G1038" t="s">
        <v>47</v>
      </c>
      <c r="H1038" t="s">
        <v>29</v>
      </c>
      <c r="I1038" t="s">
        <v>39</v>
      </c>
      <c r="J1038" s="1">
        <v>43302</v>
      </c>
      <c r="K1038" t="s">
        <v>60</v>
      </c>
      <c r="L1038" s="3">
        <v>0</v>
      </c>
      <c r="M1038" s="3">
        <v>9</v>
      </c>
      <c r="N1038" s="3"/>
      <c r="O1038" s="3"/>
      <c r="P1038" s="3"/>
    </row>
    <row r="1039" spans="1:16">
      <c r="A1039" t="s">
        <v>13</v>
      </c>
      <c r="B1039" t="s">
        <v>70</v>
      </c>
      <c r="C1039">
        <v>1300</v>
      </c>
      <c r="D1039">
        <v>35.56</v>
      </c>
      <c r="E1039">
        <v>71.12</v>
      </c>
      <c r="F1039">
        <v>0</v>
      </c>
      <c r="G1039" t="s">
        <v>47</v>
      </c>
      <c r="H1039" t="s">
        <v>58</v>
      </c>
      <c r="I1039" t="s">
        <v>39</v>
      </c>
      <c r="J1039" s="1">
        <v>43302</v>
      </c>
      <c r="K1039" t="s">
        <v>60</v>
      </c>
      <c r="L1039" s="3">
        <v>7</v>
      </c>
      <c r="M1039" s="3">
        <v>14</v>
      </c>
      <c r="N1039" s="3"/>
      <c r="O1039" s="3"/>
      <c r="P1039" s="3"/>
    </row>
    <row r="1040" spans="1:16">
      <c r="A1040" t="s">
        <v>13</v>
      </c>
      <c r="B1040" t="s">
        <v>70</v>
      </c>
      <c r="C1040">
        <v>1330</v>
      </c>
      <c r="D1040">
        <v>35.56</v>
      </c>
      <c r="E1040">
        <v>76.2</v>
      </c>
      <c r="F1040">
        <v>0</v>
      </c>
      <c r="G1040" t="s">
        <v>47</v>
      </c>
      <c r="H1040" t="s">
        <v>29</v>
      </c>
      <c r="I1040" t="s">
        <v>39</v>
      </c>
      <c r="J1040" s="1">
        <v>43302</v>
      </c>
      <c r="K1040" t="s">
        <v>60</v>
      </c>
      <c r="L1040" s="3">
        <v>7</v>
      </c>
      <c r="M1040" s="3">
        <v>15</v>
      </c>
      <c r="N1040" s="3"/>
      <c r="O1040" s="3"/>
      <c r="P1040" s="3"/>
    </row>
    <row r="1041" spans="1:16">
      <c r="A1041" t="s">
        <v>13</v>
      </c>
      <c r="B1041" t="s">
        <v>70</v>
      </c>
      <c r="C1041">
        <v>1400</v>
      </c>
      <c r="D1041">
        <v>5.08</v>
      </c>
      <c r="E1041">
        <v>73.66</v>
      </c>
      <c r="F1041">
        <v>0</v>
      </c>
      <c r="G1041" t="s">
        <v>47</v>
      </c>
      <c r="H1041" t="s">
        <v>29</v>
      </c>
      <c r="I1041" t="s">
        <v>39</v>
      </c>
      <c r="J1041" s="1">
        <v>43302</v>
      </c>
      <c r="K1041" t="s">
        <v>60</v>
      </c>
      <c r="L1041" s="3">
        <v>1</v>
      </c>
      <c r="M1041" s="3">
        <v>15</v>
      </c>
      <c r="N1041" s="3"/>
      <c r="O1041" s="3"/>
      <c r="P1041" s="3"/>
    </row>
    <row r="1042" spans="1:16">
      <c r="A1042" t="s">
        <v>13</v>
      </c>
      <c r="B1042" t="s">
        <v>70</v>
      </c>
      <c r="C1042">
        <v>1430</v>
      </c>
      <c r="D1042">
        <v>20.32</v>
      </c>
      <c r="E1042">
        <v>50.8</v>
      </c>
      <c r="F1042">
        <v>7.62</v>
      </c>
      <c r="G1042" t="s">
        <v>47</v>
      </c>
      <c r="H1042" t="s">
        <v>29</v>
      </c>
      <c r="I1042" t="s">
        <v>39</v>
      </c>
      <c r="J1042" s="1">
        <v>43302</v>
      </c>
      <c r="K1042" t="s">
        <v>60</v>
      </c>
      <c r="L1042" s="3">
        <v>4</v>
      </c>
      <c r="M1042" s="3">
        <v>10</v>
      </c>
      <c r="N1042" s="3"/>
      <c r="O1042" s="3"/>
      <c r="P1042" s="3"/>
    </row>
    <row r="1043" spans="1:16">
      <c r="A1043" t="s">
        <v>13</v>
      </c>
      <c r="B1043" t="s">
        <v>70</v>
      </c>
      <c r="C1043">
        <v>1500</v>
      </c>
      <c r="D1043">
        <v>12.7</v>
      </c>
      <c r="E1043">
        <v>43.18</v>
      </c>
      <c r="F1043">
        <v>12.7</v>
      </c>
      <c r="G1043" t="s">
        <v>28</v>
      </c>
      <c r="H1043" t="s">
        <v>35</v>
      </c>
      <c r="I1043" t="s">
        <v>39</v>
      </c>
      <c r="J1043" s="1">
        <v>43302</v>
      </c>
      <c r="K1043" t="s">
        <v>60</v>
      </c>
      <c r="L1043" s="3">
        <v>3</v>
      </c>
      <c r="M1043" s="3">
        <v>9</v>
      </c>
      <c r="N1043" s="3"/>
      <c r="O1043" s="3"/>
      <c r="P1043" s="3"/>
    </row>
    <row r="1044" spans="1:16">
      <c r="A1044" t="s">
        <v>13</v>
      </c>
      <c r="B1044" t="s">
        <v>70</v>
      </c>
      <c r="C1044">
        <v>1530</v>
      </c>
      <c r="D1044">
        <v>10.16</v>
      </c>
      <c r="E1044">
        <v>43.18</v>
      </c>
      <c r="F1044">
        <v>12.7</v>
      </c>
      <c r="G1044" t="s">
        <v>28</v>
      </c>
      <c r="H1044" t="s">
        <v>29</v>
      </c>
      <c r="I1044" t="s">
        <v>39</v>
      </c>
      <c r="J1044" s="1">
        <v>43302</v>
      </c>
      <c r="K1044" t="s">
        <v>60</v>
      </c>
      <c r="L1044" s="3">
        <v>2</v>
      </c>
      <c r="M1044" s="3">
        <v>9</v>
      </c>
      <c r="N1044" s="3"/>
      <c r="O1044" s="3"/>
      <c r="P1044" s="3"/>
    </row>
    <row r="1045" spans="1:16">
      <c r="A1045" t="s">
        <v>13</v>
      </c>
      <c r="B1045" t="s">
        <v>70</v>
      </c>
      <c r="C1045">
        <v>1600</v>
      </c>
      <c r="D1045">
        <v>38.1</v>
      </c>
      <c r="E1045">
        <v>38.1</v>
      </c>
      <c r="F1045">
        <v>5.08</v>
      </c>
      <c r="G1045" t="s">
        <v>47</v>
      </c>
      <c r="H1045" t="s">
        <v>29</v>
      </c>
      <c r="I1045" t="s">
        <v>39</v>
      </c>
      <c r="J1045" s="1">
        <v>43302</v>
      </c>
      <c r="K1045" t="s">
        <v>60</v>
      </c>
      <c r="L1045" s="3">
        <v>8</v>
      </c>
      <c r="M1045" s="3">
        <v>8</v>
      </c>
      <c r="N1045" s="3"/>
      <c r="O1045" s="3"/>
      <c r="P1045" s="3"/>
    </row>
    <row r="1046" spans="1:16">
      <c r="A1046" t="s">
        <v>13</v>
      </c>
      <c r="B1046" t="s">
        <v>70</v>
      </c>
      <c r="C1046">
        <v>1630</v>
      </c>
      <c r="D1046">
        <v>17.78</v>
      </c>
      <c r="E1046">
        <v>33.020000000000003</v>
      </c>
      <c r="F1046">
        <v>7.62</v>
      </c>
      <c r="G1046" t="s">
        <v>47</v>
      </c>
      <c r="H1046" t="s">
        <v>29</v>
      </c>
      <c r="I1046" t="s">
        <v>39</v>
      </c>
      <c r="J1046" s="1">
        <v>43302</v>
      </c>
      <c r="K1046" t="s">
        <v>60</v>
      </c>
      <c r="L1046" s="3">
        <v>4</v>
      </c>
      <c r="M1046" s="3">
        <v>7</v>
      </c>
      <c r="N1046" s="3"/>
      <c r="O1046" s="3"/>
      <c r="P1046" s="3"/>
    </row>
    <row r="1047" spans="1:16">
      <c r="A1047" t="s">
        <v>13</v>
      </c>
      <c r="B1047" t="s">
        <v>70</v>
      </c>
      <c r="C1047">
        <v>1700</v>
      </c>
      <c r="D1047">
        <v>7.62</v>
      </c>
      <c r="E1047">
        <v>43.18</v>
      </c>
      <c r="F1047">
        <v>10.16</v>
      </c>
      <c r="G1047" t="s">
        <v>28</v>
      </c>
      <c r="H1047" t="s">
        <v>29</v>
      </c>
      <c r="I1047" t="s">
        <v>39</v>
      </c>
      <c r="J1047" s="1">
        <v>43302</v>
      </c>
      <c r="K1047" t="s">
        <v>60</v>
      </c>
      <c r="L1047" s="3">
        <v>2</v>
      </c>
      <c r="M1047" s="3">
        <v>9</v>
      </c>
      <c r="N1047" s="3"/>
      <c r="O1047" s="3"/>
      <c r="P1047" s="3"/>
    </row>
    <row r="1048" spans="1:16">
      <c r="A1048" t="s">
        <v>13</v>
      </c>
      <c r="B1048" t="s">
        <v>70</v>
      </c>
      <c r="C1048">
        <v>1730</v>
      </c>
      <c r="D1048">
        <v>10.16</v>
      </c>
      <c r="E1048">
        <v>40.64</v>
      </c>
      <c r="F1048">
        <v>20.32</v>
      </c>
      <c r="G1048" t="s">
        <v>28</v>
      </c>
      <c r="H1048" t="s">
        <v>29</v>
      </c>
      <c r="I1048" t="s">
        <v>39</v>
      </c>
      <c r="J1048" s="1">
        <v>43302</v>
      </c>
      <c r="K1048" t="s">
        <v>60</v>
      </c>
      <c r="L1048" s="3">
        <v>2</v>
      </c>
      <c r="M1048" s="3">
        <v>8</v>
      </c>
      <c r="N1048" s="3"/>
      <c r="O1048" s="3"/>
      <c r="P1048" s="3"/>
    </row>
    <row r="1049" spans="1:16">
      <c r="A1049" t="s">
        <v>13</v>
      </c>
      <c r="B1049" t="s">
        <v>70</v>
      </c>
      <c r="C1049">
        <v>1800</v>
      </c>
      <c r="D1049">
        <v>10.16</v>
      </c>
      <c r="E1049">
        <v>43.18</v>
      </c>
      <c r="F1049">
        <v>22.86</v>
      </c>
      <c r="G1049" t="s">
        <v>28</v>
      </c>
      <c r="H1049" t="s">
        <v>29</v>
      </c>
      <c r="I1049" t="s">
        <v>39</v>
      </c>
      <c r="J1049" s="1">
        <v>43302</v>
      </c>
      <c r="K1049" t="s">
        <v>60</v>
      </c>
      <c r="L1049" s="3">
        <v>2</v>
      </c>
      <c r="M1049" s="3">
        <v>9</v>
      </c>
      <c r="N1049" s="3"/>
      <c r="O1049" s="3"/>
      <c r="P1049" s="3"/>
    </row>
    <row r="1050" spans="1:16">
      <c r="A1050" t="s">
        <v>13</v>
      </c>
      <c r="B1050" t="s">
        <v>70</v>
      </c>
      <c r="C1050">
        <v>1830</v>
      </c>
      <c r="D1050">
        <v>7.62</v>
      </c>
      <c r="E1050">
        <v>43.18</v>
      </c>
      <c r="F1050">
        <v>20.32</v>
      </c>
      <c r="G1050" t="s">
        <v>28</v>
      </c>
      <c r="H1050" t="s">
        <v>30</v>
      </c>
      <c r="I1050" t="s">
        <v>39</v>
      </c>
      <c r="J1050" s="1">
        <v>43302</v>
      </c>
      <c r="K1050" t="s">
        <v>60</v>
      </c>
      <c r="L1050" s="3">
        <v>2</v>
      </c>
      <c r="M1050" s="3">
        <v>9</v>
      </c>
      <c r="N1050" s="3"/>
      <c r="O1050" s="3"/>
      <c r="P1050" s="3"/>
    </row>
    <row r="1051" spans="1:16">
      <c r="A1051" t="s">
        <v>13</v>
      </c>
      <c r="B1051" t="s">
        <v>70</v>
      </c>
      <c r="C1051">
        <v>1900</v>
      </c>
      <c r="D1051">
        <v>7.62</v>
      </c>
      <c r="E1051">
        <v>43.18</v>
      </c>
      <c r="F1051">
        <v>20.32</v>
      </c>
      <c r="G1051" t="s">
        <v>28</v>
      </c>
      <c r="H1051" t="s">
        <v>30</v>
      </c>
      <c r="I1051" t="s">
        <v>39</v>
      </c>
      <c r="J1051" s="1">
        <v>43302</v>
      </c>
      <c r="K1051" t="s">
        <v>60</v>
      </c>
      <c r="L1051" s="3">
        <v>2</v>
      </c>
      <c r="M1051" s="3">
        <v>9</v>
      </c>
      <c r="N1051" s="3"/>
      <c r="O1051" s="3"/>
      <c r="P1051" s="3"/>
    </row>
    <row r="1052" spans="1:16">
      <c r="A1052" t="s">
        <v>14</v>
      </c>
      <c r="B1052" t="s">
        <v>70</v>
      </c>
      <c r="C1052">
        <v>700</v>
      </c>
      <c r="D1052">
        <v>5.08</v>
      </c>
      <c r="E1052">
        <v>78.739999999999995</v>
      </c>
      <c r="F1052">
        <v>0</v>
      </c>
      <c r="G1052" t="s">
        <v>47</v>
      </c>
      <c r="H1052" t="s">
        <v>35</v>
      </c>
      <c r="I1052" t="s">
        <v>39</v>
      </c>
      <c r="J1052" s="1">
        <v>43302</v>
      </c>
      <c r="K1052" t="s">
        <v>60</v>
      </c>
      <c r="L1052" s="3">
        <v>1</v>
      </c>
      <c r="M1052" s="3">
        <v>16</v>
      </c>
      <c r="N1052" s="3"/>
      <c r="O1052" s="3"/>
      <c r="P1052" s="3"/>
    </row>
    <row r="1053" spans="1:16">
      <c r="A1053" t="s">
        <v>14</v>
      </c>
      <c r="B1053" t="s">
        <v>70</v>
      </c>
      <c r="C1053">
        <v>730</v>
      </c>
      <c r="D1053">
        <v>5.08</v>
      </c>
      <c r="E1053">
        <v>76.2</v>
      </c>
      <c r="F1053">
        <v>0</v>
      </c>
      <c r="G1053" t="s">
        <v>48</v>
      </c>
      <c r="H1053" t="s">
        <v>35</v>
      </c>
      <c r="I1053" t="s">
        <v>39</v>
      </c>
      <c r="J1053" s="1">
        <v>43302</v>
      </c>
      <c r="K1053" t="s">
        <v>60</v>
      </c>
      <c r="L1053" s="3">
        <v>1</v>
      </c>
      <c r="M1053" s="3">
        <v>15</v>
      </c>
      <c r="N1053" s="3"/>
      <c r="O1053" s="3"/>
      <c r="P1053" s="3"/>
    </row>
    <row r="1054" spans="1:16">
      <c r="A1054" t="s">
        <v>14</v>
      </c>
      <c r="B1054" t="s">
        <v>70</v>
      </c>
      <c r="C1054">
        <v>800</v>
      </c>
      <c r="D1054">
        <v>5.08</v>
      </c>
      <c r="E1054">
        <v>78.739999999999995</v>
      </c>
      <c r="F1054">
        <v>0</v>
      </c>
      <c r="G1054" t="s">
        <v>48</v>
      </c>
      <c r="H1054" t="s">
        <v>35</v>
      </c>
      <c r="I1054" t="s">
        <v>39</v>
      </c>
      <c r="J1054" s="1">
        <v>43302</v>
      </c>
      <c r="K1054" t="s">
        <v>60</v>
      </c>
      <c r="L1054" s="3">
        <v>1</v>
      </c>
      <c r="M1054" s="3">
        <v>16</v>
      </c>
      <c r="N1054" s="3"/>
      <c r="O1054" s="3"/>
      <c r="P1054" s="3"/>
    </row>
    <row r="1055" spans="1:16">
      <c r="A1055" t="s">
        <v>14</v>
      </c>
      <c r="B1055" t="s">
        <v>70</v>
      </c>
      <c r="C1055">
        <v>830</v>
      </c>
      <c r="D1055">
        <v>5.08</v>
      </c>
      <c r="E1055">
        <v>76.2</v>
      </c>
      <c r="F1055">
        <v>0</v>
      </c>
      <c r="G1055" t="s">
        <v>48</v>
      </c>
      <c r="H1055" t="s">
        <v>35</v>
      </c>
      <c r="I1055" t="s">
        <v>39</v>
      </c>
      <c r="J1055" s="1">
        <v>43302</v>
      </c>
      <c r="K1055" t="s">
        <v>60</v>
      </c>
      <c r="L1055" s="3">
        <v>1</v>
      </c>
      <c r="M1055" s="3">
        <v>15</v>
      </c>
      <c r="N1055" s="3"/>
      <c r="O1055" s="3"/>
      <c r="P1055" s="3"/>
    </row>
    <row r="1056" spans="1:16">
      <c r="A1056" t="s">
        <v>14</v>
      </c>
      <c r="B1056" t="s">
        <v>70</v>
      </c>
      <c r="C1056">
        <v>900</v>
      </c>
      <c r="D1056">
        <v>0</v>
      </c>
      <c r="E1056">
        <v>66.040000000000006</v>
      </c>
      <c r="F1056">
        <v>7.62</v>
      </c>
      <c r="G1056" t="s">
        <v>28</v>
      </c>
      <c r="H1056" t="s">
        <v>35</v>
      </c>
      <c r="I1056" t="s">
        <v>39</v>
      </c>
      <c r="J1056" s="1">
        <v>43302</v>
      </c>
      <c r="K1056" t="s">
        <v>60</v>
      </c>
      <c r="L1056" s="3">
        <v>0</v>
      </c>
      <c r="M1056" s="3">
        <v>13</v>
      </c>
      <c r="N1056" s="3"/>
      <c r="O1056" s="3"/>
      <c r="P1056" s="3"/>
    </row>
    <row r="1057" spans="1:16">
      <c r="A1057" t="s">
        <v>14</v>
      </c>
      <c r="B1057" t="s">
        <v>70</v>
      </c>
      <c r="C1057">
        <v>930</v>
      </c>
      <c r="D1057">
        <v>5.08</v>
      </c>
      <c r="E1057">
        <v>78.739999999999995</v>
      </c>
      <c r="F1057">
        <v>0</v>
      </c>
      <c r="G1057" t="s">
        <v>48</v>
      </c>
      <c r="H1057" t="s">
        <v>29</v>
      </c>
      <c r="I1057" t="s">
        <v>39</v>
      </c>
      <c r="J1057" s="1">
        <v>43302</v>
      </c>
      <c r="K1057" t="s">
        <v>60</v>
      </c>
      <c r="L1057" s="3">
        <v>1</v>
      </c>
      <c r="M1057" s="3">
        <v>16</v>
      </c>
      <c r="N1057" s="3"/>
      <c r="O1057" s="3"/>
      <c r="P1057" s="3"/>
    </row>
    <row r="1058" spans="1:16">
      <c r="A1058" t="s">
        <v>14</v>
      </c>
      <c r="B1058" t="s">
        <v>70</v>
      </c>
      <c r="C1058">
        <v>1000</v>
      </c>
      <c r="D1058">
        <v>33.020000000000003</v>
      </c>
      <c r="E1058">
        <v>76.2</v>
      </c>
      <c r="F1058">
        <v>2.54</v>
      </c>
      <c r="G1058" t="s">
        <v>48</v>
      </c>
      <c r="H1058" t="s">
        <v>35</v>
      </c>
      <c r="I1058" t="s">
        <v>39</v>
      </c>
      <c r="J1058" s="1">
        <v>43302</v>
      </c>
      <c r="K1058" t="s">
        <v>60</v>
      </c>
      <c r="L1058" s="3">
        <v>7</v>
      </c>
      <c r="M1058" s="3">
        <v>15</v>
      </c>
      <c r="N1058" s="3"/>
      <c r="O1058" s="3"/>
      <c r="P1058" s="3"/>
    </row>
    <row r="1059" spans="1:16">
      <c r="A1059" t="s">
        <v>14</v>
      </c>
      <c r="B1059" t="s">
        <v>70</v>
      </c>
      <c r="C1059">
        <v>1030</v>
      </c>
      <c r="D1059">
        <v>10.16</v>
      </c>
      <c r="E1059">
        <v>76.2</v>
      </c>
      <c r="F1059">
        <v>3.81</v>
      </c>
      <c r="G1059" t="s">
        <v>47</v>
      </c>
      <c r="H1059" t="s">
        <v>29</v>
      </c>
      <c r="I1059" t="s">
        <v>39</v>
      </c>
      <c r="J1059" s="1">
        <v>43302</v>
      </c>
      <c r="K1059" t="s">
        <v>60</v>
      </c>
      <c r="L1059" s="3">
        <v>2</v>
      </c>
      <c r="M1059" s="3">
        <v>15</v>
      </c>
      <c r="N1059" s="3"/>
      <c r="O1059" s="3"/>
      <c r="P1059" s="3"/>
    </row>
    <row r="1060" spans="1:16">
      <c r="A1060" t="s">
        <v>14</v>
      </c>
      <c r="B1060" t="s">
        <v>70</v>
      </c>
      <c r="C1060">
        <v>1100</v>
      </c>
      <c r="D1060">
        <v>5.08</v>
      </c>
      <c r="E1060">
        <v>76.2</v>
      </c>
      <c r="F1060">
        <v>0</v>
      </c>
      <c r="G1060" t="s">
        <v>47</v>
      </c>
      <c r="H1060" t="s">
        <v>35</v>
      </c>
      <c r="I1060" t="s">
        <v>39</v>
      </c>
      <c r="J1060" s="1">
        <v>43302</v>
      </c>
      <c r="K1060" t="s">
        <v>60</v>
      </c>
      <c r="L1060" s="3">
        <v>1</v>
      </c>
      <c r="M1060" s="3">
        <v>15</v>
      </c>
      <c r="N1060" s="3"/>
      <c r="O1060" s="3"/>
      <c r="P1060" s="3"/>
    </row>
    <row r="1061" spans="1:16">
      <c r="A1061" t="s">
        <v>14</v>
      </c>
      <c r="B1061" t="s">
        <v>70</v>
      </c>
      <c r="C1061">
        <v>1130</v>
      </c>
      <c r="D1061">
        <v>7.62</v>
      </c>
      <c r="E1061">
        <v>76.2</v>
      </c>
      <c r="F1061">
        <v>0</v>
      </c>
      <c r="G1061" t="s">
        <v>47</v>
      </c>
      <c r="H1061" t="s">
        <v>35</v>
      </c>
      <c r="I1061" t="s">
        <v>39</v>
      </c>
      <c r="J1061" s="1">
        <v>43302</v>
      </c>
      <c r="K1061" t="s">
        <v>60</v>
      </c>
      <c r="L1061" s="3">
        <v>2</v>
      </c>
      <c r="M1061" s="3">
        <v>15</v>
      </c>
      <c r="N1061" s="3"/>
      <c r="O1061" s="3"/>
      <c r="P1061" s="3"/>
    </row>
    <row r="1062" spans="1:16">
      <c r="A1062" t="s">
        <v>14</v>
      </c>
      <c r="B1062" t="s">
        <v>70</v>
      </c>
      <c r="C1062">
        <v>1200</v>
      </c>
      <c r="D1062">
        <v>0</v>
      </c>
      <c r="E1062">
        <v>66.040000000000006</v>
      </c>
      <c r="F1062">
        <v>5.08</v>
      </c>
      <c r="G1062" t="s">
        <v>47</v>
      </c>
      <c r="H1062" t="s">
        <v>29</v>
      </c>
      <c r="I1062" t="s">
        <v>39</v>
      </c>
      <c r="J1062" s="1">
        <v>43302</v>
      </c>
      <c r="K1062" t="s">
        <v>60</v>
      </c>
      <c r="L1062" s="3">
        <v>0</v>
      </c>
      <c r="M1062" s="3">
        <v>13</v>
      </c>
      <c r="N1062" s="3"/>
      <c r="O1062" s="3"/>
      <c r="P1062" s="3"/>
    </row>
    <row r="1063" spans="1:16">
      <c r="A1063" t="s">
        <v>14</v>
      </c>
      <c r="B1063" t="s">
        <v>70</v>
      </c>
      <c r="C1063">
        <v>1230</v>
      </c>
      <c r="D1063">
        <v>7.62</v>
      </c>
      <c r="E1063">
        <v>76.2</v>
      </c>
      <c r="F1063">
        <v>2.54</v>
      </c>
      <c r="G1063" t="s">
        <v>47</v>
      </c>
      <c r="H1063" t="s">
        <v>29</v>
      </c>
      <c r="I1063" t="s">
        <v>39</v>
      </c>
      <c r="J1063" s="1">
        <v>43302</v>
      </c>
      <c r="K1063" t="s">
        <v>60</v>
      </c>
      <c r="L1063" s="3">
        <v>2</v>
      </c>
      <c r="M1063" s="3">
        <v>15</v>
      </c>
      <c r="N1063" s="3"/>
      <c r="O1063" s="3"/>
      <c r="P1063" s="3"/>
    </row>
    <row r="1064" spans="1:16">
      <c r="A1064" t="s">
        <v>14</v>
      </c>
      <c r="B1064" t="s">
        <v>70</v>
      </c>
      <c r="C1064">
        <v>1300</v>
      </c>
      <c r="D1064">
        <v>5.08</v>
      </c>
      <c r="E1064">
        <v>73.66</v>
      </c>
      <c r="F1064">
        <v>0</v>
      </c>
      <c r="G1064" t="s">
        <v>47</v>
      </c>
      <c r="H1064" t="s">
        <v>29</v>
      </c>
      <c r="I1064" t="s">
        <v>39</v>
      </c>
      <c r="J1064" s="1">
        <v>43302</v>
      </c>
      <c r="K1064" t="s">
        <v>60</v>
      </c>
      <c r="L1064" s="3">
        <v>1</v>
      </c>
      <c r="M1064" s="3">
        <v>15</v>
      </c>
      <c r="N1064" s="3"/>
      <c r="O1064" s="3"/>
      <c r="P1064" s="3"/>
    </row>
    <row r="1065" spans="1:16">
      <c r="A1065" t="s">
        <v>14</v>
      </c>
      <c r="B1065" t="s">
        <v>70</v>
      </c>
      <c r="C1065">
        <v>1330</v>
      </c>
      <c r="D1065">
        <v>5.08</v>
      </c>
      <c r="E1065">
        <v>71.12</v>
      </c>
      <c r="F1065">
        <v>0</v>
      </c>
      <c r="G1065" t="s">
        <v>47</v>
      </c>
      <c r="H1065" t="s">
        <v>29</v>
      </c>
      <c r="I1065" t="s">
        <v>39</v>
      </c>
      <c r="J1065" s="1">
        <v>43302</v>
      </c>
      <c r="K1065" t="s">
        <v>60</v>
      </c>
      <c r="L1065" s="3">
        <v>1</v>
      </c>
      <c r="M1065" s="3">
        <v>14</v>
      </c>
      <c r="N1065" s="3"/>
      <c r="O1065" s="3"/>
      <c r="P1065" s="3"/>
    </row>
    <row r="1066" spans="1:16">
      <c r="A1066" t="s">
        <v>14</v>
      </c>
      <c r="B1066" t="s">
        <v>70</v>
      </c>
      <c r="C1066">
        <v>1400</v>
      </c>
      <c r="D1066">
        <v>5.08</v>
      </c>
      <c r="E1066">
        <v>76.2</v>
      </c>
      <c r="F1066">
        <v>0</v>
      </c>
      <c r="G1066" t="s">
        <v>47</v>
      </c>
      <c r="H1066" t="s">
        <v>29</v>
      </c>
      <c r="I1066" t="s">
        <v>39</v>
      </c>
      <c r="J1066" s="1">
        <v>43302</v>
      </c>
      <c r="K1066" t="s">
        <v>60</v>
      </c>
      <c r="L1066" s="3">
        <v>1</v>
      </c>
      <c r="M1066" s="3">
        <v>15</v>
      </c>
      <c r="N1066" s="3"/>
      <c r="O1066" s="3"/>
      <c r="P1066" s="3"/>
    </row>
    <row r="1067" spans="1:16">
      <c r="A1067" t="s">
        <v>14</v>
      </c>
      <c r="B1067" t="s">
        <v>70</v>
      </c>
      <c r="C1067">
        <v>1430</v>
      </c>
      <c r="D1067">
        <v>7.62</v>
      </c>
      <c r="E1067">
        <v>71.12</v>
      </c>
      <c r="F1067">
        <v>7.62</v>
      </c>
      <c r="G1067" t="s">
        <v>28</v>
      </c>
      <c r="H1067" t="s">
        <v>35</v>
      </c>
      <c r="I1067" t="s">
        <v>39</v>
      </c>
      <c r="J1067" s="1">
        <v>43302</v>
      </c>
      <c r="K1067" t="s">
        <v>60</v>
      </c>
      <c r="L1067" s="3">
        <v>2</v>
      </c>
      <c r="M1067" s="3">
        <v>14</v>
      </c>
      <c r="N1067" s="3"/>
      <c r="O1067" s="3"/>
      <c r="P1067" s="3"/>
    </row>
    <row r="1068" spans="1:16">
      <c r="A1068" t="s">
        <v>14</v>
      </c>
      <c r="B1068" t="s">
        <v>70</v>
      </c>
      <c r="C1068">
        <v>1500</v>
      </c>
      <c r="D1068">
        <v>7.62</v>
      </c>
      <c r="E1068">
        <v>76.2</v>
      </c>
      <c r="F1068">
        <v>5.08</v>
      </c>
      <c r="G1068" t="s">
        <v>47</v>
      </c>
      <c r="H1068" t="s">
        <v>35</v>
      </c>
      <c r="I1068" t="s">
        <v>39</v>
      </c>
      <c r="J1068" s="1">
        <v>43302</v>
      </c>
      <c r="K1068" t="s">
        <v>60</v>
      </c>
      <c r="L1068" s="3">
        <v>2</v>
      </c>
      <c r="M1068" s="3">
        <v>15</v>
      </c>
      <c r="N1068" s="3"/>
      <c r="O1068" s="3"/>
      <c r="P1068" s="3"/>
    </row>
    <row r="1069" spans="1:16">
      <c r="A1069" t="s">
        <v>14</v>
      </c>
      <c r="B1069" t="s">
        <v>70</v>
      </c>
      <c r="C1069">
        <v>1530</v>
      </c>
      <c r="D1069">
        <v>17.78</v>
      </c>
      <c r="E1069">
        <v>76.2</v>
      </c>
      <c r="F1069">
        <v>0</v>
      </c>
      <c r="G1069" t="s">
        <v>47</v>
      </c>
      <c r="H1069" t="s">
        <v>29</v>
      </c>
      <c r="I1069" t="s">
        <v>39</v>
      </c>
      <c r="J1069" s="1">
        <v>43302</v>
      </c>
      <c r="K1069" t="s">
        <v>60</v>
      </c>
      <c r="L1069" s="3">
        <v>4</v>
      </c>
      <c r="M1069" s="3">
        <v>15</v>
      </c>
      <c r="N1069" s="3"/>
      <c r="O1069" s="3"/>
      <c r="P1069" s="3"/>
    </row>
    <row r="1070" spans="1:16">
      <c r="A1070" t="s">
        <v>14</v>
      </c>
      <c r="B1070" t="s">
        <v>70</v>
      </c>
      <c r="C1070">
        <v>1600</v>
      </c>
      <c r="D1070">
        <v>17.78</v>
      </c>
      <c r="E1070">
        <v>76.2</v>
      </c>
      <c r="F1070">
        <v>0</v>
      </c>
      <c r="G1070" t="s">
        <v>47</v>
      </c>
      <c r="H1070" t="s">
        <v>35</v>
      </c>
      <c r="I1070" t="s">
        <v>39</v>
      </c>
      <c r="J1070" s="1">
        <v>43302</v>
      </c>
      <c r="K1070" t="s">
        <v>60</v>
      </c>
      <c r="L1070" s="3">
        <v>4</v>
      </c>
      <c r="M1070" s="3">
        <v>15</v>
      </c>
      <c r="N1070" s="3"/>
      <c r="O1070" s="3"/>
      <c r="P1070" s="3"/>
    </row>
    <row r="1071" spans="1:16">
      <c r="A1071" t="s">
        <v>14</v>
      </c>
      <c r="B1071" t="s">
        <v>70</v>
      </c>
      <c r="C1071">
        <v>1630</v>
      </c>
      <c r="D1071">
        <v>12.7</v>
      </c>
      <c r="E1071">
        <v>78.739999999999995</v>
      </c>
      <c r="F1071">
        <v>0</v>
      </c>
      <c r="G1071" t="s">
        <v>47</v>
      </c>
      <c r="H1071" t="s">
        <v>29</v>
      </c>
      <c r="I1071" t="s">
        <v>39</v>
      </c>
      <c r="J1071" s="1">
        <v>43302</v>
      </c>
      <c r="K1071" t="s">
        <v>60</v>
      </c>
      <c r="L1071" s="3">
        <v>3</v>
      </c>
      <c r="M1071" s="3">
        <v>16</v>
      </c>
      <c r="N1071" s="3"/>
      <c r="O1071" s="3"/>
      <c r="P1071" s="3"/>
    </row>
    <row r="1072" spans="1:16">
      <c r="A1072" t="s">
        <v>14</v>
      </c>
      <c r="B1072" t="s">
        <v>70</v>
      </c>
      <c r="C1072">
        <v>1700</v>
      </c>
      <c r="D1072">
        <v>12.7</v>
      </c>
      <c r="E1072">
        <v>76.2</v>
      </c>
      <c r="F1072">
        <v>0</v>
      </c>
      <c r="G1072" t="s">
        <v>47</v>
      </c>
      <c r="H1072" t="s">
        <v>29</v>
      </c>
      <c r="I1072" t="s">
        <v>39</v>
      </c>
      <c r="J1072" s="1">
        <v>43302</v>
      </c>
      <c r="K1072" t="s">
        <v>60</v>
      </c>
      <c r="L1072" s="3">
        <v>3</v>
      </c>
      <c r="M1072" s="3">
        <v>15</v>
      </c>
      <c r="N1072" s="3"/>
      <c r="O1072" s="3"/>
      <c r="P1072" s="3"/>
    </row>
    <row r="1073" spans="1:16">
      <c r="A1073" t="s">
        <v>14</v>
      </c>
      <c r="B1073" t="s">
        <v>70</v>
      </c>
      <c r="C1073">
        <v>1730</v>
      </c>
      <c r="D1073">
        <v>12.7</v>
      </c>
      <c r="E1073">
        <v>76.2</v>
      </c>
      <c r="F1073">
        <v>0</v>
      </c>
      <c r="G1073" t="s">
        <v>47</v>
      </c>
      <c r="H1073" t="s">
        <v>29</v>
      </c>
      <c r="I1073" t="s">
        <v>39</v>
      </c>
      <c r="J1073" s="1">
        <v>43302</v>
      </c>
      <c r="K1073" t="s">
        <v>60</v>
      </c>
      <c r="L1073" s="3">
        <v>3</v>
      </c>
      <c r="M1073" s="3">
        <v>15</v>
      </c>
      <c r="N1073" s="3"/>
      <c r="O1073" s="3"/>
      <c r="P1073" s="3"/>
    </row>
    <row r="1074" spans="1:16">
      <c r="A1074" t="s">
        <v>14</v>
      </c>
      <c r="B1074" t="s">
        <v>70</v>
      </c>
      <c r="C1074">
        <v>1800</v>
      </c>
      <c r="D1074">
        <v>12.7</v>
      </c>
      <c r="E1074">
        <v>76.2</v>
      </c>
      <c r="F1074">
        <v>0</v>
      </c>
      <c r="G1074" t="s">
        <v>47</v>
      </c>
      <c r="H1074" t="s">
        <v>29</v>
      </c>
      <c r="I1074" t="s">
        <v>39</v>
      </c>
      <c r="J1074" s="1">
        <v>43302</v>
      </c>
      <c r="K1074" t="s">
        <v>60</v>
      </c>
      <c r="L1074" s="3">
        <v>3</v>
      </c>
      <c r="M1074" s="3">
        <v>15</v>
      </c>
      <c r="N1074" s="3"/>
      <c r="O1074" s="3"/>
      <c r="P1074" s="3"/>
    </row>
    <row r="1075" spans="1:16">
      <c r="A1075" t="s">
        <v>14</v>
      </c>
      <c r="B1075" t="s">
        <v>70</v>
      </c>
      <c r="C1075">
        <v>1830</v>
      </c>
      <c r="D1075">
        <v>10.16</v>
      </c>
      <c r="E1075">
        <v>76.2</v>
      </c>
      <c r="F1075">
        <v>0</v>
      </c>
      <c r="G1075" t="s">
        <v>47</v>
      </c>
      <c r="H1075" t="s">
        <v>29</v>
      </c>
      <c r="I1075" t="s">
        <v>39</v>
      </c>
      <c r="J1075" s="1">
        <v>43302</v>
      </c>
      <c r="K1075" t="s">
        <v>60</v>
      </c>
      <c r="L1075" s="3">
        <v>2</v>
      </c>
      <c r="M1075" s="3">
        <v>15</v>
      </c>
      <c r="N1075" s="3"/>
      <c r="O1075" s="3"/>
      <c r="P1075" s="3"/>
    </row>
    <row r="1076" spans="1:16">
      <c r="A1076" t="s">
        <v>14</v>
      </c>
      <c r="B1076" t="s">
        <v>70</v>
      </c>
      <c r="C1076">
        <v>1900</v>
      </c>
      <c r="D1076">
        <v>10.16</v>
      </c>
      <c r="E1076">
        <v>76.2</v>
      </c>
      <c r="F1076">
        <v>0</v>
      </c>
      <c r="G1076" t="s">
        <v>47</v>
      </c>
      <c r="H1076" t="s">
        <v>29</v>
      </c>
      <c r="I1076" t="s">
        <v>39</v>
      </c>
      <c r="J1076" s="1">
        <v>43302</v>
      </c>
      <c r="K1076" t="s">
        <v>60</v>
      </c>
      <c r="L1076" s="3">
        <v>2</v>
      </c>
      <c r="M1076" s="3">
        <v>15</v>
      </c>
      <c r="N1076" s="3"/>
      <c r="O1076" s="3"/>
      <c r="P1076" s="3"/>
    </row>
    <row r="1077" spans="1:16">
      <c r="A1077" t="s">
        <v>53</v>
      </c>
      <c r="B1077" t="s">
        <v>70</v>
      </c>
      <c r="C1077">
        <v>700</v>
      </c>
      <c r="D1077">
        <v>0</v>
      </c>
      <c r="E1077">
        <v>27.94</v>
      </c>
      <c r="F1077">
        <v>0</v>
      </c>
      <c r="G1077" t="s">
        <v>47</v>
      </c>
      <c r="H1077" t="s">
        <v>29</v>
      </c>
      <c r="I1077" t="s">
        <v>39</v>
      </c>
      <c r="J1077" s="1">
        <v>43300</v>
      </c>
      <c r="K1077" t="s">
        <v>57</v>
      </c>
      <c r="L1077" s="3">
        <v>0</v>
      </c>
      <c r="M1077" s="3">
        <v>6</v>
      </c>
      <c r="N1077" s="3"/>
      <c r="O1077" s="3"/>
      <c r="P1077" s="3"/>
    </row>
    <row r="1078" spans="1:16">
      <c r="A1078" t="s">
        <v>53</v>
      </c>
      <c r="B1078" t="s">
        <v>70</v>
      </c>
      <c r="C1078">
        <v>730</v>
      </c>
      <c r="D1078">
        <v>0</v>
      </c>
      <c r="E1078">
        <v>53.34</v>
      </c>
      <c r="F1078">
        <v>2.54</v>
      </c>
      <c r="G1078" t="s">
        <v>47</v>
      </c>
      <c r="H1078" t="s">
        <v>29</v>
      </c>
      <c r="I1078" t="s">
        <v>39</v>
      </c>
      <c r="J1078" s="1">
        <v>43300</v>
      </c>
      <c r="K1078" t="s">
        <v>57</v>
      </c>
      <c r="L1078" s="3">
        <v>0</v>
      </c>
      <c r="M1078" s="3">
        <v>11</v>
      </c>
      <c r="N1078" s="3"/>
      <c r="O1078" s="3"/>
      <c r="P1078" s="3"/>
    </row>
    <row r="1079" spans="1:16">
      <c r="A1079" t="s">
        <v>53</v>
      </c>
      <c r="B1079" t="s">
        <v>70</v>
      </c>
      <c r="C1079">
        <v>800</v>
      </c>
      <c r="D1079">
        <v>0</v>
      </c>
      <c r="E1079">
        <v>55.88</v>
      </c>
      <c r="F1079">
        <v>2.54</v>
      </c>
      <c r="G1079" t="s">
        <v>47</v>
      </c>
      <c r="H1079" t="s">
        <v>29</v>
      </c>
      <c r="I1079" t="s">
        <v>39</v>
      </c>
      <c r="J1079" s="1">
        <v>43300</v>
      </c>
      <c r="K1079" t="s">
        <v>57</v>
      </c>
      <c r="L1079" s="3">
        <v>0</v>
      </c>
      <c r="M1079" s="3">
        <v>11</v>
      </c>
      <c r="N1079" s="3"/>
      <c r="O1079" s="3"/>
      <c r="P1079" s="3"/>
    </row>
    <row r="1080" spans="1:16">
      <c r="A1080" t="s">
        <v>53</v>
      </c>
      <c r="B1080" t="s">
        <v>70</v>
      </c>
      <c r="C1080">
        <v>830</v>
      </c>
      <c r="D1080">
        <v>0</v>
      </c>
      <c r="E1080">
        <v>53.34</v>
      </c>
      <c r="F1080">
        <v>2.54</v>
      </c>
      <c r="G1080" t="s">
        <v>47</v>
      </c>
      <c r="H1080" t="s">
        <v>29</v>
      </c>
      <c r="I1080" t="s">
        <v>39</v>
      </c>
      <c r="J1080" s="1">
        <v>43300</v>
      </c>
      <c r="K1080" t="s">
        <v>57</v>
      </c>
      <c r="L1080" s="3">
        <v>0</v>
      </c>
      <c r="M1080" s="3">
        <v>11</v>
      </c>
      <c r="N1080" s="3"/>
      <c r="O1080" s="3"/>
      <c r="P1080" s="3"/>
    </row>
    <row r="1081" spans="1:16">
      <c r="A1081" t="s">
        <v>53</v>
      </c>
      <c r="B1081" t="s">
        <v>70</v>
      </c>
      <c r="C1081">
        <v>900</v>
      </c>
      <c r="D1081">
        <v>0</v>
      </c>
      <c r="E1081">
        <v>43.18</v>
      </c>
      <c r="F1081">
        <v>2.54</v>
      </c>
      <c r="G1081" t="s">
        <v>48</v>
      </c>
      <c r="H1081" t="s">
        <v>29</v>
      </c>
      <c r="I1081" t="s">
        <v>39</v>
      </c>
      <c r="J1081" s="1">
        <v>43300</v>
      </c>
      <c r="K1081" t="s">
        <v>57</v>
      </c>
      <c r="L1081" s="3">
        <v>0</v>
      </c>
      <c r="M1081" s="3">
        <v>9</v>
      </c>
      <c r="N1081" s="3"/>
      <c r="O1081" s="3"/>
      <c r="P1081" s="3"/>
    </row>
    <row r="1082" spans="1:16">
      <c r="A1082" t="s">
        <v>53</v>
      </c>
      <c r="B1082" t="s">
        <v>70</v>
      </c>
      <c r="C1082">
        <v>930</v>
      </c>
      <c r="D1082">
        <v>0</v>
      </c>
      <c r="E1082">
        <v>48.26</v>
      </c>
      <c r="F1082">
        <v>2.54</v>
      </c>
      <c r="G1082" t="s">
        <v>48</v>
      </c>
      <c r="H1082" t="s">
        <v>29</v>
      </c>
      <c r="I1082" t="s">
        <v>39</v>
      </c>
      <c r="J1082" s="1">
        <v>43300</v>
      </c>
      <c r="K1082" t="s">
        <v>57</v>
      </c>
      <c r="L1082" s="3">
        <v>0</v>
      </c>
      <c r="M1082" s="3">
        <v>10</v>
      </c>
      <c r="N1082" s="3"/>
      <c r="O1082" s="3"/>
      <c r="P1082" s="3"/>
    </row>
    <row r="1083" spans="1:16">
      <c r="A1083" t="s">
        <v>53</v>
      </c>
      <c r="B1083" t="s">
        <v>70</v>
      </c>
      <c r="C1083">
        <v>1000</v>
      </c>
      <c r="D1083">
        <v>2.54</v>
      </c>
      <c r="E1083">
        <v>22.86</v>
      </c>
      <c r="F1083">
        <v>0</v>
      </c>
      <c r="G1083" t="s">
        <v>48</v>
      </c>
      <c r="H1083" t="s">
        <v>29</v>
      </c>
      <c r="I1083" t="s">
        <v>39</v>
      </c>
      <c r="J1083" s="1">
        <v>43300</v>
      </c>
      <c r="K1083" t="s">
        <v>57</v>
      </c>
      <c r="L1083" s="3">
        <v>1</v>
      </c>
      <c r="M1083" s="3">
        <v>5</v>
      </c>
      <c r="N1083" s="3"/>
      <c r="O1083" s="3"/>
      <c r="P1083" s="3"/>
    </row>
    <row r="1084" spans="1:16">
      <c r="A1084" t="s">
        <v>53</v>
      </c>
      <c r="B1084" t="s">
        <v>70</v>
      </c>
      <c r="C1084">
        <v>1030</v>
      </c>
      <c r="D1084">
        <v>2.54</v>
      </c>
      <c r="E1084">
        <v>5.08</v>
      </c>
      <c r="F1084">
        <v>0</v>
      </c>
      <c r="G1084" t="s">
        <v>48</v>
      </c>
      <c r="H1084" t="s">
        <v>29</v>
      </c>
      <c r="I1084" t="s">
        <v>39</v>
      </c>
      <c r="J1084" s="1">
        <v>43300</v>
      </c>
      <c r="K1084" t="s">
        <v>57</v>
      </c>
      <c r="L1084" s="3">
        <v>1</v>
      </c>
      <c r="M1084" s="3">
        <v>1</v>
      </c>
      <c r="N1084" s="3"/>
      <c r="O1084" s="3"/>
      <c r="P1084" s="3"/>
    </row>
    <row r="1085" spans="1:16">
      <c r="A1085" t="s">
        <v>53</v>
      </c>
      <c r="B1085" t="s">
        <v>70</v>
      </c>
      <c r="C1085">
        <v>1100</v>
      </c>
      <c r="D1085">
        <v>2.54</v>
      </c>
      <c r="E1085">
        <v>15.24</v>
      </c>
      <c r="F1085">
        <v>0</v>
      </c>
      <c r="G1085" t="s">
        <v>48</v>
      </c>
      <c r="H1085" t="s">
        <v>35</v>
      </c>
      <c r="I1085" t="s">
        <v>39</v>
      </c>
      <c r="J1085" s="1">
        <v>43300</v>
      </c>
      <c r="K1085" t="s">
        <v>57</v>
      </c>
      <c r="L1085" s="3">
        <v>1</v>
      </c>
      <c r="M1085" s="3">
        <v>3</v>
      </c>
      <c r="N1085" s="3"/>
      <c r="O1085" s="3"/>
      <c r="P1085" s="3"/>
    </row>
    <row r="1086" spans="1:16">
      <c r="A1086" t="s">
        <v>53</v>
      </c>
      <c r="B1086" t="s">
        <v>70</v>
      </c>
      <c r="C1086">
        <v>1130</v>
      </c>
      <c r="D1086">
        <v>0</v>
      </c>
      <c r="E1086">
        <v>58.42</v>
      </c>
      <c r="F1086">
        <v>2.54</v>
      </c>
      <c r="G1086" t="s">
        <v>47</v>
      </c>
      <c r="H1086" t="s">
        <v>35</v>
      </c>
      <c r="I1086" t="s">
        <v>39</v>
      </c>
      <c r="J1086" s="1">
        <v>43300</v>
      </c>
      <c r="K1086" t="s">
        <v>57</v>
      </c>
      <c r="L1086" s="3">
        <v>0</v>
      </c>
      <c r="M1086" s="3">
        <v>12</v>
      </c>
      <c r="N1086" s="3"/>
      <c r="O1086" s="3"/>
      <c r="P1086" s="3"/>
    </row>
    <row r="1087" spans="1:16">
      <c r="A1087" t="s">
        <v>53</v>
      </c>
      <c r="B1087" t="s">
        <v>70</v>
      </c>
      <c r="C1087">
        <v>1200</v>
      </c>
      <c r="D1087">
        <v>0</v>
      </c>
      <c r="E1087">
        <v>48.26</v>
      </c>
      <c r="F1087">
        <v>2.54</v>
      </c>
      <c r="G1087" t="s">
        <v>48</v>
      </c>
      <c r="H1087" t="s">
        <v>29</v>
      </c>
      <c r="I1087" t="s">
        <v>39</v>
      </c>
      <c r="J1087" s="1">
        <v>43300</v>
      </c>
      <c r="K1087" t="s">
        <v>57</v>
      </c>
      <c r="L1087" s="3">
        <v>0</v>
      </c>
      <c r="M1087" s="3">
        <v>10</v>
      </c>
      <c r="N1087" s="3"/>
      <c r="O1087" s="3"/>
      <c r="P1087" s="3"/>
    </row>
    <row r="1088" spans="1:16">
      <c r="A1088" t="s">
        <v>53</v>
      </c>
      <c r="B1088" t="s">
        <v>70</v>
      </c>
      <c r="C1088">
        <v>1230</v>
      </c>
      <c r="D1088">
        <v>0</v>
      </c>
      <c r="E1088">
        <v>40.64</v>
      </c>
      <c r="F1088">
        <v>0</v>
      </c>
      <c r="G1088" t="s">
        <v>47</v>
      </c>
      <c r="H1088" t="s">
        <v>35</v>
      </c>
      <c r="I1088" t="s">
        <v>39</v>
      </c>
      <c r="J1088" s="1">
        <v>43300</v>
      </c>
      <c r="K1088" t="s">
        <v>57</v>
      </c>
      <c r="L1088" s="3">
        <v>0</v>
      </c>
      <c r="M1088" s="3">
        <v>8</v>
      </c>
      <c r="N1088" s="3"/>
      <c r="O1088" s="3"/>
      <c r="P1088" s="3"/>
    </row>
    <row r="1089" spans="1:16">
      <c r="A1089" t="s">
        <v>53</v>
      </c>
      <c r="B1089" t="s">
        <v>70</v>
      </c>
      <c r="C1089">
        <v>1300</v>
      </c>
      <c r="D1089">
        <v>0</v>
      </c>
      <c r="E1089">
        <v>30.48</v>
      </c>
      <c r="F1089">
        <v>0</v>
      </c>
      <c r="G1089" t="s">
        <v>48</v>
      </c>
      <c r="H1089" t="s">
        <v>35</v>
      </c>
      <c r="I1089" t="s">
        <v>39</v>
      </c>
      <c r="J1089" s="1">
        <v>43300</v>
      </c>
      <c r="K1089" t="s">
        <v>57</v>
      </c>
      <c r="L1089" s="3">
        <v>0</v>
      </c>
      <c r="M1089" s="3">
        <v>6</v>
      </c>
      <c r="N1089" s="3"/>
      <c r="O1089" s="3"/>
      <c r="P1089" s="3"/>
    </row>
    <row r="1090" spans="1:16">
      <c r="A1090" t="s">
        <v>53</v>
      </c>
      <c r="B1090" t="s">
        <v>70</v>
      </c>
      <c r="C1090">
        <v>1330</v>
      </c>
      <c r="D1090">
        <v>0</v>
      </c>
      <c r="E1090">
        <v>55.88</v>
      </c>
      <c r="F1090">
        <v>0</v>
      </c>
      <c r="G1090" t="s">
        <v>48</v>
      </c>
      <c r="H1090" t="s">
        <v>35</v>
      </c>
      <c r="I1090" t="s">
        <v>39</v>
      </c>
      <c r="J1090" s="1">
        <v>43300</v>
      </c>
      <c r="K1090" t="s">
        <v>57</v>
      </c>
      <c r="L1090" s="3">
        <v>0</v>
      </c>
      <c r="M1090" s="3">
        <v>11</v>
      </c>
      <c r="N1090" s="3"/>
      <c r="O1090" s="3"/>
      <c r="P1090" s="3"/>
    </row>
    <row r="1091" spans="1:16">
      <c r="A1091" t="s">
        <v>53</v>
      </c>
      <c r="B1091" t="s">
        <v>70</v>
      </c>
      <c r="C1091">
        <v>1400</v>
      </c>
      <c r="D1091">
        <v>0</v>
      </c>
      <c r="E1091">
        <v>53.34</v>
      </c>
      <c r="F1091">
        <v>2.54</v>
      </c>
      <c r="G1091" t="s">
        <v>48</v>
      </c>
      <c r="H1091" t="s">
        <v>29</v>
      </c>
      <c r="I1091" t="s">
        <v>39</v>
      </c>
      <c r="J1091" s="1">
        <v>43300</v>
      </c>
      <c r="K1091" t="s">
        <v>57</v>
      </c>
      <c r="L1091" s="3">
        <v>0</v>
      </c>
      <c r="M1091" s="3">
        <v>11</v>
      </c>
      <c r="N1091" s="3"/>
      <c r="O1091" s="3"/>
      <c r="P1091" s="3"/>
    </row>
    <row r="1092" spans="1:16">
      <c r="A1092" t="s">
        <v>53</v>
      </c>
      <c r="B1092" t="s">
        <v>70</v>
      </c>
      <c r="C1092">
        <v>1430</v>
      </c>
      <c r="D1092">
        <v>0</v>
      </c>
      <c r="E1092">
        <v>40.64</v>
      </c>
      <c r="F1092">
        <v>2.54</v>
      </c>
      <c r="G1092" t="s">
        <v>48</v>
      </c>
      <c r="H1092" t="s">
        <v>29</v>
      </c>
      <c r="I1092" t="s">
        <v>39</v>
      </c>
      <c r="J1092" s="1">
        <v>43300</v>
      </c>
      <c r="K1092" t="s">
        <v>57</v>
      </c>
      <c r="L1092" s="3">
        <v>0</v>
      </c>
      <c r="M1092" s="3">
        <v>8</v>
      </c>
      <c r="N1092" s="3"/>
      <c r="O1092" s="3"/>
      <c r="P1092" s="3"/>
    </row>
    <row r="1093" spans="1:16">
      <c r="A1093" t="s">
        <v>53</v>
      </c>
      <c r="B1093" t="s">
        <v>70</v>
      </c>
      <c r="C1093">
        <v>1500</v>
      </c>
      <c r="D1093">
        <v>0</v>
      </c>
      <c r="E1093">
        <v>55.88</v>
      </c>
      <c r="F1093">
        <v>2.54</v>
      </c>
      <c r="G1093" t="s">
        <v>48</v>
      </c>
      <c r="H1093" t="s">
        <v>35</v>
      </c>
      <c r="I1093" t="s">
        <v>39</v>
      </c>
      <c r="J1093" s="1">
        <v>43300</v>
      </c>
      <c r="K1093" t="s">
        <v>57</v>
      </c>
      <c r="L1093" s="3">
        <v>0</v>
      </c>
      <c r="M1093" s="3">
        <v>11</v>
      </c>
      <c r="N1093" s="3"/>
      <c r="O1093" s="3"/>
      <c r="P1093" s="3"/>
    </row>
    <row r="1094" spans="1:16">
      <c r="A1094" t="s">
        <v>53</v>
      </c>
      <c r="B1094" t="s">
        <v>70</v>
      </c>
      <c r="C1094">
        <v>1530</v>
      </c>
      <c r="D1094">
        <v>0</v>
      </c>
      <c r="E1094">
        <v>50.8</v>
      </c>
      <c r="F1094">
        <v>2.54</v>
      </c>
      <c r="G1094" t="s">
        <v>47</v>
      </c>
      <c r="H1094" t="s">
        <v>29</v>
      </c>
      <c r="I1094" t="s">
        <v>39</v>
      </c>
      <c r="J1094" s="1">
        <v>43300</v>
      </c>
      <c r="K1094" t="s">
        <v>57</v>
      </c>
      <c r="L1094" s="3">
        <v>0</v>
      </c>
      <c r="M1094" s="3">
        <v>10</v>
      </c>
      <c r="N1094" s="3"/>
      <c r="O1094" s="3"/>
      <c r="P1094" s="3"/>
    </row>
    <row r="1095" spans="1:16">
      <c r="A1095" t="s">
        <v>53</v>
      </c>
      <c r="B1095" t="s">
        <v>70</v>
      </c>
      <c r="C1095">
        <v>1600</v>
      </c>
      <c r="D1095">
        <v>0</v>
      </c>
      <c r="E1095">
        <v>50.8</v>
      </c>
      <c r="F1095">
        <v>0</v>
      </c>
      <c r="G1095" t="s">
        <v>47</v>
      </c>
      <c r="H1095" t="s">
        <v>29</v>
      </c>
      <c r="I1095" t="s">
        <v>39</v>
      </c>
      <c r="J1095" s="1">
        <v>43300</v>
      </c>
      <c r="K1095" t="s">
        <v>57</v>
      </c>
      <c r="L1095" s="3">
        <v>0</v>
      </c>
      <c r="M1095" s="3">
        <v>10</v>
      </c>
      <c r="N1095" s="3"/>
      <c r="O1095" s="3"/>
      <c r="P1095" s="3"/>
    </row>
    <row r="1096" spans="1:16">
      <c r="A1096" t="s">
        <v>53</v>
      </c>
      <c r="B1096" t="s">
        <v>70</v>
      </c>
      <c r="C1096">
        <v>1630</v>
      </c>
      <c r="D1096">
        <v>0</v>
      </c>
      <c r="E1096">
        <v>55.88</v>
      </c>
      <c r="F1096">
        <v>0</v>
      </c>
      <c r="G1096" t="s">
        <v>47</v>
      </c>
      <c r="H1096" t="s">
        <v>29</v>
      </c>
      <c r="I1096" t="s">
        <v>39</v>
      </c>
      <c r="J1096" s="1">
        <v>43300</v>
      </c>
      <c r="K1096" t="s">
        <v>57</v>
      </c>
      <c r="L1096" s="3">
        <v>0</v>
      </c>
      <c r="M1096" s="3">
        <v>11</v>
      </c>
      <c r="N1096" s="3"/>
      <c r="O1096" s="3"/>
      <c r="P1096" s="3"/>
    </row>
    <row r="1097" spans="1:16">
      <c r="A1097" t="s">
        <v>53</v>
      </c>
      <c r="B1097" t="s">
        <v>70</v>
      </c>
      <c r="C1097">
        <v>1700</v>
      </c>
      <c r="D1097">
        <v>0</v>
      </c>
      <c r="E1097">
        <v>27.94</v>
      </c>
      <c r="F1097">
        <v>0</v>
      </c>
      <c r="G1097" t="s">
        <v>51</v>
      </c>
      <c r="H1097" t="s">
        <v>30</v>
      </c>
      <c r="I1097" t="s">
        <v>39</v>
      </c>
      <c r="J1097" s="1">
        <v>43300</v>
      </c>
      <c r="K1097" t="s">
        <v>57</v>
      </c>
      <c r="L1097" s="3">
        <v>0</v>
      </c>
      <c r="M1097" s="3">
        <v>6</v>
      </c>
      <c r="N1097" s="3"/>
      <c r="O1097" s="3"/>
      <c r="P1097" s="3"/>
    </row>
    <row r="1098" spans="1:16">
      <c r="A1098" t="s">
        <v>53</v>
      </c>
      <c r="B1098" t="s">
        <v>70</v>
      </c>
      <c r="C1098">
        <v>1730</v>
      </c>
      <c r="D1098">
        <v>0</v>
      </c>
      <c r="E1098">
        <v>27.94</v>
      </c>
      <c r="F1098">
        <v>0</v>
      </c>
      <c r="G1098" t="s">
        <v>48</v>
      </c>
      <c r="H1098" t="s">
        <v>29</v>
      </c>
      <c r="I1098" t="s">
        <v>39</v>
      </c>
      <c r="J1098" s="1">
        <v>43300</v>
      </c>
      <c r="K1098" t="s">
        <v>57</v>
      </c>
      <c r="L1098" s="3">
        <v>0</v>
      </c>
      <c r="M1098" s="3">
        <v>6</v>
      </c>
      <c r="N1098" s="3"/>
      <c r="O1098" s="3"/>
      <c r="P1098" s="3"/>
    </row>
    <row r="1099" spans="1:16">
      <c r="A1099" t="s">
        <v>53</v>
      </c>
      <c r="B1099" t="s">
        <v>70</v>
      </c>
      <c r="C1099">
        <v>1800</v>
      </c>
      <c r="D1099">
        <v>0</v>
      </c>
      <c r="E1099">
        <v>27.94</v>
      </c>
      <c r="F1099">
        <v>0</v>
      </c>
      <c r="G1099" t="s">
        <v>48</v>
      </c>
      <c r="H1099" t="s">
        <v>29</v>
      </c>
      <c r="I1099" t="s">
        <v>39</v>
      </c>
      <c r="J1099" s="1">
        <v>43300</v>
      </c>
      <c r="K1099" t="s">
        <v>57</v>
      </c>
      <c r="L1099" s="3">
        <v>0</v>
      </c>
      <c r="M1099" s="3">
        <v>6</v>
      </c>
      <c r="N1099" s="3"/>
      <c r="O1099" s="3"/>
      <c r="P1099" s="3"/>
    </row>
    <row r="1100" spans="1:16">
      <c r="A1100" t="s">
        <v>53</v>
      </c>
      <c r="B1100" t="s">
        <v>70</v>
      </c>
      <c r="C1100">
        <v>1830</v>
      </c>
      <c r="D1100">
        <v>0</v>
      </c>
      <c r="E1100">
        <v>25.4</v>
      </c>
      <c r="F1100">
        <v>0</v>
      </c>
      <c r="G1100" t="s">
        <v>48</v>
      </c>
      <c r="H1100" t="s">
        <v>29</v>
      </c>
      <c r="I1100" t="s">
        <v>39</v>
      </c>
      <c r="J1100" s="1">
        <v>43300</v>
      </c>
      <c r="K1100" t="s">
        <v>57</v>
      </c>
      <c r="L1100" s="3">
        <v>0</v>
      </c>
      <c r="M1100" s="3">
        <v>5</v>
      </c>
      <c r="N1100" s="3"/>
      <c r="O1100" s="3"/>
      <c r="P1100" s="3"/>
    </row>
    <row r="1101" spans="1:16">
      <c r="A1101" t="s">
        <v>53</v>
      </c>
      <c r="B1101" t="s">
        <v>70</v>
      </c>
      <c r="C1101">
        <v>1900</v>
      </c>
      <c r="D1101">
        <v>0</v>
      </c>
      <c r="E1101">
        <v>25.4</v>
      </c>
      <c r="F1101">
        <v>0</v>
      </c>
      <c r="G1101" t="s">
        <v>48</v>
      </c>
      <c r="H1101" t="s">
        <v>29</v>
      </c>
      <c r="I1101" t="s">
        <v>39</v>
      </c>
      <c r="J1101" s="1">
        <v>43300</v>
      </c>
      <c r="K1101" t="s">
        <v>57</v>
      </c>
      <c r="L1101" s="3">
        <v>0</v>
      </c>
      <c r="M1101" s="3">
        <v>5</v>
      </c>
      <c r="N1101" s="3"/>
      <c r="O1101" s="3"/>
      <c r="P1101" s="3"/>
    </row>
    <row r="1102" spans="1:16">
      <c r="A1102" t="s">
        <v>54</v>
      </c>
      <c r="B1102" t="s">
        <v>70</v>
      </c>
      <c r="C1102">
        <v>700</v>
      </c>
      <c r="D1102">
        <v>20.32</v>
      </c>
      <c r="E1102">
        <v>10.16</v>
      </c>
      <c r="F1102">
        <v>7.62</v>
      </c>
      <c r="G1102" t="s">
        <v>51</v>
      </c>
      <c r="H1102" t="s">
        <v>29</v>
      </c>
      <c r="I1102" t="s">
        <v>39</v>
      </c>
      <c r="J1102" s="1">
        <v>43300</v>
      </c>
      <c r="K1102" t="s">
        <v>57</v>
      </c>
      <c r="L1102" s="3">
        <v>4</v>
      </c>
      <c r="M1102" s="3">
        <v>2</v>
      </c>
      <c r="N1102" s="3"/>
      <c r="O1102" s="3"/>
      <c r="P1102" s="3"/>
    </row>
    <row r="1103" spans="1:16">
      <c r="A1103" t="s">
        <v>54</v>
      </c>
      <c r="B1103" t="s">
        <v>70</v>
      </c>
      <c r="C1103">
        <v>730</v>
      </c>
      <c r="D1103">
        <v>5.08</v>
      </c>
      <c r="E1103">
        <v>60.96</v>
      </c>
      <c r="F1103">
        <v>0</v>
      </c>
      <c r="G1103" t="s">
        <v>48</v>
      </c>
      <c r="H1103" t="s">
        <v>29</v>
      </c>
      <c r="I1103" t="s">
        <v>39</v>
      </c>
      <c r="J1103" s="1">
        <v>43300</v>
      </c>
      <c r="K1103" t="s">
        <v>57</v>
      </c>
      <c r="L1103" s="3">
        <v>1</v>
      </c>
      <c r="M1103" s="3">
        <v>12</v>
      </c>
      <c r="N1103" s="3"/>
      <c r="O1103" s="3"/>
      <c r="P1103" s="3"/>
    </row>
    <row r="1104" spans="1:16">
      <c r="A1104" t="s">
        <v>54</v>
      </c>
      <c r="B1104" t="s">
        <v>70</v>
      </c>
      <c r="C1104">
        <v>800</v>
      </c>
      <c r="D1104">
        <v>5.08</v>
      </c>
      <c r="E1104">
        <v>60.96</v>
      </c>
      <c r="F1104">
        <v>0</v>
      </c>
      <c r="G1104" t="s">
        <v>48</v>
      </c>
      <c r="H1104" t="s">
        <v>29</v>
      </c>
      <c r="I1104" t="s">
        <v>39</v>
      </c>
      <c r="J1104" s="1">
        <v>43300</v>
      </c>
      <c r="K1104" t="s">
        <v>57</v>
      </c>
      <c r="L1104" s="3">
        <v>1</v>
      </c>
      <c r="M1104" s="3">
        <v>12</v>
      </c>
      <c r="N1104" s="3"/>
      <c r="O1104" s="3"/>
      <c r="P1104" s="3"/>
    </row>
    <row r="1105" spans="1:16">
      <c r="A1105" t="s">
        <v>54</v>
      </c>
      <c r="B1105" t="s">
        <v>70</v>
      </c>
      <c r="C1105">
        <v>830</v>
      </c>
      <c r="D1105">
        <v>17.78</v>
      </c>
      <c r="E1105">
        <v>22.86</v>
      </c>
      <c r="F1105">
        <v>7.62</v>
      </c>
      <c r="G1105" t="s">
        <v>51</v>
      </c>
      <c r="H1105" t="s">
        <v>30</v>
      </c>
      <c r="I1105" t="s">
        <v>39</v>
      </c>
      <c r="J1105" s="1">
        <v>43300</v>
      </c>
      <c r="K1105" t="s">
        <v>57</v>
      </c>
      <c r="L1105" s="3">
        <v>4</v>
      </c>
      <c r="M1105" s="3">
        <v>5</v>
      </c>
      <c r="N1105" s="3"/>
      <c r="O1105" s="3"/>
      <c r="P1105" s="3"/>
    </row>
    <row r="1106" spans="1:16">
      <c r="A1106" t="s">
        <v>54</v>
      </c>
      <c r="B1106" t="s">
        <v>70</v>
      </c>
      <c r="C1106">
        <v>900</v>
      </c>
      <c r="D1106">
        <v>17.78</v>
      </c>
      <c r="E1106">
        <v>20.32</v>
      </c>
      <c r="F1106">
        <v>5.08</v>
      </c>
      <c r="G1106" t="s">
        <v>51</v>
      </c>
      <c r="H1106" t="s">
        <v>29</v>
      </c>
      <c r="I1106" t="s">
        <v>39</v>
      </c>
      <c r="J1106" s="1">
        <v>43300</v>
      </c>
      <c r="K1106" t="s">
        <v>57</v>
      </c>
      <c r="L1106" s="3">
        <v>4</v>
      </c>
      <c r="M1106" s="3">
        <v>4</v>
      </c>
      <c r="N1106" s="3"/>
      <c r="O1106" s="3"/>
      <c r="P1106" s="3"/>
    </row>
    <row r="1107" spans="1:16">
      <c r="A1107" t="s">
        <v>54</v>
      </c>
      <c r="B1107" t="s">
        <v>70</v>
      </c>
      <c r="C1107">
        <v>930</v>
      </c>
      <c r="D1107">
        <v>22.86</v>
      </c>
      <c r="E1107">
        <v>10.16</v>
      </c>
      <c r="F1107">
        <v>5.08</v>
      </c>
      <c r="G1107" t="s">
        <v>51</v>
      </c>
      <c r="H1107" t="s">
        <v>29</v>
      </c>
      <c r="I1107" t="s">
        <v>39</v>
      </c>
      <c r="J1107" s="1">
        <v>43300</v>
      </c>
      <c r="K1107" t="s">
        <v>57</v>
      </c>
      <c r="L1107" s="3">
        <v>5</v>
      </c>
      <c r="M1107" s="3">
        <v>2</v>
      </c>
      <c r="N1107" s="3"/>
      <c r="O1107" s="3"/>
      <c r="P1107" s="3"/>
    </row>
    <row r="1108" spans="1:16">
      <c r="A1108" t="s">
        <v>54</v>
      </c>
      <c r="B1108" t="s">
        <v>70</v>
      </c>
      <c r="C1108">
        <v>1000</v>
      </c>
      <c r="D1108">
        <v>0</v>
      </c>
      <c r="E1108">
        <v>33.020000000000003</v>
      </c>
      <c r="F1108">
        <v>7.62</v>
      </c>
      <c r="G1108" t="s">
        <v>51</v>
      </c>
      <c r="H1108" t="s">
        <v>29</v>
      </c>
      <c r="I1108" t="s">
        <v>39</v>
      </c>
      <c r="J1108" s="1">
        <v>43300</v>
      </c>
      <c r="K1108" t="s">
        <v>57</v>
      </c>
      <c r="L1108" s="3">
        <v>0</v>
      </c>
      <c r="M1108" s="3">
        <v>7</v>
      </c>
      <c r="N1108" s="3"/>
      <c r="O1108" s="3"/>
      <c r="P1108" s="3"/>
    </row>
    <row r="1109" spans="1:16">
      <c r="A1109" t="s">
        <v>54</v>
      </c>
      <c r="B1109" t="s">
        <v>70</v>
      </c>
      <c r="C1109">
        <v>1030</v>
      </c>
      <c r="D1109">
        <v>0</v>
      </c>
      <c r="E1109">
        <v>43.18</v>
      </c>
      <c r="F1109">
        <v>5.08</v>
      </c>
      <c r="G1109" t="s">
        <v>48</v>
      </c>
      <c r="H1109" t="s">
        <v>35</v>
      </c>
      <c r="I1109" t="s">
        <v>39</v>
      </c>
      <c r="J1109" s="1">
        <v>43300</v>
      </c>
      <c r="K1109" t="s">
        <v>57</v>
      </c>
      <c r="L1109" s="3">
        <v>0</v>
      </c>
      <c r="M1109" s="3">
        <v>9</v>
      </c>
      <c r="N1109" s="3"/>
      <c r="O1109" s="3"/>
      <c r="P1109" s="3"/>
    </row>
    <row r="1110" spans="1:16">
      <c r="A1110" t="s">
        <v>54</v>
      </c>
      <c r="B1110" t="s">
        <v>70</v>
      </c>
      <c r="C1110">
        <v>1100</v>
      </c>
      <c r="D1110">
        <v>0</v>
      </c>
      <c r="E1110">
        <v>58.42</v>
      </c>
      <c r="F1110">
        <v>5.08</v>
      </c>
      <c r="G1110" t="s">
        <v>47</v>
      </c>
      <c r="H1110" t="s">
        <v>58</v>
      </c>
      <c r="I1110" t="s">
        <v>39</v>
      </c>
      <c r="J1110" s="1">
        <v>43300</v>
      </c>
      <c r="K1110" t="s">
        <v>57</v>
      </c>
      <c r="L1110" s="3">
        <v>0</v>
      </c>
      <c r="M1110" s="3">
        <v>12</v>
      </c>
      <c r="N1110" s="3"/>
      <c r="O1110" s="3"/>
      <c r="P1110" s="3"/>
    </row>
    <row r="1111" spans="1:16">
      <c r="A1111" t="s">
        <v>54</v>
      </c>
      <c r="B1111" t="s">
        <v>70</v>
      </c>
      <c r="C1111">
        <v>1130</v>
      </c>
      <c r="D1111">
        <v>0</v>
      </c>
      <c r="E1111">
        <v>45.72</v>
      </c>
      <c r="F1111">
        <v>7.62</v>
      </c>
      <c r="G1111" t="s">
        <v>47</v>
      </c>
      <c r="H1111" t="s">
        <v>29</v>
      </c>
      <c r="I1111" t="s">
        <v>39</v>
      </c>
      <c r="J1111" s="1">
        <v>43300</v>
      </c>
      <c r="K1111" t="s">
        <v>57</v>
      </c>
      <c r="L1111" s="3">
        <v>0</v>
      </c>
      <c r="M1111" s="3">
        <v>9</v>
      </c>
      <c r="N1111" s="3"/>
      <c r="O1111" s="3"/>
      <c r="P1111" s="3"/>
    </row>
    <row r="1112" spans="1:16">
      <c r="A1112" t="s">
        <v>54</v>
      </c>
      <c r="B1112" t="s">
        <v>70</v>
      </c>
      <c r="C1112">
        <v>1200</v>
      </c>
      <c r="D1112">
        <v>0</v>
      </c>
      <c r="E1112">
        <v>43.18</v>
      </c>
      <c r="F1112">
        <v>5.08</v>
      </c>
      <c r="G1112" t="s">
        <v>47</v>
      </c>
      <c r="H1112" t="s">
        <v>29</v>
      </c>
      <c r="I1112" t="s">
        <v>39</v>
      </c>
      <c r="J1112" s="1">
        <v>43300</v>
      </c>
      <c r="K1112" t="s">
        <v>57</v>
      </c>
      <c r="L1112" s="3">
        <v>0</v>
      </c>
      <c r="M1112" s="3">
        <v>9</v>
      </c>
      <c r="N1112" s="3"/>
      <c r="O1112" s="3"/>
      <c r="P1112" s="3"/>
    </row>
    <row r="1113" spans="1:16">
      <c r="A1113" t="s">
        <v>54</v>
      </c>
      <c r="B1113" t="s">
        <v>70</v>
      </c>
      <c r="C1113">
        <v>1230</v>
      </c>
      <c r="D1113">
        <v>0</v>
      </c>
      <c r="E1113">
        <v>48.26</v>
      </c>
      <c r="F1113">
        <v>5.08</v>
      </c>
      <c r="G1113" t="s">
        <v>47</v>
      </c>
      <c r="H1113" t="s">
        <v>29</v>
      </c>
      <c r="I1113" t="s">
        <v>39</v>
      </c>
      <c r="J1113" s="1">
        <v>43300</v>
      </c>
      <c r="K1113" t="s">
        <v>57</v>
      </c>
      <c r="L1113" s="3">
        <v>0</v>
      </c>
      <c r="M1113" s="3">
        <v>10</v>
      </c>
      <c r="N1113" s="3"/>
      <c r="O1113" s="3"/>
      <c r="P1113" s="3"/>
    </row>
    <row r="1114" spans="1:16">
      <c r="A1114" t="s">
        <v>54</v>
      </c>
      <c r="B1114" t="s">
        <v>70</v>
      </c>
      <c r="C1114">
        <v>1300</v>
      </c>
      <c r="D1114">
        <v>7.62</v>
      </c>
      <c r="E1114">
        <v>35.56</v>
      </c>
      <c r="F1114">
        <v>2.54</v>
      </c>
      <c r="G1114" t="s">
        <v>51</v>
      </c>
      <c r="H1114" t="s">
        <v>29</v>
      </c>
      <c r="I1114" t="s">
        <v>39</v>
      </c>
      <c r="J1114" s="1">
        <v>43300</v>
      </c>
      <c r="K1114" t="s">
        <v>57</v>
      </c>
      <c r="L1114" s="3">
        <v>2</v>
      </c>
      <c r="M1114" s="3">
        <v>7</v>
      </c>
      <c r="N1114" s="3"/>
      <c r="O1114" s="3"/>
      <c r="P1114" s="3"/>
    </row>
    <row r="1115" spans="1:16">
      <c r="A1115" t="s">
        <v>54</v>
      </c>
      <c r="B1115" t="s">
        <v>70</v>
      </c>
      <c r="C1115">
        <v>1330</v>
      </c>
      <c r="D1115">
        <v>5.08</v>
      </c>
      <c r="E1115">
        <v>40.64</v>
      </c>
      <c r="F1115">
        <v>0</v>
      </c>
      <c r="G1115" t="s">
        <v>47</v>
      </c>
      <c r="H1115" t="s">
        <v>29</v>
      </c>
      <c r="I1115" t="s">
        <v>39</v>
      </c>
      <c r="J1115" s="1">
        <v>43300</v>
      </c>
      <c r="K1115" t="s">
        <v>57</v>
      </c>
      <c r="L1115" s="3">
        <v>1</v>
      </c>
      <c r="M1115" s="3">
        <v>8</v>
      </c>
      <c r="N1115" s="3"/>
      <c r="O1115" s="3"/>
      <c r="P1115" s="3"/>
    </row>
    <row r="1116" spans="1:16">
      <c r="A1116" t="s">
        <v>54</v>
      </c>
      <c r="B1116" t="s">
        <v>70</v>
      </c>
      <c r="C1116">
        <v>1400</v>
      </c>
      <c r="D1116">
        <v>0</v>
      </c>
      <c r="E1116">
        <v>45.72</v>
      </c>
      <c r="F1116">
        <v>10.16</v>
      </c>
      <c r="G1116" t="s">
        <v>47</v>
      </c>
      <c r="H1116" t="s">
        <v>35</v>
      </c>
      <c r="I1116" t="s">
        <v>39</v>
      </c>
      <c r="J1116" s="1">
        <v>43300</v>
      </c>
      <c r="K1116" t="s">
        <v>57</v>
      </c>
      <c r="L1116" s="3">
        <v>0</v>
      </c>
      <c r="M1116" s="3">
        <v>9</v>
      </c>
      <c r="N1116" s="3"/>
      <c r="O1116" s="3"/>
      <c r="P1116" s="3"/>
    </row>
    <row r="1117" spans="1:16">
      <c r="A1117" t="s">
        <v>54</v>
      </c>
      <c r="B1117" t="s">
        <v>70</v>
      </c>
      <c r="C1117">
        <v>1430</v>
      </c>
      <c r="D1117">
        <v>0</v>
      </c>
      <c r="E1117">
        <v>43.18</v>
      </c>
      <c r="F1117">
        <v>7.62</v>
      </c>
      <c r="G1117" t="s">
        <v>51</v>
      </c>
      <c r="H1117" t="s">
        <v>30</v>
      </c>
      <c r="I1117" t="s">
        <v>39</v>
      </c>
      <c r="J1117" s="1">
        <v>43300</v>
      </c>
      <c r="K1117" t="s">
        <v>57</v>
      </c>
      <c r="L1117" s="3">
        <v>0</v>
      </c>
      <c r="M1117" s="3">
        <v>9</v>
      </c>
      <c r="N1117" s="3"/>
      <c r="O1117" s="3"/>
      <c r="P1117" s="3"/>
    </row>
    <row r="1118" spans="1:16">
      <c r="A1118" t="s">
        <v>54</v>
      </c>
      <c r="B1118" t="s">
        <v>70</v>
      </c>
      <c r="C1118">
        <v>1500</v>
      </c>
      <c r="D1118">
        <v>0</v>
      </c>
      <c r="E1118">
        <v>45.72</v>
      </c>
      <c r="F1118">
        <v>7.62</v>
      </c>
      <c r="G1118" t="s">
        <v>47</v>
      </c>
      <c r="H1118" t="s">
        <v>29</v>
      </c>
      <c r="I1118" t="s">
        <v>39</v>
      </c>
      <c r="J1118" s="1">
        <v>43300</v>
      </c>
      <c r="K1118" t="s">
        <v>57</v>
      </c>
      <c r="L1118" s="3">
        <v>0</v>
      </c>
      <c r="M1118" s="3">
        <v>9</v>
      </c>
      <c r="N1118" s="3"/>
      <c r="O1118" s="3"/>
      <c r="P1118" s="3"/>
    </row>
    <row r="1119" spans="1:16">
      <c r="A1119" t="s">
        <v>54</v>
      </c>
      <c r="B1119" t="s">
        <v>70</v>
      </c>
      <c r="C1119">
        <v>1530</v>
      </c>
      <c r="D1119">
        <v>0</v>
      </c>
      <c r="E1119">
        <v>45.72</v>
      </c>
      <c r="F1119">
        <v>7.62</v>
      </c>
      <c r="G1119" t="s">
        <v>47</v>
      </c>
      <c r="H1119" t="s">
        <v>29</v>
      </c>
      <c r="I1119" t="s">
        <v>39</v>
      </c>
      <c r="J1119" s="1">
        <v>43300</v>
      </c>
      <c r="K1119" t="s">
        <v>57</v>
      </c>
      <c r="L1119" s="3">
        <v>0</v>
      </c>
      <c r="M1119" s="3">
        <v>9</v>
      </c>
      <c r="N1119" s="3"/>
      <c r="O1119" s="3"/>
      <c r="P1119" s="3"/>
    </row>
    <row r="1120" spans="1:16">
      <c r="A1120" t="s">
        <v>54</v>
      </c>
      <c r="B1120" t="s">
        <v>70</v>
      </c>
      <c r="C1120">
        <v>1600</v>
      </c>
      <c r="D1120">
        <v>0</v>
      </c>
      <c r="E1120">
        <v>45.72</v>
      </c>
      <c r="F1120">
        <v>7.62</v>
      </c>
      <c r="G1120" t="s">
        <v>47</v>
      </c>
      <c r="H1120" t="s">
        <v>29</v>
      </c>
      <c r="I1120" t="s">
        <v>39</v>
      </c>
      <c r="J1120" s="1">
        <v>43300</v>
      </c>
      <c r="K1120" t="s">
        <v>57</v>
      </c>
      <c r="L1120" s="3">
        <v>0</v>
      </c>
      <c r="M1120" s="3">
        <v>9</v>
      </c>
      <c r="N1120" s="3"/>
      <c r="O1120" s="3"/>
      <c r="P1120" s="3"/>
    </row>
    <row r="1121" spans="1:16">
      <c r="A1121" t="s">
        <v>54</v>
      </c>
      <c r="B1121" t="s">
        <v>70</v>
      </c>
      <c r="C1121">
        <v>1630</v>
      </c>
      <c r="D1121">
        <v>0</v>
      </c>
      <c r="E1121">
        <v>45.72</v>
      </c>
      <c r="F1121">
        <v>7.62</v>
      </c>
      <c r="G1121" t="s">
        <v>51</v>
      </c>
      <c r="H1121" t="s">
        <v>30</v>
      </c>
      <c r="I1121" t="s">
        <v>39</v>
      </c>
      <c r="J1121" s="1">
        <v>43300</v>
      </c>
      <c r="K1121" t="s">
        <v>57</v>
      </c>
      <c r="L1121" s="3">
        <v>0</v>
      </c>
      <c r="M1121" s="3">
        <v>9</v>
      </c>
      <c r="N1121" s="3"/>
      <c r="O1121" s="3"/>
      <c r="P1121" s="3"/>
    </row>
    <row r="1122" spans="1:16">
      <c r="A1122" t="s">
        <v>54</v>
      </c>
      <c r="B1122" t="s">
        <v>70</v>
      </c>
      <c r="C1122">
        <v>1700</v>
      </c>
      <c r="D1122">
        <v>0</v>
      </c>
      <c r="E1122">
        <v>45.72</v>
      </c>
      <c r="F1122">
        <v>7.62</v>
      </c>
      <c r="G1122" t="s">
        <v>47</v>
      </c>
      <c r="H1122" t="s">
        <v>29</v>
      </c>
      <c r="I1122" t="s">
        <v>39</v>
      </c>
      <c r="J1122" s="1">
        <v>43300</v>
      </c>
      <c r="K1122" t="s">
        <v>57</v>
      </c>
      <c r="L1122" s="3">
        <v>0</v>
      </c>
      <c r="M1122" s="3">
        <v>9</v>
      </c>
      <c r="N1122" s="3"/>
      <c r="O1122" s="3"/>
      <c r="P1122" s="3"/>
    </row>
    <row r="1123" spans="1:16">
      <c r="A1123" t="s">
        <v>54</v>
      </c>
      <c r="B1123" t="s">
        <v>70</v>
      </c>
      <c r="C1123">
        <v>1730</v>
      </c>
      <c r="D1123">
        <v>0</v>
      </c>
      <c r="E1123">
        <v>50.8</v>
      </c>
      <c r="F1123">
        <v>7.62</v>
      </c>
      <c r="G1123" t="s">
        <v>47</v>
      </c>
      <c r="H1123" t="s">
        <v>58</v>
      </c>
      <c r="I1123" t="s">
        <v>39</v>
      </c>
      <c r="J1123" s="1">
        <v>43300</v>
      </c>
      <c r="K1123" t="s">
        <v>57</v>
      </c>
      <c r="L1123" s="3">
        <v>0</v>
      </c>
      <c r="M1123" s="3">
        <v>10</v>
      </c>
      <c r="N1123" s="3"/>
      <c r="O1123" s="3"/>
      <c r="P1123" s="3"/>
    </row>
    <row r="1124" spans="1:16">
      <c r="A1124" t="s">
        <v>54</v>
      </c>
      <c r="B1124" t="s">
        <v>70</v>
      </c>
      <c r="C1124">
        <v>1800</v>
      </c>
      <c r="D1124">
        <v>0</v>
      </c>
      <c r="E1124">
        <v>45.72</v>
      </c>
      <c r="F1124">
        <v>7.62</v>
      </c>
      <c r="G1124" t="s">
        <v>51</v>
      </c>
      <c r="H1124" t="s">
        <v>30</v>
      </c>
      <c r="I1124" t="s">
        <v>39</v>
      </c>
      <c r="J1124" s="1">
        <v>43300</v>
      </c>
      <c r="K1124" t="s">
        <v>57</v>
      </c>
      <c r="L1124" s="3">
        <v>0</v>
      </c>
      <c r="M1124" s="3">
        <v>9</v>
      </c>
      <c r="N1124" s="3"/>
      <c r="O1124" s="3"/>
      <c r="P1124" s="3"/>
    </row>
    <row r="1125" spans="1:16">
      <c r="A1125" t="s">
        <v>54</v>
      </c>
      <c r="B1125" t="s">
        <v>70</v>
      </c>
      <c r="C1125">
        <v>1830</v>
      </c>
      <c r="D1125">
        <v>0</v>
      </c>
      <c r="E1125">
        <v>48.26</v>
      </c>
      <c r="F1125">
        <v>7.62</v>
      </c>
      <c r="G1125" t="s">
        <v>47</v>
      </c>
      <c r="H1125" t="s">
        <v>29</v>
      </c>
      <c r="I1125" t="s">
        <v>39</v>
      </c>
      <c r="J1125" s="1">
        <v>43300</v>
      </c>
      <c r="K1125" t="s">
        <v>57</v>
      </c>
      <c r="L1125" s="3">
        <v>0</v>
      </c>
      <c r="M1125" s="3">
        <v>10</v>
      </c>
      <c r="N1125" s="3"/>
      <c r="O1125" s="3"/>
      <c r="P1125" s="3"/>
    </row>
    <row r="1126" spans="1:16">
      <c r="A1126" t="s">
        <v>54</v>
      </c>
      <c r="B1126" t="s">
        <v>70</v>
      </c>
      <c r="C1126">
        <v>1900</v>
      </c>
      <c r="D1126">
        <v>0</v>
      </c>
      <c r="E1126">
        <v>43.18</v>
      </c>
      <c r="F1126">
        <v>5.08</v>
      </c>
      <c r="G1126" t="s">
        <v>48</v>
      </c>
      <c r="H1126" t="s">
        <v>29</v>
      </c>
      <c r="I1126" t="s">
        <v>39</v>
      </c>
      <c r="J1126" s="1">
        <v>43300</v>
      </c>
      <c r="K1126" t="s">
        <v>57</v>
      </c>
      <c r="L1126" s="3">
        <v>0</v>
      </c>
      <c r="M1126" s="3">
        <v>9</v>
      </c>
      <c r="N1126" s="3"/>
      <c r="O1126" s="3"/>
      <c r="P1126" s="3"/>
    </row>
    <row r="1127" spans="1:16">
      <c r="A1127" t="s">
        <v>55</v>
      </c>
      <c r="B1127" t="s">
        <v>70</v>
      </c>
      <c r="C1127">
        <v>700</v>
      </c>
      <c r="D1127">
        <v>15.24</v>
      </c>
      <c r="E1127">
        <v>53.34</v>
      </c>
      <c r="F1127">
        <v>2.54</v>
      </c>
      <c r="G1127" t="s">
        <v>28</v>
      </c>
      <c r="H1127" t="s">
        <v>29</v>
      </c>
      <c r="I1127" t="s">
        <v>39</v>
      </c>
      <c r="J1127" s="1">
        <v>43300</v>
      </c>
      <c r="K1127" t="s">
        <v>57</v>
      </c>
      <c r="L1127" s="3">
        <v>3</v>
      </c>
      <c r="M1127" s="3">
        <v>11</v>
      </c>
      <c r="N1127" s="3"/>
      <c r="O1127" s="3"/>
      <c r="P1127" s="3"/>
    </row>
    <row r="1128" spans="1:16">
      <c r="A1128" t="s">
        <v>55</v>
      </c>
      <c r="B1128" t="s">
        <v>70</v>
      </c>
      <c r="C1128">
        <v>730</v>
      </c>
      <c r="D1128">
        <v>15.24</v>
      </c>
      <c r="E1128">
        <v>63.5</v>
      </c>
      <c r="F1128">
        <v>0</v>
      </c>
      <c r="G1128" t="s">
        <v>28</v>
      </c>
      <c r="H1128" t="s">
        <v>29</v>
      </c>
      <c r="I1128" t="s">
        <v>39</v>
      </c>
      <c r="J1128" s="1">
        <v>43300</v>
      </c>
      <c r="K1128" t="s">
        <v>57</v>
      </c>
      <c r="L1128" s="3">
        <v>3</v>
      </c>
      <c r="M1128" s="3">
        <v>13</v>
      </c>
      <c r="N1128" s="3"/>
      <c r="O1128" s="3"/>
      <c r="P1128" s="3"/>
    </row>
    <row r="1129" spans="1:16">
      <c r="A1129" t="s">
        <v>55</v>
      </c>
      <c r="B1129" t="s">
        <v>70</v>
      </c>
      <c r="C1129">
        <v>800</v>
      </c>
      <c r="D1129">
        <v>12.7</v>
      </c>
      <c r="E1129">
        <v>63.5</v>
      </c>
      <c r="F1129">
        <v>0</v>
      </c>
      <c r="G1129" t="s">
        <v>47</v>
      </c>
      <c r="H1129" t="s">
        <v>29</v>
      </c>
      <c r="I1129" t="s">
        <v>39</v>
      </c>
      <c r="J1129" s="1">
        <v>43300</v>
      </c>
      <c r="K1129" t="s">
        <v>57</v>
      </c>
      <c r="L1129" s="3">
        <v>3</v>
      </c>
      <c r="M1129" s="3">
        <v>13</v>
      </c>
      <c r="N1129" s="3"/>
      <c r="O1129" s="3"/>
      <c r="P1129" s="3"/>
    </row>
    <row r="1130" spans="1:16">
      <c r="A1130" t="s">
        <v>55</v>
      </c>
      <c r="B1130" t="s">
        <v>70</v>
      </c>
      <c r="C1130">
        <v>830</v>
      </c>
      <c r="D1130">
        <v>17.78</v>
      </c>
      <c r="E1130">
        <v>55.88</v>
      </c>
      <c r="F1130">
        <v>0</v>
      </c>
      <c r="G1130" t="s">
        <v>28</v>
      </c>
      <c r="H1130" t="s">
        <v>35</v>
      </c>
      <c r="I1130" t="s">
        <v>39</v>
      </c>
      <c r="J1130" s="1">
        <v>43300</v>
      </c>
      <c r="K1130" t="s">
        <v>57</v>
      </c>
      <c r="L1130" s="3">
        <v>4</v>
      </c>
      <c r="M1130" s="3">
        <v>11</v>
      </c>
      <c r="N1130" s="3"/>
      <c r="O1130" s="3"/>
      <c r="P1130" s="3"/>
    </row>
    <row r="1131" spans="1:16">
      <c r="A1131" t="s">
        <v>55</v>
      </c>
      <c r="B1131" t="s">
        <v>70</v>
      </c>
      <c r="C1131">
        <v>900</v>
      </c>
      <c r="D1131">
        <v>17.78</v>
      </c>
      <c r="E1131">
        <v>60.96</v>
      </c>
      <c r="F1131">
        <v>2.54</v>
      </c>
      <c r="G1131" t="s">
        <v>28</v>
      </c>
      <c r="H1131" t="s">
        <v>29</v>
      </c>
      <c r="I1131" t="s">
        <v>39</v>
      </c>
      <c r="J1131" s="1">
        <v>43300</v>
      </c>
      <c r="K1131" t="s">
        <v>57</v>
      </c>
      <c r="L1131" s="3">
        <v>4</v>
      </c>
      <c r="M1131" s="3">
        <v>12</v>
      </c>
      <c r="N1131" s="3"/>
      <c r="O1131" s="3"/>
      <c r="P1131" s="3"/>
    </row>
    <row r="1132" spans="1:16">
      <c r="A1132" t="s">
        <v>55</v>
      </c>
      <c r="B1132" t="s">
        <v>70</v>
      </c>
      <c r="C1132">
        <v>930</v>
      </c>
      <c r="D1132">
        <v>17.78</v>
      </c>
      <c r="E1132">
        <v>60.96</v>
      </c>
      <c r="F1132">
        <v>2.54</v>
      </c>
      <c r="G1132" t="s">
        <v>28</v>
      </c>
      <c r="H1132" t="s">
        <v>29</v>
      </c>
      <c r="I1132" t="s">
        <v>39</v>
      </c>
      <c r="J1132" s="1">
        <v>43300</v>
      </c>
      <c r="K1132" t="s">
        <v>57</v>
      </c>
      <c r="L1132" s="3">
        <v>4</v>
      </c>
      <c r="M1132" s="3">
        <v>12</v>
      </c>
      <c r="N1132" s="3"/>
      <c r="O1132" s="3"/>
      <c r="P1132" s="3"/>
    </row>
    <row r="1133" spans="1:16">
      <c r="A1133" t="s">
        <v>55</v>
      </c>
      <c r="B1133" t="s">
        <v>70</v>
      </c>
      <c r="C1133">
        <v>1000</v>
      </c>
      <c r="D1133">
        <v>15.24</v>
      </c>
      <c r="E1133">
        <v>63.5</v>
      </c>
      <c r="F1133">
        <v>0</v>
      </c>
      <c r="G1133" t="s">
        <v>28</v>
      </c>
      <c r="H1133" t="s">
        <v>29</v>
      </c>
      <c r="I1133" t="s">
        <v>39</v>
      </c>
      <c r="J1133" s="1">
        <v>43300</v>
      </c>
      <c r="K1133" t="s">
        <v>57</v>
      </c>
      <c r="L1133" s="3">
        <v>3</v>
      </c>
      <c r="M1133" s="3">
        <v>13</v>
      </c>
      <c r="N1133" s="3"/>
      <c r="O1133" s="3"/>
      <c r="P1133" s="3"/>
    </row>
    <row r="1134" spans="1:16">
      <c r="A1134" t="s">
        <v>55</v>
      </c>
      <c r="B1134" t="s">
        <v>70</v>
      </c>
      <c r="C1134">
        <v>1030</v>
      </c>
      <c r="D1134">
        <v>5.08</v>
      </c>
      <c r="E1134">
        <v>50.8</v>
      </c>
      <c r="F1134">
        <v>0</v>
      </c>
      <c r="G1134" t="s">
        <v>48</v>
      </c>
      <c r="H1134" t="s">
        <v>29</v>
      </c>
      <c r="I1134" t="s">
        <v>39</v>
      </c>
      <c r="J1134" s="1">
        <v>43300</v>
      </c>
      <c r="K1134" t="s">
        <v>57</v>
      </c>
      <c r="L1134" s="3">
        <v>1</v>
      </c>
      <c r="M1134" s="3">
        <v>10</v>
      </c>
      <c r="N1134" s="3"/>
      <c r="O1134" s="3"/>
      <c r="P1134" s="3"/>
    </row>
    <row r="1135" spans="1:16">
      <c r="A1135" t="s">
        <v>55</v>
      </c>
      <c r="B1135" t="s">
        <v>70</v>
      </c>
      <c r="C1135">
        <v>1100</v>
      </c>
      <c r="D1135">
        <v>17.78</v>
      </c>
      <c r="E1135">
        <v>63.5</v>
      </c>
      <c r="F1135">
        <v>0</v>
      </c>
      <c r="G1135" t="s">
        <v>28</v>
      </c>
      <c r="H1135" t="s">
        <v>29</v>
      </c>
      <c r="I1135" t="s">
        <v>39</v>
      </c>
      <c r="J1135" s="1">
        <v>43300</v>
      </c>
      <c r="K1135" t="s">
        <v>57</v>
      </c>
      <c r="L1135" s="3">
        <v>4</v>
      </c>
      <c r="M1135" s="3">
        <v>13</v>
      </c>
      <c r="N1135" s="3"/>
      <c r="O1135" s="3"/>
      <c r="P1135" s="3"/>
    </row>
    <row r="1136" spans="1:16">
      <c r="A1136" t="s">
        <v>55</v>
      </c>
      <c r="B1136" t="s">
        <v>70</v>
      </c>
      <c r="C1136">
        <v>1130</v>
      </c>
      <c r="D1136">
        <v>17.78</v>
      </c>
      <c r="E1136">
        <v>63.5</v>
      </c>
      <c r="F1136">
        <v>0</v>
      </c>
      <c r="G1136" t="s">
        <v>28</v>
      </c>
      <c r="H1136" t="s">
        <v>29</v>
      </c>
      <c r="I1136" t="s">
        <v>39</v>
      </c>
      <c r="J1136" s="1">
        <v>43300</v>
      </c>
      <c r="K1136" t="s">
        <v>57</v>
      </c>
      <c r="L1136" s="3">
        <v>4</v>
      </c>
      <c r="M1136" s="3">
        <v>13</v>
      </c>
      <c r="N1136" s="3"/>
      <c r="O1136" s="3"/>
      <c r="P1136" s="3"/>
    </row>
    <row r="1137" spans="1:16">
      <c r="A1137" t="s">
        <v>55</v>
      </c>
      <c r="B1137" t="s">
        <v>70</v>
      </c>
      <c r="C1137">
        <v>1200</v>
      </c>
      <c r="D1137">
        <v>5.08</v>
      </c>
      <c r="E1137">
        <v>78.739999999999995</v>
      </c>
      <c r="F1137">
        <v>2.54</v>
      </c>
      <c r="G1137" t="s">
        <v>48</v>
      </c>
      <c r="H1137" t="s">
        <v>35</v>
      </c>
      <c r="I1137" t="s">
        <v>39</v>
      </c>
      <c r="J1137" s="1">
        <v>43300</v>
      </c>
      <c r="K1137" t="s">
        <v>57</v>
      </c>
      <c r="L1137" s="3">
        <v>1</v>
      </c>
      <c r="M1137" s="3">
        <v>16</v>
      </c>
      <c r="N1137" s="3"/>
      <c r="O1137" s="3"/>
      <c r="P1137" s="3"/>
    </row>
    <row r="1138" spans="1:16">
      <c r="A1138" t="s">
        <v>55</v>
      </c>
      <c r="B1138" t="s">
        <v>70</v>
      </c>
      <c r="C1138">
        <v>1230</v>
      </c>
      <c r="D1138">
        <v>5.08</v>
      </c>
      <c r="E1138">
        <v>78.739999999999995</v>
      </c>
      <c r="F1138">
        <v>2.54</v>
      </c>
      <c r="G1138" t="s">
        <v>47</v>
      </c>
      <c r="H1138" t="s">
        <v>29</v>
      </c>
      <c r="I1138" t="s">
        <v>39</v>
      </c>
      <c r="J1138" s="1">
        <v>43300</v>
      </c>
      <c r="K1138" t="s">
        <v>57</v>
      </c>
      <c r="L1138" s="3">
        <v>1</v>
      </c>
      <c r="M1138" s="3">
        <v>16</v>
      </c>
      <c r="N1138" s="3"/>
      <c r="O1138" s="3"/>
      <c r="P1138" s="3"/>
    </row>
    <row r="1139" spans="1:16">
      <c r="A1139" t="s">
        <v>55</v>
      </c>
      <c r="B1139" t="s">
        <v>70</v>
      </c>
      <c r="C1139">
        <v>1300</v>
      </c>
      <c r="D1139">
        <v>17.78</v>
      </c>
      <c r="E1139">
        <v>76.2</v>
      </c>
      <c r="F1139">
        <v>0</v>
      </c>
      <c r="G1139" t="s">
        <v>47</v>
      </c>
      <c r="H1139" t="s">
        <v>29</v>
      </c>
      <c r="I1139" t="s">
        <v>39</v>
      </c>
      <c r="J1139" s="1">
        <v>43300</v>
      </c>
      <c r="K1139" t="s">
        <v>57</v>
      </c>
      <c r="L1139" s="3">
        <v>4</v>
      </c>
      <c r="M1139" s="3">
        <v>15</v>
      </c>
      <c r="N1139" s="3"/>
      <c r="O1139" s="3"/>
      <c r="P1139" s="3"/>
    </row>
    <row r="1140" spans="1:16">
      <c r="A1140" t="s">
        <v>55</v>
      </c>
      <c r="B1140" t="s">
        <v>70</v>
      </c>
      <c r="C1140">
        <v>1330</v>
      </c>
      <c r="D1140">
        <v>7.62</v>
      </c>
      <c r="E1140">
        <v>66.040000000000006</v>
      </c>
      <c r="F1140">
        <v>0</v>
      </c>
      <c r="G1140" t="s">
        <v>47</v>
      </c>
      <c r="H1140" t="s">
        <v>35</v>
      </c>
      <c r="I1140" t="s">
        <v>39</v>
      </c>
      <c r="J1140" s="1">
        <v>43300</v>
      </c>
      <c r="K1140" t="s">
        <v>57</v>
      </c>
      <c r="L1140" s="3">
        <v>2</v>
      </c>
      <c r="M1140" s="3">
        <v>13</v>
      </c>
      <c r="N1140" s="3"/>
      <c r="O1140" s="3"/>
      <c r="P1140" s="3"/>
    </row>
    <row r="1141" spans="1:16">
      <c r="A1141" t="s">
        <v>55</v>
      </c>
      <c r="B1141" t="s">
        <v>70</v>
      </c>
      <c r="C1141">
        <v>1400</v>
      </c>
      <c r="D1141">
        <v>33.020000000000003</v>
      </c>
      <c r="E1141">
        <v>78.739999999999995</v>
      </c>
      <c r="F1141">
        <v>0</v>
      </c>
      <c r="G1141" t="s">
        <v>47</v>
      </c>
      <c r="H1141" t="s">
        <v>29</v>
      </c>
      <c r="I1141" t="s">
        <v>39</v>
      </c>
      <c r="J1141" s="1">
        <v>43300</v>
      </c>
      <c r="K1141" t="s">
        <v>57</v>
      </c>
      <c r="L1141" s="3">
        <v>7</v>
      </c>
      <c r="M1141" s="3">
        <v>16</v>
      </c>
      <c r="N1141" s="3"/>
      <c r="O1141" s="3"/>
      <c r="P1141" s="3"/>
    </row>
    <row r="1142" spans="1:16">
      <c r="A1142" t="s">
        <v>55</v>
      </c>
      <c r="B1142" t="s">
        <v>70</v>
      </c>
      <c r="C1142">
        <v>1430</v>
      </c>
      <c r="D1142">
        <v>20.32</v>
      </c>
      <c r="E1142">
        <v>73.66</v>
      </c>
      <c r="F1142">
        <v>10.16</v>
      </c>
      <c r="G1142" t="s">
        <v>47</v>
      </c>
      <c r="H1142" t="s">
        <v>29</v>
      </c>
      <c r="I1142" t="s">
        <v>39</v>
      </c>
      <c r="J1142" s="1">
        <v>43300</v>
      </c>
      <c r="K1142" t="s">
        <v>57</v>
      </c>
      <c r="L1142" s="3">
        <v>4</v>
      </c>
      <c r="M1142" s="3">
        <v>15</v>
      </c>
      <c r="N1142" s="3"/>
      <c r="O1142" s="3"/>
      <c r="P1142" s="3"/>
    </row>
    <row r="1143" spans="1:16">
      <c r="A1143" t="s">
        <v>55</v>
      </c>
      <c r="B1143" t="s">
        <v>70</v>
      </c>
      <c r="C1143">
        <v>1500</v>
      </c>
      <c r="D1143">
        <v>25.4</v>
      </c>
      <c r="E1143">
        <v>50.8</v>
      </c>
      <c r="F1143">
        <v>0</v>
      </c>
      <c r="G1143" t="s">
        <v>47</v>
      </c>
      <c r="H1143" t="s">
        <v>35</v>
      </c>
      <c r="I1143" t="s">
        <v>39</v>
      </c>
      <c r="J1143" s="1">
        <v>43300</v>
      </c>
      <c r="K1143" t="s">
        <v>57</v>
      </c>
      <c r="L1143" s="3">
        <v>5</v>
      </c>
      <c r="M1143" s="3">
        <v>10</v>
      </c>
      <c r="N1143" s="3"/>
      <c r="O1143" s="3"/>
      <c r="P1143" s="3"/>
    </row>
    <row r="1144" spans="1:16">
      <c r="A1144" t="s">
        <v>55</v>
      </c>
      <c r="B1144" t="s">
        <v>70</v>
      </c>
      <c r="C1144">
        <v>1530</v>
      </c>
      <c r="D1144">
        <v>33.020000000000003</v>
      </c>
      <c r="E1144">
        <v>15.24</v>
      </c>
      <c r="F1144">
        <v>7.62</v>
      </c>
      <c r="G1144" t="s">
        <v>38</v>
      </c>
      <c r="H1144" t="s">
        <v>35</v>
      </c>
      <c r="I1144" t="s">
        <v>39</v>
      </c>
      <c r="J1144" s="1">
        <v>43300</v>
      </c>
      <c r="K1144" t="s">
        <v>57</v>
      </c>
      <c r="L1144" s="3">
        <v>7</v>
      </c>
      <c r="M1144" s="3">
        <v>3</v>
      </c>
      <c r="N1144" s="3"/>
      <c r="O1144" s="3"/>
      <c r="P1144" s="3"/>
    </row>
    <row r="1145" spans="1:16">
      <c r="A1145" t="s">
        <v>55</v>
      </c>
      <c r="B1145" t="s">
        <v>70</v>
      </c>
      <c r="C1145">
        <v>1600</v>
      </c>
      <c r="D1145">
        <v>27.94</v>
      </c>
      <c r="E1145">
        <v>30.48</v>
      </c>
      <c r="F1145">
        <v>7.62</v>
      </c>
      <c r="G1145" t="s">
        <v>38</v>
      </c>
      <c r="H1145" t="s">
        <v>29</v>
      </c>
      <c r="I1145" t="s">
        <v>39</v>
      </c>
      <c r="J1145" s="1">
        <v>43300</v>
      </c>
      <c r="K1145" t="s">
        <v>57</v>
      </c>
      <c r="L1145" s="3">
        <v>6</v>
      </c>
      <c r="M1145" s="3">
        <v>6</v>
      </c>
      <c r="N1145" s="3"/>
      <c r="O1145" s="3"/>
      <c r="P1145" s="3"/>
    </row>
    <row r="1146" spans="1:16">
      <c r="A1146" t="s">
        <v>55</v>
      </c>
      <c r="B1146" t="s">
        <v>70</v>
      </c>
      <c r="C1146">
        <v>1630</v>
      </c>
      <c r="D1146">
        <v>27.94</v>
      </c>
      <c r="E1146">
        <v>30.48</v>
      </c>
      <c r="F1146">
        <v>7.62</v>
      </c>
      <c r="G1146" t="s">
        <v>38</v>
      </c>
      <c r="H1146" t="s">
        <v>29</v>
      </c>
      <c r="I1146" t="s">
        <v>39</v>
      </c>
      <c r="J1146" s="1">
        <v>43300</v>
      </c>
      <c r="K1146" t="s">
        <v>57</v>
      </c>
      <c r="L1146" s="3">
        <v>6</v>
      </c>
      <c r="M1146" s="3">
        <v>6</v>
      </c>
      <c r="N1146" s="3"/>
      <c r="O1146" s="3"/>
      <c r="P1146" s="3"/>
    </row>
    <row r="1147" spans="1:16">
      <c r="A1147" t="s">
        <v>55</v>
      </c>
      <c r="B1147" t="s">
        <v>70</v>
      </c>
      <c r="C1147">
        <v>1700</v>
      </c>
      <c r="D1147">
        <v>27.94</v>
      </c>
      <c r="E1147">
        <v>33.020000000000003</v>
      </c>
      <c r="F1147">
        <v>7.62</v>
      </c>
      <c r="G1147" t="s">
        <v>38</v>
      </c>
      <c r="H1147" t="s">
        <v>29</v>
      </c>
      <c r="I1147" t="s">
        <v>39</v>
      </c>
      <c r="J1147" s="1">
        <v>43300</v>
      </c>
      <c r="K1147" t="s">
        <v>57</v>
      </c>
      <c r="L1147" s="3">
        <v>6</v>
      </c>
      <c r="M1147" s="3">
        <v>7</v>
      </c>
      <c r="N1147" s="3"/>
      <c r="O1147" s="3"/>
      <c r="P1147" s="3"/>
    </row>
    <row r="1148" spans="1:16">
      <c r="A1148" t="s">
        <v>55</v>
      </c>
      <c r="B1148" t="s">
        <v>70</v>
      </c>
      <c r="C1148">
        <v>1730</v>
      </c>
      <c r="D1148">
        <v>27.94</v>
      </c>
      <c r="E1148">
        <v>35.56</v>
      </c>
      <c r="F1148">
        <v>7.62</v>
      </c>
      <c r="G1148" t="s">
        <v>28</v>
      </c>
      <c r="H1148" t="s">
        <v>29</v>
      </c>
      <c r="I1148" t="s">
        <v>39</v>
      </c>
      <c r="J1148" s="1">
        <v>43300</v>
      </c>
      <c r="K1148" t="s">
        <v>57</v>
      </c>
      <c r="L1148" s="3">
        <v>6</v>
      </c>
      <c r="M1148" s="3">
        <v>7</v>
      </c>
      <c r="N1148" s="3"/>
      <c r="O1148" s="3"/>
      <c r="P1148" s="3"/>
    </row>
    <row r="1149" spans="1:16">
      <c r="A1149" t="s">
        <v>55</v>
      </c>
      <c r="B1149" t="s">
        <v>70</v>
      </c>
      <c r="C1149">
        <v>1800</v>
      </c>
      <c r="D1149">
        <v>27.94</v>
      </c>
      <c r="E1149">
        <v>38.1</v>
      </c>
      <c r="F1149">
        <v>7.62</v>
      </c>
      <c r="G1149" t="s">
        <v>28</v>
      </c>
      <c r="H1149" t="s">
        <v>29</v>
      </c>
      <c r="I1149" t="s">
        <v>39</v>
      </c>
      <c r="J1149" s="1">
        <v>43300</v>
      </c>
      <c r="K1149" t="s">
        <v>57</v>
      </c>
      <c r="L1149" s="3">
        <v>6</v>
      </c>
      <c r="M1149" s="3">
        <v>8</v>
      </c>
      <c r="N1149" s="3"/>
      <c r="O1149" s="3"/>
      <c r="P1149" s="3"/>
    </row>
    <row r="1150" spans="1:16">
      <c r="A1150" t="s">
        <v>55</v>
      </c>
      <c r="B1150" t="s">
        <v>70</v>
      </c>
      <c r="C1150">
        <v>1830</v>
      </c>
      <c r="D1150">
        <v>27.94</v>
      </c>
      <c r="E1150">
        <v>38.1</v>
      </c>
      <c r="F1150">
        <v>7.62</v>
      </c>
      <c r="G1150" t="s">
        <v>28</v>
      </c>
      <c r="H1150" t="s">
        <v>29</v>
      </c>
      <c r="I1150" t="s">
        <v>39</v>
      </c>
      <c r="J1150" s="1">
        <v>43300</v>
      </c>
      <c r="K1150" t="s">
        <v>57</v>
      </c>
      <c r="L1150" s="3">
        <v>6</v>
      </c>
      <c r="M1150" s="3">
        <v>8</v>
      </c>
      <c r="N1150" s="3"/>
      <c r="O1150" s="3"/>
      <c r="P1150" s="3"/>
    </row>
    <row r="1151" spans="1:16">
      <c r="A1151" t="s">
        <v>55</v>
      </c>
      <c r="B1151" t="s">
        <v>70</v>
      </c>
      <c r="C1151">
        <v>1900</v>
      </c>
      <c r="D1151">
        <v>25.4</v>
      </c>
      <c r="E1151">
        <v>35.56</v>
      </c>
      <c r="F1151">
        <v>5.08</v>
      </c>
      <c r="G1151" t="s">
        <v>28</v>
      </c>
      <c r="H1151" t="s">
        <v>29</v>
      </c>
      <c r="I1151" t="s">
        <v>39</v>
      </c>
      <c r="J1151" s="1">
        <v>43300</v>
      </c>
      <c r="K1151" t="s">
        <v>57</v>
      </c>
      <c r="L1151" s="3">
        <v>5</v>
      </c>
      <c r="M1151" s="3">
        <v>7</v>
      </c>
      <c r="N1151" s="3"/>
      <c r="O1151" s="3"/>
      <c r="P1151" s="3"/>
    </row>
    <row r="1152" spans="1:16">
      <c r="A1152" t="s">
        <v>56</v>
      </c>
      <c r="B1152" t="s">
        <v>70</v>
      </c>
      <c r="C1152">
        <v>700</v>
      </c>
      <c r="D1152">
        <v>17.78</v>
      </c>
      <c r="E1152">
        <v>50.8</v>
      </c>
      <c r="F1152">
        <v>0</v>
      </c>
      <c r="G1152" t="s">
        <v>28</v>
      </c>
      <c r="H1152" t="s">
        <v>29</v>
      </c>
      <c r="I1152" t="s">
        <v>39</v>
      </c>
      <c r="J1152" s="1">
        <v>43300</v>
      </c>
      <c r="K1152" t="s">
        <v>57</v>
      </c>
      <c r="L1152" s="3">
        <v>4</v>
      </c>
      <c r="M1152" s="3">
        <v>10</v>
      </c>
      <c r="N1152" s="3"/>
      <c r="O1152" s="3"/>
      <c r="P1152" s="3"/>
    </row>
    <row r="1153" spans="1:16">
      <c r="A1153" t="s">
        <v>56</v>
      </c>
      <c r="B1153" t="s">
        <v>70</v>
      </c>
      <c r="C1153">
        <v>730</v>
      </c>
      <c r="D1153">
        <v>17.78</v>
      </c>
      <c r="E1153">
        <v>50.8</v>
      </c>
      <c r="F1153">
        <v>0</v>
      </c>
      <c r="G1153" t="s">
        <v>28</v>
      </c>
      <c r="H1153" t="s">
        <v>29</v>
      </c>
      <c r="I1153" t="s">
        <v>39</v>
      </c>
      <c r="J1153" s="1">
        <v>43300</v>
      </c>
      <c r="K1153" t="s">
        <v>57</v>
      </c>
      <c r="L1153" s="3">
        <v>4</v>
      </c>
      <c r="M1153" s="3">
        <v>10</v>
      </c>
      <c r="N1153" s="3"/>
      <c r="O1153" s="3"/>
      <c r="P1153" s="3"/>
    </row>
    <row r="1154" spans="1:16">
      <c r="A1154" t="s">
        <v>56</v>
      </c>
      <c r="B1154" t="s">
        <v>70</v>
      </c>
      <c r="C1154">
        <v>800</v>
      </c>
      <c r="D1154">
        <v>12.7</v>
      </c>
      <c r="E1154">
        <v>53.34</v>
      </c>
      <c r="F1154">
        <v>0</v>
      </c>
      <c r="G1154" t="s">
        <v>28</v>
      </c>
      <c r="H1154" t="s">
        <v>30</v>
      </c>
      <c r="I1154" t="s">
        <v>39</v>
      </c>
      <c r="J1154" s="1">
        <v>43300</v>
      </c>
      <c r="K1154" t="s">
        <v>57</v>
      </c>
      <c r="L1154" s="3">
        <v>3</v>
      </c>
      <c r="M1154" s="3">
        <v>11</v>
      </c>
      <c r="N1154" s="3"/>
      <c r="O1154" s="3"/>
      <c r="P1154" s="3"/>
    </row>
    <row r="1155" spans="1:16">
      <c r="A1155" t="s">
        <v>56</v>
      </c>
      <c r="B1155" t="s">
        <v>70</v>
      </c>
      <c r="C1155">
        <v>830</v>
      </c>
      <c r="D1155">
        <v>15.24</v>
      </c>
      <c r="E1155">
        <v>50.8</v>
      </c>
      <c r="F1155">
        <v>2.54</v>
      </c>
      <c r="G1155" t="s">
        <v>28</v>
      </c>
      <c r="H1155" t="s">
        <v>30</v>
      </c>
      <c r="I1155" t="s">
        <v>39</v>
      </c>
      <c r="J1155" s="1">
        <v>43300</v>
      </c>
      <c r="K1155" t="s">
        <v>57</v>
      </c>
      <c r="L1155" s="3">
        <v>3</v>
      </c>
      <c r="M1155" s="3">
        <v>10</v>
      </c>
      <c r="N1155" s="3"/>
      <c r="O1155" s="3"/>
      <c r="P1155" s="3"/>
    </row>
    <row r="1156" spans="1:16">
      <c r="A1156" t="s">
        <v>56</v>
      </c>
      <c r="B1156" t="s">
        <v>70</v>
      </c>
      <c r="C1156">
        <v>900</v>
      </c>
      <c r="D1156">
        <v>17.78</v>
      </c>
      <c r="E1156">
        <v>53.34</v>
      </c>
      <c r="F1156">
        <v>0</v>
      </c>
      <c r="G1156" t="s">
        <v>28</v>
      </c>
      <c r="H1156" t="s">
        <v>29</v>
      </c>
      <c r="I1156" t="s">
        <v>39</v>
      </c>
      <c r="J1156" s="1">
        <v>43300</v>
      </c>
      <c r="K1156" t="s">
        <v>57</v>
      </c>
      <c r="L1156" s="3">
        <v>4</v>
      </c>
      <c r="M1156" s="3">
        <v>11</v>
      </c>
      <c r="N1156" s="3"/>
      <c r="O1156" s="3"/>
      <c r="P1156" s="3"/>
    </row>
    <row r="1157" spans="1:16">
      <c r="A1157" t="s">
        <v>56</v>
      </c>
      <c r="B1157" t="s">
        <v>70</v>
      </c>
      <c r="C1157">
        <v>930</v>
      </c>
      <c r="D1157">
        <v>12.7</v>
      </c>
      <c r="E1157">
        <v>48.26</v>
      </c>
      <c r="F1157">
        <v>2.54</v>
      </c>
      <c r="G1157" t="s">
        <v>28</v>
      </c>
      <c r="H1157" t="s">
        <v>29</v>
      </c>
      <c r="I1157" t="s">
        <v>39</v>
      </c>
      <c r="J1157" s="1">
        <v>43300</v>
      </c>
      <c r="K1157" t="s">
        <v>57</v>
      </c>
      <c r="L1157" s="3">
        <v>3</v>
      </c>
      <c r="M1157" s="3">
        <v>10</v>
      </c>
      <c r="N1157" s="3"/>
      <c r="O1157" s="3"/>
      <c r="P1157" s="3"/>
    </row>
    <row r="1158" spans="1:16">
      <c r="A1158" t="s">
        <v>56</v>
      </c>
      <c r="B1158" t="s">
        <v>70</v>
      </c>
      <c r="C1158">
        <v>1000</v>
      </c>
      <c r="D1158">
        <v>12.7</v>
      </c>
      <c r="E1158">
        <v>48.26</v>
      </c>
      <c r="F1158">
        <v>0</v>
      </c>
      <c r="G1158" t="s">
        <v>28</v>
      </c>
      <c r="H1158" t="s">
        <v>29</v>
      </c>
      <c r="I1158" t="s">
        <v>39</v>
      </c>
      <c r="J1158" s="1">
        <v>43300</v>
      </c>
      <c r="K1158" t="s">
        <v>57</v>
      </c>
      <c r="L1158" s="3">
        <v>3</v>
      </c>
      <c r="M1158" s="3">
        <v>10</v>
      </c>
      <c r="N1158" s="3"/>
      <c r="O1158" s="3"/>
      <c r="P1158" s="3"/>
    </row>
    <row r="1159" spans="1:16">
      <c r="A1159" t="s">
        <v>56</v>
      </c>
      <c r="B1159" t="s">
        <v>70</v>
      </c>
      <c r="C1159">
        <v>1030</v>
      </c>
      <c r="D1159">
        <v>10.16</v>
      </c>
      <c r="E1159">
        <v>45.72</v>
      </c>
      <c r="F1159">
        <v>0</v>
      </c>
      <c r="G1159" t="s">
        <v>47</v>
      </c>
      <c r="H1159" t="s">
        <v>35</v>
      </c>
      <c r="I1159" t="s">
        <v>39</v>
      </c>
      <c r="J1159" s="1">
        <v>43300</v>
      </c>
      <c r="K1159" t="s">
        <v>57</v>
      </c>
      <c r="L1159" s="3">
        <v>2</v>
      </c>
      <c r="M1159" s="3">
        <v>9</v>
      </c>
      <c r="N1159" s="3"/>
      <c r="O1159" s="3"/>
      <c r="P1159" s="3"/>
    </row>
    <row r="1160" spans="1:16">
      <c r="A1160" t="s">
        <v>56</v>
      </c>
      <c r="B1160" t="s">
        <v>70</v>
      </c>
      <c r="C1160">
        <v>1100</v>
      </c>
      <c r="D1160">
        <v>7.62</v>
      </c>
      <c r="E1160">
        <v>45.72</v>
      </c>
      <c r="F1160">
        <v>0</v>
      </c>
      <c r="G1160" t="s">
        <v>28</v>
      </c>
      <c r="H1160" t="s">
        <v>35</v>
      </c>
      <c r="I1160" t="s">
        <v>39</v>
      </c>
      <c r="J1160" s="1">
        <v>43300</v>
      </c>
      <c r="K1160" t="s">
        <v>57</v>
      </c>
      <c r="L1160" s="3">
        <v>2</v>
      </c>
      <c r="M1160" s="3">
        <v>9</v>
      </c>
      <c r="N1160" s="3"/>
      <c r="O1160" s="3"/>
      <c r="P1160" s="3"/>
    </row>
    <row r="1161" spans="1:16">
      <c r="A1161" t="s">
        <v>56</v>
      </c>
      <c r="B1161" t="s">
        <v>70</v>
      </c>
      <c r="C1161">
        <v>1130</v>
      </c>
      <c r="D1161">
        <v>5.08</v>
      </c>
      <c r="E1161">
        <v>43.18</v>
      </c>
      <c r="F1161">
        <v>0</v>
      </c>
      <c r="G1161" t="s">
        <v>28</v>
      </c>
      <c r="H1161" t="s">
        <v>29</v>
      </c>
      <c r="I1161" t="s">
        <v>39</v>
      </c>
      <c r="J1161" s="1">
        <v>43300</v>
      </c>
      <c r="K1161" t="s">
        <v>57</v>
      </c>
      <c r="L1161" s="3">
        <v>1</v>
      </c>
      <c r="M1161" s="3">
        <v>9</v>
      </c>
      <c r="N1161" s="3"/>
      <c r="O1161" s="3"/>
      <c r="P1161" s="3"/>
    </row>
    <row r="1162" spans="1:16">
      <c r="A1162" t="s">
        <v>56</v>
      </c>
      <c r="B1162" t="s">
        <v>70</v>
      </c>
      <c r="C1162">
        <v>1200</v>
      </c>
      <c r="D1162">
        <v>7.62</v>
      </c>
      <c r="E1162">
        <v>43.18</v>
      </c>
      <c r="F1162">
        <v>0</v>
      </c>
      <c r="G1162" t="s">
        <v>28</v>
      </c>
      <c r="H1162" t="s">
        <v>29</v>
      </c>
      <c r="I1162" t="s">
        <v>39</v>
      </c>
      <c r="J1162" s="1">
        <v>43300</v>
      </c>
      <c r="K1162" t="s">
        <v>57</v>
      </c>
      <c r="L1162" s="3">
        <v>2</v>
      </c>
      <c r="M1162" s="3">
        <v>9</v>
      </c>
      <c r="N1162" s="3"/>
      <c r="O1162" s="3"/>
      <c r="P1162" s="3"/>
    </row>
    <row r="1163" spans="1:16">
      <c r="A1163" t="s">
        <v>56</v>
      </c>
      <c r="B1163" t="s">
        <v>70</v>
      </c>
      <c r="C1163">
        <v>1230</v>
      </c>
      <c r="D1163">
        <v>7.62</v>
      </c>
      <c r="E1163">
        <v>45.72</v>
      </c>
      <c r="F1163">
        <v>2.54</v>
      </c>
      <c r="G1163" t="s">
        <v>28</v>
      </c>
      <c r="H1163" t="s">
        <v>35</v>
      </c>
      <c r="I1163" t="s">
        <v>39</v>
      </c>
      <c r="J1163" s="1">
        <v>43300</v>
      </c>
      <c r="K1163" t="s">
        <v>57</v>
      </c>
      <c r="L1163" s="3">
        <v>2</v>
      </c>
      <c r="M1163" s="3">
        <v>9</v>
      </c>
      <c r="N1163" s="3"/>
      <c r="O1163" s="3"/>
      <c r="P1163" s="3"/>
    </row>
    <row r="1164" spans="1:16">
      <c r="A1164" t="s">
        <v>56</v>
      </c>
      <c r="B1164" t="s">
        <v>70</v>
      </c>
      <c r="C1164">
        <v>1300</v>
      </c>
      <c r="D1164">
        <v>7.62</v>
      </c>
      <c r="E1164">
        <v>45.72</v>
      </c>
      <c r="F1164">
        <v>2.54</v>
      </c>
      <c r="G1164" t="s">
        <v>28</v>
      </c>
      <c r="H1164" t="s">
        <v>29</v>
      </c>
      <c r="I1164" t="s">
        <v>39</v>
      </c>
      <c r="J1164" s="1">
        <v>43300</v>
      </c>
      <c r="K1164" t="s">
        <v>57</v>
      </c>
      <c r="L1164" s="3">
        <v>2</v>
      </c>
      <c r="M1164" s="3">
        <v>9</v>
      </c>
      <c r="N1164" s="3"/>
      <c r="O1164" s="3"/>
      <c r="P1164" s="3"/>
    </row>
    <row r="1165" spans="1:16">
      <c r="A1165" t="s">
        <v>56</v>
      </c>
      <c r="B1165" t="s">
        <v>70</v>
      </c>
      <c r="C1165">
        <v>1330</v>
      </c>
      <c r="D1165">
        <v>7.62</v>
      </c>
      <c r="E1165">
        <v>45.72</v>
      </c>
      <c r="F1165">
        <v>2.54</v>
      </c>
      <c r="G1165" t="s">
        <v>28</v>
      </c>
      <c r="H1165" t="s">
        <v>29</v>
      </c>
      <c r="I1165" t="s">
        <v>39</v>
      </c>
      <c r="J1165" s="1">
        <v>43300</v>
      </c>
      <c r="K1165" t="s">
        <v>57</v>
      </c>
      <c r="L1165" s="3">
        <v>2</v>
      </c>
      <c r="M1165" s="3">
        <v>9</v>
      </c>
      <c r="N1165" s="3"/>
      <c r="O1165" s="3"/>
      <c r="P1165" s="3"/>
    </row>
    <row r="1166" spans="1:16">
      <c r="A1166" t="s">
        <v>56</v>
      </c>
      <c r="B1166" t="s">
        <v>70</v>
      </c>
      <c r="C1166">
        <v>1400</v>
      </c>
      <c r="D1166">
        <v>7.62</v>
      </c>
      <c r="E1166">
        <v>45.72</v>
      </c>
      <c r="F1166">
        <v>2.54</v>
      </c>
      <c r="G1166" t="s">
        <v>28</v>
      </c>
      <c r="H1166" t="s">
        <v>29</v>
      </c>
      <c r="I1166" t="s">
        <v>39</v>
      </c>
      <c r="J1166" s="1">
        <v>43300</v>
      </c>
      <c r="K1166" t="s">
        <v>57</v>
      </c>
      <c r="L1166" s="3">
        <v>2</v>
      </c>
      <c r="M1166" s="3">
        <v>9</v>
      </c>
      <c r="N1166" s="3"/>
      <c r="O1166" s="3"/>
      <c r="P1166" s="3"/>
    </row>
    <row r="1167" spans="1:16">
      <c r="A1167" t="s">
        <v>56</v>
      </c>
      <c r="B1167" t="s">
        <v>70</v>
      </c>
      <c r="C1167">
        <v>1430</v>
      </c>
      <c r="D1167">
        <v>7.62</v>
      </c>
      <c r="E1167">
        <v>45.72</v>
      </c>
      <c r="F1167">
        <v>2.54</v>
      </c>
      <c r="G1167" t="s">
        <v>28</v>
      </c>
      <c r="H1167" t="s">
        <v>29</v>
      </c>
      <c r="I1167" t="s">
        <v>39</v>
      </c>
      <c r="J1167" s="1">
        <v>43300</v>
      </c>
      <c r="K1167" t="s">
        <v>57</v>
      </c>
      <c r="L1167" s="3">
        <v>2</v>
      </c>
      <c r="M1167" s="3">
        <v>9</v>
      </c>
      <c r="N1167" s="3"/>
      <c r="O1167" s="3"/>
      <c r="P1167" s="3"/>
    </row>
    <row r="1168" spans="1:16">
      <c r="A1168" t="s">
        <v>56</v>
      </c>
      <c r="B1168" t="s">
        <v>70</v>
      </c>
      <c r="C1168">
        <v>1500</v>
      </c>
      <c r="D1168">
        <v>7.62</v>
      </c>
      <c r="E1168">
        <v>45.72</v>
      </c>
      <c r="F1168">
        <v>2.54</v>
      </c>
      <c r="G1168" t="s">
        <v>28</v>
      </c>
      <c r="H1168" t="s">
        <v>29</v>
      </c>
      <c r="I1168" t="s">
        <v>39</v>
      </c>
      <c r="J1168" s="1">
        <v>43300</v>
      </c>
      <c r="K1168" t="s">
        <v>57</v>
      </c>
      <c r="L1168" s="3">
        <v>2</v>
      </c>
      <c r="M1168" s="3">
        <v>9</v>
      </c>
      <c r="N1168" s="3"/>
      <c r="O1168" s="3"/>
      <c r="P1168" s="3"/>
    </row>
    <row r="1169" spans="1:16">
      <c r="A1169" t="s">
        <v>56</v>
      </c>
      <c r="B1169" t="s">
        <v>70</v>
      </c>
      <c r="C1169">
        <v>1530</v>
      </c>
      <c r="D1169">
        <v>7.62</v>
      </c>
      <c r="E1169">
        <v>45.72</v>
      </c>
      <c r="F1169">
        <v>2.54</v>
      </c>
      <c r="G1169" t="s">
        <v>28</v>
      </c>
      <c r="H1169" t="s">
        <v>29</v>
      </c>
      <c r="I1169" t="s">
        <v>39</v>
      </c>
      <c r="J1169" s="1">
        <v>43300</v>
      </c>
      <c r="K1169" t="s">
        <v>57</v>
      </c>
      <c r="L1169" s="3">
        <v>2</v>
      </c>
      <c r="M1169" s="3">
        <v>9</v>
      </c>
      <c r="N1169" s="3"/>
      <c r="O1169" s="3"/>
      <c r="P1169" s="3"/>
    </row>
    <row r="1170" spans="1:16">
      <c r="A1170" t="s">
        <v>56</v>
      </c>
      <c r="B1170" t="s">
        <v>70</v>
      </c>
      <c r="C1170">
        <v>1600</v>
      </c>
      <c r="D1170">
        <v>7.62</v>
      </c>
      <c r="E1170">
        <v>45.72</v>
      </c>
      <c r="F1170">
        <v>2.54</v>
      </c>
      <c r="G1170" t="s">
        <v>28</v>
      </c>
      <c r="H1170" t="s">
        <v>29</v>
      </c>
      <c r="I1170" t="s">
        <v>39</v>
      </c>
      <c r="J1170" s="1">
        <v>43300</v>
      </c>
      <c r="K1170" t="s">
        <v>57</v>
      </c>
      <c r="L1170" s="3">
        <v>2</v>
      </c>
      <c r="M1170" s="3">
        <v>9</v>
      </c>
      <c r="N1170" s="3"/>
      <c r="O1170" s="3"/>
      <c r="P1170" s="3"/>
    </row>
    <row r="1171" spans="1:16">
      <c r="A1171" t="s">
        <v>56</v>
      </c>
      <c r="B1171" t="s">
        <v>70</v>
      </c>
      <c r="C1171">
        <v>1630</v>
      </c>
      <c r="D1171">
        <v>7.62</v>
      </c>
      <c r="E1171">
        <v>45.72</v>
      </c>
      <c r="F1171">
        <v>2.54</v>
      </c>
      <c r="G1171" t="s">
        <v>28</v>
      </c>
      <c r="H1171" t="s">
        <v>30</v>
      </c>
      <c r="I1171" t="s">
        <v>39</v>
      </c>
      <c r="J1171" s="1">
        <v>43300</v>
      </c>
      <c r="K1171" t="s">
        <v>57</v>
      </c>
      <c r="L1171" s="3">
        <v>2</v>
      </c>
      <c r="M1171" s="3">
        <v>9</v>
      </c>
      <c r="N1171" s="3"/>
      <c r="O1171" s="3"/>
      <c r="P1171" s="3"/>
    </row>
    <row r="1172" spans="1:16">
      <c r="A1172" t="s">
        <v>56</v>
      </c>
      <c r="B1172" t="s">
        <v>70</v>
      </c>
      <c r="C1172">
        <v>1700</v>
      </c>
      <c r="D1172">
        <v>7.62</v>
      </c>
      <c r="E1172">
        <v>45.72</v>
      </c>
      <c r="F1172">
        <v>2.54</v>
      </c>
      <c r="G1172" t="s">
        <v>28</v>
      </c>
      <c r="H1172" t="s">
        <v>30</v>
      </c>
      <c r="I1172" t="s">
        <v>39</v>
      </c>
      <c r="J1172" s="1">
        <v>43300</v>
      </c>
      <c r="K1172" t="s">
        <v>57</v>
      </c>
      <c r="L1172" s="3">
        <v>2</v>
      </c>
      <c r="M1172" s="3">
        <v>9</v>
      </c>
      <c r="N1172" s="3"/>
      <c r="O1172" s="3"/>
      <c r="P1172" s="3"/>
    </row>
    <row r="1173" spans="1:16">
      <c r="A1173" t="s">
        <v>56</v>
      </c>
      <c r="B1173" t="s">
        <v>70</v>
      </c>
      <c r="C1173">
        <v>1730</v>
      </c>
      <c r="D1173">
        <v>7.62</v>
      </c>
      <c r="E1173">
        <v>45.72</v>
      </c>
      <c r="F1173">
        <v>2.54</v>
      </c>
      <c r="G1173" t="s">
        <v>28</v>
      </c>
      <c r="H1173" t="s">
        <v>29</v>
      </c>
      <c r="I1173" t="s">
        <v>39</v>
      </c>
      <c r="J1173" s="1">
        <v>43300</v>
      </c>
      <c r="K1173" t="s">
        <v>57</v>
      </c>
      <c r="L1173" s="3">
        <v>2</v>
      </c>
      <c r="M1173" s="3">
        <v>9</v>
      </c>
      <c r="N1173" s="3"/>
      <c r="O1173" s="3"/>
      <c r="P1173" s="3"/>
    </row>
    <row r="1174" spans="1:16">
      <c r="A1174" t="s">
        <v>56</v>
      </c>
      <c r="B1174" t="s">
        <v>70</v>
      </c>
      <c r="C1174">
        <v>1800</v>
      </c>
      <c r="D1174">
        <v>7.62</v>
      </c>
      <c r="E1174">
        <v>45.72</v>
      </c>
      <c r="F1174">
        <v>2.54</v>
      </c>
      <c r="G1174" t="s">
        <v>28</v>
      </c>
      <c r="H1174" t="s">
        <v>29</v>
      </c>
      <c r="I1174" t="s">
        <v>39</v>
      </c>
      <c r="J1174" s="1">
        <v>43300</v>
      </c>
      <c r="K1174" t="s">
        <v>57</v>
      </c>
      <c r="L1174" s="3">
        <v>2</v>
      </c>
      <c r="M1174" s="3">
        <v>9</v>
      </c>
      <c r="N1174" s="3"/>
      <c r="O1174" s="3"/>
      <c r="P1174" s="3"/>
    </row>
    <row r="1175" spans="1:16">
      <c r="A1175" t="s">
        <v>56</v>
      </c>
      <c r="B1175" t="s">
        <v>70</v>
      </c>
      <c r="C1175">
        <v>1830</v>
      </c>
      <c r="D1175">
        <v>7.62</v>
      </c>
      <c r="E1175">
        <v>45.72</v>
      </c>
      <c r="F1175">
        <v>2.54</v>
      </c>
      <c r="G1175" t="s">
        <v>28</v>
      </c>
      <c r="H1175" t="s">
        <v>29</v>
      </c>
      <c r="I1175" t="s">
        <v>39</v>
      </c>
      <c r="J1175" s="1">
        <v>43300</v>
      </c>
      <c r="K1175" t="s">
        <v>57</v>
      </c>
      <c r="L1175" s="3">
        <v>2</v>
      </c>
      <c r="M1175" s="3">
        <v>9</v>
      </c>
      <c r="N1175" s="3"/>
      <c r="O1175" s="3"/>
      <c r="P1175" s="3"/>
    </row>
    <row r="1176" spans="1:16">
      <c r="A1176" t="s">
        <v>56</v>
      </c>
      <c r="B1176" t="s">
        <v>70</v>
      </c>
      <c r="C1176">
        <v>1900</v>
      </c>
      <c r="D1176">
        <v>7.62</v>
      </c>
      <c r="E1176">
        <v>45.72</v>
      </c>
      <c r="F1176">
        <v>2.54</v>
      </c>
      <c r="G1176" t="s">
        <v>28</v>
      </c>
      <c r="H1176" t="s">
        <v>29</v>
      </c>
      <c r="I1176" t="s">
        <v>39</v>
      </c>
      <c r="J1176" s="1">
        <v>43300</v>
      </c>
      <c r="K1176" t="s">
        <v>57</v>
      </c>
      <c r="L1176" s="3">
        <v>2</v>
      </c>
      <c r="M1176" s="3">
        <v>9</v>
      </c>
      <c r="N1176" s="3"/>
      <c r="O1176" s="3"/>
      <c r="P1176" s="3"/>
    </row>
    <row r="1177" spans="1:16">
      <c r="A1177" t="s">
        <v>1</v>
      </c>
      <c r="B1177" t="s">
        <v>70</v>
      </c>
      <c r="C1177">
        <v>700</v>
      </c>
      <c r="D1177">
        <v>33.020000000000003</v>
      </c>
      <c r="E1177">
        <v>58.42</v>
      </c>
      <c r="F1177">
        <v>25.4</v>
      </c>
      <c r="G1177" t="s">
        <v>48</v>
      </c>
      <c r="H1177" t="s">
        <v>29</v>
      </c>
      <c r="I1177" t="s">
        <v>39</v>
      </c>
      <c r="J1177" s="1">
        <v>43300</v>
      </c>
      <c r="K1177" t="s">
        <v>33</v>
      </c>
      <c r="L1177" s="3">
        <v>7</v>
      </c>
      <c r="M1177" s="3">
        <v>12</v>
      </c>
      <c r="N1177" s="3"/>
      <c r="O1177" s="3"/>
      <c r="P1177" s="3"/>
    </row>
    <row r="1178" spans="1:16">
      <c r="A1178" t="s">
        <v>1</v>
      </c>
      <c r="B1178" t="s">
        <v>70</v>
      </c>
      <c r="C1178">
        <v>730</v>
      </c>
      <c r="D1178">
        <v>30.48</v>
      </c>
      <c r="E1178">
        <v>25.4</v>
      </c>
      <c r="F1178">
        <v>27.94</v>
      </c>
      <c r="G1178" t="s">
        <v>47</v>
      </c>
      <c r="H1178" t="s">
        <v>29</v>
      </c>
      <c r="I1178" t="s">
        <v>39</v>
      </c>
      <c r="J1178" s="1">
        <v>43300</v>
      </c>
      <c r="K1178" t="s">
        <v>33</v>
      </c>
      <c r="L1178" s="3">
        <v>6</v>
      </c>
      <c r="M1178" s="3">
        <v>5</v>
      </c>
      <c r="N1178" s="3"/>
      <c r="O1178" s="3"/>
      <c r="P1178" s="3"/>
    </row>
    <row r="1179" spans="1:16">
      <c r="A1179" t="s">
        <v>1</v>
      </c>
      <c r="B1179" t="s">
        <v>70</v>
      </c>
      <c r="C1179">
        <v>800</v>
      </c>
      <c r="D1179">
        <v>30.48</v>
      </c>
      <c r="E1179">
        <v>25.4</v>
      </c>
      <c r="F1179">
        <v>27.94</v>
      </c>
      <c r="G1179" t="s">
        <v>47</v>
      </c>
      <c r="H1179" t="s">
        <v>29</v>
      </c>
      <c r="I1179" t="s">
        <v>39</v>
      </c>
      <c r="J1179" s="1">
        <v>43300</v>
      </c>
      <c r="K1179" t="s">
        <v>33</v>
      </c>
      <c r="L1179" s="3">
        <v>6</v>
      </c>
      <c r="M1179" s="3">
        <v>5</v>
      </c>
      <c r="N1179" s="3"/>
      <c r="O1179" s="3"/>
      <c r="P1179" s="3"/>
    </row>
    <row r="1180" spans="1:16">
      <c r="A1180" t="s">
        <v>1</v>
      </c>
      <c r="B1180" t="s">
        <v>70</v>
      </c>
      <c r="C1180">
        <v>830</v>
      </c>
      <c r="D1180">
        <v>30.48</v>
      </c>
      <c r="E1180">
        <v>25.4</v>
      </c>
      <c r="F1180">
        <v>27.94</v>
      </c>
      <c r="G1180" t="s">
        <v>47</v>
      </c>
      <c r="H1180" t="s">
        <v>29</v>
      </c>
      <c r="I1180" t="s">
        <v>39</v>
      </c>
      <c r="J1180" s="1">
        <v>43300</v>
      </c>
      <c r="K1180" t="s">
        <v>33</v>
      </c>
      <c r="L1180" s="3">
        <v>6</v>
      </c>
      <c r="M1180" s="3">
        <v>5</v>
      </c>
      <c r="N1180" s="3"/>
      <c r="O1180" s="3"/>
      <c r="P1180" s="3"/>
    </row>
    <row r="1181" spans="1:16">
      <c r="A1181" t="s">
        <v>1</v>
      </c>
      <c r="B1181" t="s">
        <v>70</v>
      </c>
      <c r="C1181">
        <v>900</v>
      </c>
      <c r="D1181">
        <v>33.020000000000003</v>
      </c>
      <c r="E1181">
        <v>20.32</v>
      </c>
      <c r="F1181">
        <v>27.94</v>
      </c>
      <c r="G1181" t="s">
        <v>47</v>
      </c>
      <c r="H1181" t="s">
        <v>29</v>
      </c>
      <c r="I1181" t="s">
        <v>39</v>
      </c>
      <c r="J1181" s="1">
        <v>43300</v>
      </c>
      <c r="K1181" t="s">
        <v>33</v>
      </c>
      <c r="L1181" s="3">
        <v>7</v>
      </c>
      <c r="M1181" s="3">
        <v>4</v>
      </c>
      <c r="N1181" s="3"/>
      <c r="O1181" s="3"/>
      <c r="P1181" s="3"/>
    </row>
    <row r="1182" spans="1:16">
      <c r="A1182" t="s">
        <v>1</v>
      </c>
      <c r="B1182" t="s">
        <v>70</v>
      </c>
      <c r="C1182">
        <v>930</v>
      </c>
      <c r="D1182">
        <v>33.020000000000003</v>
      </c>
      <c r="E1182">
        <v>22.86</v>
      </c>
      <c r="F1182">
        <v>27.94</v>
      </c>
      <c r="G1182" t="s">
        <v>47</v>
      </c>
      <c r="H1182" t="s">
        <v>29</v>
      </c>
      <c r="I1182" t="s">
        <v>39</v>
      </c>
      <c r="J1182" s="1">
        <v>43300</v>
      </c>
      <c r="K1182" t="s">
        <v>33</v>
      </c>
      <c r="L1182" s="3">
        <v>7</v>
      </c>
      <c r="M1182" s="3">
        <v>5</v>
      </c>
      <c r="N1182" s="3"/>
      <c r="O1182" s="3"/>
      <c r="P1182" s="3"/>
    </row>
    <row r="1183" spans="1:16">
      <c r="A1183" t="s">
        <v>1</v>
      </c>
      <c r="B1183" t="s">
        <v>70</v>
      </c>
      <c r="C1183">
        <v>1000</v>
      </c>
      <c r="D1183">
        <v>33.020000000000003</v>
      </c>
      <c r="E1183">
        <v>22.86</v>
      </c>
      <c r="F1183">
        <v>27.94</v>
      </c>
      <c r="G1183" t="s">
        <v>47</v>
      </c>
      <c r="H1183" t="s">
        <v>29</v>
      </c>
      <c r="I1183" t="s">
        <v>39</v>
      </c>
      <c r="J1183" s="1">
        <v>43300</v>
      </c>
      <c r="K1183" t="s">
        <v>33</v>
      </c>
      <c r="L1183" s="3">
        <v>7</v>
      </c>
      <c r="M1183" s="3">
        <v>5</v>
      </c>
      <c r="N1183" s="3"/>
      <c r="O1183" s="3"/>
      <c r="P1183" s="3"/>
    </row>
    <row r="1184" spans="1:16">
      <c r="A1184" t="s">
        <v>1</v>
      </c>
      <c r="B1184" t="s">
        <v>70</v>
      </c>
      <c r="C1184">
        <v>1030</v>
      </c>
      <c r="D1184">
        <v>33.020000000000003</v>
      </c>
      <c r="E1184">
        <v>22.86</v>
      </c>
      <c r="F1184">
        <v>27.94</v>
      </c>
      <c r="G1184" t="s">
        <v>47</v>
      </c>
      <c r="H1184" t="s">
        <v>29</v>
      </c>
      <c r="I1184" t="s">
        <v>39</v>
      </c>
      <c r="J1184" s="1">
        <v>43300</v>
      </c>
      <c r="K1184" t="s">
        <v>33</v>
      </c>
      <c r="L1184" s="3">
        <v>7</v>
      </c>
      <c r="M1184" s="3">
        <v>5</v>
      </c>
      <c r="N1184" s="3"/>
      <c r="O1184" s="3"/>
      <c r="P1184" s="3"/>
    </row>
    <row r="1185" spans="1:16">
      <c r="A1185" t="s">
        <v>1</v>
      </c>
      <c r="B1185" t="s">
        <v>70</v>
      </c>
      <c r="C1185">
        <v>1100</v>
      </c>
      <c r="D1185">
        <v>33.020000000000003</v>
      </c>
      <c r="E1185">
        <v>22.86</v>
      </c>
      <c r="F1185">
        <v>27.94</v>
      </c>
      <c r="G1185" t="s">
        <v>47</v>
      </c>
      <c r="H1185" t="s">
        <v>29</v>
      </c>
      <c r="I1185" t="s">
        <v>39</v>
      </c>
      <c r="J1185" s="1">
        <v>43300</v>
      </c>
      <c r="K1185" t="s">
        <v>33</v>
      </c>
      <c r="L1185" s="3">
        <v>7</v>
      </c>
      <c r="M1185" s="3">
        <v>5</v>
      </c>
      <c r="N1185" s="3"/>
      <c r="O1185" s="3"/>
      <c r="P1185" s="3"/>
    </row>
    <row r="1186" spans="1:16">
      <c r="A1186" t="s">
        <v>1</v>
      </c>
      <c r="B1186" t="s">
        <v>70</v>
      </c>
      <c r="C1186">
        <v>1130</v>
      </c>
      <c r="D1186">
        <v>33.020000000000003</v>
      </c>
      <c r="E1186">
        <v>22.86</v>
      </c>
      <c r="F1186">
        <v>27.94</v>
      </c>
      <c r="G1186" t="s">
        <v>47</v>
      </c>
      <c r="H1186" t="s">
        <v>29</v>
      </c>
      <c r="I1186" t="s">
        <v>39</v>
      </c>
      <c r="J1186" s="1">
        <v>43300</v>
      </c>
      <c r="K1186" t="s">
        <v>33</v>
      </c>
      <c r="L1186" s="3">
        <v>7</v>
      </c>
      <c r="M1186" s="3">
        <v>5</v>
      </c>
      <c r="N1186" s="3"/>
      <c r="O1186" s="3"/>
      <c r="P1186" s="3"/>
    </row>
    <row r="1187" spans="1:16">
      <c r="A1187" t="s">
        <v>1</v>
      </c>
      <c r="B1187" t="s">
        <v>70</v>
      </c>
      <c r="C1187">
        <v>1200</v>
      </c>
      <c r="D1187">
        <v>33.020000000000003</v>
      </c>
      <c r="E1187">
        <v>22.86</v>
      </c>
      <c r="F1187">
        <v>27.94</v>
      </c>
      <c r="G1187" t="s">
        <v>47</v>
      </c>
      <c r="H1187" t="s">
        <v>29</v>
      </c>
      <c r="I1187" t="s">
        <v>39</v>
      </c>
      <c r="J1187" s="1">
        <v>43300</v>
      </c>
      <c r="K1187" t="s">
        <v>33</v>
      </c>
      <c r="L1187" s="3">
        <v>7</v>
      </c>
      <c r="M1187" s="3">
        <v>5</v>
      </c>
      <c r="N1187" s="3"/>
      <c r="O1187" s="3"/>
      <c r="P1187" s="3"/>
    </row>
    <row r="1188" spans="1:16">
      <c r="A1188" t="s">
        <v>1</v>
      </c>
      <c r="B1188" t="s">
        <v>70</v>
      </c>
      <c r="C1188">
        <v>1230</v>
      </c>
      <c r="D1188">
        <v>30.48</v>
      </c>
      <c r="E1188">
        <v>22.86</v>
      </c>
      <c r="F1188">
        <v>27.94</v>
      </c>
      <c r="G1188" t="s">
        <v>47</v>
      </c>
      <c r="H1188" t="s">
        <v>29</v>
      </c>
      <c r="I1188" t="s">
        <v>39</v>
      </c>
      <c r="J1188" s="1">
        <v>43300</v>
      </c>
      <c r="K1188" t="s">
        <v>33</v>
      </c>
      <c r="L1188" s="3">
        <v>6</v>
      </c>
      <c r="M1188" s="3">
        <v>5</v>
      </c>
      <c r="N1188" s="3"/>
      <c r="O1188" s="3"/>
      <c r="P1188" s="3"/>
    </row>
    <row r="1189" spans="1:16">
      <c r="A1189" t="s">
        <v>1</v>
      </c>
      <c r="B1189" t="s">
        <v>70</v>
      </c>
      <c r="C1189">
        <v>1300</v>
      </c>
      <c r="D1189">
        <v>30.48</v>
      </c>
      <c r="E1189">
        <v>27.94</v>
      </c>
      <c r="F1189">
        <v>27.94</v>
      </c>
      <c r="G1189" t="s">
        <v>47</v>
      </c>
      <c r="H1189" t="s">
        <v>29</v>
      </c>
      <c r="I1189" t="s">
        <v>39</v>
      </c>
      <c r="J1189" s="1">
        <v>43300</v>
      </c>
      <c r="K1189" t="s">
        <v>33</v>
      </c>
      <c r="L1189" s="3">
        <v>6</v>
      </c>
      <c r="M1189" s="3">
        <v>6</v>
      </c>
      <c r="N1189" s="3"/>
      <c r="O1189" s="3"/>
      <c r="P1189" s="3"/>
    </row>
    <row r="1190" spans="1:16">
      <c r="A1190" t="s">
        <v>1</v>
      </c>
      <c r="B1190" t="s">
        <v>70</v>
      </c>
      <c r="C1190">
        <v>1330</v>
      </c>
      <c r="D1190">
        <v>30.48</v>
      </c>
      <c r="E1190">
        <v>27.94</v>
      </c>
      <c r="F1190">
        <v>25.4</v>
      </c>
      <c r="G1190" t="s">
        <v>47</v>
      </c>
      <c r="H1190" t="s">
        <v>29</v>
      </c>
      <c r="I1190" t="s">
        <v>39</v>
      </c>
      <c r="J1190" s="1">
        <v>43300</v>
      </c>
      <c r="K1190" t="s">
        <v>33</v>
      </c>
      <c r="L1190" s="3">
        <v>6</v>
      </c>
      <c r="M1190" s="3">
        <v>6</v>
      </c>
      <c r="N1190" s="3"/>
      <c r="O1190" s="3"/>
      <c r="P1190" s="3"/>
    </row>
    <row r="1191" spans="1:16">
      <c r="A1191" t="s">
        <v>1</v>
      </c>
      <c r="B1191" t="s">
        <v>70</v>
      </c>
      <c r="C1191">
        <v>1400</v>
      </c>
      <c r="D1191">
        <v>30.48</v>
      </c>
      <c r="E1191">
        <v>27.94</v>
      </c>
      <c r="F1191">
        <v>25.4</v>
      </c>
      <c r="G1191" t="s">
        <v>47</v>
      </c>
      <c r="H1191" t="s">
        <v>29</v>
      </c>
      <c r="I1191" t="s">
        <v>39</v>
      </c>
      <c r="J1191" s="1">
        <v>43300</v>
      </c>
      <c r="K1191" t="s">
        <v>33</v>
      </c>
      <c r="L1191" s="3">
        <v>6</v>
      </c>
      <c r="M1191" s="3">
        <v>6</v>
      </c>
      <c r="N1191" s="3"/>
      <c r="O1191" s="3"/>
      <c r="P1191" s="3"/>
    </row>
    <row r="1192" spans="1:16">
      <c r="A1192" t="s">
        <v>1</v>
      </c>
      <c r="B1192" t="s">
        <v>70</v>
      </c>
      <c r="C1192">
        <v>1430</v>
      </c>
      <c r="D1192">
        <v>30.48</v>
      </c>
      <c r="E1192">
        <v>27.94</v>
      </c>
      <c r="F1192">
        <v>25.4</v>
      </c>
      <c r="G1192" t="s">
        <v>47</v>
      </c>
      <c r="H1192" t="s">
        <v>29</v>
      </c>
      <c r="I1192" t="s">
        <v>39</v>
      </c>
      <c r="J1192" s="1">
        <v>43300</v>
      </c>
      <c r="K1192" t="s">
        <v>33</v>
      </c>
      <c r="L1192" s="3">
        <v>6</v>
      </c>
      <c r="M1192" s="3">
        <v>6</v>
      </c>
      <c r="N1192" s="3"/>
      <c r="O1192" s="3"/>
      <c r="P1192" s="3"/>
    </row>
    <row r="1193" spans="1:16">
      <c r="A1193" t="s">
        <v>1</v>
      </c>
      <c r="B1193" t="s">
        <v>70</v>
      </c>
      <c r="C1193">
        <v>1500</v>
      </c>
      <c r="D1193">
        <v>30.48</v>
      </c>
      <c r="E1193">
        <v>27.94</v>
      </c>
      <c r="F1193">
        <v>27.94</v>
      </c>
      <c r="G1193" t="s">
        <v>47</v>
      </c>
      <c r="H1193" t="s">
        <v>29</v>
      </c>
      <c r="I1193" t="s">
        <v>39</v>
      </c>
      <c r="J1193" s="1">
        <v>43300</v>
      </c>
      <c r="K1193" t="s">
        <v>33</v>
      </c>
      <c r="L1193" s="3">
        <v>6</v>
      </c>
      <c r="M1193" s="3">
        <v>6</v>
      </c>
      <c r="N1193" s="3"/>
      <c r="O1193" s="3"/>
      <c r="P1193" s="3"/>
    </row>
    <row r="1194" spans="1:16">
      <c r="A1194" t="s">
        <v>1</v>
      </c>
      <c r="B1194" t="s">
        <v>70</v>
      </c>
      <c r="C1194">
        <v>1530</v>
      </c>
      <c r="D1194">
        <v>30.48</v>
      </c>
      <c r="E1194">
        <v>27.94</v>
      </c>
      <c r="F1194">
        <v>27.94</v>
      </c>
      <c r="G1194" t="s">
        <v>47</v>
      </c>
      <c r="H1194" t="s">
        <v>29</v>
      </c>
      <c r="I1194" t="s">
        <v>39</v>
      </c>
      <c r="J1194" s="1">
        <v>43300</v>
      </c>
      <c r="K1194" t="s">
        <v>33</v>
      </c>
      <c r="L1194" s="3">
        <v>6</v>
      </c>
      <c r="M1194" s="3">
        <v>6</v>
      </c>
      <c r="N1194" s="3"/>
      <c r="O1194" s="3"/>
      <c r="P1194" s="3"/>
    </row>
    <row r="1195" spans="1:16">
      <c r="A1195" t="s">
        <v>1</v>
      </c>
      <c r="B1195" t="s">
        <v>70</v>
      </c>
      <c r="C1195">
        <v>1600</v>
      </c>
      <c r="D1195">
        <v>30.48</v>
      </c>
      <c r="E1195">
        <v>27.94</v>
      </c>
      <c r="F1195">
        <v>27.94</v>
      </c>
      <c r="G1195" t="s">
        <v>47</v>
      </c>
      <c r="H1195" t="s">
        <v>29</v>
      </c>
      <c r="I1195" t="s">
        <v>39</v>
      </c>
      <c r="J1195" s="1">
        <v>43300</v>
      </c>
      <c r="K1195" t="s">
        <v>33</v>
      </c>
      <c r="L1195" s="3">
        <v>6</v>
      </c>
      <c r="M1195" s="3">
        <v>6</v>
      </c>
      <c r="N1195" s="3"/>
      <c r="O1195" s="3"/>
      <c r="P1195" s="3"/>
    </row>
    <row r="1196" spans="1:16">
      <c r="A1196" t="s">
        <v>1</v>
      </c>
      <c r="B1196" t="s">
        <v>70</v>
      </c>
      <c r="C1196">
        <v>1630</v>
      </c>
      <c r="D1196">
        <v>30.48</v>
      </c>
      <c r="E1196">
        <v>27.94</v>
      </c>
      <c r="F1196">
        <v>27.94</v>
      </c>
      <c r="G1196" t="s">
        <v>47</v>
      </c>
      <c r="H1196" t="s">
        <v>29</v>
      </c>
      <c r="I1196" t="s">
        <v>39</v>
      </c>
      <c r="J1196" s="1">
        <v>43300</v>
      </c>
      <c r="K1196" t="s">
        <v>33</v>
      </c>
      <c r="L1196" s="3">
        <v>6</v>
      </c>
      <c r="M1196" s="3">
        <v>6</v>
      </c>
      <c r="N1196" s="3"/>
      <c r="O1196" s="3"/>
      <c r="P1196" s="3"/>
    </row>
    <row r="1197" spans="1:16">
      <c r="A1197" t="s">
        <v>1</v>
      </c>
      <c r="B1197" t="s">
        <v>70</v>
      </c>
      <c r="C1197">
        <v>1700</v>
      </c>
      <c r="D1197">
        <v>30.48</v>
      </c>
      <c r="E1197">
        <v>27.94</v>
      </c>
      <c r="F1197">
        <v>27.94</v>
      </c>
      <c r="G1197" t="s">
        <v>47</v>
      </c>
      <c r="H1197" t="s">
        <v>29</v>
      </c>
      <c r="I1197" t="s">
        <v>39</v>
      </c>
      <c r="J1197" s="1">
        <v>43300</v>
      </c>
      <c r="K1197" t="s">
        <v>33</v>
      </c>
      <c r="L1197" s="3">
        <v>6</v>
      </c>
      <c r="M1197" s="3">
        <v>6</v>
      </c>
      <c r="N1197" s="3"/>
      <c r="O1197" s="3"/>
      <c r="P1197" s="3"/>
    </row>
    <row r="1198" spans="1:16">
      <c r="A1198" t="s">
        <v>1</v>
      </c>
      <c r="B1198" t="s">
        <v>70</v>
      </c>
      <c r="C1198">
        <v>1730</v>
      </c>
      <c r="D1198">
        <v>30.48</v>
      </c>
      <c r="E1198">
        <v>27.94</v>
      </c>
      <c r="F1198">
        <v>27.94</v>
      </c>
      <c r="G1198" t="s">
        <v>47</v>
      </c>
      <c r="H1198" t="s">
        <v>29</v>
      </c>
      <c r="I1198" t="s">
        <v>39</v>
      </c>
      <c r="J1198" s="1">
        <v>43300</v>
      </c>
      <c r="K1198" t="s">
        <v>33</v>
      </c>
      <c r="L1198" s="3">
        <v>6</v>
      </c>
      <c r="M1198" s="3">
        <v>6</v>
      </c>
      <c r="N1198" s="3"/>
      <c r="O1198" s="3"/>
      <c r="P1198" s="3"/>
    </row>
    <row r="1199" spans="1:16">
      <c r="A1199" t="s">
        <v>1</v>
      </c>
      <c r="B1199" t="s">
        <v>70</v>
      </c>
      <c r="C1199">
        <v>1800</v>
      </c>
      <c r="D1199">
        <v>30.48</v>
      </c>
      <c r="E1199">
        <v>27.94</v>
      </c>
      <c r="F1199">
        <v>27.94</v>
      </c>
      <c r="G1199" t="s">
        <v>47</v>
      </c>
      <c r="H1199" t="s">
        <v>29</v>
      </c>
      <c r="I1199" t="s">
        <v>39</v>
      </c>
      <c r="J1199" s="1">
        <v>43300</v>
      </c>
      <c r="K1199" t="s">
        <v>33</v>
      </c>
      <c r="L1199" s="3">
        <v>6</v>
      </c>
      <c r="M1199" s="3">
        <v>6</v>
      </c>
      <c r="N1199" s="3"/>
      <c r="O1199" s="3"/>
      <c r="P1199" s="3"/>
    </row>
    <row r="1200" spans="1:16">
      <c r="A1200" t="s">
        <v>1</v>
      </c>
      <c r="B1200" t="s">
        <v>70</v>
      </c>
      <c r="C1200">
        <v>1830</v>
      </c>
      <c r="D1200">
        <v>30.48</v>
      </c>
      <c r="E1200">
        <v>27.94</v>
      </c>
      <c r="F1200">
        <v>25.4</v>
      </c>
      <c r="G1200" t="s">
        <v>47</v>
      </c>
      <c r="H1200" t="s">
        <v>29</v>
      </c>
      <c r="I1200" t="s">
        <v>39</v>
      </c>
      <c r="J1200" s="1">
        <v>43300</v>
      </c>
      <c r="K1200" t="s">
        <v>33</v>
      </c>
      <c r="L1200" s="3">
        <v>6</v>
      </c>
      <c r="M1200" s="3">
        <v>6</v>
      </c>
      <c r="N1200" s="3"/>
      <c r="O1200" s="3"/>
      <c r="P1200" s="3"/>
    </row>
    <row r="1201" spans="1:16">
      <c r="A1201" t="s">
        <v>1</v>
      </c>
      <c r="B1201" t="s">
        <v>70</v>
      </c>
      <c r="C1201">
        <v>1900</v>
      </c>
      <c r="D1201">
        <v>30.48</v>
      </c>
      <c r="E1201">
        <v>27.94</v>
      </c>
      <c r="F1201">
        <v>25.4</v>
      </c>
      <c r="G1201" t="s">
        <v>47</v>
      </c>
      <c r="H1201" t="s">
        <v>29</v>
      </c>
      <c r="I1201" t="s">
        <v>39</v>
      </c>
      <c r="J1201" s="1">
        <v>43300</v>
      </c>
      <c r="K1201" t="s">
        <v>33</v>
      </c>
      <c r="L1201" s="3">
        <v>6</v>
      </c>
      <c r="M1201" s="3">
        <v>6</v>
      </c>
      <c r="N1201" s="3"/>
      <c r="O1201" s="3"/>
      <c r="P1201" s="3"/>
    </row>
    <row r="1202" spans="1:16">
      <c r="A1202" t="s">
        <v>8</v>
      </c>
      <c r="B1202" t="s">
        <v>70</v>
      </c>
      <c r="C1202">
        <v>700</v>
      </c>
      <c r="D1202">
        <v>35.56</v>
      </c>
      <c r="E1202">
        <v>17.78</v>
      </c>
      <c r="F1202">
        <v>12.7</v>
      </c>
      <c r="G1202" t="s">
        <v>47</v>
      </c>
      <c r="H1202" t="s">
        <v>29</v>
      </c>
      <c r="I1202" t="s">
        <v>39</v>
      </c>
      <c r="J1202" s="1">
        <v>43300</v>
      </c>
      <c r="K1202" t="s">
        <v>33</v>
      </c>
      <c r="L1202" s="3">
        <v>7</v>
      </c>
      <c r="M1202" s="3">
        <v>4</v>
      </c>
      <c r="N1202" s="3"/>
      <c r="O1202" s="3"/>
      <c r="P1202" s="3"/>
    </row>
    <row r="1203" spans="1:16">
      <c r="A1203" t="s">
        <v>8</v>
      </c>
      <c r="B1203" t="s">
        <v>70</v>
      </c>
      <c r="C1203">
        <v>730</v>
      </c>
      <c r="D1203">
        <v>38.1</v>
      </c>
      <c r="E1203">
        <v>22.86</v>
      </c>
      <c r="F1203">
        <v>10.16</v>
      </c>
      <c r="G1203" t="s">
        <v>47</v>
      </c>
      <c r="H1203" t="s">
        <v>29</v>
      </c>
      <c r="I1203" t="s">
        <v>39</v>
      </c>
      <c r="J1203" s="1">
        <v>43300</v>
      </c>
      <c r="K1203" t="s">
        <v>33</v>
      </c>
      <c r="L1203" s="3">
        <v>8</v>
      </c>
      <c r="M1203" s="3">
        <v>5</v>
      </c>
      <c r="N1203" s="3"/>
      <c r="O1203" s="3"/>
      <c r="P1203" s="3"/>
    </row>
    <row r="1204" spans="1:16">
      <c r="A1204" t="s">
        <v>8</v>
      </c>
      <c r="B1204" t="s">
        <v>70</v>
      </c>
      <c r="C1204">
        <v>800</v>
      </c>
      <c r="D1204">
        <v>38.1</v>
      </c>
      <c r="E1204">
        <v>43.18</v>
      </c>
      <c r="F1204">
        <v>15.24</v>
      </c>
      <c r="G1204" t="s">
        <v>47</v>
      </c>
      <c r="H1204" t="s">
        <v>29</v>
      </c>
      <c r="I1204" t="s">
        <v>39</v>
      </c>
      <c r="J1204" s="1">
        <v>43300</v>
      </c>
      <c r="K1204" t="s">
        <v>33</v>
      </c>
      <c r="L1204" s="3">
        <v>8</v>
      </c>
      <c r="M1204" s="3">
        <v>9</v>
      </c>
      <c r="N1204" s="3"/>
      <c r="O1204" s="3"/>
      <c r="P1204" s="3"/>
    </row>
    <row r="1205" spans="1:16">
      <c r="A1205" t="s">
        <v>8</v>
      </c>
      <c r="B1205" t="s">
        <v>70</v>
      </c>
      <c r="C1205">
        <v>830</v>
      </c>
      <c r="D1205">
        <v>38.1</v>
      </c>
      <c r="E1205">
        <v>55.88</v>
      </c>
      <c r="F1205">
        <v>22.86</v>
      </c>
      <c r="G1205" t="s">
        <v>47</v>
      </c>
      <c r="H1205" t="s">
        <v>29</v>
      </c>
      <c r="I1205" t="s">
        <v>39</v>
      </c>
      <c r="J1205" s="1">
        <v>43300</v>
      </c>
      <c r="K1205" t="s">
        <v>33</v>
      </c>
      <c r="L1205" s="3">
        <v>8</v>
      </c>
      <c r="M1205" s="3">
        <v>11</v>
      </c>
      <c r="N1205" s="3"/>
      <c r="O1205" s="3"/>
      <c r="P1205" s="3"/>
    </row>
    <row r="1206" spans="1:16">
      <c r="A1206" t="s">
        <v>8</v>
      </c>
      <c r="B1206" t="s">
        <v>70</v>
      </c>
      <c r="C1206">
        <v>900</v>
      </c>
      <c r="D1206">
        <v>38.1</v>
      </c>
      <c r="E1206">
        <v>55.88</v>
      </c>
      <c r="F1206">
        <v>22.86</v>
      </c>
      <c r="G1206" t="s">
        <v>47</v>
      </c>
      <c r="H1206" t="s">
        <v>29</v>
      </c>
      <c r="I1206" t="s">
        <v>39</v>
      </c>
      <c r="J1206" s="1">
        <v>43300</v>
      </c>
      <c r="K1206" t="s">
        <v>33</v>
      </c>
      <c r="L1206" s="3">
        <v>8</v>
      </c>
      <c r="M1206" s="3">
        <v>11</v>
      </c>
      <c r="N1206" s="3"/>
      <c r="O1206" s="3"/>
      <c r="P1206" s="3"/>
    </row>
    <row r="1207" spans="1:16">
      <c r="A1207" t="s">
        <v>8</v>
      </c>
      <c r="B1207" t="s">
        <v>70</v>
      </c>
      <c r="C1207">
        <v>930</v>
      </c>
      <c r="D1207">
        <v>38.1</v>
      </c>
      <c r="E1207">
        <v>55.88</v>
      </c>
      <c r="F1207">
        <v>22.86</v>
      </c>
      <c r="G1207" t="s">
        <v>47</v>
      </c>
      <c r="H1207" t="s">
        <v>29</v>
      </c>
      <c r="I1207" t="s">
        <v>39</v>
      </c>
      <c r="J1207" s="1">
        <v>43300</v>
      </c>
      <c r="K1207" t="s">
        <v>33</v>
      </c>
      <c r="L1207" s="3">
        <v>8</v>
      </c>
      <c r="M1207" s="3">
        <v>11</v>
      </c>
      <c r="N1207" s="3"/>
      <c r="O1207" s="3"/>
      <c r="P1207" s="3"/>
    </row>
    <row r="1208" spans="1:16">
      <c r="A1208" t="s">
        <v>8</v>
      </c>
      <c r="B1208" t="s">
        <v>70</v>
      </c>
      <c r="C1208">
        <v>1000</v>
      </c>
      <c r="D1208">
        <v>35.56</v>
      </c>
      <c r="E1208">
        <v>76.2</v>
      </c>
      <c r="F1208">
        <v>27.94</v>
      </c>
      <c r="G1208" t="s">
        <v>48</v>
      </c>
      <c r="H1208" t="s">
        <v>29</v>
      </c>
      <c r="I1208" t="s">
        <v>39</v>
      </c>
      <c r="J1208" s="1">
        <v>43300</v>
      </c>
      <c r="K1208" t="s">
        <v>33</v>
      </c>
      <c r="L1208" s="3">
        <v>7</v>
      </c>
      <c r="M1208" s="3">
        <v>15</v>
      </c>
      <c r="N1208" s="3"/>
      <c r="O1208" s="3"/>
      <c r="P1208" s="3"/>
    </row>
    <row r="1209" spans="1:16">
      <c r="A1209" t="s">
        <v>8</v>
      </c>
      <c r="B1209" t="s">
        <v>70</v>
      </c>
      <c r="C1209">
        <v>1030</v>
      </c>
      <c r="D1209">
        <v>35.56</v>
      </c>
      <c r="E1209">
        <v>76.2</v>
      </c>
      <c r="F1209">
        <v>10.16</v>
      </c>
      <c r="G1209" t="s">
        <v>47</v>
      </c>
      <c r="H1209" t="s">
        <v>29</v>
      </c>
      <c r="I1209" t="s">
        <v>39</v>
      </c>
      <c r="J1209" s="1">
        <v>43300</v>
      </c>
      <c r="K1209" t="s">
        <v>33</v>
      </c>
      <c r="L1209" s="3">
        <v>7</v>
      </c>
      <c r="M1209" s="3">
        <v>15</v>
      </c>
      <c r="N1209" s="3"/>
      <c r="O1209" s="3"/>
      <c r="P1209" s="3"/>
    </row>
    <row r="1210" spans="1:16">
      <c r="A1210" t="s">
        <v>8</v>
      </c>
      <c r="B1210" t="s">
        <v>70</v>
      </c>
      <c r="C1210">
        <v>1100</v>
      </c>
      <c r="D1210">
        <v>30.48</v>
      </c>
      <c r="E1210">
        <v>71.12</v>
      </c>
      <c r="F1210">
        <v>20.32</v>
      </c>
      <c r="G1210" t="s">
        <v>47</v>
      </c>
      <c r="H1210" t="s">
        <v>29</v>
      </c>
      <c r="I1210" t="s">
        <v>39</v>
      </c>
      <c r="J1210" s="1">
        <v>43300</v>
      </c>
      <c r="K1210" t="s">
        <v>33</v>
      </c>
      <c r="L1210" s="3">
        <v>6</v>
      </c>
      <c r="M1210" s="3">
        <v>14</v>
      </c>
      <c r="N1210" s="3"/>
      <c r="O1210" s="3"/>
      <c r="P1210" s="3"/>
    </row>
    <row r="1211" spans="1:16">
      <c r="A1211" t="s">
        <v>8</v>
      </c>
      <c r="B1211" t="s">
        <v>70</v>
      </c>
      <c r="C1211">
        <v>1130</v>
      </c>
      <c r="D1211">
        <v>7.62</v>
      </c>
      <c r="E1211">
        <v>71.12</v>
      </c>
      <c r="F1211">
        <v>27.94</v>
      </c>
      <c r="G1211" t="s">
        <v>47</v>
      </c>
      <c r="H1211" t="s">
        <v>29</v>
      </c>
      <c r="I1211" t="s">
        <v>39</v>
      </c>
      <c r="J1211" s="1">
        <v>43300</v>
      </c>
      <c r="K1211" t="s">
        <v>33</v>
      </c>
      <c r="L1211" s="3">
        <v>2</v>
      </c>
      <c r="M1211" s="3">
        <v>14</v>
      </c>
      <c r="N1211" s="3"/>
      <c r="O1211" s="3"/>
      <c r="P1211" s="3"/>
    </row>
    <row r="1212" spans="1:16">
      <c r="A1212" t="s">
        <v>8</v>
      </c>
      <c r="B1212" t="s">
        <v>70</v>
      </c>
      <c r="C1212">
        <v>1200</v>
      </c>
      <c r="D1212">
        <v>2.54</v>
      </c>
      <c r="E1212">
        <v>76.2</v>
      </c>
      <c r="F1212">
        <v>7.62</v>
      </c>
      <c r="G1212" t="s">
        <v>47</v>
      </c>
      <c r="H1212" t="s">
        <v>29</v>
      </c>
      <c r="I1212" t="s">
        <v>39</v>
      </c>
      <c r="J1212" s="1">
        <v>43300</v>
      </c>
      <c r="K1212" t="s">
        <v>33</v>
      </c>
      <c r="L1212" s="3">
        <v>1</v>
      </c>
      <c r="M1212" s="3">
        <v>15</v>
      </c>
      <c r="N1212" s="3"/>
      <c r="O1212" s="3"/>
      <c r="P1212" s="3"/>
    </row>
    <row r="1213" spans="1:16">
      <c r="A1213" t="s">
        <v>8</v>
      </c>
      <c r="B1213" t="s">
        <v>70</v>
      </c>
      <c r="C1213">
        <v>1230</v>
      </c>
      <c r="D1213">
        <v>15.24</v>
      </c>
      <c r="E1213">
        <v>50.8</v>
      </c>
      <c r="F1213">
        <v>0</v>
      </c>
      <c r="G1213" t="s">
        <v>47</v>
      </c>
      <c r="H1213" t="s">
        <v>29</v>
      </c>
      <c r="I1213" t="s">
        <v>39</v>
      </c>
      <c r="J1213" s="1">
        <v>43300</v>
      </c>
      <c r="K1213" t="s">
        <v>33</v>
      </c>
      <c r="L1213" s="3">
        <v>3</v>
      </c>
      <c r="M1213" s="3">
        <v>10</v>
      </c>
      <c r="N1213" s="3"/>
      <c r="O1213" s="3"/>
      <c r="P1213" s="3"/>
    </row>
    <row r="1214" spans="1:16">
      <c r="A1214" t="s">
        <v>8</v>
      </c>
      <c r="B1214" t="s">
        <v>70</v>
      </c>
      <c r="C1214">
        <v>1300</v>
      </c>
      <c r="D1214">
        <v>5.08</v>
      </c>
      <c r="E1214">
        <v>58.42</v>
      </c>
      <c r="F1214">
        <v>7.62</v>
      </c>
      <c r="G1214" t="s">
        <v>28</v>
      </c>
      <c r="H1214" t="s">
        <v>30</v>
      </c>
      <c r="I1214" t="s">
        <v>39</v>
      </c>
      <c r="J1214" s="1">
        <v>43300</v>
      </c>
      <c r="K1214" t="s">
        <v>33</v>
      </c>
      <c r="L1214" s="3">
        <v>1</v>
      </c>
      <c r="M1214" s="3">
        <v>12</v>
      </c>
      <c r="N1214" s="3"/>
      <c r="O1214" s="3"/>
      <c r="P1214" s="3"/>
    </row>
    <row r="1215" spans="1:16">
      <c r="A1215" t="s">
        <v>8</v>
      </c>
      <c r="B1215" t="s">
        <v>70</v>
      </c>
      <c r="C1215">
        <v>1330</v>
      </c>
      <c r="D1215">
        <v>5.08</v>
      </c>
      <c r="E1215">
        <v>58.42</v>
      </c>
      <c r="F1215">
        <v>7.62</v>
      </c>
      <c r="G1215" t="s">
        <v>28</v>
      </c>
      <c r="H1215" t="s">
        <v>30</v>
      </c>
      <c r="I1215" t="s">
        <v>39</v>
      </c>
      <c r="J1215" s="1">
        <v>43300</v>
      </c>
      <c r="K1215" t="s">
        <v>33</v>
      </c>
      <c r="L1215" s="3">
        <v>1</v>
      </c>
      <c r="M1215" s="3">
        <v>12</v>
      </c>
      <c r="N1215" s="3"/>
      <c r="O1215" s="3"/>
      <c r="P1215" s="3"/>
    </row>
    <row r="1216" spans="1:16">
      <c r="A1216" t="s">
        <v>8</v>
      </c>
      <c r="B1216" t="s">
        <v>70</v>
      </c>
      <c r="C1216">
        <v>1400</v>
      </c>
      <c r="D1216">
        <v>5.08</v>
      </c>
      <c r="E1216">
        <v>58.42</v>
      </c>
      <c r="F1216">
        <v>7.62</v>
      </c>
      <c r="G1216" t="s">
        <v>38</v>
      </c>
      <c r="H1216" t="s">
        <v>35</v>
      </c>
      <c r="I1216" t="s">
        <v>39</v>
      </c>
      <c r="J1216" s="1">
        <v>43300</v>
      </c>
      <c r="K1216" t="s">
        <v>33</v>
      </c>
      <c r="L1216" s="3">
        <v>1</v>
      </c>
      <c r="M1216" s="3">
        <v>12</v>
      </c>
      <c r="N1216" s="3"/>
      <c r="O1216" s="3"/>
      <c r="P1216" s="3"/>
    </row>
    <row r="1217" spans="1:16">
      <c r="A1217" t="s">
        <v>8</v>
      </c>
      <c r="B1217" t="s">
        <v>70</v>
      </c>
      <c r="C1217">
        <v>1430</v>
      </c>
      <c r="D1217">
        <v>5.08</v>
      </c>
      <c r="E1217">
        <v>78.739999999999995</v>
      </c>
      <c r="F1217">
        <v>15.24</v>
      </c>
      <c r="G1217" t="s">
        <v>38</v>
      </c>
      <c r="H1217" t="s">
        <v>29</v>
      </c>
      <c r="I1217" t="s">
        <v>39</v>
      </c>
      <c r="J1217" s="1">
        <v>43300</v>
      </c>
      <c r="K1217" t="s">
        <v>33</v>
      </c>
      <c r="L1217" s="3">
        <v>1</v>
      </c>
      <c r="M1217" s="3">
        <v>16</v>
      </c>
      <c r="N1217" s="3"/>
      <c r="O1217" s="3"/>
      <c r="P1217" s="3"/>
    </row>
    <row r="1218" spans="1:16">
      <c r="A1218" t="s">
        <v>8</v>
      </c>
      <c r="B1218" t="s">
        <v>70</v>
      </c>
      <c r="C1218">
        <v>1500</v>
      </c>
      <c r="D1218">
        <v>5.08</v>
      </c>
      <c r="E1218">
        <v>78.739999999999995</v>
      </c>
      <c r="F1218">
        <v>15.24</v>
      </c>
      <c r="G1218" t="s">
        <v>38</v>
      </c>
      <c r="H1218" t="s">
        <v>29</v>
      </c>
      <c r="I1218" t="s">
        <v>39</v>
      </c>
      <c r="J1218" s="1">
        <v>43300</v>
      </c>
      <c r="K1218" t="s">
        <v>33</v>
      </c>
      <c r="L1218" s="3">
        <v>1</v>
      </c>
      <c r="M1218" s="3">
        <v>16</v>
      </c>
      <c r="N1218" s="3"/>
      <c r="O1218" s="3"/>
      <c r="P1218" s="3"/>
    </row>
    <row r="1219" spans="1:16">
      <c r="A1219" t="s">
        <v>8</v>
      </c>
      <c r="B1219" t="s">
        <v>70</v>
      </c>
      <c r="C1219">
        <v>1530</v>
      </c>
      <c r="D1219">
        <v>5.08</v>
      </c>
      <c r="E1219">
        <v>78.739999999999995</v>
      </c>
      <c r="F1219">
        <v>15.24</v>
      </c>
      <c r="G1219" t="s">
        <v>38</v>
      </c>
      <c r="H1219" t="s">
        <v>29</v>
      </c>
      <c r="I1219" t="s">
        <v>39</v>
      </c>
      <c r="J1219" s="1">
        <v>43300</v>
      </c>
      <c r="K1219" t="s">
        <v>33</v>
      </c>
      <c r="L1219" s="3">
        <v>1</v>
      </c>
      <c r="M1219" s="3">
        <v>16</v>
      </c>
      <c r="N1219" s="3"/>
      <c r="O1219" s="3"/>
      <c r="P1219" s="3"/>
    </row>
    <row r="1220" spans="1:16">
      <c r="A1220" t="s">
        <v>8</v>
      </c>
      <c r="B1220" t="s">
        <v>70</v>
      </c>
      <c r="C1220">
        <v>1600</v>
      </c>
      <c r="D1220">
        <v>5.08</v>
      </c>
      <c r="E1220">
        <v>55.88</v>
      </c>
      <c r="F1220">
        <v>12.7</v>
      </c>
      <c r="G1220" t="s">
        <v>28</v>
      </c>
      <c r="H1220" t="s">
        <v>30</v>
      </c>
      <c r="I1220" t="s">
        <v>39</v>
      </c>
      <c r="J1220" s="1">
        <v>43300</v>
      </c>
      <c r="K1220" t="s">
        <v>33</v>
      </c>
      <c r="L1220" s="3">
        <v>1</v>
      </c>
      <c r="M1220" s="3">
        <v>11</v>
      </c>
      <c r="N1220" s="3"/>
      <c r="O1220" s="3"/>
      <c r="P1220" s="3"/>
    </row>
    <row r="1221" spans="1:16">
      <c r="A1221" t="s">
        <v>8</v>
      </c>
      <c r="B1221" t="s">
        <v>70</v>
      </c>
      <c r="C1221">
        <v>1630</v>
      </c>
      <c r="D1221">
        <v>7.62</v>
      </c>
      <c r="E1221">
        <v>55.88</v>
      </c>
      <c r="F1221">
        <v>12.7</v>
      </c>
      <c r="G1221" t="s">
        <v>28</v>
      </c>
      <c r="H1221" t="s">
        <v>29</v>
      </c>
      <c r="I1221" t="s">
        <v>39</v>
      </c>
      <c r="J1221" s="1">
        <v>43300</v>
      </c>
      <c r="K1221" t="s">
        <v>33</v>
      </c>
      <c r="L1221" s="3">
        <v>2</v>
      </c>
      <c r="M1221" s="3">
        <v>11</v>
      </c>
      <c r="N1221" s="3"/>
      <c r="O1221" s="3"/>
      <c r="P1221" s="3"/>
    </row>
    <row r="1222" spans="1:16">
      <c r="A1222" t="s">
        <v>8</v>
      </c>
      <c r="B1222" t="s">
        <v>70</v>
      </c>
      <c r="C1222">
        <v>1700</v>
      </c>
      <c r="D1222">
        <v>7.62</v>
      </c>
      <c r="E1222">
        <v>55.88</v>
      </c>
      <c r="F1222">
        <v>10.16</v>
      </c>
      <c r="G1222" t="s">
        <v>28</v>
      </c>
      <c r="H1222" t="s">
        <v>29</v>
      </c>
      <c r="I1222" t="s">
        <v>39</v>
      </c>
      <c r="J1222" s="1">
        <v>43300</v>
      </c>
      <c r="K1222" t="s">
        <v>33</v>
      </c>
      <c r="L1222" s="3">
        <v>2</v>
      </c>
      <c r="M1222" s="3">
        <v>11</v>
      </c>
      <c r="N1222" s="3"/>
      <c r="O1222" s="3"/>
      <c r="P1222" s="3"/>
    </row>
    <row r="1223" spans="1:16">
      <c r="A1223" t="s">
        <v>8</v>
      </c>
      <c r="B1223" t="s">
        <v>70</v>
      </c>
      <c r="C1223">
        <v>1730</v>
      </c>
      <c r="D1223">
        <v>7.62</v>
      </c>
      <c r="E1223">
        <v>55.88</v>
      </c>
      <c r="F1223">
        <v>10.16</v>
      </c>
      <c r="G1223" t="s">
        <v>28</v>
      </c>
      <c r="H1223" t="s">
        <v>30</v>
      </c>
      <c r="I1223" t="s">
        <v>39</v>
      </c>
      <c r="J1223" s="1">
        <v>43300</v>
      </c>
      <c r="K1223" t="s">
        <v>33</v>
      </c>
      <c r="L1223" s="3">
        <v>2</v>
      </c>
      <c r="M1223" s="3">
        <v>11</v>
      </c>
      <c r="N1223" s="3"/>
      <c r="O1223" s="3"/>
      <c r="P1223" s="3"/>
    </row>
    <row r="1224" spans="1:16">
      <c r="A1224" t="s">
        <v>8</v>
      </c>
      <c r="B1224" t="s">
        <v>70</v>
      </c>
      <c r="C1224">
        <v>1800</v>
      </c>
      <c r="D1224">
        <v>7.62</v>
      </c>
      <c r="E1224">
        <v>55.88</v>
      </c>
      <c r="F1224">
        <v>10.16</v>
      </c>
      <c r="G1224" t="s">
        <v>28</v>
      </c>
      <c r="H1224" t="s">
        <v>29</v>
      </c>
      <c r="I1224" t="s">
        <v>39</v>
      </c>
      <c r="J1224" s="1">
        <v>43300</v>
      </c>
      <c r="K1224" t="s">
        <v>33</v>
      </c>
      <c r="L1224" s="3">
        <v>2</v>
      </c>
      <c r="M1224" s="3">
        <v>11</v>
      </c>
      <c r="N1224" s="3"/>
      <c r="O1224" s="3"/>
      <c r="P1224" s="3"/>
    </row>
    <row r="1225" spans="1:16">
      <c r="A1225" t="s">
        <v>8</v>
      </c>
      <c r="B1225" t="s">
        <v>70</v>
      </c>
      <c r="C1225">
        <v>1830</v>
      </c>
      <c r="D1225">
        <v>7.62</v>
      </c>
      <c r="E1225">
        <v>55.88</v>
      </c>
      <c r="F1225">
        <v>10.16</v>
      </c>
      <c r="G1225" t="s">
        <v>28</v>
      </c>
      <c r="H1225" t="s">
        <v>29</v>
      </c>
      <c r="I1225" t="s">
        <v>39</v>
      </c>
      <c r="J1225" s="1">
        <v>43300</v>
      </c>
      <c r="K1225" t="s">
        <v>33</v>
      </c>
      <c r="L1225" s="3">
        <v>2</v>
      </c>
      <c r="M1225" s="3">
        <v>11</v>
      </c>
      <c r="N1225" s="3"/>
      <c r="O1225" s="3"/>
      <c r="P1225" s="3"/>
    </row>
    <row r="1226" spans="1:16">
      <c r="A1226" t="s">
        <v>8</v>
      </c>
      <c r="B1226" t="s">
        <v>70</v>
      </c>
      <c r="C1226">
        <v>1900</v>
      </c>
      <c r="D1226">
        <v>7.62</v>
      </c>
      <c r="E1226">
        <v>58.42</v>
      </c>
      <c r="F1226">
        <v>12.7</v>
      </c>
      <c r="G1226" t="s">
        <v>28</v>
      </c>
      <c r="H1226" t="s">
        <v>30</v>
      </c>
      <c r="I1226" t="s">
        <v>39</v>
      </c>
      <c r="J1226" s="1">
        <v>43300</v>
      </c>
      <c r="K1226" t="s">
        <v>33</v>
      </c>
      <c r="L1226" s="3">
        <v>2</v>
      </c>
      <c r="M1226" s="3">
        <v>12</v>
      </c>
      <c r="N1226" s="3"/>
      <c r="O1226" s="3"/>
      <c r="P1226" s="3"/>
    </row>
    <row r="1227" spans="1:16">
      <c r="A1227" t="s">
        <v>9</v>
      </c>
      <c r="B1227" t="s">
        <v>70</v>
      </c>
      <c r="C1227">
        <v>700</v>
      </c>
      <c r="D1227">
        <v>17.78</v>
      </c>
      <c r="E1227">
        <v>40.64</v>
      </c>
      <c r="F1227">
        <v>7.62</v>
      </c>
      <c r="G1227" t="s">
        <v>28</v>
      </c>
      <c r="H1227" t="s">
        <v>29</v>
      </c>
      <c r="I1227" t="s">
        <v>39</v>
      </c>
      <c r="J1227" s="1">
        <v>43300</v>
      </c>
      <c r="K1227" t="s">
        <v>33</v>
      </c>
      <c r="L1227" s="3">
        <v>4</v>
      </c>
      <c r="M1227" s="3">
        <v>8</v>
      </c>
      <c r="N1227" s="3"/>
      <c r="O1227" s="3"/>
      <c r="P1227" s="3"/>
    </row>
    <row r="1228" spans="1:16">
      <c r="A1228" t="s">
        <v>9</v>
      </c>
      <c r="B1228" t="s">
        <v>70</v>
      </c>
      <c r="C1228">
        <v>730</v>
      </c>
      <c r="D1228">
        <v>17.78</v>
      </c>
      <c r="E1228">
        <v>55.88</v>
      </c>
      <c r="F1228">
        <v>0</v>
      </c>
      <c r="G1228" t="s">
        <v>47</v>
      </c>
      <c r="H1228" t="s">
        <v>29</v>
      </c>
      <c r="I1228" t="s">
        <v>39</v>
      </c>
      <c r="J1228" s="1">
        <v>43300</v>
      </c>
      <c r="K1228" t="s">
        <v>33</v>
      </c>
      <c r="L1228" s="3">
        <v>4</v>
      </c>
      <c r="M1228" s="3">
        <v>11</v>
      </c>
      <c r="N1228" s="3"/>
      <c r="O1228" s="3"/>
      <c r="P1228" s="3"/>
    </row>
    <row r="1229" spans="1:16">
      <c r="A1229" t="s">
        <v>9</v>
      </c>
      <c r="B1229" t="s">
        <v>70</v>
      </c>
      <c r="C1229">
        <v>800</v>
      </c>
      <c r="D1229">
        <v>5.08</v>
      </c>
      <c r="E1229">
        <v>68.58</v>
      </c>
      <c r="F1229">
        <v>5.08</v>
      </c>
      <c r="G1229" t="s">
        <v>28</v>
      </c>
      <c r="H1229" t="s">
        <v>30</v>
      </c>
      <c r="I1229" t="s">
        <v>39</v>
      </c>
      <c r="J1229" s="1">
        <v>43300</v>
      </c>
      <c r="K1229" t="s">
        <v>33</v>
      </c>
      <c r="L1229" s="3">
        <v>1</v>
      </c>
      <c r="M1229" s="3">
        <v>14</v>
      </c>
      <c r="N1229" s="3"/>
      <c r="O1229" s="3"/>
      <c r="P1229" s="3"/>
    </row>
    <row r="1230" spans="1:16">
      <c r="A1230" t="s">
        <v>9</v>
      </c>
      <c r="B1230" t="s">
        <v>70</v>
      </c>
      <c r="C1230">
        <v>830</v>
      </c>
      <c r="D1230">
        <v>2.54</v>
      </c>
      <c r="E1230">
        <v>68.58</v>
      </c>
      <c r="F1230">
        <v>5.08</v>
      </c>
      <c r="G1230" t="s">
        <v>48</v>
      </c>
      <c r="H1230" t="s">
        <v>29</v>
      </c>
      <c r="I1230" t="s">
        <v>39</v>
      </c>
      <c r="J1230" s="1">
        <v>43300</v>
      </c>
      <c r="K1230" t="s">
        <v>33</v>
      </c>
      <c r="L1230" s="3">
        <v>1</v>
      </c>
      <c r="M1230" s="3">
        <v>14</v>
      </c>
      <c r="N1230" s="3"/>
      <c r="O1230" s="3"/>
      <c r="P1230" s="3"/>
    </row>
    <row r="1231" spans="1:16">
      <c r="A1231" t="s">
        <v>9</v>
      </c>
      <c r="B1231" t="s">
        <v>70</v>
      </c>
      <c r="C1231">
        <v>900</v>
      </c>
      <c r="D1231">
        <v>27.94</v>
      </c>
      <c r="E1231">
        <v>76.2</v>
      </c>
      <c r="F1231">
        <v>27.94</v>
      </c>
      <c r="G1231" t="s">
        <v>47</v>
      </c>
      <c r="H1231" t="s">
        <v>35</v>
      </c>
      <c r="I1231" t="s">
        <v>39</v>
      </c>
      <c r="J1231" s="1">
        <v>43300</v>
      </c>
      <c r="K1231" t="s">
        <v>33</v>
      </c>
      <c r="L1231" s="3">
        <v>6</v>
      </c>
      <c r="M1231" s="3">
        <v>15</v>
      </c>
      <c r="N1231" s="3"/>
      <c r="O1231" s="3"/>
      <c r="P1231" s="3"/>
    </row>
    <row r="1232" spans="1:16">
      <c r="A1232" t="s">
        <v>9</v>
      </c>
      <c r="B1232" t="s">
        <v>70</v>
      </c>
      <c r="C1232">
        <v>930</v>
      </c>
      <c r="D1232">
        <v>35.56</v>
      </c>
      <c r="E1232">
        <v>66.040000000000006</v>
      </c>
      <c r="F1232">
        <v>22.86</v>
      </c>
      <c r="G1232" t="s">
        <v>47</v>
      </c>
      <c r="H1232" t="s">
        <v>35</v>
      </c>
      <c r="I1232" t="s">
        <v>39</v>
      </c>
      <c r="J1232" s="1">
        <v>43300</v>
      </c>
      <c r="K1232" t="s">
        <v>33</v>
      </c>
      <c r="L1232" s="3">
        <v>7</v>
      </c>
      <c r="M1232" s="3">
        <v>13</v>
      </c>
      <c r="N1232" s="3"/>
      <c r="O1232" s="3"/>
      <c r="P1232" s="3"/>
    </row>
    <row r="1233" spans="1:16">
      <c r="A1233" t="s">
        <v>9</v>
      </c>
      <c r="B1233" t="s">
        <v>70</v>
      </c>
      <c r="C1233">
        <v>1000</v>
      </c>
      <c r="D1233">
        <v>27.94</v>
      </c>
      <c r="E1233">
        <v>76.2</v>
      </c>
      <c r="F1233">
        <v>27.94</v>
      </c>
      <c r="G1233" t="s">
        <v>47</v>
      </c>
      <c r="H1233" t="s">
        <v>35</v>
      </c>
      <c r="I1233" t="s">
        <v>39</v>
      </c>
      <c r="J1233" s="1">
        <v>43300</v>
      </c>
      <c r="K1233" t="s">
        <v>33</v>
      </c>
      <c r="L1233" s="3">
        <v>6</v>
      </c>
      <c r="M1233" s="3">
        <v>15</v>
      </c>
      <c r="N1233" s="3"/>
      <c r="O1233" s="3"/>
      <c r="P1233" s="3"/>
    </row>
    <row r="1234" spans="1:16">
      <c r="A1234" t="s">
        <v>9</v>
      </c>
      <c r="B1234" t="s">
        <v>70</v>
      </c>
      <c r="C1234">
        <v>1030</v>
      </c>
      <c r="D1234">
        <v>33.020000000000003</v>
      </c>
      <c r="E1234">
        <v>55.88</v>
      </c>
      <c r="F1234">
        <v>27.94</v>
      </c>
      <c r="G1234" t="s">
        <v>47</v>
      </c>
      <c r="H1234" t="s">
        <v>29</v>
      </c>
      <c r="I1234" t="s">
        <v>39</v>
      </c>
      <c r="J1234" s="1">
        <v>43300</v>
      </c>
      <c r="K1234" t="s">
        <v>33</v>
      </c>
      <c r="L1234" s="3">
        <v>7</v>
      </c>
      <c r="M1234" s="3">
        <v>11</v>
      </c>
      <c r="N1234" s="3"/>
      <c r="O1234" s="3"/>
      <c r="P1234" s="3"/>
    </row>
    <row r="1235" spans="1:16">
      <c r="A1235" t="s">
        <v>9</v>
      </c>
      <c r="B1235" t="s">
        <v>70</v>
      </c>
      <c r="C1235">
        <v>1100</v>
      </c>
      <c r="D1235">
        <v>30.48</v>
      </c>
      <c r="E1235">
        <v>76.2</v>
      </c>
      <c r="F1235">
        <v>27.94</v>
      </c>
      <c r="G1235" t="s">
        <v>47</v>
      </c>
      <c r="H1235" t="s">
        <v>29</v>
      </c>
      <c r="I1235" t="s">
        <v>39</v>
      </c>
      <c r="J1235" s="1">
        <v>43300</v>
      </c>
      <c r="K1235" t="s">
        <v>33</v>
      </c>
      <c r="L1235" s="3">
        <v>6</v>
      </c>
      <c r="M1235" s="3">
        <v>15</v>
      </c>
      <c r="N1235" s="3"/>
      <c r="O1235" s="3"/>
      <c r="P1235" s="3"/>
    </row>
    <row r="1236" spans="1:16">
      <c r="A1236" t="s">
        <v>9</v>
      </c>
      <c r="B1236" t="s">
        <v>70</v>
      </c>
      <c r="C1236">
        <v>1130</v>
      </c>
      <c r="D1236">
        <v>30.48</v>
      </c>
      <c r="E1236">
        <v>76.2</v>
      </c>
      <c r="F1236">
        <v>27.94</v>
      </c>
      <c r="G1236" t="s">
        <v>47</v>
      </c>
      <c r="H1236" t="s">
        <v>35</v>
      </c>
      <c r="I1236" t="s">
        <v>39</v>
      </c>
      <c r="J1236" s="1">
        <v>43300</v>
      </c>
      <c r="K1236" t="s">
        <v>33</v>
      </c>
      <c r="L1236" s="3">
        <v>6</v>
      </c>
      <c r="M1236" s="3">
        <v>15</v>
      </c>
      <c r="N1236" s="3"/>
      <c r="O1236" s="3"/>
      <c r="P1236" s="3"/>
    </row>
    <row r="1237" spans="1:16">
      <c r="A1237" t="s">
        <v>9</v>
      </c>
      <c r="B1237" t="s">
        <v>70</v>
      </c>
      <c r="C1237">
        <v>1200</v>
      </c>
      <c r="D1237">
        <v>30.48</v>
      </c>
      <c r="E1237">
        <v>76.2</v>
      </c>
      <c r="F1237">
        <v>22.86</v>
      </c>
      <c r="G1237" t="s">
        <v>47</v>
      </c>
      <c r="H1237" t="s">
        <v>35</v>
      </c>
      <c r="I1237" t="s">
        <v>39</v>
      </c>
      <c r="J1237" s="1">
        <v>43300</v>
      </c>
      <c r="K1237" t="s">
        <v>33</v>
      </c>
      <c r="L1237" s="3">
        <v>6</v>
      </c>
      <c r="M1237" s="3">
        <v>15</v>
      </c>
      <c r="N1237" s="3"/>
      <c r="O1237" s="3"/>
      <c r="P1237" s="3"/>
    </row>
    <row r="1238" spans="1:16">
      <c r="A1238" t="s">
        <v>9</v>
      </c>
      <c r="B1238" t="s">
        <v>70</v>
      </c>
      <c r="C1238">
        <v>1230</v>
      </c>
      <c r="D1238">
        <v>22.86</v>
      </c>
      <c r="E1238">
        <v>78.739999999999995</v>
      </c>
      <c r="F1238">
        <v>12.7</v>
      </c>
      <c r="G1238" t="s">
        <v>47</v>
      </c>
      <c r="H1238" t="s">
        <v>35</v>
      </c>
      <c r="I1238" t="s">
        <v>39</v>
      </c>
      <c r="J1238" s="1">
        <v>43300</v>
      </c>
      <c r="K1238" t="s">
        <v>33</v>
      </c>
      <c r="L1238" s="3">
        <v>5</v>
      </c>
      <c r="M1238" s="3">
        <v>16</v>
      </c>
      <c r="N1238" s="3"/>
      <c r="O1238" s="3"/>
      <c r="P1238" s="3"/>
    </row>
    <row r="1239" spans="1:16">
      <c r="A1239" t="s">
        <v>9</v>
      </c>
      <c r="B1239" t="s">
        <v>70</v>
      </c>
      <c r="C1239">
        <v>1300</v>
      </c>
      <c r="D1239">
        <v>33.020000000000003</v>
      </c>
      <c r="E1239">
        <v>76.2</v>
      </c>
      <c r="F1239">
        <v>17.78</v>
      </c>
      <c r="G1239" t="s">
        <v>47</v>
      </c>
      <c r="H1239" t="s">
        <v>35</v>
      </c>
      <c r="I1239" t="s">
        <v>39</v>
      </c>
      <c r="J1239" s="1">
        <v>43300</v>
      </c>
      <c r="K1239" t="s">
        <v>33</v>
      </c>
      <c r="L1239" s="3">
        <v>7</v>
      </c>
      <c r="M1239" s="3">
        <v>15</v>
      </c>
      <c r="N1239" s="3"/>
      <c r="O1239" s="3"/>
      <c r="P1239" s="3"/>
    </row>
    <row r="1240" spans="1:16">
      <c r="A1240" t="s">
        <v>9</v>
      </c>
      <c r="B1240" t="s">
        <v>70</v>
      </c>
      <c r="C1240">
        <v>1330</v>
      </c>
      <c r="D1240">
        <v>7.62</v>
      </c>
      <c r="E1240">
        <v>78.739999999999995</v>
      </c>
      <c r="F1240">
        <v>10.16</v>
      </c>
      <c r="G1240" t="s">
        <v>47</v>
      </c>
      <c r="H1240" t="s">
        <v>35</v>
      </c>
      <c r="I1240" t="s">
        <v>39</v>
      </c>
      <c r="J1240" s="1">
        <v>43300</v>
      </c>
      <c r="K1240" t="s">
        <v>33</v>
      </c>
      <c r="L1240" s="3">
        <v>2</v>
      </c>
      <c r="M1240" s="3">
        <v>16</v>
      </c>
      <c r="N1240" s="3"/>
      <c r="O1240" s="3"/>
      <c r="P1240" s="3"/>
    </row>
    <row r="1241" spans="1:16">
      <c r="A1241" t="s">
        <v>9</v>
      </c>
      <c r="B1241" t="s">
        <v>70</v>
      </c>
      <c r="C1241">
        <v>1400</v>
      </c>
      <c r="D1241">
        <v>20.32</v>
      </c>
      <c r="E1241">
        <v>78.739999999999995</v>
      </c>
      <c r="F1241">
        <v>22.86</v>
      </c>
      <c r="G1241" t="s">
        <v>47</v>
      </c>
      <c r="H1241" t="s">
        <v>29</v>
      </c>
      <c r="I1241" t="s">
        <v>39</v>
      </c>
      <c r="J1241" s="1">
        <v>43300</v>
      </c>
      <c r="K1241" t="s">
        <v>33</v>
      </c>
      <c r="L1241" s="3">
        <v>4</v>
      </c>
      <c r="M1241" s="3">
        <v>16</v>
      </c>
      <c r="N1241" s="3"/>
      <c r="O1241" s="3"/>
      <c r="P1241" s="3"/>
    </row>
    <row r="1242" spans="1:16">
      <c r="A1242" t="s">
        <v>9</v>
      </c>
      <c r="B1242" t="s">
        <v>70</v>
      </c>
      <c r="C1242">
        <v>1430</v>
      </c>
      <c r="D1242">
        <v>5.08</v>
      </c>
      <c r="E1242">
        <v>55.88</v>
      </c>
      <c r="F1242">
        <v>15.24</v>
      </c>
      <c r="G1242" t="s">
        <v>47</v>
      </c>
      <c r="H1242" t="s">
        <v>29</v>
      </c>
      <c r="I1242" t="s">
        <v>39</v>
      </c>
      <c r="J1242" s="1">
        <v>43300</v>
      </c>
      <c r="K1242" t="s">
        <v>33</v>
      </c>
      <c r="L1242" s="3">
        <v>1</v>
      </c>
      <c r="M1242" s="3">
        <v>11</v>
      </c>
      <c r="N1242" s="3"/>
      <c r="O1242" s="3"/>
      <c r="P1242" s="3"/>
    </row>
    <row r="1243" spans="1:16">
      <c r="A1243" t="s">
        <v>9</v>
      </c>
      <c r="B1243" t="s">
        <v>70</v>
      </c>
      <c r="C1243">
        <v>1500</v>
      </c>
      <c r="D1243">
        <v>5.08</v>
      </c>
      <c r="E1243">
        <v>78.739999999999995</v>
      </c>
      <c r="F1243">
        <v>27.94</v>
      </c>
      <c r="G1243" t="s">
        <v>38</v>
      </c>
      <c r="H1243" t="s">
        <v>29</v>
      </c>
      <c r="I1243" t="s">
        <v>39</v>
      </c>
      <c r="J1243" s="1">
        <v>43300</v>
      </c>
      <c r="K1243" t="s">
        <v>33</v>
      </c>
      <c r="L1243" s="3">
        <v>1</v>
      </c>
      <c r="M1243" s="3">
        <v>16</v>
      </c>
      <c r="N1243" s="3"/>
      <c r="O1243" s="3"/>
      <c r="P1243" s="3"/>
    </row>
    <row r="1244" spans="1:16">
      <c r="A1244" t="s">
        <v>9</v>
      </c>
      <c r="B1244" t="s">
        <v>70</v>
      </c>
      <c r="C1244">
        <v>1530</v>
      </c>
      <c r="D1244">
        <v>12.7</v>
      </c>
      <c r="E1244">
        <v>81.28</v>
      </c>
      <c r="F1244">
        <v>10.16</v>
      </c>
      <c r="G1244" t="s">
        <v>47</v>
      </c>
      <c r="H1244" t="s">
        <v>35</v>
      </c>
      <c r="I1244" t="s">
        <v>39</v>
      </c>
      <c r="J1244" s="1">
        <v>43300</v>
      </c>
      <c r="K1244" t="s">
        <v>33</v>
      </c>
      <c r="L1244" s="3">
        <v>3</v>
      </c>
      <c r="M1244" s="3">
        <v>16</v>
      </c>
      <c r="N1244" s="3"/>
      <c r="O1244" s="3"/>
      <c r="P1244" s="3"/>
    </row>
    <row r="1245" spans="1:16">
      <c r="A1245" t="s">
        <v>9</v>
      </c>
      <c r="B1245" t="s">
        <v>70</v>
      </c>
      <c r="C1245">
        <v>1600</v>
      </c>
      <c r="D1245">
        <v>10.16</v>
      </c>
      <c r="E1245">
        <v>78.739999999999995</v>
      </c>
      <c r="F1245">
        <v>12.7</v>
      </c>
      <c r="G1245" t="s">
        <v>28</v>
      </c>
      <c r="H1245" t="s">
        <v>29</v>
      </c>
      <c r="I1245" t="s">
        <v>39</v>
      </c>
      <c r="J1245" s="1">
        <v>43300</v>
      </c>
      <c r="K1245" t="s">
        <v>33</v>
      </c>
      <c r="L1245" s="3">
        <v>2</v>
      </c>
      <c r="M1245" s="3">
        <v>16</v>
      </c>
      <c r="N1245" s="3"/>
      <c r="O1245" s="3"/>
      <c r="P1245" s="3"/>
    </row>
    <row r="1246" spans="1:16">
      <c r="A1246" t="s">
        <v>9</v>
      </c>
      <c r="B1246" t="s">
        <v>70</v>
      </c>
      <c r="C1246">
        <v>1630</v>
      </c>
      <c r="D1246">
        <v>10.16</v>
      </c>
      <c r="E1246">
        <v>78.739999999999995</v>
      </c>
      <c r="F1246">
        <v>12.7</v>
      </c>
      <c r="G1246" t="s">
        <v>28</v>
      </c>
      <c r="H1246" t="s">
        <v>29</v>
      </c>
      <c r="I1246" t="s">
        <v>39</v>
      </c>
      <c r="J1246" s="1">
        <v>43300</v>
      </c>
      <c r="K1246" t="s">
        <v>33</v>
      </c>
      <c r="L1246" s="3">
        <v>2</v>
      </c>
      <c r="M1246" s="3">
        <v>16</v>
      </c>
      <c r="N1246" s="3"/>
      <c r="O1246" s="3"/>
      <c r="P1246" s="3"/>
    </row>
    <row r="1247" spans="1:16">
      <c r="A1247" t="s">
        <v>9</v>
      </c>
      <c r="B1247" t="s">
        <v>70</v>
      </c>
      <c r="C1247">
        <v>1700</v>
      </c>
      <c r="D1247">
        <v>10.16</v>
      </c>
      <c r="E1247">
        <v>78.739999999999995</v>
      </c>
      <c r="F1247">
        <v>12.7</v>
      </c>
      <c r="G1247" t="s">
        <v>28</v>
      </c>
      <c r="H1247" t="s">
        <v>29</v>
      </c>
      <c r="I1247" t="s">
        <v>39</v>
      </c>
      <c r="J1247" s="1">
        <v>43300</v>
      </c>
      <c r="K1247" t="s">
        <v>33</v>
      </c>
      <c r="L1247" s="3">
        <v>2</v>
      </c>
      <c r="M1247" s="3">
        <v>16</v>
      </c>
      <c r="N1247" s="3"/>
      <c r="O1247" s="3"/>
      <c r="P1247" s="3"/>
    </row>
    <row r="1248" spans="1:16">
      <c r="A1248" t="s">
        <v>9</v>
      </c>
      <c r="B1248" t="s">
        <v>70</v>
      </c>
      <c r="C1248">
        <v>1730</v>
      </c>
      <c r="D1248">
        <v>10.16</v>
      </c>
      <c r="E1248">
        <v>78.739999999999995</v>
      </c>
      <c r="F1248">
        <v>12.7</v>
      </c>
      <c r="G1248" t="s">
        <v>28</v>
      </c>
      <c r="H1248" t="s">
        <v>30</v>
      </c>
      <c r="I1248" t="s">
        <v>39</v>
      </c>
      <c r="J1248" s="1">
        <v>43300</v>
      </c>
      <c r="K1248" t="s">
        <v>33</v>
      </c>
      <c r="L1248" s="3">
        <v>2</v>
      </c>
      <c r="M1248" s="3">
        <v>16</v>
      </c>
      <c r="N1248" s="3"/>
      <c r="O1248" s="3"/>
      <c r="P1248" s="3"/>
    </row>
    <row r="1249" spans="1:16">
      <c r="A1249" t="s">
        <v>9</v>
      </c>
      <c r="B1249" t="s">
        <v>70</v>
      </c>
      <c r="C1249">
        <v>1800</v>
      </c>
      <c r="D1249">
        <v>10.16</v>
      </c>
      <c r="E1249">
        <v>78.739999999999995</v>
      </c>
      <c r="F1249">
        <v>12.7</v>
      </c>
      <c r="G1249" t="s">
        <v>28</v>
      </c>
      <c r="H1249" t="s">
        <v>29</v>
      </c>
      <c r="I1249" t="s">
        <v>39</v>
      </c>
      <c r="J1249" s="1">
        <v>43300</v>
      </c>
      <c r="K1249" t="s">
        <v>33</v>
      </c>
      <c r="L1249" s="3">
        <v>2</v>
      </c>
      <c r="M1249" s="3">
        <v>16</v>
      </c>
      <c r="N1249" s="3"/>
      <c r="O1249" s="3"/>
      <c r="P1249" s="3"/>
    </row>
    <row r="1250" spans="1:16">
      <c r="A1250" t="s">
        <v>9</v>
      </c>
      <c r="B1250" t="s">
        <v>70</v>
      </c>
      <c r="C1250">
        <v>1830</v>
      </c>
      <c r="D1250">
        <v>10.16</v>
      </c>
      <c r="E1250">
        <v>78.739999999999995</v>
      </c>
      <c r="F1250">
        <v>12.7</v>
      </c>
      <c r="G1250" t="s">
        <v>28</v>
      </c>
      <c r="H1250" t="s">
        <v>29</v>
      </c>
      <c r="I1250" t="s">
        <v>39</v>
      </c>
      <c r="J1250" s="1">
        <v>43300</v>
      </c>
      <c r="K1250" t="s">
        <v>33</v>
      </c>
      <c r="L1250" s="3">
        <v>2</v>
      </c>
      <c r="M1250" s="3">
        <v>16</v>
      </c>
      <c r="N1250" s="3"/>
      <c r="O1250" s="3"/>
      <c r="P1250" s="3"/>
    </row>
    <row r="1251" spans="1:16">
      <c r="A1251" t="s">
        <v>9</v>
      </c>
      <c r="B1251" t="s">
        <v>70</v>
      </c>
      <c r="C1251">
        <v>1900</v>
      </c>
      <c r="D1251">
        <v>10.16</v>
      </c>
      <c r="E1251">
        <v>78.739999999999995</v>
      </c>
      <c r="F1251">
        <v>12.7</v>
      </c>
      <c r="G1251" t="s">
        <v>28</v>
      </c>
      <c r="H1251" t="s">
        <v>29</v>
      </c>
      <c r="I1251" t="s">
        <v>39</v>
      </c>
      <c r="J1251" s="1">
        <v>43300</v>
      </c>
      <c r="K1251" t="s">
        <v>33</v>
      </c>
      <c r="L1251" s="3">
        <v>2</v>
      </c>
      <c r="M1251" s="3">
        <v>16</v>
      </c>
      <c r="N1251" s="3"/>
      <c r="O1251" s="3"/>
      <c r="P1251" s="3"/>
    </row>
    <row r="1252" spans="1:16">
      <c r="A1252" t="s">
        <v>10</v>
      </c>
      <c r="B1252" t="s">
        <v>70</v>
      </c>
      <c r="C1252">
        <v>700</v>
      </c>
      <c r="D1252">
        <v>33.020000000000003</v>
      </c>
      <c r="E1252">
        <v>55.88</v>
      </c>
      <c r="F1252">
        <v>27.94</v>
      </c>
      <c r="G1252" t="s">
        <v>38</v>
      </c>
      <c r="H1252" t="s">
        <v>29</v>
      </c>
      <c r="I1252" t="s">
        <v>39</v>
      </c>
      <c r="J1252" s="1">
        <v>43300</v>
      </c>
      <c r="K1252" t="s">
        <v>33</v>
      </c>
      <c r="L1252" s="3">
        <v>7</v>
      </c>
      <c r="M1252" s="3">
        <v>11</v>
      </c>
      <c r="N1252" s="3"/>
      <c r="O1252" s="3"/>
      <c r="P1252" s="3"/>
    </row>
    <row r="1253" spans="1:16">
      <c r="A1253" t="s">
        <v>10</v>
      </c>
      <c r="B1253" t="s">
        <v>70</v>
      </c>
      <c r="C1253">
        <v>730</v>
      </c>
      <c r="D1253">
        <v>33.020000000000003</v>
      </c>
      <c r="E1253">
        <v>55.88</v>
      </c>
      <c r="F1253">
        <v>27.94</v>
      </c>
      <c r="G1253" t="s">
        <v>47</v>
      </c>
      <c r="H1253" t="s">
        <v>29</v>
      </c>
      <c r="I1253" t="s">
        <v>39</v>
      </c>
      <c r="J1253" s="1">
        <v>43300</v>
      </c>
      <c r="K1253" t="s">
        <v>33</v>
      </c>
      <c r="L1253" s="3">
        <v>7</v>
      </c>
      <c r="M1253" s="3">
        <v>11</v>
      </c>
      <c r="N1253" s="3"/>
      <c r="O1253" s="3"/>
      <c r="P1253" s="3"/>
    </row>
    <row r="1254" spans="1:16">
      <c r="A1254" t="s">
        <v>10</v>
      </c>
      <c r="B1254" t="s">
        <v>70</v>
      </c>
      <c r="C1254">
        <v>800</v>
      </c>
      <c r="D1254">
        <v>35.56</v>
      </c>
      <c r="E1254">
        <v>43.18</v>
      </c>
      <c r="F1254">
        <v>25.4</v>
      </c>
      <c r="G1254" t="s">
        <v>47</v>
      </c>
      <c r="H1254" t="s">
        <v>58</v>
      </c>
      <c r="I1254" t="s">
        <v>39</v>
      </c>
      <c r="J1254" s="1">
        <v>43300</v>
      </c>
      <c r="K1254" t="s">
        <v>33</v>
      </c>
      <c r="L1254" s="3">
        <v>7</v>
      </c>
      <c r="M1254" s="3">
        <v>9</v>
      </c>
      <c r="N1254" s="3"/>
      <c r="O1254" s="3"/>
      <c r="P1254" s="3"/>
    </row>
    <row r="1255" spans="1:16">
      <c r="A1255" t="s">
        <v>10</v>
      </c>
      <c r="B1255" t="s">
        <v>70</v>
      </c>
      <c r="C1255">
        <v>830</v>
      </c>
      <c r="D1255">
        <v>33.020000000000003</v>
      </c>
      <c r="E1255">
        <v>55.88</v>
      </c>
      <c r="F1255">
        <v>27.94</v>
      </c>
      <c r="G1255" t="s">
        <v>38</v>
      </c>
      <c r="H1255" t="s">
        <v>29</v>
      </c>
      <c r="I1255" t="s">
        <v>39</v>
      </c>
      <c r="J1255" s="1">
        <v>43300</v>
      </c>
      <c r="K1255" t="s">
        <v>33</v>
      </c>
      <c r="L1255" s="3">
        <v>7</v>
      </c>
      <c r="M1255" s="3">
        <v>11</v>
      </c>
      <c r="N1255" s="3"/>
      <c r="O1255" s="3"/>
      <c r="P1255" s="3"/>
    </row>
    <row r="1256" spans="1:16">
      <c r="A1256" t="s">
        <v>10</v>
      </c>
      <c r="B1256" t="s">
        <v>70</v>
      </c>
      <c r="C1256">
        <v>900</v>
      </c>
      <c r="D1256">
        <v>33.020000000000003</v>
      </c>
      <c r="E1256">
        <v>55.88</v>
      </c>
      <c r="F1256">
        <v>27.94</v>
      </c>
      <c r="G1256" t="s">
        <v>38</v>
      </c>
      <c r="H1256" t="s">
        <v>29</v>
      </c>
      <c r="I1256" t="s">
        <v>39</v>
      </c>
      <c r="J1256" s="1">
        <v>43300</v>
      </c>
      <c r="K1256" t="s">
        <v>33</v>
      </c>
      <c r="L1256" s="3">
        <v>7</v>
      </c>
      <c r="M1256" s="3">
        <v>11</v>
      </c>
      <c r="N1256" s="3"/>
      <c r="O1256" s="3"/>
      <c r="P1256" s="3"/>
    </row>
    <row r="1257" spans="1:16">
      <c r="A1257" t="s">
        <v>10</v>
      </c>
      <c r="B1257" t="s">
        <v>70</v>
      </c>
      <c r="C1257">
        <v>930</v>
      </c>
      <c r="D1257">
        <v>2.54</v>
      </c>
      <c r="E1257">
        <v>78.739999999999995</v>
      </c>
      <c r="F1257">
        <v>2.54</v>
      </c>
      <c r="G1257" t="s">
        <v>48</v>
      </c>
      <c r="H1257" t="s">
        <v>29</v>
      </c>
      <c r="I1257" t="s">
        <v>39</v>
      </c>
      <c r="J1257" s="1">
        <v>43300</v>
      </c>
      <c r="K1257" t="s">
        <v>33</v>
      </c>
      <c r="L1257" s="3">
        <v>1</v>
      </c>
      <c r="M1257" s="3">
        <v>16</v>
      </c>
      <c r="N1257" s="3"/>
      <c r="O1257" s="3"/>
      <c r="P1257" s="3"/>
    </row>
    <row r="1258" spans="1:16">
      <c r="A1258" t="s">
        <v>10</v>
      </c>
      <c r="B1258" t="s">
        <v>70</v>
      </c>
      <c r="C1258">
        <v>1000</v>
      </c>
      <c r="D1258">
        <v>33.020000000000003</v>
      </c>
      <c r="E1258">
        <v>33.020000000000003</v>
      </c>
      <c r="F1258">
        <v>27.94</v>
      </c>
      <c r="G1258" t="s">
        <v>48</v>
      </c>
      <c r="H1258" t="s">
        <v>29</v>
      </c>
      <c r="I1258" t="s">
        <v>39</v>
      </c>
      <c r="J1258" s="1">
        <v>43300</v>
      </c>
      <c r="K1258" t="s">
        <v>33</v>
      </c>
      <c r="L1258" s="3">
        <v>7</v>
      </c>
      <c r="M1258" s="3">
        <v>7</v>
      </c>
      <c r="N1258" s="3"/>
      <c r="O1258" s="3"/>
      <c r="P1258" s="3"/>
    </row>
    <row r="1259" spans="1:16">
      <c r="A1259" t="s">
        <v>10</v>
      </c>
      <c r="B1259" t="s">
        <v>70</v>
      </c>
      <c r="C1259">
        <v>1030</v>
      </c>
      <c r="D1259">
        <v>33.020000000000003</v>
      </c>
      <c r="E1259">
        <v>58.42</v>
      </c>
      <c r="F1259">
        <v>27.94</v>
      </c>
      <c r="G1259" t="s">
        <v>47</v>
      </c>
      <c r="H1259" t="s">
        <v>29</v>
      </c>
      <c r="I1259" t="s">
        <v>39</v>
      </c>
      <c r="J1259" s="1">
        <v>43300</v>
      </c>
      <c r="K1259" t="s">
        <v>33</v>
      </c>
      <c r="L1259" s="3">
        <v>7</v>
      </c>
      <c r="M1259" s="3">
        <v>12</v>
      </c>
      <c r="N1259" s="3"/>
      <c r="O1259" s="3"/>
      <c r="P1259" s="3"/>
    </row>
    <row r="1260" spans="1:16">
      <c r="A1260" t="s">
        <v>10</v>
      </c>
      <c r="B1260" t="s">
        <v>70</v>
      </c>
      <c r="C1260">
        <v>1100</v>
      </c>
      <c r="D1260">
        <v>33.020000000000003</v>
      </c>
      <c r="E1260">
        <v>71.12</v>
      </c>
      <c r="F1260">
        <v>27.94</v>
      </c>
      <c r="G1260" t="s">
        <v>47</v>
      </c>
      <c r="H1260" t="s">
        <v>35</v>
      </c>
      <c r="I1260" t="s">
        <v>39</v>
      </c>
      <c r="J1260" s="1">
        <v>43300</v>
      </c>
      <c r="K1260" t="s">
        <v>33</v>
      </c>
      <c r="L1260" s="3">
        <v>7</v>
      </c>
      <c r="M1260" s="3">
        <v>14</v>
      </c>
      <c r="N1260" s="3"/>
      <c r="O1260" s="3"/>
      <c r="P1260" s="3"/>
    </row>
    <row r="1261" spans="1:16">
      <c r="A1261" t="s">
        <v>10</v>
      </c>
      <c r="B1261" t="s">
        <v>70</v>
      </c>
      <c r="C1261">
        <v>1130</v>
      </c>
      <c r="D1261">
        <v>33.020000000000003</v>
      </c>
      <c r="E1261">
        <v>71.12</v>
      </c>
      <c r="F1261">
        <v>27.94</v>
      </c>
      <c r="G1261" t="s">
        <v>47</v>
      </c>
      <c r="H1261" t="s">
        <v>29</v>
      </c>
      <c r="I1261" t="s">
        <v>39</v>
      </c>
      <c r="J1261" s="1">
        <v>43300</v>
      </c>
      <c r="K1261" t="s">
        <v>33</v>
      </c>
      <c r="L1261" s="3">
        <v>7</v>
      </c>
      <c r="M1261" s="3">
        <v>14</v>
      </c>
      <c r="N1261" s="3"/>
      <c r="O1261" s="3"/>
      <c r="P1261" s="3"/>
    </row>
    <row r="1262" spans="1:16">
      <c r="A1262" t="s">
        <v>10</v>
      </c>
      <c r="B1262" t="s">
        <v>70</v>
      </c>
      <c r="C1262">
        <v>1200</v>
      </c>
      <c r="D1262">
        <v>33.020000000000003</v>
      </c>
      <c r="E1262">
        <v>71.12</v>
      </c>
      <c r="F1262">
        <v>27.94</v>
      </c>
      <c r="G1262" t="s">
        <v>47</v>
      </c>
      <c r="H1262" t="s">
        <v>29</v>
      </c>
      <c r="I1262" t="s">
        <v>39</v>
      </c>
      <c r="J1262" s="1">
        <v>43300</v>
      </c>
      <c r="K1262" t="s">
        <v>33</v>
      </c>
      <c r="L1262" s="3">
        <v>7</v>
      </c>
      <c r="M1262" s="3">
        <v>14</v>
      </c>
      <c r="N1262" s="3"/>
      <c r="O1262" s="3"/>
      <c r="P1262" s="3"/>
    </row>
    <row r="1263" spans="1:16">
      <c r="A1263" t="s">
        <v>10</v>
      </c>
      <c r="B1263" t="s">
        <v>70</v>
      </c>
      <c r="C1263">
        <v>1230</v>
      </c>
      <c r="D1263">
        <v>30.48</v>
      </c>
      <c r="E1263">
        <v>76.2</v>
      </c>
      <c r="F1263">
        <v>27.94</v>
      </c>
      <c r="G1263" t="s">
        <v>47</v>
      </c>
      <c r="H1263" t="s">
        <v>29</v>
      </c>
      <c r="I1263" t="s">
        <v>39</v>
      </c>
      <c r="J1263" s="1">
        <v>43300</v>
      </c>
      <c r="K1263" t="s">
        <v>33</v>
      </c>
      <c r="L1263" s="3">
        <v>6</v>
      </c>
      <c r="M1263" s="3">
        <v>15</v>
      </c>
      <c r="N1263" s="3"/>
      <c r="O1263" s="3"/>
      <c r="P1263" s="3"/>
    </row>
    <row r="1264" spans="1:16">
      <c r="A1264" t="s">
        <v>10</v>
      </c>
      <c r="B1264" t="s">
        <v>70</v>
      </c>
      <c r="C1264">
        <v>1300</v>
      </c>
      <c r="D1264">
        <v>33.020000000000003</v>
      </c>
      <c r="E1264">
        <v>78.739999999999995</v>
      </c>
      <c r="F1264">
        <v>27.94</v>
      </c>
      <c r="G1264" t="s">
        <v>47</v>
      </c>
      <c r="H1264" t="s">
        <v>35</v>
      </c>
      <c r="I1264" t="s">
        <v>39</v>
      </c>
      <c r="J1264" s="1">
        <v>43300</v>
      </c>
      <c r="K1264" t="s">
        <v>33</v>
      </c>
      <c r="L1264" s="3">
        <v>7</v>
      </c>
      <c r="M1264" s="3">
        <v>16</v>
      </c>
      <c r="N1264" s="3"/>
      <c r="O1264" s="3"/>
      <c r="P1264" s="3"/>
    </row>
    <row r="1265" spans="1:16">
      <c r="A1265" t="s">
        <v>10</v>
      </c>
      <c r="B1265" t="s">
        <v>70</v>
      </c>
      <c r="C1265">
        <v>1330</v>
      </c>
      <c r="D1265">
        <v>33.020000000000003</v>
      </c>
      <c r="E1265">
        <v>78.739999999999995</v>
      </c>
      <c r="F1265">
        <v>27.94</v>
      </c>
      <c r="G1265" t="s">
        <v>47</v>
      </c>
      <c r="H1265" t="s">
        <v>29</v>
      </c>
      <c r="I1265" t="s">
        <v>39</v>
      </c>
      <c r="J1265" s="1">
        <v>43300</v>
      </c>
      <c r="K1265" t="s">
        <v>33</v>
      </c>
      <c r="L1265" s="3">
        <v>7</v>
      </c>
      <c r="M1265" s="3">
        <v>16</v>
      </c>
      <c r="N1265" s="3"/>
      <c r="O1265" s="3"/>
      <c r="P1265" s="3"/>
    </row>
    <row r="1266" spans="1:16">
      <c r="A1266" t="s">
        <v>10</v>
      </c>
      <c r="B1266" t="s">
        <v>70</v>
      </c>
      <c r="C1266">
        <v>1400</v>
      </c>
      <c r="D1266">
        <v>33.020000000000003</v>
      </c>
      <c r="E1266">
        <v>78.739999999999995</v>
      </c>
      <c r="F1266">
        <v>27.94</v>
      </c>
      <c r="G1266" t="s">
        <v>47</v>
      </c>
      <c r="H1266" t="s">
        <v>29</v>
      </c>
      <c r="I1266" t="s">
        <v>39</v>
      </c>
      <c r="J1266" s="1">
        <v>43300</v>
      </c>
      <c r="K1266" t="s">
        <v>33</v>
      </c>
      <c r="L1266" s="3">
        <v>7</v>
      </c>
      <c r="M1266" s="3">
        <v>16</v>
      </c>
      <c r="N1266" s="3"/>
      <c r="O1266" s="3"/>
      <c r="P1266" s="3"/>
    </row>
    <row r="1267" spans="1:16">
      <c r="A1267" t="s">
        <v>10</v>
      </c>
      <c r="B1267" t="s">
        <v>70</v>
      </c>
      <c r="C1267">
        <v>1430</v>
      </c>
      <c r="D1267">
        <v>33.020000000000003</v>
      </c>
      <c r="E1267">
        <v>78.739999999999995</v>
      </c>
      <c r="F1267">
        <v>27.94</v>
      </c>
      <c r="G1267" t="s">
        <v>47</v>
      </c>
      <c r="H1267" t="s">
        <v>29</v>
      </c>
      <c r="I1267" t="s">
        <v>39</v>
      </c>
      <c r="J1267" s="1">
        <v>43300</v>
      </c>
      <c r="K1267" t="s">
        <v>33</v>
      </c>
      <c r="L1267" s="3">
        <v>7</v>
      </c>
      <c r="M1267" s="3">
        <v>16</v>
      </c>
      <c r="N1267" s="3"/>
      <c r="O1267" s="3"/>
      <c r="P1267" s="3"/>
    </row>
    <row r="1268" spans="1:16">
      <c r="A1268" t="s">
        <v>10</v>
      </c>
      <c r="B1268" t="s">
        <v>70</v>
      </c>
      <c r="C1268">
        <v>1500</v>
      </c>
      <c r="D1268">
        <v>33.020000000000003</v>
      </c>
      <c r="E1268">
        <v>78.739999999999995</v>
      </c>
      <c r="F1268">
        <v>27.94</v>
      </c>
      <c r="G1268" t="s">
        <v>47</v>
      </c>
      <c r="H1268" t="s">
        <v>29</v>
      </c>
      <c r="I1268" t="s">
        <v>39</v>
      </c>
      <c r="J1268" s="1">
        <v>43300</v>
      </c>
      <c r="K1268" t="s">
        <v>33</v>
      </c>
      <c r="L1268" s="3">
        <v>7</v>
      </c>
      <c r="M1268" s="3">
        <v>16</v>
      </c>
      <c r="N1268" s="3"/>
      <c r="O1268" s="3"/>
      <c r="P1268" s="3"/>
    </row>
    <row r="1269" spans="1:16">
      <c r="A1269" t="s">
        <v>10</v>
      </c>
      <c r="B1269" t="s">
        <v>70</v>
      </c>
      <c r="C1269">
        <v>1530</v>
      </c>
      <c r="D1269">
        <v>33.020000000000003</v>
      </c>
      <c r="E1269">
        <v>78.739999999999995</v>
      </c>
      <c r="F1269">
        <v>27.94</v>
      </c>
      <c r="G1269" t="s">
        <v>47</v>
      </c>
      <c r="H1269" t="s">
        <v>29</v>
      </c>
      <c r="I1269" t="s">
        <v>39</v>
      </c>
      <c r="J1269" s="1">
        <v>43300</v>
      </c>
      <c r="K1269" t="s">
        <v>33</v>
      </c>
      <c r="L1269" s="3">
        <v>7</v>
      </c>
      <c r="M1269" s="3">
        <v>16</v>
      </c>
      <c r="N1269" s="3"/>
      <c r="O1269" s="3"/>
      <c r="P1269" s="3"/>
    </row>
    <row r="1270" spans="1:16">
      <c r="A1270" t="s">
        <v>10</v>
      </c>
      <c r="B1270" t="s">
        <v>70</v>
      </c>
      <c r="C1270">
        <v>1600</v>
      </c>
      <c r="D1270">
        <v>33.020000000000003</v>
      </c>
      <c r="E1270">
        <v>78.739999999999995</v>
      </c>
      <c r="F1270">
        <v>27.94</v>
      </c>
      <c r="G1270" t="s">
        <v>47</v>
      </c>
      <c r="H1270" t="s">
        <v>29</v>
      </c>
      <c r="I1270" t="s">
        <v>39</v>
      </c>
      <c r="J1270" s="1">
        <v>43300</v>
      </c>
      <c r="K1270" t="s">
        <v>33</v>
      </c>
      <c r="L1270" s="3">
        <v>7</v>
      </c>
      <c r="M1270" s="3">
        <v>16</v>
      </c>
      <c r="N1270" s="3"/>
      <c r="O1270" s="3"/>
      <c r="P1270" s="3"/>
    </row>
    <row r="1271" spans="1:16">
      <c r="A1271" t="s">
        <v>10</v>
      </c>
      <c r="B1271" t="s">
        <v>70</v>
      </c>
      <c r="C1271">
        <v>1630</v>
      </c>
      <c r="D1271">
        <v>33.020000000000003</v>
      </c>
      <c r="E1271">
        <v>78.739999999999995</v>
      </c>
      <c r="F1271">
        <v>27.94</v>
      </c>
      <c r="G1271" t="s">
        <v>47</v>
      </c>
      <c r="H1271" t="s">
        <v>29</v>
      </c>
      <c r="I1271" t="s">
        <v>39</v>
      </c>
      <c r="J1271" s="1">
        <v>43300</v>
      </c>
      <c r="K1271" t="s">
        <v>33</v>
      </c>
      <c r="L1271" s="3">
        <v>7</v>
      </c>
      <c r="M1271" s="3">
        <v>16</v>
      </c>
      <c r="N1271" s="3"/>
      <c r="O1271" s="3"/>
      <c r="P1271" s="3"/>
    </row>
    <row r="1272" spans="1:16">
      <c r="A1272" t="s">
        <v>10</v>
      </c>
      <c r="B1272" t="s">
        <v>70</v>
      </c>
      <c r="C1272">
        <v>1700</v>
      </c>
      <c r="D1272">
        <v>33.020000000000003</v>
      </c>
      <c r="E1272">
        <v>78.739999999999995</v>
      </c>
      <c r="F1272">
        <v>27.94</v>
      </c>
      <c r="G1272" t="s">
        <v>47</v>
      </c>
      <c r="H1272" t="s">
        <v>29</v>
      </c>
      <c r="I1272" t="s">
        <v>39</v>
      </c>
      <c r="J1272" s="1">
        <v>43300</v>
      </c>
      <c r="K1272" t="s">
        <v>33</v>
      </c>
      <c r="L1272" s="3">
        <v>7</v>
      </c>
      <c r="M1272" s="3">
        <v>16</v>
      </c>
      <c r="N1272" s="3"/>
      <c r="O1272" s="3"/>
      <c r="P1272" s="3"/>
    </row>
    <row r="1273" spans="1:16">
      <c r="A1273" t="s">
        <v>10</v>
      </c>
      <c r="B1273" t="s">
        <v>70</v>
      </c>
      <c r="C1273">
        <v>1730</v>
      </c>
      <c r="D1273">
        <v>33.020000000000003</v>
      </c>
      <c r="E1273">
        <v>78.739999999999995</v>
      </c>
      <c r="F1273">
        <v>22.86</v>
      </c>
      <c r="G1273" t="s">
        <v>47</v>
      </c>
      <c r="H1273" t="s">
        <v>29</v>
      </c>
      <c r="I1273" t="s">
        <v>39</v>
      </c>
      <c r="J1273" s="1">
        <v>43300</v>
      </c>
      <c r="K1273" t="s">
        <v>33</v>
      </c>
      <c r="L1273" s="3">
        <v>7</v>
      </c>
      <c r="M1273" s="3">
        <v>16</v>
      </c>
      <c r="N1273" s="3"/>
      <c r="O1273" s="3"/>
      <c r="P1273" s="3"/>
    </row>
    <row r="1274" spans="1:16">
      <c r="A1274" t="s">
        <v>10</v>
      </c>
      <c r="B1274" t="s">
        <v>70</v>
      </c>
      <c r="C1274">
        <v>1800</v>
      </c>
      <c r="D1274">
        <v>33.020000000000003</v>
      </c>
      <c r="E1274">
        <v>78.739999999999995</v>
      </c>
      <c r="F1274">
        <v>22.86</v>
      </c>
      <c r="G1274" t="s">
        <v>47</v>
      </c>
      <c r="H1274" t="s">
        <v>29</v>
      </c>
      <c r="I1274" t="s">
        <v>39</v>
      </c>
      <c r="J1274" s="1">
        <v>43300</v>
      </c>
      <c r="K1274" t="s">
        <v>33</v>
      </c>
      <c r="L1274" s="3">
        <v>7</v>
      </c>
      <c r="M1274" s="3">
        <v>16</v>
      </c>
      <c r="N1274" s="3"/>
      <c r="O1274" s="3"/>
      <c r="P1274" s="3"/>
    </row>
    <row r="1275" spans="1:16">
      <c r="A1275" t="s">
        <v>10</v>
      </c>
      <c r="B1275" t="s">
        <v>70</v>
      </c>
      <c r="C1275">
        <v>1830</v>
      </c>
      <c r="D1275">
        <v>33.020000000000003</v>
      </c>
      <c r="E1275">
        <v>48.26</v>
      </c>
      <c r="F1275">
        <v>22.86</v>
      </c>
      <c r="G1275" t="s">
        <v>47</v>
      </c>
      <c r="H1275" t="s">
        <v>29</v>
      </c>
      <c r="I1275" t="s">
        <v>39</v>
      </c>
      <c r="J1275" s="1">
        <v>43300</v>
      </c>
      <c r="K1275" t="s">
        <v>33</v>
      </c>
      <c r="L1275" s="3">
        <v>7</v>
      </c>
      <c r="M1275" s="3">
        <v>10</v>
      </c>
      <c r="N1275" s="3"/>
      <c r="O1275" s="3"/>
      <c r="P1275" s="3"/>
    </row>
    <row r="1276" spans="1:16">
      <c r="A1276" t="s">
        <v>10</v>
      </c>
      <c r="B1276" t="s">
        <v>70</v>
      </c>
      <c r="C1276">
        <v>1900</v>
      </c>
      <c r="D1276">
        <v>33.020000000000003</v>
      </c>
      <c r="E1276">
        <v>48.26</v>
      </c>
      <c r="F1276">
        <v>22.86</v>
      </c>
      <c r="G1276" t="s">
        <v>47</v>
      </c>
      <c r="H1276" t="s">
        <v>29</v>
      </c>
      <c r="I1276" t="s">
        <v>39</v>
      </c>
      <c r="J1276" s="1">
        <v>43300</v>
      </c>
      <c r="K1276" t="s">
        <v>33</v>
      </c>
      <c r="L1276" s="3">
        <v>7</v>
      </c>
      <c r="M1276" s="3">
        <v>10</v>
      </c>
      <c r="N1276" s="3"/>
      <c r="O1276" s="3"/>
      <c r="P1276" s="3"/>
    </row>
    <row r="1277" spans="1:16">
      <c r="A1277" t="s">
        <v>43</v>
      </c>
      <c r="B1277" t="s">
        <v>69</v>
      </c>
      <c r="C1277">
        <v>700</v>
      </c>
      <c r="D1277">
        <v>33.020000000000003</v>
      </c>
      <c r="E1277">
        <v>58.42</v>
      </c>
      <c r="F1277">
        <v>0</v>
      </c>
      <c r="G1277" t="s">
        <v>47</v>
      </c>
      <c r="H1277" t="s">
        <v>29</v>
      </c>
      <c r="I1277" t="s">
        <v>67</v>
      </c>
      <c r="J1277" s="1">
        <v>43298</v>
      </c>
      <c r="K1277" t="s">
        <v>62</v>
      </c>
      <c r="L1277" s="3">
        <v>6.6</v>
      </c>
      <c r="M1277" s="3">
        <v>12</v>
      </c>
      <c r="O1277" s="3"/>
      <c r="P1277" s="3"/>
    </row>
    <row r="1278" spans="1:16">
      <c r="A1278" t="s">
        <v>43</v>
      </c>
      <c r="B1278" t="s">
        <v>69</v>
      </c>
      <c r="C1278">
        <v>730</v>
      </c>
      <c r="D1278">
        <v>33.020000000000003</v>
      </c>
      <c r="E1278">
        <v>58.42</v>
      </c>
      <c r="F1278">
        <v>0</v>
      </c>
      <c r="G1278" t="s">
        <v>47</v>
      </c>
      <c r="H1278" t="s">
        <v>29</v>
      </c>
      <c r="I1278" t="s">
        <v>67</v>
      </c>
      <c r="J1278" s="1">
        <v>43298</v>
      </c>
      <c r="K1278" t="s">
        <v>62</v>
      </c>
      <c r="L1278" s="3">
        <v>6.6</v>
      </c>
      <c r="M1278" s="3">
        <v>12</v>
      </c>
      <c r="O1278" s="3"/>
      <c r="P1278" s="3"/>
    </row>
    <row r="1279" spans="1:16">
      <c r="A1279" t="s">
        <v>43</v>
      </c>
      <c r="B1279" t="s">
        <v>69</v>
      </c>
      <c r="C1279">
        <v>800</v>
      </c>
      <c r="D1279">
        <v>35.56</v>
      </c>
      <c r="E1279">
        <v>58.42</v>
      </c>
      <c r="F1279">
        <v>7.62</v>
      </c>
      <c r="G1279" t="s">
        <v>47</v>
      </c>
      <c r="H1279" t="s">
        <v>35</v>
      </c>
      <c r="I1279" t="s">
        <v>67</v>
      </c>
      <c r="J1279" s="1">
        <v>43298</v>
      </c>
      <c r="K1279" t="s">
        <v>62</v>
      </c>
      <c r="L1279" s="3">
        <v>7.1</v>
      </c>
      <c r="M1279" s="3">
        <v>12</v>
      </c>
      <c r="O1279" s="3"/>
      <c r="P1279" s="3"/>
    </row>
    <row r="1280" spans="1:16">
      <c r="A1280" t="s">
        <v>43</v>
      </c>
      <c r="B1280" t="s">
        <v>69</v>
      </c>
      <c r="C1280">
        <v>830</v>
      </c>
      <c r="D1280">
        <v>40.64</v>
      </c>
      <c r="E1280">
        <v>73.66</v>
      </c>
      <c r="F1280">
        <v>2.54</v>
      </c>
      <c r="G1280" t="s">
        <v>47</v>
      </c>
      <c r="H1280" t="s">
        <v>29</v>
      </c>
      <c r="I1280" t="s">
        <v>67</v>
      </c>
      <c r="J1280" s="1">
        <v>43298</v>
      </c>
      <c r="K1280" t="s">
        <v>62</v>
      </c>
      <c r="L1280" s="3">
        <v>8.1</v>
      </c>
      <c r="M1280" s="3">
        <v>15</v>
      </c>
      <c r="O1280" s="3"/>
      <c r="P1280" s="3"/>
    </row>
    <row r="1281" spans="1:16">
      <c r="A1281" t="s">
        <v>43</v>
      </c>
      <c r="B1281" t="s">
        <v>69</v>
      </c>
      <c r="C1281">
        <v>900</v>
      </c>
      <c r="D1281">
        <v>40.64</v>
      </c>
      <c r="E1281">
        <v>73.66</v>
      </c>
      <c r="F1281">
        <v>2.54</v>
      </c>
      <c r="G1281" t="s">
        <v>47</v>
      </c>
      <c r="H1281" t="s">
        <v>29</v>
      </c>
      <c r="I1281" t="s">
        <v>67</v>
      </c>
      <c r="J1281" s="1">
        <v>43298</v>
      </c>
      <c r="K1281" t="s">
        <v>62</v>
      </c>
      <c r="L1281" s="3">
        <v>8.1</v>
      </c>
      <c r="M1281" s="3">
        <v>15</v>
      </c>
      <c r="O1281" s="3"/>
      <c r="P1281" s="3"/>
    </row>
    <row r="1282" spans="1:16">
      <c r="A1282" t="s">
        <v>43</v>
      </c>
      <c r="B1282" t="s">
        <v>69</v>
      </c>
      <c r="C1282">
        <v>930</v>
      </c>
      <c r="D1282">
        <v>38.1</v>
      </c>
      <c r="E1282">
        <v>63.5</v>
      </c>
      <c r="F1282">
        <v>10.16</v>
      </c>
      <c r="G1282" t="s">
        <v>51</v>
      </c>
      <c r="H1282" t="s">
        <v>30</v>
      </c>
      <c r="I1282" t="s">
        <v>67</v>
      </c>
      <c r="J1282" s="1">
        <v>43298</v>
      </c>
      <c r="K1282" t="s">
        <v>62</v>
      </c>
      <c r="L1282" s="3">
        <v>7.6</v>
      </c>
      <c r="M1282" s="3">
        <v>13</v>
      </c>
      <c r="O1282" s="3"/>
      <c r="P1282" s="3"/>
    </row>
    <row r="1283" spans="1:16">
      <c r="A1283" t="s">
        <v>43</v>
      </c>
      <c r="B1283" t="s">
        <v>69</v>
      </c>
      <c r="C1283">
        <v>1000</v>
      </c>
      <c r="D1283">
        <v>35.56</v>
      </c>
      <c r="E1283">
        <v>55.88</v>
      </c>
      <c r="F1283">
        <v>7.62</v>
      </c>
      <c r="G1283" t="s">
        <v>50</v>
      </c>
      <c r="H1283" t="s">
        <v>29</v>
      </c>
      <c r="I1283" t="s">
        <v>67</v>
      </c>
      <c r="J1283" s="1">
        <v>43298</v>
      </c>
      <c r="K1283" t="s">
        <v>62</v>
      </c>
      <c r="L1283" s="3">
        <v>7.1</v>
      </c>
      <c r="M1283" s="3">
        <v>11</v>
      </c>
      <c r="O1283" s="3"/>
      <c r="P1283" s="3"/>
    </row>
    <row r="1284" spans="1:16">
      <c r="A1284" t="s">
        <v>43</v>
      </c>
      <c r="B1284" t="s">
        <v>69</v>
      </c>
      <c r="C1284">
        <v>1030</v>
      </c>
      <c r="D1284">
        <v>35.56</v>
      </c>
      <c r="E1284">
        <v>66.040000000000006</v>
      </c>
      <c r="F1284">
        <v>2.54</v>
      </c>
      <c r="G1284" t="s">
        <v>50</v>
      </c>
      <c r="H1284" t="s">
        <v>29</v>
      </c>
      <c r="I1284" t="s">
        <v>67</v>
      </c>
      <c r="J1284" s="1">
        <v>43298</v>
      </c>
      <c r="K1284" t="s">
        <v>62</v>
      </c>
      <c r="L1284" s="3">
        <v>7.1</v>
      </c>
      <c r="M1284" s="3">
        <v>13</v>
      </c>
      <c r="O1284" s="3"/>
      <c r="P1284" s="3"/>
    </row>
    <row r="1285" spans="1:16">
      <c r="A1285" t="s">
        <v>43</v>
      </c>
      <c r="B1285" t="s">
        <v>69</v>
      </c>
      <c r="C1285">
        <v>1100</v>
      </c>
      <c r="D1285">
        <v>35.56</v>
      </c>
      <c r="E1285">
        <v>68.58</v>
      </c>
      <c r="F1285">
        <v>2.54</v>
      </c>
      <c r="G1285" t="s">
        <v>50</v>
      </c>
      <c r="H1285" t="s">
        <v>29</v>
      </c>
      <c r="I1285" t="s">
        <v>67</v>
      </c>
      <c r="J1285" s="1">
        <v>43298</v>
      </c>
      <c r="K1285" t="s">
        <v>62</v>
      </c>
      <c r="L1285" s="3">
        <v>7.1</v>
      </c>
      <c r="M1285" s="3">
        <v>14</v>
      </c>
      <c r="O1285" s="3"/>
      <c r="P1285" s="3"/>
    </row>
    <row r="1286" spans="1:16">
      <c r="A1286" t="s">
        <v>43</v>
      </c>
      <c r="B1286" t="s">
        <v>69</v>
      </c>
      <c r="C1286">
        <v>1130</v>
      </c>
      <c r="D1286">
        <v>30.48</v>
      </c>
      <c r="E1286">
        <v>55.88</v>
      </c>
      <c r="F1286">
        <v>25.4</v>
      </c>
      <c r="G1286" t="s">
        <v>38</v>
      </c>
      <c r="H1286" t="s">
        <v>29</v>
      </c>
      <c r="I1286" t="s">
        <v>67</v>
      </c>
      <c r="J1286" s="1">
        <v>43298</v>
      </c>
      <c r="K1286" t="s">
        <v>62</v>
      </c>
      <c r="L1286" s="3">
        <v>6.1</v>
      </c>
      <c r="M1286" s="3">
        <v>11</v>
      </c>
      <c r="O1286" s="3"/>
      <c r="P1286" s="3"/>
    </row>
    <row r="1287" spans="1:16">
      <c r="A1287" t="s">
        <v>43</v>
      </c>
      <c r="B1287" t="s">
        <v>69</v>
      </c>
      <c r="C1287">
        <v>1200</v>
      </c>
      <c r="D1287">
        <v>35.56</v>
      </c>
      <c r="E1287">
        <v>76.2</v>
      </c>
      <c r="F1287">
        <v>25.4</v>
      </c>
      <c r="G1287" t="s">
        <v>47</v>
      </c>
      <c r="H1287" t="s">
        <v>29</v>
      </c>
      <c r="I1287" t="s">
        <v>67</v>
      </c>
      <c r="J1287" s="1">
        <v>43298</v>
      </c>
      <c r="K1287" t="s">
        <v>62</v>
      </c>
      <c r="L1287" s="3">
        <v>7.1</v>
      </c>
      <c r="M1287" s="3">
        <v>15</v>
      </c>
      <c r="O1287" s="3"/>
      <c r="P1287" s="3"/>
    </row>
    <row r="1288" spans="1:16">
      <c r="A1288" t="s">
        <v>43</v>
      </c>
      <c r="B1288" t="s">
        <v>69</v>
      </c>
      <c r="C1288">
        <v>1230</v>
      </c>
      <c r="D1288">
        <v>38.1</v>
      </c>
      <c r="E1288">
        <v>76.2</v>
      </c>
      <c r="F1288">
        <v>25.4</v>
      </c>
      <c r="G1288" t="s">
        <v>47</v>
      </c>
      <c r="H1288" t="s">
        <v>29</v>
      </c>
      <c r="I1288" t="s">
        <v>67</v>
      </c>
      <c r="J1288" s="1">
        <v>43298</v>
      </c>
      <c r="K1288" t="s">
        <v>62</v>
      </c>
      <c r="L1288" s="3">
        <v>7.6</v>
      </c>
      <c r="M1288" s="3">
        <v>15</v>
      </c>
      <c r="O1288" s="3"/>
      <c r="P1288" s="3"/>
    </row>
    <row r="1289" spans="1:16">
      <c r="A1289" t="s">
        <v>43</v>
      </c>
      <c r="B1289" t="s">
        <v>69</v>
      </c>
      <c r="C1289">
        <v>1300</v>
      </c>
      <c r="D1289">
        <v>38.1</v>
      </c>
      <c r="E1289">
        <v>68.58</v>
      </c>
      <c r="F1289">
        <v>20.32</v>
      </c>
      <c r="G1289" t="s">
        <v>47</v>
      </c>
      <c r="H1289" t="s">
        <v>35</v>
      </c>
      <c r="I1289" t="s">
        <v>67</v>
      </c>
      <c r="J1289" s="1">
        <v>43298</v>
      </c>
      <c r="K1289" t="s">
        <v>62</v>
      </c>
      <c r="L1289" s="3">
        <v>7.6</v>
      </c>
      <c r="M1289" s="3">
        <v>14</v>
      </c>
      <c r="O1289" s="3"/>
      <c r="P1289" s="3"/>
    </row>
    <row r="1290" spans="1:16">
      <c r="A1290" t="s">
        <v>43</v>
      </c>
      <c r="B1290" t="s">
        <v>69</v>
      </c>
      <c r="C1290">
        <v>1330</v>
      </c>
      <c r="D1290">
        <v>5.08</v>
      </c>
      <c r="E1290">
        <v>78.739999999999995</v>
      </c>
      <c r="F1290">
        <v>27.94</v>
      </c>
      <c r="G1290" t="s">
        <v>47</v>
      </c>
      <c r="H1290" t="s">
        <v>29</v>
      </c>
      <c r="I1290" t="s">
        <v>67</v>
      </c>
      <c r="J1290" s="1">
        <v>43298</v>
      </c>
      <c r="K1290" t="s">
        <v>62</v>
      </c>
      <c r="L1290" s="3">
        <v>1</v>
      </c>
      <c r="M1290" s="3">
        <v>16</v>
      </c>
      <c r="O1290" s="3"/>
      <c r="P1290" s="3"/>
    </row>
    <row r="1291" spans="1:16">
      <c r="A1291" t="s">
        <v>43</v>
      </c>
      <c r="B1291" t="s">
        <v>69</v>
      </c>
      <c r="C1291">
        <v>1400</v>
      </c>
      <c r="D1291">
        <v>38.1</v>
      </c>
      <c r="E1291">
        <v>55.88</v>
      </c>
      <c r="F1291">
        <v>5.08</v>
      </c>
      <c r="G1291" t="s">
        <v>48</v>
      </c>
      <c r="H1291" t="s">
        <v>29</v>
      </c>
      <c r="I1291" t="s">
        <v>67</v>
      </c>
      <c r="J1291" s="1">
        <v>43298</v>
      </c>
      <c r="K1291" t="s">
        <v>62</v>
      </c>
      <c r="L1291" s="3">
        <v>7.6</v>
      </c>
      <c r="M1291" s="3">
        <v>11</v>
      </c>
      <c r="O1291" s="3"/>
      <c r="P1291" s="3"/>
    </row>
    <row r="1292" spans="1:16">
      <c r="A1292" t="s">
        <v>43</v>
      </c>
      <c r="B1292" t="s">
        <v>69</v>
      </c>
      <c r="C1292">
        <v>1430</v>
      </c>
      <c r="D1292">
        <v>38.1</v>
      </c>
      <c r="E1292">
        <v>63.5</v>
      </c>
      <c r="F1292">
        <v>22.86</v>
      </c>
      <c r="G1292" t="s">
        <v>48</v>
      </c>
      <c r="H1292" t="s">
        <v>29</v>
      </c>
      <c r="I1292" t="s">
        <v>67</v>
      </c>
      <c r="J1292" s="1">
        <v>43298</v>
      </c>
      <c r="K1292" t="s">
        <v>62</v>
      </c>
      <c r="L1292" s="3">
        <v>7.6</v>
      </c>
      <c r="M1292" s="3">
        <v>13</v>
      </c>
      <c r="O1292" s="3"/>
      <c r="P1292" s="3"/>
    </row>
    <row r="1293" spans="1:16">
      <c r="A1293" t="s">
        <v>43</v>
      </c>
      <c r="B1293" t="s">
        <v>69</v>
      </c>
      <c r="C1293">
        <v>1500</v>
      </c>
      <c r="D1293">
        <v>35.56</v>
      </c>
      <c r="E1293">
        <v>50.8</v>
      </c>
      <c r="F1293">
        <v>7.62</v>
      </c>
      <c r="G1293" t="s">
        <v>50</v>
      </c>
      <c r="H1293" t="s">
        <v>29</v>
      </c>
      <c r="I1293" t="s">
        <v>67</v>
      </c>
      <c r="J1293" s="1">
        <v>43298</v>
      </c>
      <c r="K1293" t="s">
        <v>62</v>
      </c>
      <c r="L1293" s="3">
        <v>7.1</v>
      </c>
      <c r="M1293" s="3">
        <v>10</v>
      </c>
      <c r="O1293" s="3"/>
      <c r="P1293" s="3"/>
    </row>
    <row r="1294" spans="1:16">
      <c r="A1294" t="s">
        <v>43</v>
      </c>
      <c r="B1294" t="s">
        <v>69</v>
      </c>
      <c r="C1294">
        <v>1530</v>
      </c>
      <c r="D1294">
        <v>38.1</v>
      </c>
      <c r="E1294">
        <v>53.34</v>
      </c>
      <c r="F1294">
        <v>5.08</v>
      </c>
      <c r="G1294" t="s">
        <v>28</v>
      </c>
      <c r="H1294" t="s">
        <v>29</v>
      </c>
      <c r="I1294" t="s">
        <v>67</v>
      </c>
      <c r="J1294" s="1">
        <v>43298</v>
      </c>
      <c r="K1294" t="s">
        <v>62</v>
      </c>
      <c r="L1294" s="3">
        <v>7.6</v>
      </c>
      <c r="M1294" s="3">
        <v>11</v>
      </c>
      <c r="N1294" s="3"/>
      <c r="O1294" s="3"/>
      <c r="P1294" s="3"/>
    </row>
    <row r="1295" spans="1:16">
      <c r="A1295" t="s">
        <v>43</v>
      </c>
      <c r="B1295" t="s">
        <v>69</v>
      </c>
      <c r="C1295">
        <v>1600</v>
      </c>
      <c r="D1295">
        <v>35.56</v>
      </c>
      <c r="E1295">
        <v>50.8</v>
      </c>
      <c r="F1295">
        <v>7.62</v>
      </c>
      <c r="G1295" t="s">
        <v>50</v>
      </c>
      <c r="H1295" t="s">
        <v>29</v>
      </c>
      <c r="I1295" t="s">
        <v>67</v>
      </c>
      <c r="J1295" s="1">
        <v>43298</v>
      </c>
      <c r="K1295" t="s">
        <v>62</v>
      </c>
      <c r="L1295" s="3">
        <v>7.1</v>
      </c>
      <c r="M1295" s="3">
        <v>10</v>
      </c>
      <c r="N1295" s="3"/>
      <c r="O1295" s="3"/>
      <c r="P1295" s="3"/>
    </row>
    <row r="1296" spans="1:16">
      <c r="A1296" t="s">
        <v>43</v>
      </c>
      <c r="B1296" t="s">
        <v>69</v>
      </c>
      <c r="C1296">
        <v>1630</v>
      </c>
      <c r="D1296">
        <v>35.56</v>
      </c>
      <c r="E1296">
        <v>48.26</v>
      </c>
      <c r="F1296">
        <v>5.08</v>
      </c>
      <c r="G1296" t="s">
        <v>28</v>
      </c>
      <c r="H1296" t="s">
        <v>29</v>
      </c>
      <c r="I1296" t="s">
        <v>67</v>
      </c>
      <c r="J1296" s="1">
        <v>43298</v>
      </c>
      <c r="K1296" t="s">
        <v>62</v>
      </c>
      <c r="L1296" s="3">
        <v>7.1</v>
      </c>
      <c r="M1296" s="3">
        <v>10</v>
      </c>
      <c r="N1296" s="3"/>
      <c r="O1296" s="3"/>
      <c r="P1296" s="3"/>
    </row>
    <row r="1297" spans="1:16">
      <c r="A1297" t="s">
        <v>43</v>
      </c>
      <c r="B1297" t="s">
        <v>69</v>
      </c>
      <c r="C1297">
        <v>1700</v>
      </c>
      <c r="D1297">
        <v>38.1</v>
      </c>
      <c r="E1297">
        <v>55.88</v>
      </c>
      <c r="F1297">
        <v>5.08</v>
      </c>
      <c r="G1297" t="s">
        <v>28</v>
      </c>
      <c r="H1297" t="s">
        <v>29</v>
      </c>
      <c r="I1297" t="s">
        <v>67</v>
      </c>
      <c r="J1297" s="1">
        <v>43298</v>
      </c>
      <c r="K1297" t="s">
        <v>62</v>
      </c>
      <c r="L1297" s="3">
        <v>7.6</v>
      </c>
      <c r="M1297" s="3">
        <v>11</v>
      </c>
      <c r="N1297" s="3"/>
      <c r="O1297" s="3"/>
      <c r="P1297" s="3"/>
    </row>
    <row r="1298" spans="1:16">
      <c r="A1298" t="s">
        <v>43</v>
      </c>
      <c r="B1298" t="s">
        <v>69</v>
      </c>
      <c r="C1298">
        <v>1730</v>
      </c>
      <c r="D1298">
        <v>35.56</v>
      </c>
      <c r="E1298">
        <v>50.8</v>
      </c>
      <c r="F1298">
        <v>2.54</v>
      </c>
      <c r="G1298" t="s">
        <v>28</v>
      </c>
      <c r="H1298" t="s">
        <v>29</v>
      </c>
      <c r="I1298" t="s">
        <v>67</v>
      </c>
      <c r="J1298" s="1">
        <v>43298</v>
      </c>
      <c r="K1298" t="s">
        <v>62</v>
      </c>
      <c r="L1298" s="3">
        <v>7.1</v>
      </c>
      <c r="M1298" s="3">
        <v>10</v>
      </c>
      <c r="N1298" s="3"/>
      <c r="O1298" s="3"/>
      <c r="P1298" s="3"/>
    </row>
    <row r="1299" spans="1:16">
      <c r="A1299" t="s">
        <v>43</v>
      </c>
      <c r="B1299" t="s">
        <v>69</v>
      </c>
      <c r="C1299">
        <v>1800</v>
      </c>
      <c r="D1299">
        <v>35.56</v>
      </c>
      <c r="E1299">
        <v>50.8</v>
      </c>
      <c r="F1299">
        <v>2.54</v>
      </c>
      <c r="G1299" t="s">
        <v>28</v>
      </c>
      <c r="H1299" t="s">
        <v>29</v>
      </c>
      <c r="I1299" t="s">
        <v>67</v>
      </c>
      <c r="J1299" s="1">
        <v>43298</v>
      </c>
      <c r="K1299" t="s">
        <v>62</v>
      </c>
      <c r="L1299" s="3">
        <v>7.1</v>
      </c>
      <c r="M1299" s="3">
        <v>10</v>
      </c>
      <c r="N1299" s="3"/>
      <c r="O1299" s="3"/>
      <c r="P1299" s="3"/>
    </row>
    <row r="1300" spans="1:16">
      <c r="A1300" t="s">
        <v>43</v>
      </c>
      <c r="B1300" t="s">
        <v>69</v>
      </c>
      <c r="C1300">
        <v>1830</v>
      </c>
      <c r="D1300">
        <v>35.56</v>
      </c>
      <c r="E1300">
        <v>50.8</v>
      </c>
      <c r="F1300">
        <v>2.54</v>
      </c>
      <c r="G1300" t="s">
        <v>28</v>
      </c>
      <c r="H1300" t="s">
        <v>29</v>
      </c>
      <c r="I1300" t="s">
        <v>67</v>
      </c>
      <c r="J1300" s="1">
        <v>43298</v>
      </c>
      <c r="K1300" t="s">
        <v>62</v>
      </c>
      <c r="L1300" s="3">
        <v>7.1</v>
      </c>
      <c r="M1300" s="3">
        <v>10</v>
      </c>
      <c r="N1300" s="3"/>
      <c r="O1300" s="3"/>
      <c r="P1300" s="3"/>
    </row>
    <row r="1301" spans="1:16">
      <c r="A1301" t="s">
        <v>43</v>
      </c>
      <c r="B1301" t="s">
        <v>69</v>
      </c>
      <c r="C1301">
        <v>1900</v>
      </c>
      <c r="D1301">
        <v>35.56</v>
      </c>
      <c r="E1301">
        <v>50.8</v>
      </c>
      <c r="F1301">
        <v>2.54</v>
      </c>
      <c r="G1301" t="s">
        <v>28</v>
      </c>
      <c r="H1301" t="s">
        <v>29</v>
      </c>
      <c r="I1301" t="s">
        <v>67</v>
      </c>
      <c r="J1301" s="1">
        <v>43298</v>
      </c>
      <c r="K1301" t="s">
        <v>62</v>
      </c>
      <c r="L1301" s="3">
        <v>7.1</v>
      </c>
      <c r="M1301" s="3">
        <v>10</v>
      </c>
      <c r="N1301" s="3"/>
      <c r="O1301" s="3"/>
      <c r="P1301" s="3"/>
    </row>
    <row r="1302" spans="1:16">
      <c r="A1302" t="s">
        <v>44</v>
      </c>
      <c r="B1302" t="s">
        <v>69</v>
      </c>
      <c r="C1302">
        <v>700</v>
      </c>
      <c r="D1302">
        <v>30.48</v>
      </c>
      <c r="E1302">
        <v>58.42</v>
      </c>
      <c r="F1302">
        <v>10.16</v>
      </c>
      <c r="G1302" t="s">
        <v>28</v>
      </c>
      <c r="H1302" t="s">
        <v>29</v>
      </c>
      <c r="I1302" t="s">
        <v>67</v>
      </c>
      <c r="J1302" s="1">
        <v>43298</v>
      </c>
      <c r="K1302" t="s">
        <v>62</v>
      </c>
      <c r="L1302" s="3">
        <v>6.1</v>
      </c>
      <c r="M1302" s="3">
        <v>12</v>
      </c>
      <c r="N1302" s="3"/>
      <c r="O1302" s="3"/>
      <c r="P1302" s="3"/>
    </row>
    <row r="1303" spans="1:16">
      <c r="A1303" t="s">
        <v>44</v>
      </c>
      <c r="B1303" t="s">
        <v>69</v>
      </c>
      <c r="C1303">
        <v>730</v>
      </c>
      <c r="D1303">
        <v>35.56</v>
      </c>
      <c r="E1303">
        <v>63.5</v>
      </c>
      <c r="F1303">
        <v>10.16</v>
      </c>
      <c r="G1303" t="s">
        <v>47</v>
      </c>
      <c r="H1303" t="s">
        <v>29</v>
      </c>
      <c r="I1303" t="s">
        <v>67</v>
      </c>
      <c r="J1303" s="1">
        <v>43298</v>
      </c>
      <c r="K1303" t="s">
        <v>62</v>
      </c>
      <c r="L1303" s="3">
        <v>7.1</v>
      </c>
      <c r="M1303" s="3">
        <v>13</v>
      </c>
      <c r="N1303" s="3"/>
      <c r="O1303" s="3"/>
      <c r="P1303" s="3"/>
    </row>
    <row r="1304" spans="1:16">
      <c r="A1304" t="s">
        <v>44</v>
      </c>
      <c r="B1304" t="s">
        <v>69</v>
      </c>
      <c r="C1304">
        <v>800</v>
      </c>
      <c r="D1304">
        <v>38.1</v>
      </c>
      <c r="E1304">
        <v>71.12</v>
      </c>
      <c r="F1304">
        <v>20.32</v>
      </c>
      <c r="G1304" t="s">
        <v>47</v>
      </c>
      <c r="H1304" t="s">
        <v>29</v>
      </c>
      <c r="I1304" t="s">
        <v>67</v>
      </c>
      <c r="J1304" s="1">
        <v>43298</v>
      </c>
      <c r="K1304" t="s">
        <v>62</v>
      </c>
      <c r="L1304" s="3">
        <v>7.6</v>
      </c>
      <c r="M1304" s="3">
        <v>14</v>
      </c>
      <c r="N1304" s="3"/>
      <c r="O1304" s="3"/>
      <c r="P1304" s="3"/>
    </row>
    <row r="1305" spans="1:16">
      <c r="A1305" t="s">
        <v>44</v>
      </c>
      <c r="B1305" t="s">
        <v>69</v>
      </c>
      <c r="C1305">
        <v>830</v>
      </c>
      <c r="D1305">
        <v>33.020000000000003</v>
      </c>
      <c r="E1305">
        <v>78.739999999999995</v>
      </c>
      <c r="F1305">
        <v>5.08</v>
      </c>
      <c r="G1305" t="s">
        <v>47</v>
      </c>
      <c r="H1305" t="s">
        <v>35</v>
      </c>
      <c r="I1305" t="s">
        <v>67</v>
      </c>
      <c r="J1305" s="1">
        <v>43298</v>
      </c>
      <c r="K1305" t="s">
        <v>62</v>
      </c>
      <c r="L1305" s="3">
        <v>6.6</v>
      </c>
      <c r="M1305" s="3">
        <v>16</v>
      </c>
      <c r="N1305" s="3"/>
      <c r="O1305" s="3"/>
      <c r="P1305" s="3"/>
    </row>
    <row r="1306" spans="1:16">
      <c r="A1306" t="s">
        <v>44</v>
      </c>
      <c r="B1306" t="s">
        <v>69</v>
      </c>
      <c r="C1306">
        <v>900</v>
      </c>
      <c r="D1306">
        <v>27.94</v>
      </c>
      <c r="E1306">
        <v>63.5</v>
      </c>
      <c r="F1306">
        <v>27.94</v>
      </c>
      <c r="G1306" t="s">
        <v>47</v>
      </c>
      <c r="H1306" t="s">
        <v>29</v>
      </c>
      <c r="I1306" t="s">
        <v>67</v>
      </c>
      <c r="J1306" s="1">
        <v>43298</v>
      </c>
      <c r="K1306" t="s">
        <v>62</v>
      </c>
      <c r="L1306" s="3">
        <v>5.6</v>
      </c>
      <c r="M1306" s="3">
        <v>13</v>
      </c>
      <c r="N1306" s="3"/>
      <c r="O1306" s="3"/>
      <c r="P1306" s="3"/>
    </row>
    <row r="1307" spans="1:16">
      <c r="A1307" t="s">
        <v>44</v>
      </c>
      <c r="B1307" t="s">
        <v>69</v>
      </c>
      <c r="C1307">
        <v>930</v>
      </c>
      <c r="D1307">
        <v>35.56</v>
      </c>
      <c r="E1307">
        <v>73.66</v>
      </c>
      <c r="F1307">
        <v>5.08</v>
      </c>
      <c r="G1307" t="s">
        <v>47</v>
      </c>
      <c r="H1307" t="s">
        <v>29</v>
      </c>
      <c r="I1307" t="s">
        <v>67</v>
      </c>
      <c r="J1307" s="1">
        <v>43298</v>
      </c>
      <c r="K1307" t="s">
        <v>62</v>
      </c>
      <c r="L1307" s="3">
        <v>7.1</v>
      </c>
      <c r="M1307" s="3">
        <v>15</v>
      </c>
      <c r="N1307" s="3"/>
      <c r="O1307" s="3"/>
      <c r="P1307" s="3"/>
    </row>
    <row r="1308" spans="1:16">
      <c r="A1308" t="s">
        <v>44</v>
      </c>
      <c r="B1308" t="s">
        <v>69</v>
      </c>
      <c r="C1308">
        <v>1000</v>
      </c>
      <c r="D1308">
        <v>35.56</v>
      </c>
      <c r="E1308">
        <v>71.12</v>
      </c>
      <c r="F1308">
        <v>7.62</v>
      </c>
      <c r="G1308" t="s">
        <v>28</v>
      </c>
      <c r="H1308" t="s">
        <v>29</v>
      </c>
      <c r="I1308" t="s">
        <v>67</v>
      </c>
      <c r="J1308" s="1">
        <v>43298</v>
      </c>
      <c r="K1308" t="s">
        <v>62</v>
      </c>
      <c r="L1308" s="3">
        <v>7.1</v>
      </c>
      <c r="M1308" s="3">
        <v>14</v>
      </c>
      <c r="N1308" s="3"/>
      <c r="O1308" s="3"/>
      <c r="P1308" s="3"/>
    </row>
    <row r="1309" spans="1:16">
      <c r="A1309" t="s">
        <v>44</v>
      </c>
      <c r="B1309" t="s">
        <v>69</v>
      </c>
      <c r="C1309">
        <v>1030</v>
      </c>
      <c r="D1309">
        <v>33.020000000000003</v>
      </c>
      <c r="E1309">
        <v>71.12</v>
      </c>
      <c r="F1309">
        <v>20.32</v>
      </c>
      <c r="G1309" t="s">
        <v>47</v>
      </c>
      <c r="H1309" t="s">
        <v>29</v>
      </c>
      <c r="I1309" t="s">
        <v>67</v>
      </c>
      <c r="J1309" s="1">
        <v>43298</v>
      </c>
      <c r="K1309" t="s">
        <v>62</v>
      </c>
      <c r="L1309" s="3">
        <v>6.6</v>
      </c>
      <c r="M1309" s="3">
        <v>14</v>
      </c>
      <c r="N1309" s="3"/>
      <c r="O1309" s="3"/>
      <c r="P1309" s="3"/>
    </row>
    <row r="1310" spans="1:16">
      <c r="A1310" t="s">
        <v>44</v>
      </c>
      <c r="B1310" t="s">
        <v>69</v>
      </c>
      <c r="C1310">
        <v>1100</v>
      </c>
      <c r="D1310">
        <v>38.1</v>
      </c>
      <c r="E1310">
        <v>76.2</v>
      </c>
      <c r="F1310">
        <v>5.08</v>
      </c>
      <c r="G1310" t="s">
        <v>47</v>
      </c>
      <c r="H1310" t="s">
        <v>35</v>
      </c>
      <c r="I1310" t="s">
        <v>67</v>
      </c>
      <c r="J1310" s="1">
        <v>43298</v>
      </c>
      <c r="K1310" t="s">
        <v>62</v>
      </c>
      <c r="L1310" s="3">
        <v>7.6</v>
      </c>
      <c r="M1310" s="3">
        <v>15</v>
      </c>
      <c r="N1310" s="3"/>
      <c r="O1310" s="3"/>
      <c r="P1310" s="3"/>
    </row>
    <row r="1311" spans="1:16">
      <c r="A1311" t="s">
        <v>44</v>
      </c>
      <c r="B1311" t="s">
        <v>69</v>
      </c>
      <c r="C1311">
        <v>1130</v>
      </c>
      <c r="D1311">
        <v>33.020000000000003</v>
      </c>
      <c r="E1311">
        <v>76.2</v>
      </c>
      <c r="F1311">
        <v>30.48</v>
      </c>
      <c r="G1311" t="s">
        <v>47</v>
      </c>
      <c r="H1311" t="s">
        <v>35</v>
      </c>
      <c r="I1311" t="s">
        <v>67</v>
      </c>
      <c r="J1311" s="1">
        <v>43298</v>
      </c>
      <c r="K1311" t="s">
        <v>62</v>
      </c>
      <c r="L1311" s="3">
        <v>6.6</v>
      </c>
      <c r="M1311" s="3">
        <v>15</v>
      </c>
      <c r="N1311" s="3"/>
      <c r="O1311" s="3"/>
      <c r="P1311" s="3"/>
    </row>
    <row r="1312" spans="1:16">
      <c r="A1312" t="s">
        <v>44</v>
      </c>
      <c r="B1312" t="s">
        <v>69</v>
      </c>
      <c r="C1312">
        <v>1200</v>
      </c>
      <c r="D1312">
        <v>38.1</v>
      </c>
      <c r="E1312">
        <v>73.66</v>
      </c>
      <c r="F1312">
        <v>5.08</v>
      </c>
      <c r="G1312" t="s">
        <v>47</v>
      </c>
      <c r="H1312" t="s">
        <v>35</v>
      </c>
      <c r="I1312" t="s">
        <v>67</v>
      </c>
      <c r="J1312" s="1">
        <v>43298</v>
      </c>
      <c r="K1312" t="s">
        <v>62</v>
      </c>
      <c r="L1312" s="3">
        <v>7.6</v>
      </c>
      <c r="M1312" s="3">
        <v>15</v>
      </c>
      <c r="N1312" s="3"/>
      <c r="O1312" s="3"/>
      <c r="P1312" s="3"/>
    </row>
    <row r="1313" spans="1:16">
      <c r="A1313" t="s">
        <v>44</v>
      </c>
      <c r="B1313" t="s">
        <v>69</v>
      </c>
      <c r="C1313">
        <v>1230</v>
      </c>
      <c r="D1313">
        <v>38.1</v>
      </c>
      <c r="E1313">
        <v>73.66</v>
      </c>
      <c r="F1313">
        <v>5.08</v>
      </c>
      <c r="G1313" t="s">
        <v>47</v>
      </c>
      <c r="H1313" t="s">
        <v>29</v>
      </c>
      <c r="I1313" t="s">
        <v>67</v>
      </c>
      <c r="J1313" s="1">
        <v>43298</v>
      </c>
      <c r="K1313" t="s">
        <v>62</v>
      </c>
      <c r="L1313" s="3">
        <v>7.6</v>
      </c>
      <c r="M1313" s="3">
        <v>15</v>
      </c>
      <c r="N1313" s="3"/>
      <c r="O1313" s="3"/>
      <c r="P1313" s="3"/>
    </row>
    <row r="1314" spans="1:16">
      <c r="A1314" t="s">
        <v>44</v>
      </c>
      <c r="B1314" t="s">
        <v>69</v>
      </c>
      <c r="C1314">
        <v>1300</v>
      </c>
      <c r="D1314">
        <v>38.1</v>
      </c>
      <c r="E1314">
        <v>73.66</v>
      </c>
      <c r="F1314">
        <v>25.4</v>
      </c>
      <c r="G1314" t="s">
        <v>47</v>
      </c>
      <c r="H1314" t="s">
        <v>29</v>
      </c>
      <c r="I1314" t="s">
        <v>67</v>
      </c>
      <c r="J1314" s="1">
        <v>43298</v>
      </c>
      <c r="K1314" t="s">
        <v>62</v>
      </c>
      <c r="L1314" s="3">
        <v>7.6</v>
      </c>
      <c r="M1314" s="3">
        <v>15</v>
      </c>
      <c r="N1314" s="3"/>
      <c r="O1314" s="3"/>
      <c r="P1314" s="3"/>
    </row>
    <row r="1315" spans="1:16">
      <c r="A1315" t="s">
        <v>44</v>
      </c>
      <c r="B1315" t="s">
        <v>69</v>
      </c>
      <c r="C1315">
        <v>1330</v>
      </c>
      <c r="D1315">
        <v>33.020000000000003</v>
      </c>
      <c r="E1315">
        <v>71.12</v>
      </c>
      <c r="F1315">
        <v>5.08</v>
      </c>
      <c r="G1315" t="s">
        <v>28</v>
      </c>
      <c r="H1315" t="s">
        <v>29</v>
      </c>
      <c r="I1315" t="s">
        <v>67</v>
      </c>
      <c r="J1315" s="1">
        <v>43298</v>
      </c>
      <c r="K1315" t="s">
        <v>62</v>
      </c>
      <c r="L1315" s="3">
        <v>6.6</v>
      </c>
      <c r="M1315" s="3">
        <v>14</v>
      </c>
      <c r="N1315" s="3"/>
      <c r="O1315" s="3"/>
      <c r="P1315" s="3"/>
    </row>
    <row r="1316" spans="1:16">
      <c r="A1316" t="s">
        <v>44</v>
      </c>
      <c r="B1316" t="s">
        <v>69</v>
      </c>
      <c r="C1316">
        <v>1400</v>
      </c>
      <c r="D1316">
        <v>33.020000000000003</v>
      </c>
      <c r="E1316">
        <v>76.2</v>
      </c>
      <c r="F1316">
        <v>25.4</v>
      </c>
      <c r="G1316" t="s">
        <v>47</v>
      </c>
      <c r="H1316" t="s">
        <v>29</v>
      </c>
      <c r="I1316" t="s">
        <v>67</v>
      </c>
      <c r="J1316" s="1">
        <v>43298</v>
      </c>
      <c r="K1316" t="s">
        <v>62</v>
      </c>
      <c r="L1316" s="3">
        <v>6.6</v>
      </c>
      <c r="M1316" s="3">
        <v>15</v>
      </c>
      <c r="N1316" s="3"/>
      <c r="O1316" s="3"/>
      <c r="P1316" s="3"/>
    </row>
    <row r="1317" spans="1:16">
      <c r="A1317" t="s">
        <v>44</v>
      </c>
      <c r="B1317" t="s">
        <v>69</v>
      </c>
      <c r="C1317">
        <v>1430</v>
      </c>
      <c r="D1317">
        <v>38.1</v>
      </c>
      <c r="E1317">
        <v>27.94</v>
      </c>
      <c r="F1317">
        <v>55.88</v>
      </c>
      <c r="G1317" t="s">
        <v>47</v>
      </c>
      <c r="H1317" t="s">
        <v>35</v>
      </c>
      <c r="I1317" t="s">
        <v>67</v>
      </c>
      <c r="J1317" s="1">
        <v>43298</v>
      </c>
      <c r="K1317" t="s">
        <v>62</v>
      </c>
      <c r="L1317" s="3">
        <v>7.6</v>
      </c>
      <c r="M1317" s="3">
        <v>6</v>
      </c>
      <c r="N1317" s="3"/>
      <c r="O1317" s="3"/>
      <c r="P1317" s="3"/>
    </row>
    <row r="1318" spans="1:16">
      <c r="A1318" t="s">
        <v>44</v>
      </c>
      <c r="B1318" t="s">
        <v>69</v>
      </c>
      <c r="C1318">
        <v>1500</v>
      </c>
      <c r="D1318">
        <v>27.94</v>
      </c>
      <c r="E1318">
        <v>73.66</v>
      </c>
      <c r="F1318">
        <v>27.94</v>
      </c>
      <c r="G1318" t="s">
        <v>47</v>
      </c>
      <c r="H1318" t="s">
        <v>29</v>
      </c>
      <c r="I1318" t="s">
        <v>67</v>
      </c>
      <c r="J1318" s="1">
        <v>43298</v>
      </c>
      <c r="K1318" t="s">
        <v>62</v>
      </c>
      <c r="L1318" s="3">
        <v>5.6</v>
      </c>
      <c r="M1318" s="3">
        <v>15</v>
      </c>
      <c r="N1318" s="3"/>
      <c r="O1318" s="3"/>
      <c r="P1318" s="3"/>
    </row>
    <row r="1319" spans="1:16">
      <c r="A1319" t="s">
        <v>44</v>
      </c>
      <c r="B1319" t="s">
        <v>69</v>
      </c>
      <c r="C1319">
        <v>1530</v>
      </c>
      <c r="D1319">
        <v>30.48</v>
      </c>
      <c r="E1319">
        <v>71.12</v>
      </c>
      <c r="F1319">
        <v>12.7</v>
      </c>
      <c r="G1319" t="s">
        <v>28</v>
      </c>
      <c r="H1319" t="s">
        <v>29</v>
      </c>
      <c r="I1319" t="s">
        <v>67</v>
      </c>
      <c r="J1319" s="1">
        <v>43298</v>
      </c>
      <c r="K1319" t="s">
        <v>62</v>
      </c>
      <c r="L1319" s="3">
        <v>6.1</v>
      </c>
      <c r="M1319" s="3">
        <v>14</v>
      </c>
      <c r="N1319" s="3"/>
      <c r="O1319" s="3"/>
      <c r="P1319" s="3"/>
    </row>
    <row r="1320" spans="1:16">
      <c r="A1320" t="s">
        <v>44</v>
      </c>
      <c r="B1320" t="s">
        <v>69</v>
      </c>
      <c r="C1320">
        <v>1600</v>
      </c>
      <c r="D1320">
        <v>30.48</v>
      </c>
      <c r="E1320">
        <v>60.96</v>
      </c>
      <c r="F1320">
        <v>22.86</v>
      </c>
      <c r="G1320" t="s">
        <v>28</v>
      </c>
      <c r="H1320" t="s">
        <v>29</v>
      </c>
      <c r="I1320" t="s">
        <v>67</v>
      </c>
      <c r="J1320" s="1">
        <v>43298</v>
      </c>
      <c r="K1320" t="s">
        <v>62</v>
      </c>
      <c r="L1320" s="3">
        <v>6.1</v>
      </c>
      <c r="M1320" s="3">
        <v>12</v>
      </c>
      <c r="N1320" s="3"/>
      <c r="O1320" s="3"/>
      <c r="P1320" s="3"/>
    </row>
    <row r="1321" spans="1:16">
      <c r="A1321" t="s">
        <v>44</v>
      </c>
      <c r="B1321" t="s">
        <v>69</v>
      </c>
      <c r="C1321">
        <v>1630</v>
      </c>
      <c r="D1321">
        <v>25.4</v>
      </c>
      <c r="E1321">
        <v>53.34</v>
      </c>
      <c r="F1321">
        <v>5.08</v>
      </c>
      <c r="G1321" t="s">
        <v>28</v>
      </c>
      <c r="H1321" t="s">
        <v>29</v>
      </c>
      <c r="I1321" t="s">
        <v>67</v>
      </c>
      <c r="J1321" s="1">
        <v>43298</v>
      </c>
      <c r="K1321" t="s">
        <v>62</v>
      </c>
      <c r="L1321" s="3">
        <v>5.0999999999999996</v>
      </c>
      <c r="M1321" s="3">
        <v>11</v>
      </c>
      <c r="N1321" s="3"/>
      <c r="O1321" s="3"/>
      <c r="P1321" s="3"/>
    </row>
    <row r="1322" spans="1:16">
      <c r="A1322" t="s">
        <v>44</v>
      </c>
      <c r="B1322" t="s">
        <v>69</v>
      </c>
      <c r="C1322">
        <v>1700</v>
      </c>
      <c r="D1322">
        <v>25.4</v>
      </c>
      <c r="E1322">
        <v>55.88</v>
      </c>
      <c r="F1322">
        <v>5.08</v>
      </c>
      <c r="G1322" t="s">
        <v>28</v>
      </c>
      <c r="H1322" t="s">
        <v>29</v>
      </c>
      <c r="I1322" t="s">
        <v>67</v>
      </c>
      <c r="J1322" s="1">
        <v>43298</v>
      </c>
      <c r="K1322" t="s">
        <v>62</v>
      </c>
      <c r="L1322" s="3">
        <v>5.0999999999999996</v>
      </c>
      <c r="M1322" s="3">
        <v>11</v>
      </c>
      <c r="N1322" s="3"/>
      <c r="O1322" s="3"/>
      <c r="P1322" s="3"/>
    </row>
    <row r="1323" spans="1:16">
      <c r="A1323" t="s">
        <v>44</v>
      </c>
      <c r="B1323" t="s">
        <v>69</v>
      </c>
      <c r="C1323">
        <v>1730</v>
      </c>
      <c r="D1323">
        <v>25.4</v>
      </c>
      <c r="E1323">
        <v>50.8</v>
      </c>
      <c r="F1323">
        <v>5.08</v>
      </c>
      <c r="G1323" t="s">
        <v>28</v>
      </c>
      <c r="H1323" t="s">
        <v>29</v>
      </c>
      <c r="I1323" t="s">
        <v>67</v>
      </c>
      <c r="J1323" s="1">
        <v>43298</v>
      </c>
      <c r="K1323" t="s">
        <v>62</v>
      </c>
      <c r="L1323" s="3">
        <v>5.0999999999999996</v>
      </c>
      <c r="M1323" s="3">
        <v>10</v>
      </c>
      <c r="N1323" s="3"/>
      <c r="O1323" s="3"/>
      <c r="P1323" s="3"/>
    </row>
    <row r="1324" spans="1:16">
      <c r="A1324" t="s">
        <v>44</v>
      </c>
      <c r="B1324" t="s">
        <v>69</v>
      </c>
      <c r="C1324">
        <v>1800</v>
      </c>
      <c r="D1324">
        <v>33.020000000000003</v>
      </c>
      <c r="E1324">
        <v>45.72</v>
      </c>
      <c r="F1324">
        <v>5.08</v>
      </c>
      <c r="G1324" t="s">
        <v>28</v>
      </c>
      <c r="H1324" t="s">
        <v>29</v>
      </c>
      <c r="I1324" t="s">
        <v>67</v>
      </c>
      <c r="J1324" s="1">
        <v>43298</v>
      </c>
      <c r="K1324" t="s">
        <v>62</v>
      </c>
      <c r="L1324" s="3">
        <v>6.6</v>
      </c>
      <c r="M1324" s="3">
        <v>9</v>
      </c>
      <c r="N1324" s="3"/>
      <c r="O1324" s="3"/>
      <c r="P1324" s="3"/>
    </row>
    <row r="1325" spans="1:16">
      <c r="A1325" t="s">
        <v>44</v>
      </c>
      <c r="B1325" t="s">
        <v>69</v>
      </c>
      <c r="C1325">
        <v>1830</v>
      </c>
      <c r="D1325">
        <v>33.020000000000003</v>
      </c>
      <c r="E1325">
        <v>45.72</v>
      </c>
      <c r="F1325">
        <v>5.08</v>
      </c>
      <c r="G1325" t="s">
        <v>28</v>
      </c>
      <c r="H1325" t="s">
        <v>29</v>
      </c>
      <c r="I1325" t="s">
        <v>67</v>
      </c>
      <c r="J1325" s="1">
        <v>43298</v>
      </c>
      <c r="K1325" t="s">
        <v>62</v>
      </c>
      <c r="L1325" s="3">
        <v>6.6</v>
      </c>
      <c r="M1325" s="3">
        <v>9</v>
      </c>
      <c r="N1325" s="3"/>
      <c r="O1325" s="3"/>
      <c r="P1325" s="3"/>
    </row>
    <row r="1326" spans="1:16">
      <c r="A1326" t="s">
        <v>44</v>
      </c>
      <c r="B1326" t="s">
        <v>69</v>
      </c>
      <c r="C1326">
        <v>1900</v>
      </c>
      <c r="D1326">
        <v>33.020000000000003</v>
      </c>
      <c r="E1326">
        <v>45.72</v>
      </c>
      <c r="F1326">
        <v>5.08</v>
      </c>
      <c r="G1326" t="s">
        <v>28</v>
      </c>
      <c r="H1326" t="s">
        <v>29</v>
      </c>
      <c r="I1326" t="s">
        <v>67</v>
      </c>
      <c r="J1326" s="1">
        <v>43298</v>
      </c>
      <c r="K1326" t="s">
        <v>62</v>
      </c>
      <c r="L1326" s="3">
        <v>6.6</v>
      </c>
      <c r="M1326" s="3">
        <v>9</v>
      </c>
      <c r="N1326" s="3"/>
      <c r="O1326" s="3"/>
      <c r="P1326" s="3"/>
    </row>
    <row r="1327" spans="1:16">
      <c r="A1327" t="s">
        <v>45</v>
      </c>
      <c r="B1327" t="s">
        <v>69</v>
      </c>
      <c r="C1327">
        <v>700</v>
      </c>
      <c r="D1327">
        <v>0</v>
      </c>
      <c r="E1327">
        <v>71.12</v>
      </c>
      <c r="F1327">
        <v>20.32</v>
      </c>
      <c r="G1327" t="s">
        <v>28</v>
      </c>
      <c r="H1327" t="s">
        <v>29</v>
      </c>
      <c r="I1327" t="s">
        <v>67</v>
      </c>
      <c r="J1327" s="1">
        <v>43298</v>
      </c>
      <c r="K1327" t="s">
        <v>62</v>
      </c>
      <c r="L1327" s="3">
        <v>0</v>
      </c>
      <c r="M1327" s="3">
        <v>14</v>
      </c>
      <c r="N1327" s="3"/>
      <c r="O1327" s="3"/>
      <c r="P1327" s="3"/>
    </row>
    <row r="1328" spans="1:16">
      <c r="A1328" t="s">
        <v>45</v>
      </c>
      <c r="B1328" t="s">
        <v>69</v>
      </c>
      <c r="C1328">
        <v>730</v>
      </c>
      <c r="D1328">
        <v>0</v>
      </c>
      <c r="E1328">
        <v>55.88</v>
      </c>
      <c r="F1328">
        <v>17.78</v>
      </c>
      <c r="G1328" t="s">
        <v>28</v>
      </c>
      <c r="H1328" t="s">
        <v>29</v>
      </c>
      <c r="I1328" t="s">
        <v>67</v>
      </c>
      <c r="J1328" s="1">
        <v>43298</v>
      </c>
      <c r="K1328" t="s">
        <v>62</v>
      </c>
      <c r="L1328" s="3">
        <v>0</v>
      </c>
      <c r="M1328" s="3">
        <v>11</v>
      </c>
      <c r="N1328" s="3"/>
      <c r="O1328" s="3"/>
      <c r="P1328" s="3"/>
    </row>
    <row r="1329" spans="1:16">
      <c r="A1329" t="s">
        <v>45</v>
      </c>
      <c r="B1329" t="s">
        <v>69</v>
      </c>
      <c r="C1329">
        <v>800</v>
      </c>
      <c r="D1329">
        <v>0</v>
      </c>
      <c r="E1329">
        <v>73.66</v>
      </c>
      <c r="F1329">
        <v>22.86</v>
      </c>
      <c r="G1329" t="s">
        <v>38</v>
      </c>
      <c r="H1329" t="s">
        <v>29</v>
      </c>
      <c r="I1329" t="s">
        <v>67</v>
      </c>
      <c r="J1329" s="1">
        <v>43298</v>
      </c>
      <c r="K1329" t="s">
        <v>62</v>
      </c>
      <c r="L1329" s="3">
        <v>0</v>
      </c>
      <c r="M1329" s="3">
        <v>15</v>
      </c>
      <c r="N1329" s="3"/>
      <c r="O1329" s="3"/>
      <c r="P1329" s="3"/>
    </row>
    <row r="1330" spans="1:16">
      <c r="A1330" t="s">
        <v>45</v>
      </c>
      <c r="B1330" t="s">
        <v>69</v>
      </c>
      <c r="C1330">
        <v>830</v>
      </c>
      <c r="D1330">
        <v>0</v>
      </c>
      <c r="E1330">
        <v>76.2</v>
      </c>
      <c r="F1330">
        <v>25.4</v>
      </c>
      <c r="G1330" t="s">
        <v>47</v>
      </c>
      <c r="H1330" t="s">
        <v>29</v>
      </c>
      <c r="I1330" t="s">
        <v>67</v>
      </c>
      <c r="J1330" s="1">
        <v>43298</v>
      </c>
      <c r="K1330" t="s">
        <v>62</v>
      </c>
      <c r="L1330" s="3">
        <v>0</v>
      </c>
      <c r="M1330" s="3">
        <v>15</v>
      </c>
      <c r="N1330" s="3"/>
      <c r="O1330" s="3"/>
      <c r="P1330" s="3"/>
    </row>
    <row r="1331" spans="1:16">
      <c r="A1331" t="s">
        <v>45</v>
      </c>
      <c r="B1331" t="s">
        <v>69</v>
      </c>
      <c r="C1331">
        <v>900</v>
      </c>
      <c r="D1331">
        <v>35.56</v>
      </c>
      <c r="E1331">
        <v>76.2</v>
      </c>
      <c r="F1331">
        <v>22.86</v>
      </c>
      <c r="G1331" t="s">
        <v>47</v>
      </c>
      <c r="H1331" t="s">
        <v>29</v>
      </c>
      <c r="I1331" t="s">
        <v>67</v>
      </c>
      <c r="J1331" s="1">
        <v>43298</v>
      </c>
      <c r="K1331" t="s">
        <v>62</v>
      </c>
      <c r="L1331" s="3">
        <v>7.1</v>
      </c>
      <c r="M1331" s="3">
        <v>15</v>
      </c>
      <c r="N1331" s="3"/>
      <c r="O1331" s="3"/>
      <c r="P1331" s="3"/>
    </row>
    <row r="1332" spans="1:16">
      <c r="A1332" t="s">
        <v>45</v>
      </c>
      <c r="B1332" t="s">
        <v>69</v>
      </c>
      <c r="C1332">
        <v>930</v>
      </c>
      <c r="D1332">
        <v>35.56</v>
      </c>
      <c r="E1332">
        <v>73.66</v>
      </c>
      <c r="F1332">
        <v>20.32</v>
      </c>
      <c r="G1332" t="s">
        <v>47</v>
      </c>
      <c r="H1332" t="s">
        <v>29</v>
      </c>
      <c r="I1332" t="s">
        <v>67</v>
      </c>
      <c r="J1332" s="1">
        <v>43298</v>
      </c>
      <c r="K1332" t="s">
        <v>62</v>
      </c>
      <c r="L1332" s="3">
        <v>7.1</v>
      </c>
      <c r="M1332" s="3">
        <v>15</v>
      </c>
      <c r="N1332" s="3"/>
      <c r="O1332" s="3"/>
      <c r="P1332" s="3"/>
    </row>
    <row r="1333" spans="1:16">
      <c r="A1333" t="s">
        <v>45</v>
      </c>
      <c r="B1333" t="s">
        <v>69</v>
      </c>
      <c r="C1333">
        <v>1000</v>
      </c>
      <c r="D1333">
        <v>35.56</v>
      </c>
      <c r="E1333">
        <v>71.12</v>
      </c>
      <c r="F1333">
        <v>17.78</v>
      </c>
      <c r="G1333" t="s">
        <v>47</v>
      </c>
      <c r="H1333" t="s">
        <v>29</v>
      </c>
      <c r="I1333" t="s">
        <v>67</v>
      </c>
      <c r="J1333" s="1">
        <v>43298</v>
      </c>
      <c r="K1333" t="s">
        <v>62</v>
      </c>
      <c r="L1333" s="3">
        <v>7.1</v>
      </c>
      <c r="M1333" s="3">
        <v>14</v>
      </c>
      <c r="N1333" s="3"/>
      <c r="O1333" s="3"/>
      <c r="P1333" s="3"/>
    </row>
    <row r="1334" spans="1:16">
      <c r="A1334" t="s">
        <v>45</v>
      </c>
      <c r="B1334" t="s">
        <v>69</v>
      </c>
      <c r="C1334">
        <v>1030</v>
      </c>
      <c r="D1334">
        <v>35.56</v>
      </c>
      <c r="E1334">
        <v>71.12</v>
      </c>
      <c r="F1334">
        <v>17.78</v>
      </c>
      <c r="G1334" t="s">
        <v>47</v>
      </c>
      <c r="H1334" t="s">
        <v>29</v>
      </c>
      <c r="I1334" t="s">
        <v>67</v>
      </c>
      <c r="J1334" s="1">
        <v>43298</v>
      </c>
      <c r="K1334" t="s">
        <v>62</v>
      </c>
      <c r="L1334" s="3">
        <v>7.1</v>
      </c>
      <c r="M1334" s="3">
        <v>14</v>
      </c>
      <c r="N1334" s="3"/>
      <c r="O1334" s="3"/>
      <c r="P1334" s="3"/>
    </row>
    <row r="1335" spans="1:16">
      <c r="A1335" t="s">
        <v>45</v>
      </c>
      <c r="B1335" t="s">
        <v>69</v>
      </c>
      <c r="C1335">
        <v>1100</v>
      </c>
      <c r="D1335">
        <v>35.56</v>
      </c>
      <c r="E1335">
        <v>71.12</v>
      </c>
      <c r="F1335">
        <v>17.78</v>
      </c>
      <c r="G1335" t="s">
        <v>47</v>
      </c>
      <c r="H1335" t="s">
        <v>29</v>
      </c>
      <c r="I1335" t="s">
        <v>67</v>
      </c>
      <c r="J1335" s="1">
        <v>43298</v>
      </c>
      <c r="K1335" t="s">
        <v>62</v>
      </c>
      <c r="L1335" s="3">
        <v>7.1</v>
      </c>
      <c r="M1335" s="3">
        <v>14</v>
      </c>
      <c r="N1335" s="3"/>
      <c r="O1335" s="3"/>
      <c r="P1335" s="3"/>
    </row>
    <row r="1336" spans="1:16">
      <c r="A1336" t="s">
        <v>45</v>
      </c>
      <c r="B1336" t="s">
        <v>69</v>
      </c>
      <c r="C1336">
        <v>1130</v>
      </c>
      <c r="D1336">
        <v>35.56</v>
      </c>
      <c r="E1336">
        <v>71.12</v>
      </c>
      <c r="F1336">
        <v>17.78</v>
      </c>
      <c r="G1336" t="s">
        <v>47</v>
      </c>
      <c r="H1336" t="s">
        <v>29</v>
      </c>
      <c r="I1336" t="s">
        <v>67</v>
      </c>
      <c r="J1336" s="1">
        <v>43298</v>
      </c>
      <c r="K1336" t="s">
        <v>62</v>
      </c>
      <c r="L1336" s="3">
        <v>7.1</v>
      </c>
      <c r="M1336" s="3">
        <v>14</v>
      </c>
      <c r="N1336" s="3"/>
      <c r="O1336" s="3"/>
      <c r="P1336" s="3"/>
    </row>
    <row r="1337" spans="1:16">
      <c r="A1337" t="s">
        <v>45</v>
      </c>
      <c r="B1337" t="s">
        <v>69</v>
      </c>
      <c r="C1337">
        <v>1200</v>
      </c>
      <c r="D1337">
        <v>35.56</v>
      </c>
      <c r="E1337">
        <v>71.12</v>
      </c>
      <c r="F1337">
        <v>17.78</v>
      </c>
      <c r="G1337" t="s">
        <v>47</v>
      </c>
      <c r="H1337" t="s">
        <v>29</v>
      </c>
      <c r="I1337" t="s">
        <v>67</v>
      </c>
      <c r="J1337" s="1">
        <v>43298</v>
      </c>
      <c r="K1337" t="s">
        <v>62</v>
      </c>
      <c r="L1337" s="3">
        <v>7.1</v>
      </c>
      <c r="M1337" s="3">
        <v>14</v>
      </c>
      <c r="N1337" s="3"/>
      <c r="O1337" s="3"/>
      <c r="P1337" s="3"/>
    </row>
    <row r="1338" spans="1:16">
      <c r="A1338" t="s">
        <v>45</v>
      </c>
      <c r="B1338" t="s">
        <v>69</v>
      </c>
      <c r="C1338">
        <v>1230</v>
      </c>
      <c r="D1338">
        <v>35.56</v>
      </c>
      <c r="E1338">
        <v>68.58</v>
      </c>
      <c r="F1338">
        <v>15.24</v>
      </c>
      <c r="G1338" t="s">
        <v>47</v>
      </c>
      <c r="H1338" t="s">
        <v>35</v>
      </c>
      <c r="I1338" t="s">
        <v>67</v>
      </c>
      <c r="J1338" s="1">
        <v>43298</v>
      </c>
      <c r="K1338" t="s">
        <v>62</v>
      </c>
      <c r="L1338" s="3">
        <v>7.1</v>
      </c>
      <c r="M1338" s="3">
        <v>14</v>
      </c>
      <c r="N1338" s="3"/>
      <c r="O1338" s="3"/>
      <c r="P1338" s="3"/>
    </row>
    <row r="1339" spans="1:16">
      <c r="A1339" t="s">
        <v>45</v>
      </c>
      <c r="B1339" t="s">
        <v>69</v>
      </c>
      <c r="C1339">
        <v>1300</v>
      </c>
      <c r="D1339">
        <v>35.56</v>
      </c>
      <c r="E1339">
        <v>63.5</v>
      </c>
      <c r="F1339">
        <v>22.86</v>
      </c>
      <c r="G1339" t="s">
        <v>48</v>
      </c>
      <c r="H1339" t="s">
        <v>29</v>
      </c>
      <c r="I1339" t="s">
        <v>67</v>
      </c>
      <c r="J1339" s="1">
        <v>43298</v>
      </c>
      <c r="K1339" t="s">
        <v>62</v>
      </c>
      <c r="L1339" s="3">
        <v>7.1</v>
      </c>
      <c r="M1339" s="3">
        <v>13</v>
      </c>
      <c r="N1339" s="3"/>
      <c r="O1339" s="3"/>
      <c r="P1339" s="3"/>
    </row>
    <row r="1340" spans="1:16">
      <c r="A1340" t="s">
        <v>45</v>
      </c>
      <c r="B1340" t="s">
        <v>69</v>
      </c>
      <c r="C1340">
        <v>1330</v>
      </c>
      <c r="D1340">
        <v>7.62</v>
      </c>
      <c r="E1340">
        <v>45.72</v>
      </c>
      <c r="F1340">
        <v>7.62</v>
      </c>
      <c r="G1340" t="s">
        <v>51</v>
      </c>
      <c r="H1340" t="s">
        <v>30</v>
      </c>
      <c r="I1340" t="s">
        <v>67</v>
      </c>
      <c r="J1340" s="1">
        <v>43298</v>
      </c>
      <c r="K1340" t="s">
        <v>62</v>
      </c>
      <c r="L1340" s="3">
        <v>1.5</v>
      </c>
      <c r="M1340" s="3">
        <v>9</v>
      </c>
      <c r="N1340" s="3"/>
      <c r="O1340" s="3"/>
      <c r="P1340" s="3"/>
    </row>
    <row r="1341" spans="1:16">
      <c r="A1341" t="s">
        <v>45</v>
      </c>
      <c r="B1341" t="s">
        <v>69</v>
      </c>
      <c r="C1341">
        <v>1400</v>
      </c>
      <c r="D1341">
        <v>7.62</v>
      </c>
      <c r="E1341">
        <v>43.18</v>
      </c>
      <c r="F1341">
        <v>7.62</v>
      </c>
      <c r="G1341" t="s">
        <v>51</v>
      </c>
      <c r="H1341" t="s">
        <v>29</v>
      </c>
      <c r="I1341" t="s">
        <v>67</v>
      </c>
      <c r="J1341" s="1">
        <v>43298</v>
      </c>
      <c r="K1341" t="s">
        <v>62</v>
      </c>
      <c r="L1341" s="3">
        <v>1.5</v>
      </c>
      <c r="M1341" s="3">
        <v>9</v>
      </c>
      <c r="N1341" s="3"/>
      <c r="O1341" s="3"/>
      <c r="P1341" s="3"/>
    </row>
    <row r="1342" spans="1:16">
      <c r="A1342" t="s">
        <v>45</v>
      </c>
      <c r="B1342" t="s">
        <v>69</v>
      </c>
      <c r="C1342">
        <v>1430</v>
      </c>
      <c r="D1342">
        <v>15.24</v>
      </c>
      <c r="E1342">
        <v>48.26</v>
      </c>
      <c r="F1342">
        <v>17.78</v>
      </c>
      <c r="G1342" t="s">
        <v>51</v>
      </c>
      <c r="H1342" t="s">
        <v>30</v>
      </c>
      <c r="I1342" t="s">
        <v>67</v>
      </c>
      <c r="J1342" s="1">
        <v>43298</v>
      </c>
      <c r="K1342" t="s">
        <v>62</v>
      </c>
      <c r="L1342" s="3">
        <v>3</v>
      </c>
      <c r="M1342" s="3">
        <v>10</v>
      </c>
      <c r="N1342" s="3"/>
      <c r="O1342" s="3"/>
      <c r="P1342" s="3"/>
    </row>
    <row r="1343" spans="1:16">
      <c r="A1343" t="s">
        <v>45</v>
      </c>
      <c r="B1343" t="s">
        <v>69</v>
      </c>
      <c r="C1343">
        <v>1500</v>
      </c>
      <c r="D1343">
        <v>7.62</v>
      </c>
      <c r="E1343">
        <v>48.26</v>
      </c>
      <c r="F1343">
        <v>22.86</v>
      </c>
      <c r="G1343" t="s">
        <v>51</v>
      </c>
      <c r="H1343" t="s">
        <v>29</v>
      </c>
      <c r="I1343" t="s">
        <v>67</v>
      </c>
      <c r="J1343" s="1">
        <v>43298</v>
      </c>
      <c r="K1343" t="s">
        <v>62</v>
      </c>
      <c r="L1343" s="3">
        <v>1.5</v>
      </c>
      <c r="M1343" s="3">
        <v>10</v>
      </c>
      <c r="N1343" s="3"/>
      <c r="O1343" s="3"/>
      <c r="P1343" s="3"/>
    </row>
    <row r="1344" spans="1:16">
      <c r="A1344" t="s">
        <v>45</v>
      </c>
      <c r="B1344" t="s">
        <v>69</v>
      </c>
      <c r="C1344">
        <v>1530</v>
      </c>
      <c r="D1344">
        <v>7.62</v>
      </c>
      <c r="E1344">
        <v>48.26</v>
      </c>
      <c r="F1344">
        <v>22.86</v>
      </c>
      <c r="G1344" t="s">
        <v>51</v>
      </c>
      <c r="H1344" t="s">
        <v>29</v>
      </c>
      <c r="I1344" t="s">
        <v>67</v>
      </c>
      <c r="J1344" s="1">
        <v>43298</v>
      </c>
      <c r="K1344" t="s">
        <v>62</v>
      </c>
      <c r="L1344" s="3">
        <v>1.5</v>
      </c>
      <c r="M1344" s="3">
        <v>10</v>
      </c>
      <c r="N1344" s="3"/>
      <c r="O1344" s="3"/>
      <c r="P1344" s="3"/>
    </row>
    <row r="1345" spans="1:16">
      <c r="A1345" t="s">
        <v>45</v>
      </c>
      <c r="B1345" t="s">
        <v>69</v>
      </c>
      <c r="C1345">
        <v>1600</v>
      </c>
      <c r="D1345">
        <v>5.08</v>
      </c>
      <c r="E1345">
        <v>50.8</v>
      </c>
      <c r="F1345">
        <v>20.32</v>
      </c>
      <c r="G1345" t="s">
        <v>51</v>
      </c>
      <c r="H1345" t="s">
        <v>29</v>
      </c>
      <c r="I1345" t="s">
        <v>67</v>
      </c>
      <c r="J1345" s="1">
        <v>43298</v>
      </c>
      <c r="K1345" t="s">
        <v>62</v>
      </c>
      <c r="L1345" s="3">
        <v>1</v>
      </c>
      <c r="M1345" s="3">
        <v>10</v>
      </c>
      <c r="N1345" s="3"/>
      <c r="O1345" s="3"/>
      <c r="P1345" s="3"/>
    </row>
    <row r="1346" spans="1:16">
      <c r="A1346" t="s">
        <v>45</v>
      </c>
      <c r="B1346" t="s">
        <v>69</v>
      </c>
      <c r="C1346">
        <v>1630</v>
      </c>
      <c r="D1346">
        <v>7.62</v>
      </c>
      <c r="E1346">
        <v>45.72</v>
      </c>
      <c r="F1346">
        <v>15.24</v>
      </c>
      <c r="G1346" t="s">
        <v>51</v>
      </c>
      <c r="H1346" t="s">
        <v>35</v>
      </c>
      <c r="I1346" t="s">
        <v>67</v>
      </c>
      <c r="J1346" s="1">
        <v>43298</v>
      </c>
      <c r="K1346" t="s">
        <v>62</v>
      </c>
      <c r="L1346" s="3">
        <v>1.5</v>
      </c>
      <c r="M1346" s="3">
        <v>9</v>
      </c>
      <c r="N1346" s="3"/>
      <c r="O1346" s="3"/>
      <c r="P1346" s="3"/>
    </row>
    <row r="1347" spans="1:16">
      <c r="A1347" t="s">
        <v>45</v>
      </c>
      <c r="B1347" t="s">
        <v>69</v>
      </c>
      <c r="C1347">
        <v>1700</v>
      </c>
      <c r="D1347">
        <v>7.62</v>
      </c>
      <c r="E1347">
        <v>50.8</v>
      </c>
      <c r="F1347">
        <v>20.32</v>
      </c>
      <c r="G1347" t="s">
        <v>28</v>
      </c>
      <c r="H1347" t="s">
        <v>30</v>
      </c>
      <c r="I1347" t="s">
        <v>67</v>
      </c>
      <c r="J1347" s="1">
        <v>43298</v>
      </c>
      <c r="K1347" t="s">
        <v>62</v>
      </c>
      <c r="L1347" s="3">
        <v>1.5</v>
      </c>
      <c r="M1347" s="3">
        <v>10</v>
      </c>
      <c r="N1347" s="3"/>
      <c r="O1347" s="3"/>
      <c r="P1347" s="3"/>
    </row>
    <row r="1348" spans="1:16">
      <c r="A1348" t="s">
        <v>45</v>
      </c>
      <c r="B1348" t="s">
        <v>69</v>
      </c>
      <c r="C1348">
        <v>1730</v>
      </c>
      <c r="D1348">
        <v>10.16</v>
      </c>
      <c r="E1348">
        <v>50.8</v>
      </c>
      <c r="F1348">
        <v>22.86</v>
      </c>
      <c r="G1348" t="s">
        <v>51</v>
      </c>
      <c r="H1348" t="s">
        <v>29</v>
      </c>
      <c r="I1348" t="s">
        <v>67</v>
      </c>
      <c r="J1348" s="1">
        <v>43298</v>
      </c>
      <c r="K1348" t="s">
        <v>62</v>
      </c>
      <c r="L1348" s="3">
        <v>2</v>
      </c>
      <c r="M1348" s="3">
        <v>10</v>
      </c>
      <c r="N1348" s="3"/>
      <c r="O1348" s="3"/>
      <c r="P1348" s="3"/>
    </row>
    <row r="1349" spans="1:16">
      <c r="A1349" t="s">
        <v>45</v>
      </c>
      <c r="B1349" t="s">
        <v>69</v>
      </c>
      <c r="C1349">
        <v>1800</v>
      </c>
      <c r="D1349">
        <v>7.62</v>
      </c>
      <c r="E1349">
        <v>53.34</v>
      </c>
      <c r="F1349">
        <v>20.32</v>
      </c>
      <c r="G1349" t="s">
        <v>28</v>
      </c>
      <c r="H1349" t="s">
        <v>29</v>
      </c>
      <c r="I1349" t="s">
        <v>67</v>
      </c>
      <c r="J1349" s="1">
        <v>43298</v>
      </c>
      <c r="K1349" t="s">
        <v>62</v>
      </c>
      <c r="L1349" s="3">
        <v>1.5</v>
      </c>
      <c r="M1349" s="3">
        <v>11</v>
      </c>
      <c r="N1349" s="3"/>
      <c r="O1349" s="3"/>
      <c r="P1349" s="3"/>
    </row>
    <row r="1350" spans="1:16">
      <c r="A1350" t="s">
        <v>45</v>
      </c>
      <c r="B1350" t="s">
        <v>69</v>
      </c>
      <c r="C1350">
        <v>1830</v>
      </c>
      <c r="D1350">
        <v>7.62</v>
      </c>
      <c r="E1350">
        <v>53.34</v>
      </c>
      <c r="F1350">
        <v>20.32</v>
      </c>
      <c r="G1350" t="s">
        <v>28</v>
      </c>
      <c r="H1350" t="s">
        <v>29</v>
      </c>
      <c r="I1350" t="s">
        <v>67</v>
      </c>
      <c r="J1350" s="1">
        <v>43298</v>
      </c>
      <c r="K1350" t="s">
        <v>62</v>
      </c>
      <c r="L1350" s="3">
        <v>1.5</v>
      </c>
      <c r="M1350" s="3">
        <v>11</v>
      </c>
      <c r="N1350" s="3"/>
      <c r="O1350" s="3"/>
      <c r="P1350" s="3"/>
    </row>
    <row r="1351" spans="1:16">
      <c r="A1351" t="s">
        <v>45</v>
      </c>
      <c r="B1351" t="s">
        <v>69</v>
      </c>
      <c r="C1351">
        <v>1900</v>
      </c>
      <c r="D1351">
        <v>7.62</v>
      </c>
      <c r="E1351">
        <v>53.34</v>
      </c>
      <c r="F1351">
        <v>20.32</v>
      </c>
      <c r="G1351" t="s">
        <v>28</v>
      </c>
      <c r="H1351" t="s">
        <v>29</v>
      </c>
      <c r="I1351" t="s">
        <v>67</v>
      </c>
      <c r="J1351" s="1">
        <v>43298</v>
      </c>
      <c r="K1351" t="s">
        <v>62</v>
      </c>
      <c r="L1351" s="3">
        <v>1.5</v>
      </c>
      <c r="M1351" s="3">
        <v>11</v>
      </c>
      <c r="N1351" s="3"/>
      <c r="O1351" s="3"/>
      <c r="P1351" s="3"/>
    </row>
    <row r="1352" spans="1:16">
      <c r="A1352" t="s">
        <v>25</v>
      </c>
      <c r="B1352" t="s">
        <v>69</v>
      </c>
      <c r="C1352">
        <v>700</v>
      </c>
      <c r="D1352">
        <v>30.48</v>
      </c>
      <c r="E1352">
        <v>58.42</v>
      </c>
      <c r="F1352">
        <v>10.16</v>
      </c>
      <c r="G1352" t="s">
        <v>28</v>
      </c>
      <c r="H1352" t="s">
        <v>29</v>
      </c>
      <c r="I1352" t="s">
        <v>67</v>
      </c>
      <c r="J1352" s="1">
        <v>43298</v>
      </c>
      <c r="K1352" t="s">
        <v>62</v>
      </c>
      <c r="L1352" s="3">
        <v>6.1</v>
      </c>
      <c r="M1352" s="3">
        <v>12</v>
      </c>
      <c r="N1352" s="3"/>
      <c r="O1352" s="3"/>
      <c r="P1352" s="3"/>
    </row>
    <row r="1353" spans="1:16">
      <c r="A1353" t="s">
        <v>25</v>
      </c>
      <c r="B1353" t="s">
        <v>69</v>
      </c>
      <c r="C1353">
        <v>730</v>
      </c>
      <c r="D1353">
        <v>30.48</v>
      </c>
      <c r="E1353">
        <v>63.5</v>
      </c>
      <c r="F1353">
        <v>10.16</v>
      </c>
      <c r="G1353" t="s">
        <v>47</v>
      </c>
      <c r="H1353" t="s">
        <v>29</v>
      </c>
      <c r="I1353" t="s">
        <v>67</v>
      </c>
      <c r="J1353" s="1">
        <v>43298</v>
      </c>
      <c r="K1353" t="s">
        <v>62</v>
      </c>
      <c r="L1353" s="3">
        <v>6.1</v>
      </c>
      <c r="M1353" s="3">
        <v>13</v>
      </c>
      <c r="N1353" s="3"/>
      <c r="O1353" s="3"/>
      <c r="P1353" s="3"/>
    </row>
    <row r="1354" spans="1:16">
      <c r="A1354" t="s">
        <v>25</v>
      </c>
      <c r="B1354" t="s">
        <v>69</v>
      </c>
      <c r="C1354">
        <v>800</v>
      </c>
      <c r="D1354">
        <v>30.48</v>
      </c>
      <c r="E1354">
        <v>63.5</v>
      </c>
      <c r="F1354">
        <v>10.16</v>
      </c>
      <c r="G1354" t="s">
        <v>47</v>
      </c>
      <c r="H1354" t="s">
        <v>29</v>
      </c>
      <c r="I1354" t="s">
        <v>67</v>
      </c>
      <c r="J1354" s="1">
        <v>43298</v>
      </c>
      <c r="K1354" t="s">
        <v>62</v>
      </c>
      <c r="L1354" s="3">
        <v>6.1</v>
      </c>
      <c r="M1354" s="3">
        <v>13</v>
      </c>
      <c r="N1354" s="3"/>
      <c r="O1354" s="3"/>
      <c r="P1354" s="3"/>
    </row>
    <row r="1355" spans="1:16">
      <c r="A1355" t="s">
        <v>25</v>
      </c>
      <c r="B1355" t="s">
        <v>69</v>
      </c>
      <c r="C1355">
        <v>830</v>
      </c>
      <c r="D1355">
        <v>30.48</v>
      </c>
      <c r="E1355">
        <v>55.88</v>
      </c>
      <c r="F1355">
        <v>10.16</v>
      </c>
      <c r="G1355" t="s">
        <v>28</v>
      </c>
      <c r="H1355" t="s">
        <v>29</v>
      </c>
      <c r="I1355" t="s">
        <v>67</v>
      </c>
      <c r="J1355" s="1">
        <v>43298</v>
      </c>
      <c r="K1355" t="s">
        <v>62</v>
      </c>
      <c r="L1355" s="3">
        <v>6.1</v>
      </c>
      <c r="M1355" s="3">
        <v>11</v>
      </c>
      <c r="N1355" s="3"/>
      <c r="O1355" s="3"/>
      <c r="P1355" s="3"/>
    </row>
    <row r="1356" spans="1:16">
      <c r="A1356" t="s">
        <v>25</v>
      </c>
      <c r="B1356" t="s">
        <v>69</v>
      </c>
      <c r="C1356">
        <v>900</v>
      </c>
      <c r="D1356">
        <v>27.94</v>
      </c>
      <c r="E1356">
        <v>60.96</v>
      </c>
      <c r="F1356">
        <v>7.62</v>
      </c>
      <c r="G1356" t="s">
        <v>50</v>
      </c>
      <c r="I1356" t="s">
        <v>67</v>
      </c>
      <c r="J1356" s="1">
        <v>43298</v>
      </c>
      <c r="K1356" t="s">
        <v>62</v>
      </c>
      <c r="L1356" s="3">
        <v>5.6</v>
      </c>
      <c r="M1356" s="3">
        <v>12</v>
      </c>
      <c r="N1356" s="3"/>
      <c r="O1356" s="3"/>
      <c r="P1356" s="3"/>
    </row>
    <row r="1357" spans="1:16">
      <c r="A1357" t="s">
        <v>25</v>
      </c>
      <c r="B1357" t="s">
        <v>69</v>
      </c>
      <c r="C1357">
        <v>930</v>
      </c>
      <c r="D1357">
        <v>25.4</v>
      </c>
      <c r="E1357">
        <v>63.5</v>
      </c>
      <c r="F1357">
        <v>7.62</v>
      </c>
      <c r="G1357" t="s">
        <v>50</v>
      </c>
      <c r="H1357" t="s">
        <v>29</v>
      </c>
      <c r="I1357" t="s">
        <v>67</v>
      </c>
      <c r="J1357" s="1">
        <v>43298</v>
      </c>
      <c r="K1357" t="s">
        <v>62</v>
      </c>
      <c r="L1357" s="3">
        <v>5.0999999999999996</v>
      </c>
      <c r="M1357" s="3">
        <v>13</v>
      </c>
      <c r="N1357" s="3"/>
      <c r="O1357" s="3"/>
      <c r="P1357" s="3"/>
    </row>
    <row r="1358" spans="1:16">
      <c r="A1358" t="s">
        <v>25</v>
      </c>
      <c r="B1358" t="s">
        <v>69</v>
      </c>
      <c r="C1358">
        <v>1000</v>
      </c>
      <c r="D1358">
        <v>22.86</v>
      </c>
      <c r="E1358">
        <v>60.96</v>
      </c>
      <c r="F1358">
        <v>7.62</v>
      </c>
      <c r="G1358" t="s">
        <v>50</v>
      </c>
      <c r="H1358" t="s">
        <v>29</v>
      </c>
      <c r="I1358" t="s">
        <v>67</v>
      </c>
      <c r="J1358" s="1">
        <v>43298</v>
      </c>
      <c r="K1358" t="s">
        <v>62</v>
      </c>
      <c r="L1358" s="3">
        <v>4.5999999999999996</v>
      </c>
      <c r="M1358" s="3">
        <v>12</v>
      </c>
      <c r="N1358" s="3"/>
      <c r="O1358" s="3"/>
      <c r="P1358" s="3"/>
    </row>
    <row r="1359" spans="1:16">
      <c r="A1359" t="s">
        <v>25</v>
      </c>
      <c r="B1359" t="s">
        <v>69</v>
      </c>
      <c r="C1359">
        <v>1030</v>
      </c>
      <c r="D1359">
        <v>22.86</v>
      </c>
      <c r="E1359">
        <v>60.96</v>
      </c>
      <c r="F1359">
        <v>7.62</v>
      </c>
      <c r="G1359" t="s">
        <v>50</v>
      </c>
      <c r="H1359" t="s">
        <v>29</v>
      </c>
      <c r="I1359" t="s">
        <v>67</v>
      </c>
      <c r="J1359" s="1">
        <v>43298</v>
      </c>
      <c r="K1359" t="s">
        <v>62</v>
      </c>
      <c r="L1359" s="3">
        <v>4.5999999999999996</v>
      </c>
      <c r="M1359" s="3">
        <v>12</v>
      </c>
      <c r="N1359" s="3"/>
      <c r="O1359" s="3"/>
      <c r="P1359" s="3"/>
    </row>
    <row r="1360" spans="1:16">
      <c r="A1360" t="s">
        <v>25</v>
      </c>
      <c r="B1360" t="s">
        <v>69</v>
      </c>
      <c r="C1360">
        <v>1100</v>
      </c>
      <c r="D1360">
        <v>22.86</v>
      </c>
      <c r="E1360">
        <v>60.96</v>
      </c>
      <c r="F1360">
        <v>7.62</v>
      </c>
      <c r="G1360" t="s">
        <v>50</v>
      </c>
      <c r="H1360" t="s">
        <v>29</v>
      </c>
      <c r="I1360" t="s">
        <v>67</v>
      </c>
      <c r="J1360" s="1">
        <v>43298</v>
      </c>
      <c r="K1360" t="s">
        <v>62</v>
      </c>
      <c r="L1360" s="3">
        <v>4.5999999999999996</v>
      </c>
      <c r="M1360" s="3">
        <v>12</v>
      </c>
      <c r="N1360" s="3"/>
      <c r="O1360" s="3"/>
      <c r="P1360" s="3"/>
    </row>
    <row r="1361" spans="1:16">
      <c r="A1361" t="s">
        <v>25</v>
      </c>
      <c r="B1361" t="s">
        <v>69</v>
      </c>
      <c r="C1361">
        <v>1130</v>
      </c>
      <c r="D1361">
        <v>22.86</v>
      </c>
      <c r="E1361">
        <v>60.96</v>
      </c>
      <c r="F1361">
        <v>7.62</v>
      </c>
      <c r="G1361" t="s">
        <v>50</v>
      </c>
      <c r="H1361" t="s">
        <v>29</v>
      </c>
      <c r="I1361" t="s">
        <v>67</v>
      </c>
      <c r="J1361" s="1">
        <v>43298</v>
      </c>
      <c r="K1361" t="s">
        <v>62</v>
      </c>
      <c r="L1361" s="3">
        <v>4.5999999999999996</v>
      </c>
      <c r="M1361" s="3">
        <v>12</v>
      </c>
      <c r="N1361" s="3"/>
      <c r="O1361" s="3"/>
      <c r="P1361" s="3"/>
    </row>
    <row r="1362" spans="1:16">
      <c r="A1362" t="s">
        <v>25</v>
      </c>
      <c r="B1362" t="s">
        <v>69</v>
      </c>
      <c r="C1362">
        <v>1200</v>
      </c>
      <c r="D1362">
        <v>22.86</v>
      </c>
      <c r="E1362">
        <v>60.96</v>
      </c>
      <c r="F1362">
        <v>7.62</v>
      </c>
      <c r="G1362" t="s">
        <v>50</v>
      </c>
      <c r="H1362" t="s">
        <v>29</v>
      </c>
      <c r="I1362" t="s">
        <v>67</v>
      </c>
      <c r="J1362" s="1">
        <v>43298</v>
      </c>
      <c r="K1362" t="s">
        <v>62</v>
      </c>
      <c r="L1362" s="3">
        <v>4.5999999999999996</v>
      </c>
      <c r="M1362" s="3">
        <v>12</v>
      </c>
      <c r="N1362" s="3"/>
      <c r="O1362" s="3"/>
      <c r="P1362" s="3"/>
    </row>
    <row r="1363" spans="1:16">
      <c r="A1363" t="s">
        <v>25</v>
      </c>
      <c r="B1363" t="s">
        <v>69</v>
      </c>
      <c r="C1363">
        <v>1230</v>
      </c>
      <c r="D1363">
        <v>30.48</v>
      </c>
      <c r="E1363">
        <v>55.88</v>
      </c>
      <c r="F1363">
        <v>10.16</v>
      </c>
      <c r="G1363" t="s">
        <v>28</v>
      </c>
      <c r="H1363" t="s">
        <v>30</v>
      </c>
      <c r="I1363" t="s">
        <v>67</v>
      </c>
      <c r="J1363" s="1">
        <v>43298</v>
      </c>
      <c r="K1363" t="s">
        <v>62</v>
      </c>
      <c r="L1363" s="3">
        <v>6.1</v>
      </c>
      <c r="M1363" s="3">
        <v>11</v>
      </c>
      <c r="N1363" s="3"/>
      <c r="O1363" s="3"/>
      <c r="P1363" s="3"/>
    </row>
    <row r="1364" spans="1:16">
      <c r="A1364" t="s">
        <v>25</v>
      </c>
      <c r="B1364" t="s">
        <v>69</v>
      </c>
      <c r="C1364">
        <v>1300</v>
      </c>
      <c r="D1364">
        <v>30.48</v>
      </c>
      <c r="E1364">
        <v>63.5</v>
      </c>
      <c r="F1364">
        <v>2.54</v>
      </c>
      <c r="G1364" t="s">
        <v>47</v>
      </c>
      <c r="H1364" t="s">
        <v>29</v>
      </c>
      <c r="I1364" t="s">
        <v>67</v>
      </c>
      <c r="J1364" s="1">
        <v>43298</v>
      </c>
      <c r="K1364" t="s">
        <v>62</v>
      </c>
      <c r="L1364" s="3">
        <v>6.1</v>
      </c>
      <c r="M1364" s="3">
        <v>13</v>
      </c>
      <c r="N1364" s="3"/>
      <c r="O1364" s="3"/>
      <c r="P1364" s="3"/>
    </row>
    <row r="1365" spans="1:16">
      <c r="A1365" t="s">
        <v>25</v>
      </c>
      <c r="B1365" t="s">
        <v>69</v>
      </c>
      <c r="C1365">
        <v>1330</v>
      </c>
      <c r="D1365">
        <v>22.86</v>
      </c>
      <c r="E1365">
        <v>40.64</v>
      </c>
      <c r="F1365">
        <v>5.08</v>
      </c>
      <c r="G1365" t="s">
        <v>50</v>
      </c>
      <c r="H1365" t="s">
        <v>29</v>
      </c>
      <c r="I1365" t="s">
        <v>67</v>
      </c>
      <c r="J1365" s="1">
        <v>43298</v>
      </c>
      <c r="K1365" t="s">
        <v>62</v>
      </c>
      <c r="L1365" s="3">
        <v>4.5999999999999996</v>
      </c>
      <c r="M1365" s="3">
        <v>8</v>
      </c>
      <c r="N1365" s="3"/>
      <c r="O1365" s="3"/>
      <c r="P1365" s="3"/>
    </row>
    <row r="1366" spans="1:16">
      <c r="A1366" t="s">
        <v>25</v>
      </c>
      <c r="B1366" t="s">
        <v>69</v>
      </c>
      <c r="C1366">
        <v>1400</v>
      </c>
      <c r="D1366">
        <v>33.020000000000003</v>
      </c>
      <c r="E1366">
        <v>60.96</v>
      </c>
      <c r="F1366">
        <v>0</v>
      </c>
      <c r="G1366" t="s">
        <v>47</v>
      </c>
      <c r="H1366" t="s">
        <v>29</v>
      </c>
      <c r="I1366" t="s">
        <v>67</v>
      </c>
      <c r="J1366" s="1">
        <v>43298</v>
      </c>
      <c r="K1366" t="s">
        <v>62</v>
      </c>
      <c r="L1366" s="3">
        <v>6.6</v>
      </c>
      <c r="M1366" s="3">
        <v>12</v>
      </c>
      <c r="N1366" s="3"/>
      <c r="O1366" s="3"/>
      <c r="P1366" s="3"/>
    </row>
    <row r="1367" spans="1:16">
      <c r="A1367" t="s">
        <v>25</v>
      </c>
      <c r="B1367" t="s">
        <v>69</v>
      </c>
      <c r="C1367">
        <v>1430</v>
      </c>
      <c r="D1367">
        <v>33.020000000000003</v>
      </c>
      <c r="E1367">
        <v>63.5</v>
      </c>
      <c r="F1367">
        <v>2.54</v>
      </c>
      <c r="G1367" t="s">
        <v>50</v>
      </c>
      <c r="H1367" t="s">
        <v>29</v>
      </c>
      <c r="I1367" t="s">
        <v>67</v>
      </c>
      <c r="J1367" s="1">
        <v>43298</v>
      </c>
      <c r="K1367" t="s">
        <v>62</v>
      </c>
      <c r="L1367" s="3">
        <v>6.6</v>
      </c>
      <c r="M1367" s="3">
        <v>13</v>
      </c>
      <c r="N1367" s="3"/>
      <c r="O1367" s="3"/>
      <c r="P1367" s="3"/>
    </row>
    <row r="1368" spans="1:16">
      <c r="A1368" t="s">
        <v>25</v>
      </c>
      <c r="B1368" t="s">
        <v>69</v>
      </c>
      <c r="C1368">
        <v>1500</v>
      </c>
      <c r="D1368">
        <v>30.48</v>
      </c>
      <c r="E1368">
        <v>66.040000000000006</v>
      </c>
      <c r="F1368">
        <v>2.54</v>
      </c>
      <c r="G1368" t="s">
        <v>50</v>
      </c>
      <c r="H1368" t="s">
        <v>29</v>
      </c>
      <c r="I1368" t="s">
        <v>67</v>
      </c>
      <c r="J1368" s="1">
        <v>43298</v>
      </c>
      <c r="K1368" t="s">
        <v>62</v>
      </c>
      <c r="L1368" s="3">
        <v>6.1</v>
      </c>
      <c r="M1368" s="3">
        <v>13</v>
      </c>
      <c r="N1368" s="3"/>
      <c r="O1368" s="3"/>
      <c r="P1368" s="3"/>
    </row>
    <row r="1369" spans="1:16">
      <c r="A1369" t="s">
        <v>25</v>
      </c>
      <c r="B1369" t="s">
        <v>69</v>
      </c>
      <c r="C1369">
        <v>1530</v>
      </c>
      <c r="D1369">
        <v>30.48</v>
      </c>
      <c r="E1369">
        <v>66.040000000000006</v>
      </c>
      <c r="F1369">
        <v>2.54</v>
      </c>
      <c r="G1369" t="s">
        <v>50</v>
      </c>
      <c r="H1369" t="s">
        <v>29</v>
      </c>
      <c r="I1369" t="s">
        <v>67</v>
      </c>
      <c r="J1369" s="1">
        <v>43298</v>
      </c>
      <c r="K1369" t="s">
        <v>62</v>
      </c>
      <c r="L1369" s="3">
        <v>6.1</v>
      </c>
      <c r="M1369" s="3">
        <v>13</v>
      </c>
      <c r="N1369" s="3"/>
      <c r="O1369" s="3"/>
      <c r="P1369" s="3"/>
    </row>
    <row r="1370" spans="1:16">
      <c r="A1370" t="s">
        <v>25</v>
      </c>
      <c r="B1370" t="s">
        <v>69</v>
      </c>
      <c r="C1370">
        <v>1600</v>
      </c>
      <c r="D1370">
        <v>38.1</v>
      </c>
      <c r="E1370">
        <v>63.5</v>
      </c>
      <c r="F1370">
        <v>10.16</v>
      </c>
      <c r="G1370" t="s">
        <v>28</v>
      </c>
      <c r="H1370" t="s">
        <v>29</v>
      </c>
      <c r="I1370" t="s">
        <v>67</v>
      </c>
      <c r="J1370" s="1">
        <v>43298</v>
      </c>
      <c r="K1370" t="s">
        <v>62</v>
      </c>
      <c r="L1370" s="3">
        <v>7.6</v>
      </c>
      <c r="M1370" s="3">
        <v>13</v>
      </c>
      <c r="N1370" s="3"/>
      <c r="O1370" s="3"/>
      <c r="P1370" s="3"/>
    </row>
    <row r="1371" spans="1:16">
      <c r="A1371" t="s">
        <v>25</v>
      </c>
      <c r="B1371" t="s">
        <v>69</v>
      </c>
      <c r="C1371">
        <v>1630</v>
      </c>
      <c r="D1371">
        <v>25.4</v>
      </c>
      <c r="E1371">
        <v>60.96</v>
      </c>
      <c r="F1371">
        <v>12.7</v>
      </c>
      <c r="G1371" t="s">
        <v>38</v>
      </c>
      <c r="H1371" t="s">
        <v>29</v>
      </c>
      <c r="I1371" t="s">
        <v>67</v>
      </c>
      <c r="J1371" s="1">
        <v>43298</v>
      </c>
      <c r="K1371" t="s">
        <v>62</v>
      </c>
      <c r="L1371" s="3">
        <v>5.0999999999999996</v>
      </c>
      <c r="M1371" s="3">
        <v>12</v>
      </c>
      <c r="N1371" s="3"/>
      <c r="O1371" s="3"/>
      <c r="P1371" s="3"/>
    </row>
    <row r="1372" spans="1:16">
      <c r="A1372" t="s">
        <v>25</v>
      </c>
      <c r="B1372" t="s">
        <v>69</v>
      </c>
      <c r="C1372">
        <v>1700</v>
      </c>
      <c r="D1372">
        <v>27.94</v>
      </c>
      <c r="E1372">
        <v>60.96</v>
      </c>
      <c r="F1372">
        <v>12.7</v>
      </c>
      <c r="G1372" t="s">
        <v>38</v>
      </c>
      <c r="H1372" t="s">
        <v>29</v>
      </c>
      <c r="I1372" t="s">
        <v>67</v>
      </c>
      <c r="J1372" s="1">
        <v>43298</v>
      </c>
      <c r="K1372" t="s">
        <v>62</v>
      </c>
      <c r="L1372" s="3">
        <v>5.6</v>
      </c>
      <c r="M1372" s="3">
        <v>12</v>
      </c>
      <c r="N1372" s="3"/>
      <c r="O1372" s="3"/>
      <c r="P1372" s="3"/>
    </row>
    <row r="1373" spans="1:16">
      <c r="A1373" t="s">
        <v>25</v>
      </c>
      <c r="B1373" t="s">
        <v>69</v>
      </c>
      <c r="C1373">
        <v>1730</v>
      </c>
      <c r="D1373">
        <v>27.94</v>
      </c>
      <c r="E1373">
        <v>60.96</v>
      </c>
      <c r="F1373">
        <v>12.7</v>
      </c>
      <c r="G1373" t="s">
        <v>38</v>
      </c>
      <c r="H1373" t="s">
        <v>29</v>
      </c>
      <c r="I1373" t="s">
        <v>67</v>
      </c>
      <c r="J1373" s="1">
        <v>43298</v>
      </c>
      <c r="K1373" t="s">
        <v>62</v>
      </c>
      <c r="L1373" s="3">
        <v>5.6</v>
      </c>
      <c r="M1373" s="3">
        <v>12</v>
      </c>
      <c r="N1373" s="3"/>
      <c r="O1373" s="3"/>
      <c r="P1373" s="3"/>
    </row>
    <row r="1374" spans="1:16">
      <c r="A1374" t="s">
        <v>25</v>
      </c>
      <c r="B1374" t="s">
        <v>69</v>
      </c>
      <c r="C1374">
        <v>1800</v>
      </c>
      <c r="D1374">
        <v>27.94</v>
      </c>
      <c r="E1374">
        <v>60.96</v>
      </c>
      <c r="F1374">
        <v>12.7</v>
      </c>
      <c r="G1374" t="s">
        <v>38</v>
      </c>
      <c r="H1374" t="s">
        <v>29</v>
      </c>
      <c r="I1374" t="s">
        <v>67</v>
      </c>
      <c r="J1374" s="1">
        <v>43298</v>
      </c>
      <c r="K1374" t="s">
        <v>62</v>
      </c>
      <c r="L1374" s="3">
        <v>5.6</v>
      </c>
      <c r="M1374" s="3">
        <v>12</v>
      </c>
      <c r="N1374" s="3"/>
      <c r="O1374" s="3"/>
      <c r="P1374" s="3"/>
    </row>
    <row r="1375" spans="1:16">
      <c r="A1375" t="s">
        <v>25</v>
      </c>
      <c r="B1375" t="s">
        <v>69</v>
      </c>
      <c r="C1375">
        <v>1830</v>
      </c>
      <c r="D1375">
        <v>27.94</v>
      </c>
      <c r="E1375">
        <v>60.96</v>
      </c>
      <c r="F1375">
        <v>12.7</v>
      </c>
      <c r="G1375" t="s">
        <v>38</v>
      </c>
      <c r="H1375" t="s">
        <v>29</v>
      </c>
      <c r="I1375" t="s">
        <v>67</v>
      </c>
      <c r="J1375" s="1">
        <v>43298</v>
      </c>
      <c r="K1375" t="s">
        <v>62</v>
      </c>
      <c r="L1375" s="3">
        <v>5.6</v>
      </c>
      <c r="M1375" s="3">
        <v>12</v>
      </c>
      <c r="N1375" s="3"/>
      <c r="O1375" s="3"/>
      <c r="P1375" s="3"/>
    </row>
    <row r="1376" spans="1:16">
      <c r="A1376" t="s">
        <v>25</v>
      </c>
      <c r="B1376" t="s">
        <v>69</v>
      </c>
      <c r="C1376">
        <v>1900</v>
      </c>
      <c r="D1376">
        <v>27.94</v>
      </c>
      <c r="E1376">
        <v>60.96</v>
      </c>
      <c r="F1376">
        <v>12.7</v>
      </c>
      <c r="G1376" t="s">
        <v>38</v>
      </c>
      <c r="H1376" t="s">
        <v>29</v>
      </c>
      <c r="I1376" t="s">
        <v>67</v>
      </c>
      <c r="J1376" s="1">
        <v>43298</v>
      </c>
      <c r="K1376" t="s">
        <v>62</v>
      </c>
      <c r="L1376" s="3">
        <v>5.6</v>
      </c>
      <c r="M1376" s="3">
        <v>12</v>
      </c>
      <c r="N1376" s="3"/>
      <c r="O1376" s="3"/>
      <c r="P1376" s="3"/>
    </row>
    <row r="1377" spans="1:16">
      <c r="A1377" t="s">
        <v>34</v>
      </c>
      <c r="B1377" t="s">
        <v>69</v>
      </c>
      <c r="C1377">
        <v>700</v>
      </c>
      <c r="D1377">
        <v>27.94</v>
      </c>
      <c r="E1377">
        <v>66.040000000000006</v>
      </c>
      <c r="F1377">
        <v>0</v>
      </c>
      <c r="G1377" t="s">
        <v>28</v>
      </c>
      <c r="H1377" t="s">
        <v>29</v>
      </c>
      <c r="I1377" t="s">
        <v>67</v>
      </c>
      <c r="J1377" s="1">
        <v>43298</v>
      </c>
      <c r="K1377" t="s">
        <v>62</v>
      </c>
      <c r="L1377" s="3">
        <v>5.6</v>
      </c>
      <c r="M1377" s="3">
        <v>13</v>
      </c>
      <c r="N1377" s="3"/>
      <c r="O1377" s="3"/>
      <c r="P1377" s="3"/>
    </row>
    <row r="1378" spans="1:16">
      <c r="A1378" t="s">
        <v>34</v>
      </c>
      <c r="B1378" t="s">
        <v>69</v>
      </c>
      <c r="C1378">
        <v>730</v>
      </c>
      <c r="D1378">
        <v>27.94</v>
      </c>
      <c r="E1378">
        <v>66.040000000000006</v>
      </c>
      <c r="F1378">
        <v>0</v>
      </c>
      <c r="G1378" t="s">
        <v>47</v>
      </c>
      <c r="H1378" t="s">
        <v>29</v>
      </c>
      <c r="I1378" t="s">
        <v>67</v>
      </c>
      <c r="J1378" s="1">
        <v>43298</v>
      </c>
      <c r="K1378" t="s">
        <v>62</v>
      </c>
      <c r="L1378" s="3">
        <v>5.6</v>
      </c>
      <c r="M1378" s="3">
        <v>13</v>
      </c>
      <c r="N1378" s="3"/>
      <c r="O1378" s="3"/>
      <c r="P1378" s="3"/>
    </row>
    <row r="1379" spans="1:16">
      <c r="A1379" t="s">
        <v>34</v>
      </c>
      <c r="B1379" t="s">
        <v>69</v>
      </c>
      <c r="C1379">
        <v>800</v>
      </c>
      <c r="D1379">
        <v>7.62</v>
      </c>
      <c r="E1379">
        <v>76.2</v>
      </c>
      <c r="F1379">
        <v>0</v>
      </c>
      <c r="G1379" t="s">
        <v>47</v>
      </c>
      <c r="H1379" t="s">
        <v>35</v>
      </c>
      <c r="I1379" t="s">
        <v>67</v>
      </c>
      <c r="J1379" s="1">
        <v>43298</v>
      </c>
      <c r="K1379" t="s">
        <v>62</v>
      </c>
      <c r="L1379" s="3">
        <v>1.5</v>
      </c>
      <c r="M1379" s="3">
        <v>15</v>
      </c>
      <c r="N1379" s="3"/>
      <c r="O1379" s="3"/>
      <c r="P1379" s="3"/>
    </row>
    <row r="1380" spans="1:16">
      <c r="A1380" t="s">
        <v>34</v>
      </c>
      <c r="B1380" t="s">
        <v>69</v>
      </c>
      <c r="C1380">
        <v>830</v>
      </c>
      <c r="D1380">
        <v>22.86</v>
      </c>
      <c r="E1380">
        <v>66.040000000000006</v>
      </c>
      <c r="F1380">
        <v>0</v>
      </c>
      <c r="G1380" t="s">
        <v>47</v>
      </c>
      <c r="H1380" t="s">
        <v>35</v>
      </c>
      <c r="I1380" t="s">
        <v>67</v>
      </c>
      <c r="J1380" s="1">
        <v>43298</v>
      </c>
      <c r="K1380" t="s">
        <v>62</v>
      </c>
      <c r="L1380" s="3">
        <v>4.5999999999999996</v>
      </c>
      <c r="M1380" s="3">
        <v>13</v>
      </c>
      <c r="N1380" s="3"/>
      <c r="O1380" s="3"/>
      <c r="P1380" s="3"/>
    </row>
    <row r="1381" spans="1:16">
      <c r="A1381" t="s">
        <v>34</v>
      </c>
      <c r="B1381" t="s">
        <v>69</v>
      </c>
      <c r="C1381">
        <v>900</v>
      </c>
      <c r="D1381">
        <v>22.86</v>
      </c>
      <c r="E1381">
        <v>53.34</v>
      </c>
      <c r="F1381">
        <v>2.54</v>
      </c>
      <c r="G1381" t="s">
        <v>28</v>
      </c>
      <c r="H1381" t="s">
        <v>29</v>
      </c>
      <c r="I1381" t="s">
        <v>67</v>
      </c>
      <c r="J1381" s="1">
        <v>43298</v>
      </c>
      <c r="K1381" t="s">
        <v>62</v>
      </c>
      <c r="L1381" s="3">
        <v>4.5999999999999996</v>
      </c>
      <c r="M1381" s="3">
        <v>11</v>
      </c>
      <c r="N1381" s="3"/>
      <c r="O1381" s="3"/>
      <c r="P1381" s="3"/>
    </row>
    <row r="1382" spans="1:16">
      <c r="A1382" t="s">
        <v>34</v>
      </c>
      <c r="B1382" t="s">
        <v>69</v>
      </c>
      <c r="C1382">
        <v>930</v>
      </c>
      <c r="D1382">
        <v>5.08</v>
      </c>
      <c r="E1382">
        <v>78.739999999999995</v>
      </c>
      <c r="F1382">
        <v>0</v>
      </c>
      <c r="G1382" t="s">
        <v>47</v>
      </c>
      <c r="H1382" t="s">
        <v>29</v>
      </c>
      <c r="I1382" t="s">
        <v>67</v>
      </c>
      <c r="J1382" s="1">
        <v>43298</v>
      </c>
      <c r="K1382" t="s">
        <v>62</v>
      </c>
      <c r="L1382" s="3">
        <v>1</v>
      </c>
      <c r="M1382" s="3">
        <v>16</v>
      </c>
      <c r="N1382" s="3"/>
      <c r="O1382" s="3"/>
      <c r="P1382" s="3"/>
    </row>
    <row r="1383" spans="1:16">
      <c r="A1383" t="s">
        <v>34</v>
      </c>
      <c r="B1383" t="s">
        <v>69</v>
      </c>
      <c r="C1383">
        <v>1000</v>
      </c>
      <c r="D1383">
        <v>27.94</v>
      </c>
      <c r="E1383">
        <v>58.42</v>
      </c>
      <c r="F1383">
        <v>2.54</v>
      </c>
      <c r="G1383" t="s">
        <v>28</v>
      </c>
      <c r="H1383" t="s">
        <v>29</v>
      </c>
      <c r="I1383" t="s">
        <v>67</v>
      </c>
      <c r="J1383" s="1">
        <v>43298</v>
      </c>
      <c r="K1383" t="s">
        <v>62</v>
      </c>
      <c r="L1383" s="3">
        <v>5.6</v>
      </c>
      <c r="M1383" s="3">
        <v>12</v>
      </c>
      <c r="N1383" s="3"/>
      <c r="O1383" s="3"/>
      <c r="P1383" s="3"/>
    </row>
    <row r="1384" spans="1:16">
      <c r="A1384" t="s">
        <v>34</v>
      </c>
      <c r="B1384" t="s">
        <v>69</v>
      </c>
      <c r="C1384">
        <v>1030</v>
      </c>
      <c r="D1384">
        <v>20.32</v>
      </c>
      <c r="E1384">
        <v>66.040000000000006</v>
      </c>
      <c r="F1384">
        <v>0</v>
      </c>
      <c r="G1384" t="s">
        <v>47</v>
      </c>
      <c r="H1384" t="s">
        <v>29</v>
      </c>
      <c r="I1384" t="s">
        <v>67</v>
      </c>
      <c r="J1384" s="1">
        <v>43298</v>
      </c>
      <c r="K1384" t="s">
        <v>62</v>
      </c>
      <c r="L1384" s="3">
        <v>4.0999999999999996</v>
      </c>
      <c r="M1384" s="3">
        <v>13</v>
      </c>
      <c r="N1384" s="3"/>
      <c r="O1384" s="3"/>
      <c r="P1384" s="3"/>
    </row>
    <row r="1385" spans="1:16">
      <c r="A1385" t="s">
        <v>34</v>
      </c>
      <c r="B1385" t="s">
        <v>69</v>
      </c>
      <c r="C1385">
        <v>1100</v>
      </c>
      <c r="D1385">
        <v>12.7</v>
      </c>
      <c r="E1385">
        <v>68.58</v>
      </c>
      <c r="F1385">
        <v>0</v>
      </c>
      <c r="G1385" t="s">
        <v>47</v>
      </c>
      <c r="H1385" t="s">
        <v>29</v>
      </c>
      <c r="I1385" t="s">
        <v>67</v>
      </c>
      <c r="J1385" s="1">
        <v>43298</v>
      </c>
      <c r="K1385" t="s">
        <v>62</v>
      </c>
      <c r="L1385" s="3">
        <v>2.5</v>
      </c>
      <c r="M1385" s="3">
        <v>14</v>
      </c>
      <c r="N1385" s="3"/>
      <c r="O1385" s="3"/>
      <c r="P1385" s="3"/>
    </row>
    <row r="1386" spans="1:16">
      <c r="A1386" t="s">
        <v>34</v>
      </c>
      <c r="B1386" t="s">
        <v>69</v>
      </c>
      <c r="C1386">
        <v>1130</v>
      </c>
      <c r="D1386">
        <v>27.94</v>
      </c>
      <c r="E1386">
        <v>71.12</v>
      </c>
      <c r="F1386">
        <v>0</v>
      </c>
      <c r="G1386" t="s">
        <v>47</v>
      </c>
      <c r="H1386" t="s">
        <v>35</v>
      </c>
      <c r="I1386" t="s">
        <v>67</v>
      </c>
      <c r="J1386" s="1">
        <v>43298</v>
      </c>
      <c r="K1386" t="s">
        <v>62</v>
      </c>
      <c r="L1386" s="3">
        <v>5.6</v>
      </c>
      <c r="M1386" s="3">
        <v>14</v>
      </c>
      <c r="N1386" s="3"/>
      <c r="O1386" s="3"/>
      <c r="P1386" s="3"/>
    </row>
    <row r="1387" spans="1:16">
      <c r="A1387" t="s">
        <v>34</v>
      </c>
      <c r="B1387" t="s">
        <v>69</v>
      </c>
      <c r="C1387">
        <v>1200</v>
      </c>
      <c r="D1387">
        <v>25.4</v>
      </c>
      <c r="E1387">
        <v>71.12</v>
      </c>
      <c r="F1387">
        <v>0</v>
      </c>
      <c r="G1387" t="s">
        <v>47</v>
      </c>
      <c r="H1387" t="s">
        <v>29</v>
      </c>
      <c r="I1387" t="s">
        <v>67</v>
      </c>
      <c r="J1387" s="1">
        <v>43298</v>
      </c>
      <c r="K1387" t="s">
        <v>62</v>
      </c>
      <c r="L1387" s="3">
        <v>5.0999999999999996</v>
      </c>
      <c r="M1387" s="3">
        <v>14</v>
      </c>
      <c r="N1387" s="3"/>
      <c r="O1387" s="3"/>
      <c r="P1387" s="3"/>
    </row>
    <row r="1388" spans="1:16">
      <c r="A1388" t="s">
        <v>34</v>
      </c>
      <c r="B1388" t="s">
        <v>69</v>
      </c>
      <c r="C1388">
        <v>1230</v>
      </c>
      <c r="D1388">
        <v>7.62</v>
      </c>
      <c r="E1388">
        <v>76.2</v>
      </c>
      <c r="F1388">
        <v>0</v>
      </c>
      <c r="G1388" t="s">
        <v>47</v>
      </c>
      <c r="H1388" t="s">
        <v>29</v>
      </c>
      <c r="I1388" t="s">
        <v>67</v>
      </c>
      <c r="J1388" s="1">
        <v>43298</v>
      </c>
      <c r="K1388" t="s">
        <v>62</v>
      </c>
      <c r="L1388" s="3">
        <v>1.5</v>
      </c>
      <c r="M1388" s="3">
        <v>15</v>
      </c>
      <c r="N1388" s="3"/>
      <c r="O1388" s="3"/>
      <c r="P1388" s="3"/>
    </row>
    <row r="1389" spans="1:16">
      <c r="A1389" t="s">
        <v>34</v>
      </c>
      <c r="B1389" t="s">
        <v>69</v>
      </c>
      <c r="C1389">
        <v>1300</v>
      </c>
      <c r="D1389">
        <v>5.08</v>
      </c>
      <c r="E1389">
        <v>78.739999999999995</v>
      </c>
      <c r="F1389">
        <v>0</v>
      </c>
      <c r="G1389" t="s">
        <v>47</v>
      </c>
      <c r="H1389" t="s">
        <v>29</v>
      </c>
      <c r="I1389" t="s">
        <v>67</v>
      </c>
      <c r="J1389" s="1">
        <v>43298</v>
      </c>
      <c r="K1389" t="s">
        <v>62</v>
      </c>
      <c r="L1389" s="3">
        <v>1</v>
      </c>
      <c r="M1389" s="3">
        <v>16</v>
      </c>
      <c r="N1389" s="3"/>
      <c r="O1389" s="3"/>
      <c r="P1389" s="3"/>
    </row>
    <row r="1390" spans="1:16">
      <c r="A1390" t="s">
        <v>34</v>
      </c>
      <c r="B1390" t="s">
        <v>69</v>
      </c>
      <c r="C1390">
        <v>1330</v>
      </c>
      <c r="D1390">
        <v>15.24</v>
      </c>
      <c r="E1390">
        <v>73.66</v>
      </c>
      <c r="F1390">
        <v>0</v>
      </c>
      <c r="G1390" t="s">
        <v>47</v>
      </c>
      <c r="H1390" t="s">
        <v>29</v>
      </c>
      <c r="I1390" t="s">
        <v>67</v>
      </c>
      <c r="J1390" s="1">
        <v>43298</v>
      </c>
      <c r="K1390" t="s">
        <v>62</v>
      </c>
      <c r="L1390" s="3">
        <v>3</v>
      </c>
      <c r="M1390" s="3">
        <v>15</v>
      </c>
      <c r="N1390" s="3"/>
      <c r="O1390" s="3"/>
      <c r="P1390" s="3"/>
    </row>
    <row r="1391" spans="1:16">
      <c r="A1391" t="s">
        <v>34</v>
      </c>
      <c r="B1391" t="s">
        <v>69</v>
      </c>
      <c r="C1391">
        <v>1400</v>
      </c>
      <c r="D1391">
        <v>25.4</v>
      </c>
      <c r="E1391">
        <v>78.739999999999995</v>
      </c>
      <c r="F1391">
        <v>0</v>
      </c>
      <c r="G1391" t="s">
        <v>47</v>
      </c>
      <c r="H1391" t="s">
        <v>29</v>
      </c>
      <c r="I1391" t="s">
        <v>67</v>
      </c>
      <c r="J1391" s="1">
        <v>43298</v>
      </c>
      <c r="K1391" t="s">
        <v>62</v>
      </c>
      <c r="L1391" s="3">
        <v>5.0999999999999996</v>
      </c>
      <c r="M1391" s="3">
        <v>16</v>
      </c>
      <c r="N1391" s="3"/>
      <c r="O1391" s="3"/>
      <c r="P1391" s="3"/>
    </row>
    <row r="1392" spans="1:16">
      <c r="A1392" t="s">
        <v>34</v>
      </c>
      <c r="B1392" t="s">
        <v>69</v>
      </c>
      <c r="C1392">
        <v>1430</v>
      </c>
      <c r="D1392">
        <v>30.48</v>
      </c>
      <c r="E1392">
        <v>76.2</v>
      </c>
      <c r="F1392">
        <v>0</v>
      </c>
      <c r="G1392" t="s">
        <v>47</v>
      </c>
      <c r="H1392" t="s">
        <v>29</v>
      </c>
      <c r="I1392" t="s">
        <v>67</v>
      </c>
      <c r="J1392" s="1">
        <v>43298</v>
      </c>
      <c r="K1392" t="s">
        <v>62</v>
      </c>
      <c r="L1392" s="3">
        <v>6.1</v>
      </c>
      <c r="M1392" s="3">
        <v>15</v>
      </c>
      <c r="N1392" s="3"/>
      <c r="O1392" s="3"/>
      <c r="P1392" s="3"/>
    </row>
    <row r="1393" spans="1:16">
      <c r="A1393" t="s">
        <v>34</v>
      </c>
      <c r="B1393" t="s">
        <v>69</v>
      </c>
      <c r="C1393">
        <v>1500</v>
      </c>
      <c r="D1393">
        <v>30.48</v>
      </c>
      <c r="E1393">
        <v>76.2</v>
      </c>
      <c r="F1393">
        <v>0</v>
      </c>
      <c r="G1393" t="s">
        <v>47</v>
      </c>
      <c r="H1393" t="s">
        <v>29</v>
      </c>
      <c r="I1393" t="s">
        <v>67</v>
      </c>
      <c r="J1393" s="1">
        <v>43298</v>
      </c>
      <c r="K1393" t="s">
        <v>62</v>
      </c>
      <c r="L1393" s="3">
        <v>6.1</v>
      </c>
      <c r="M1393" s="3">
        <v>15</v>
      </c>
      <c r="N1393" s="3"/>
      <c r="O1393" s="3"/>
      <c r="P1393" s="3"/>
    </row>
    <row r="1394" spans="1:16">
      <c r="A1394" t="s">
        <v>34</v>
      </c>
      <c r="B1394" t="s">
        <v>69</v>
      </c>
      <c r="C1394">
        <v>1530</v>
      </c>
      <c r="D1394">
        <v>27.94</v>
      </c>
      <c r="E1394">
        <v>76.2</v>
      </c>
      <c r="F1394">
        <v>0</v>
      </c>
      <c r="G1394" t="s">
        <v>47</v>
      </c>
      <c r="H1394" t="s">
        <v>29</v>
      </c>
      <c r="I1394" t="s">
        <v>67</v>
      </c>
      <c r="J1394" s="1">
        <v>43298</v>
      </c>
      <c r="K1394" t="s">
        <v>62</v>
      </c>
      <c r="L1394" s="3">
        <v>5.6</v>
      </c>
      <c r="M1394" s="3">
        <v>15</v>
      </c>
      <c r="N1394" s="3"/>
      <c r="O1394" s="3"/>
      <c r="P1394" s="3"/>
    </row>
    <row r="1395" spans="1:16">
      <c r="A1395" t="s">
        <v>34</v>
      </c>
      <c r="B1395" t="s">
        <v>69</v>
      </c>
      <c r="C1395">
        <v>1600</v>
      </c>
      <c r="D1395">
        <v>25.4</v>
      </c>
      <c r="E1395">
        <v>63.5</v>
      </c>
      <c r="F1395">
        <v>5.08</v>
      </c>
      <c r="G1395" t="s">
        <v>28</v>
      </c>
      <c r="H1395" t="s">
        <v>29</v>
      </c>
      <c r="I1395" t="s">
        <v>67</v>
      </c>
      <c r="J1395" s="1">
        <v>43298</v>
      </c>
      <c r="K1395" t="s">
        <v>62</v>
      </c>
      <c r="L1395" s="3">
        <v>5.0999999999999996</v>
      </c>
      <c r="M1395" s="3">
        <v>13</v>
      </c>
      <c r="N1395" s="3"/>
      <c r="O1395" s="3"/>
      <c r="P1395" s="3"/>
    </row>
    <row r="1396" spans="1:16">
      <c r="A1396" t="s">
        <v>34</v>
      </c>
      <c r="B1396" t="s">
        <v>69</v>
      </c>
      <c r="C1396">
        <v>1630</v>
      </c>
      <c r="D1396">
        <v>25.4</v>
      </c>
      <c r="E1396">
        <v>55.88</v>
      </c>
      <c r="F1396">
        <v>2.54</v>
      </c>
      <c r="G1396" t="s">
        <v>28</v>
      </c>
      <c r="H1396" t="s">
        <v>29</v>
      </c>
      <c r="I1396" t="s">
        <v>67</v>
      </c>
      <c r="J1396" s="1">
        <v>43298</v>
      </c>
      <c r="K1396" t="s">
        <v>62</v>
      </c>
      <c r="L1396" s="3">
        <v>5.0999999999999996</v>
      </c>
      <c r="M1396" s="3">
        <v>11</v>
      </c>
      <c r="N1396" s="3"/>
      <c r="O1396" s="3"/>
      <c r="P1396" s="3"/>
    </row>
    <row r="1397" spans="1:16">
      <c r="A1397" t="s">
        <v>34</v>
      </c>
      <c r="B1397" t="s">
        <v>69</v>
      </c>
      <c r="C1397">
        <v>1700</v>
      </c>
      <c r="D1397">
        <v>25.4</v>
      </c>
      <c r="E1397">
        <v>55.88</v>
      </c>
      <c r="F1397">
        <v>2.54</v>
      </c>
      <c r="G1397" t="s">
        <v>28</v>
      </c>
      <c r="H1397" t="s">
        <v>29</v>
      </c>
      <c r="I1397" t="s">
        <v>67</v>
      </c>
      <c r="J1397" s="1">
        <v>43298</v>
      </c>
      <c r="K1397" t="s">
        <v>62</v>
      </c>
      <c r="L1397" s="3">
        <v>5.0999999999999996</v>
      </c>
      <c r="M1397" s="3">
        <v>11</v>
      </c>
      <c r="N1397" s="3"/>
      <c r="O1397" s="3"/>
      <c r="P1397" s="3"/>
    </row>
    <row r="1398" spans="1:16">
      <c r="A1398" t="s">
        <v>34</v>
      </c>
      <c r="B1398" t="s">
        <v>69</v>
      </c>
      <c r="C1398">
        <v>1730</v>
      </c>
      <c r="D1398">
        <v>25.4</v>
      </c>
      <c r="E1398">
        <v>55.88</v>
      </c>
      <c r="F1398">
        <v>5.08</v>
      </c>
      <c r="G1398" t="s">
        <v>28</v>
      </c>
      <c r="H1398" t="s">
        <v>29</v>
      </c>
      <c r="I1398" t="s">
        <v>67</v>
      </c>
      <c r="J1398" s="1">
        <v>43298</v>
      </c>
      <c r="K1398" t="s">
        <v>62</v>
      </c>
      <c r="L1398" s="3">
        <v>5.0999999999999996</v>
      </c>
      <c r="M1398" s="3">
        <v>11</v>
      </c>
      <c r="N1398" s="3"/>
      <c r="O1398" s="3"/>
      <c r="P1398" s="3"/>
    </row>
    <row r="1399" spans="1:16">
      <c r="A1399" t="s">
        <v>34</v>
      </c>
      <c r="B1399" t="s">
        <v>69</v>
      </c>
      <c r="C1399">
        <v>1800</v>
      </c>
      <c r="D1399">
        <v>25.4</v>
      </c>
      <c r="E1399">
        <v>55.88</v>
      </c>
      <c r="F1399">
        <v>5.08</v>
      </c>
      <c r="G1399" t="s">
        <v>28</v>
      </c>
      <c r="H1399" t="s">
        <v>29</v>
      </c>
      <c r="I1399" t="s">
        <v>67</v>
      </c>
      <c r="J1399" s="1">
        <v>43298</v>
      </c>
      <c r="K1399" t="s">
        <v>62</v>
      </c>
      <c r="L1399" s="3">
        <v>5.0999999999999996</v>
      </c>
      <c r="M1399" s="3">
        <v>11</v>
      </c>
      <c r="N1399" s="3"/>
      <c r="O1399" s="3"/>
      <c r="P1399" s="3"/>
    </row>
    <row r="1400" spans="1:16">
      <c r="A1400" t="s">
        <v>34</v>
      </c>
      <c r="B1400" t="s">
        <v>69</v>
      </c>
      <c r="C1400">
        <v>1830</v>
      </c>
      <c r="D1400">
        <v>25.4</v>
      </c>
      <c r="E1400">
        <v>55.88</v>
      </c>
      <c r="F1400">
        <v>5.08</v>
      </c>
      <c r="G1400" t="s">
        <v>28</v>
      </c>
      <c r="H1400" t="s">
        <v>29</v>
      </c>
      <c r="I1400" t="s">
        <v>67</v>
      </c>
      <c r="J1400" s="1">
        <v>43298</v>
      </c>
      <c r="K1400" t="s">
        <v>62</v>
      </c>
      <c r="L1400" s="3">
        <v>5.0999999999999996</v>
      </c>
      <c r="M1400" s="3">
        <v>11</v>
      </c>
      <c r="N1400" s="3"/>
      <c r="O1400" s="3"/>
      <c r="P1400" s="3"/>
    </row>
    <row r="1401" spans="1:16">
      <c r="A1401" t="s">
        <v>34</v>
      </c>
      <c r="B1401" t="s">
        <v>69</v>
      </c>
      <c r="C1401">
        <v>1900</v>
      </c>
      <c r="D1401">
        <v>25.4</v>
      </c>
      <c r="E1401">
        <v>55.88</v>
      </c>
      <c r="F1401">
        <v>0</v>
      </c>
      <c r="G1401" t="s">
        <v>28</v>
      </c>
      <c r="H1401" t="s">
        <v>29</v>
      </c>
      <c r="I1401" t="s">
        <v>67</v>
      </c>
      <c r="J1401" s="1">
        <v>43298</v>
      </c>
      <c r="K1401" t="s">
        <v>62</v>
      </c>
      <c r="L1401" s="3">
        <v>5.0999999999999996</v>
      </c>
      <c r="M1401" s="3">
        <v>11</v>
      </c>
      <c r="N1401" s="3"/>
      <c r="O1401" s="3"/>
      <c r="P1401" s="3"/>
    </row>
    <row r="1402" spans="1:16">
      <c r="A1402" t="s">
        <v>24</v>
      </c>
      <c r="B1402" t="s">
        <v>69</v>
      </c>
      <c r="C1402">
        <v>700</v>
      </c>
      <c r="D1402">
        <v>10.16</v>
      </c>
      <c r="E1402">
        <v>11.43</v>
      </c>
      <c r="F1402">
        <v>3.81</v>
      </c>
      <c r="G1402" t="s">
        <v>51</v>
      </c>
      <c r="H1402" t="s">
        <v>29</v>
      </c>
      <c r="I1402" t="s">
        <v>67</v>
      </c>
      <c r="J1402" s="1">
        <v>43298</v>
      </c>
      <c r="K1402" t="s">
        <v>52</v>
      </c>
      <c r="L1402" s="3">
        <v>2</v>
      </c>
      <c r="M1402" s="3">
        <v>2</v>
      </c>
      <c r="N1402" s="3"/>
      <c r="O1402" s="3"/>
      <c r="P1402" s="3"/>
    </row>
    <row r="1403" spans="1:16">
      <c r="A1403" t="s">
        <v>24</v>
      </c>
      <c r="B1403" t="s">
        <v>69</v>
      </c>
      <c r="C1403">
        <v>730</v>
      </c>
      <c r="D1403">
        <v>10.16</v>
      </c>
      <c r="E1403">
        <v>10.16</v>
      </c>
      <c r="F1403">
        <v>5.08</v>
      </c>
      <c r="G1403" t="s">
        <v>51</v>
      </c>
      <c r="H1403" t="s">
        <v>29</v>
      </c>
      <c r="I1403" t="s">
        <v>67</v>
      </c>
      <c r="J1403" s="1">
        <v>43298</v>
      </c>
      <c r="K1403" t="s">
        <v>52</v>
      </c>
      <c r="L1403" s="3">
        <v>2</v>
      </c>
      <c r="M1403" s="3">
        <v>2</v>
      </c>
      <c r="N1403" s="3"/>
      <c r="O1403" s="3"/>
      <c r="P1403" s="3"/>
    </row>
    <row r="1404" spans="1:16">
      <c r="A1404" t="s">
        <v>24</v>
      </c>
      <c r="B1404" t="s">
        <v>69</v>
      </c>
      <c r="C1404">
        <v>800</v>
      </c>
      <c r="D1404">
        <v>10.16</v>
      </c>
      <c r="E1404">
        <v>12.7</v>
      </c>
      <c r="F1404">
        <v>5.08</v>
      </c>
      <c r="G1404" t="s">
        <v>47</v>
      </c>
      <c r="H1404" t="s">
        <v>29</v>
      </c>
      <c r="I1404" t="s">
        <v>67</v>
      </c>
      <c r="J1404" s="1">
        <v>43298</v>
      </c>
      <c r="K1404" t="s">
        <v>52</v>
      </c>
      <c r="L1404" s="3">
        <v>2</v>
      </c>
      <c r="M1404" s="3">
        <v>3</v>
      </c>
      <c r="N1404" s="3"/>
      <c r="O1404" s="3"/>
      <c r="P1404" s="3"/>
    </row>
    <row r="1405" spans="1:16">
      <c r="A1405" t="s">
        <v>24</v>
      </c>
      <c r="B1405" t="s">
        <v>69</v>
      </c>
      <c r="C1405">
        <v>830</v>
      </c>
      <c r="D1405">
        <v>7.62</v>
      </c>
      <c r="E1405">
        <v>17.78</v>
      </c>
      <c r="F1405">
        <v>0</v>
      </c>
      <c r="G1405" t="s">
        <v>47</v>
      </c>
      <c r="H1405" t="s">
        <v>29</v>
      </c>
      <c r="I1405" t="s">
        <v>67</v>
      </c>
      <c r="J1405" s="1">
        <v>43298</v>
      </c>
      <c r="K1405" t="s">
        <v>52</v>
      </c>
      <c r="L1405" s="3">
        <v>1.5</v>
      </c>
      <c r="M1405" s="3">
        <v>4</v>
      </c>
      <c r="N1405" s="3"/>
      <c r="O1405" s="3"/>
      <c r="P1405" s="3"/>
    </row>
    <row r="1406" spans="1:16">
      <c r="A1406" t="s">
        <v>24</v>
      </c>
      <c r="B1406" t="s">
        <v>69</v>
      </c>
      <c r="C1406">
        <v>900</v>
      </c>
      <c r="D1406">
        <v>5.08</v>
      </c>
      <c r="E1406">
        <v>40.64</v>
      </c>
      <c r="F1406">
        <v>0</v>
      </c>
      <c r="G1406" t="s">
        <v>47</v>
      </c>
      <c r="H1406" t="s">
        <v>29</v>
      </c>
      <c r="I1406" t="s">
        <v>67</v>
      </c>
      <c r="J1406" s="1">
        <v>43298</v>
      </c>
      <c r="K1406" t="s">
        <v>52</v>
      </c>
      <c r="L1406" s="3">
        <v>1</v>
      </c>
      <c r="M1406" s="3">
        <v>8</v>
      </c>
      <c r="N1406" s="3"/>
      <c r="O1406" s="3"/>
      <c r="P1406" s="3"/>
    </row>
    <row r="1407" spans="1:16">
      <c r="A1407" t="s">
        <v>24</v>
      </c>
      <c r="B1407" t="s">
        <v>69</v>
      </c>
      <c r="C1407">
        <v>930</v>
      </c>
      <c r="D1407">
        <v>27.94</v>
      </c>
      <c r="E1407">
        <v>76.2</v>
      </c>
      <c r="F1407">
        <v>25.4</v>
      </c>
      <c r="G1407" t="s">
        <v>47</v>
      </c>
      <c r="H1407" t="s">
        <v>35</v>
      </c>
      <c r="I1407" t="s">
        <v>67</v>
      </c>
      <c r="J1407" s="1">
        <v>43298</v>
      </c>
      <c r="K1407" t="s">
        <v>52</v>
      </c>
      <c r="L1407" s="3">
        <v>5.6</v>
      </c>
      <c r="M1407" s="3">
        <v>15</v>
      </c>
      <c r="N1407" s="3"/>
      <c r="O1407" s="3"/>
      <c r="P1407" s="3"/>
    </row>
    <row r="1408" spans="1:16">
      <c r="A1408" t="s">
        <v>24</v>
      </c>
      <c r="B1408" t="s">
        <v>69</v>
      </c>
      <c r="C1408">
        <v>1000</v>
      </c>
      <c r="D1408">
        <v>20.32</v>
      </c>
      <c r="E1408">
        <v>78.739999999999995</v>
      </c>
      <c r="F1408">
        <v>17.78</v>
      </c>
      <c r="G1408" t="s">
        <v>47</v>
      </c>
      <c r="H1408" t="s">
        <v>29</v>
      </c>
      <c r="I1408" t="s">
        <v>67</v>
      </c>
      <c r="J1408" s="1">
        <v>43298</v>
      </c>
      <c r="K1408" t="s">
        <v>52</v>
      </c>
      <c r="L1408" s="3">
        <v>4.0999999999999996</v>
      </c>
      <c r="M1408" s="3">
        <v>16</v>
      </c>
      <c r="N1408" s="3"/>
      <c r="O1408" s="3"/>
      <c r="P1408" s="3"/>
    </row>
    <row r="1409" spans="1:16">
      <c r="A1409" t="s">
        <v>24</v>
      </c>
      <c r="B1409" t="s">
        <v>69</v>
      </c>
      <c r="C1409">
        <v>1030</v>
      </c>
      <c r="D1409">
        <v>15.24</v>
      </c>
      <c r="E1409">
        <v>78.739999999999995</v>
      </c>
      <c r="F1409">
        <v>17.78</v>
      </c>
      <c r="G1409" t="s">
        <v>47</v>
      </c>
      <c r="H1409" t="s">
        <v>35</v>
      </c>
      <c r="I1409" t="s">
        <v>67</v>
      </c>
      <c r="J1409" s="1">
        <v>43298</v>
      </c>
      <c r="K1409" t="s">
        <v>52</v>
      </c>
      <c r="L1409" s="3">
        <v>3</v>
      </c>
      <c r="M1409" s="3">
        <v>16</v>
      </c>
      <c r="N1409" s="3"/>
      <c r="O1409" s="3"/>
      <c r="P1409" s="3"/>
    </row>
    <row r="1410" spans="1:16">
      <c r="A1410" t="s">
        <v>24</v>
      </c>
      <c r="B1410" t="s">
        <v>69</v>
      </c>
      <c r="C1410">
        <v>1100</v>
      </c>
      <c r="D1410">
        <v>5.08</v>
      </c>
      <c r="E1410">
        <v>78.739999999999995</v>
      </c>
      <c r="F1410">
        <v>17.78</v>
      </c>
      <c r="G1410" t="s">
        <v>47</v>
      </c>
      <c r="H1410" t="s">
        <v>29</v>
      </c>
      <c r="I1410" t="s">
        <v>67</v>
      </c>
      <c r="J1410" s="1">
        <v>43298</v>
      </c>
      <c r="K1410" t="s">
        <v>52</v>
      </c>
      <c r="L1410" s="3">
        <v>1</v>
      </c>
      <c r="M1410" s="3">
        <v>16</v>
      </c>
      <c r="N1410" s="3"/>
      <c r="O1410" s="3"/>
      <c r="P1410" s="3"/>
    </row>
    <row r="1411" spans="1:16">
      <c r="A1411" t="s">
        <v>24</v>
      </c>
      <c r="B1411" t="s">
        <v>69</v>
      </c>
      <c r="C1411">
        <v>1130</v>
      </c>
      <c r="D1411">
        <v>22.86</v>
      </c>
      <c r="E1411">
        <v>76.2</v>
      </c>
      <c r="F1411">
        <v>25.4</v>
      </c>
      <c r="G1411" t="s">
        <v>47</v>
      </c>
      <c r="H1411" t="s">
        <v>35</v>
      </c>
      <c r="I1411" t="s">
        <v>67</v>
      </c>
      <c r="J1411" s="1">
        <v>43298</v>
      </c>
      <c r="K1411" t="s">
        <v>52</v>
      </c>
      <c r="L1411" s="3">
        <v>4.5999999999999996</v>
      </c>
      <c r="M1411" s="3">
        <v>15</v>
      </c>
      <c r="N1411" s="3"/>
      <c r="O1411" s="3"/>
      <c r="P1411" s="3"/>
    </row>
    <row r="1412" spans="1:16">
      <c r="A1412" t="s">
        <v>24</v>
      </c>
      <c r="B1412" t="s">
        <v>69</v>
      </c>
      <c r="C1412">
        <v>1200</v>
      </c>
      <c r="D1412">
        <v>35.56</v>
      </c>
      <c r="E1412">
        <v>78.739999999999995</v>
      </c>
      <c r="F1412">
        <v>25.4</v>
      </c>
      <c r="G1412" t="s">
        <v>47</v>
      </c>
      <c r="H1412" t="s">
        <v>35</v>
      </c>
      <c r="I1412" t="s">
        <v>67</v>
      </c>
      <c r="J1412" s="1">
        <v>43298</v>
      </c>
      <c r="K1412" t="s">
        <v>52</v>
      </c>
      <c r="L1412" s="3">
        <v>7.1</v>
      </c>
      <c r="M1412" s="3">
        <v>16</v>
      </c>
      <c r="N1412" s="3"/>
      <c r="O1412" s="3"/>
      <c r="P1412" s="3"/>
    </row>
    <row r="1413" spans="1:16">
      <c r="A1413" t="s">
        <v>24</v>
      </c>
      <c r="B1413" t="s">
        <v>69</v>
      </c>
      <c r="C1413">
        <v>1230</v>
      </c>
      <c r="D1413">
        <v>5.08</v>
      </c>
      <c r="E1413">
        <v>76.2</v>
      </c>
      <c r="F1413">
        <v>25.4</v>
      </c>
      <c r="G1413" t="s">
        <v>47</v>
      </c>
      <c r="H1413" t="s">
        <v>29</v>
      </c>
      <c r="I1413" t="s">
        <v>67</v>
      </c>
      <c r="J1413" s="1">
        <v>43298</v>
      </c>
      <c r="K1413" t="s">
        <v>52</v>
      </c>
      <c r="L1413" s="3">
        <v>1</v>
      </c>
      <c r="M1413" s="3">
        <v>15</v>
      </c>
      <c r="N1413" s="3"/>
      <c r="O1413" s="3"/>
      <c r="P1413" s="3"/>
    </row>
    <row r="1414" spans="1:16">
      <c r="A1414" t="s">
        <v>24</v>
      </c>
      <c r="B1414" t="s">
        <v>69</v>
      </c>
      <c r="C1414">
        <v>1300</v>
      </c>
      <c r="D1414">
        <v>17.78</v>
      </c>
      <c r="E1414">
        <v>78.739999999999995</v>
      </c>
      <c r="F1414">
        <v>25.4</v>
      </c>
      <c r="G1414" t="s">
        <v>47</v>
      </c>
      <c r="H1414" t="s">
        <v>35</v>
      </c>
      <c r="I1414" t="s">
        <v>67</v>
      </c>
      <c r="J1414" s="1">
        <v>43298</v>
      </c>
      <c r="K1414" t="s">
        <v>52</v>
      </c>
      <c r="L1414" s="3">
        <v>3.6</v>
      </c>
      <c r="M1414" s="3">
        <v>16</v>
      </c>
      <c r="N1414" s="3"/>
      <c r="O1414" s="3"/>
      <c r="P1414" s="3"/>
    </row>
    <row r="1415" spans="1:16">
      <c r="A1415" t="s">
        <v>24</v>
      </c>
      <c r="B1415" t="s">
        <v>69</v>
      </c>
      <c r="C1415">
        <v>1330</v>
      </c>
      <c r="D1415">
        <v>25.4</v>
      </c>
      <c r="E1415">
        <v>76.2</v>
      </c>
      <c r="F1415">
        <v>25.4</v>
      </c>
      <c r="G1415" t="s">
        <v>47</v>
      </c>
      <c r="H1415" t="s">
        <v>35</v>
      </c>
      <c r="I1415" t="s">
        <v>67</v>
      </c>
      <c r="J1415" s="1">
        <v>43298</v>
      </c>
      <c r="K1415" t="s">
        <v>52</v>
      </c>
      <c r="L1415" s="3">
        <v>5.0999999999999996</v>
      </c>
      <c r="M1415" s="3">
        <v>15</v>
      </c>
      <c r="N1415" s="3"/>
      <c r="O1415" s="3"/>
      <c r="P1415" s="3"/>
    </row>
    <row r="1416" spans="1:16">
      <c r="A1416" t="s">
        <v>24</v>
      </c>
      <c r="B1416" t="s">
        <v>69</v>
      </c>
      <c r="C1416">
        <v>1400</v>
      </c>
      <c r="D1416">
        <v>30.48</v>
      </c>
      <c r="E1416">
        <v>78.739999999999995</v>
      </c>
      <c r="F1416">
        <v>25.4</v>
      </c>
      <c r="G1416" t="s">
        <v>47</v>
      </c>
      <c r="H1416" t="s">
        <v>29</v>
      </c>
      <c r="I1416" t="s">
        <v>67</v>
      </c>
      <c r="J1416" s="1">
        <v>43298</v>
      </c>
      <c r="K1416" t="s">
        <v>52</v>
      </c>
      <c r="L1416" s="3">
        <v>6.1</v>
      </c>
      <c r="M1416" s="3">
        <v>16</v>
      </c>
      <c r="N1416" s="3"/>
      <c r="O1416" s="3"/>
      <c r="P1416" s="3"/>
    </row>
    <row r="1417" spans="1:16">
      <c r="A1417" t="s">
        <v>24</v>
      </c>
      <c r="B1417" t="s">
        <v>69</v>
      </c>
      <c r="C1417">
        <v>1430</v>
      </c>
      <c r="D1417">
        <v>33.020000000000003</v>
      </c>
      <c r="E1417">
        <v>78.739999999999995</v>
      </c>
      <c r="F1417">
        <v>25.4</v>
      </c>
      <c r="G1417" t="s">
        <v>47</v>
      </c>
      <c r="H1417" t="s">
        <v>29</v>
      </c>
      <c r="I1417" t="s">
        <v>67</v>
      </c>
      <c r="J1417" s="1">
        <v>43298</v>
      </c>
      <c r="K1417" t="s">
        <v>52</v>
      </c>
      <c r="L1417" s="3">
        <v>6.6</v>
      </c>
      <c r="M1417" s="3">
        <v>16</v>
      </c>
      <c r="N1417" s="3"/>
      <c r="O1417" s="3"/>
      <c r="P1417" s="3"/>
    </row>
    <row r="1418" spans="1:16">
      <c r="A1418" t="s">
        <v>24</v>
      </c>
      <c r="B1418" t="s">
        <v>69</v>
      </c>
      <c r="C1418">
        <v>1500</v>
      </c>
      <c r="D1418">
        <v>38.1</v>
      </c>
      <c r="E1418">
        <v>78.739999999999995</v>
      </c>
      <c r="F1418">
        <v>22.86</v>
      </c>
      <c r="G1418" t="s">
        <v>47</v>
      </c>
      <c r="H1418" t="s">
        <v>29</v>
      </c>
      <c r="I1418" t="s">
        <v>67</v>
      </c>
      <c r="J1418" s="1">
        <v>43298</v>
      </c>
      <c r="K1418" t="s">
        <v>52</v>
      </c>
      <c r="L1418" s="3">
        <v>7.6</v>
      </c>
      <c r="M1418" s="3">
        <v>16</v>
      </c>
      <c r="N1418" s="3"/>
      <c r="O1418" s="3"/>
      <c r="P1418" s="3"/>
    </row>
    <row r="1419" spans="1:16">
      <c r="A1419" t="s">
        <v>24</v>
      </c>
      <c r="B1419" t="s">
        <v>69</v>
      </c>
      <c r="C1419">
        <v>1530</v>
      </c>
      <c r="D1419">
        <v>22.86</v>
      </c>
      <c r="E1419">
        <v>76.2</v>
      </c>
      <c r="F1419">
        <v>25.4</v>
      </c>
      <c r="G1419" t="s">
        <v>47</v>
      </c>
      <c r="H1419" t="s">
        <v>35</v>
      </c>
      <c r="I1419" t="s">
        <v>67</v>
      </c>
      <c r="J1419" s="1">
        <v>43298</v>
      </c>
      <c r="K1419" t="s">
        <v>52</v>
      </c>
      <c r="L1419" s="3">
        <v>4.5999999999999996</v>
      </c>
      <c r="M1419" s="3">
        <v>15</v>
      </c>
      <c r="N1419" s="3"/>
      <c r="O1419" s="3"/>
      <c r="P1419" s="3"/>
    </row>
    <row r="1420" spans="1:16">
      <c r="A1420" t="s">
        <v>24</v>
      </c>
      <c r="B1420" t="s">
        <v>69</v>
      </c>
      <c r="C1420">
        <v>1600</v>
      </c>
      <c r="D1420">
        <v>12.7</v>
      </c>
      <c r="E1420">
        <v>68.58</v>
      </c>
      <c r="F1420">
        <v>25.4</v>
      </c>
      <c r="G1420" t="s">
        <v>47</v>
      </c>
      <c r="H1420" t="s">
        <v>29</v>
      </c>
      <c r="I1420" t="s">
        <v>67</v>
      </c>
      <c r="J1420" s="1">
        <v>43298</v>
      </c>
      <c r="K1420" t="s">
        <v>52</v>
      </c>
      <c r="L1420" s="3">
        <v>2.5</v>
      </c>
      <c r="M1420" s="3">
        <v>14</v>
      </c>
      <c r="N1420" s="3"/>
      <c r="O1420" s="3"/>
      <c r="P1420" s="3"/>
    </row>
    <row r="1421" spans="1:16">
      <c r="A1421" t="s">
        <v>24</v>
      </c>
      <c r="B1421" t="s">
        <v>69</v>
      </c>
      <c r="C1421">
        <v>1630</v>
      </c>
      <c r="D1421">
        <v>12.7</v>
      </c>
      <c r="E1421">
        <v>30.48</v>
      </c>
      <c r="F1421">
        <v>12.7</v>
      </c>
      <c r="G1421" t="s">
        <v>50</v>
      </c>
      <c r="H1421" t="s">
        <v>35</v>
      </c>
      <c r="I1421" t="s">
        <v>67</v>
      </c>
      <c r="J1421" s="1">
        <v>43298</v>
      </c>
      <c r="K1421" t="s">
        <v>52</v>
      </c>
      <c r="L1421" s="3">
        <v>2.5</v>
      </c>
      <c r="M1421" s="3">
        <v>6</v>
      </c>
      <c r="N1421" s="3"/>
      <c r="O1421" s="3"/>
      <c r="P1421" s="3"/>
    </row>
    <row r="1422" spans="1:16">
      <c r="A1422" t="s">
        <v>24</v>
      </c>
      <c r="B1422" t="s">
        <v>69</v>
      </c>
      <c r="C1422">
        <v>1700</v>
      </c>
      <c r="D1422">
        <v>7.62</v>
      </c>
      <c r="E1422">
        <v>15.24</v>
      </c>
      <c r="F1422">
        <v>7.62</v>
      </c>
      <c r="G1422" t="s">
        <v>51</v>
      </c>
      <c r="H1422" t="s">
        <v>29</v>
      </c>
      <c r="I1422" t="s">
        <v>67</v>
      </c>
      <c r="J1422" s="1">
        <v>43298</v>
      </c>
      <c r="K1422" t="s">
        <v>52</v>
      </c>
      <c r="L1422" s="3">
        <v>1.5</v>
      </c>
      <c r="M1422" s="3">
        <v>3</v>
      </c>
      <c r="N1422" s="3"/>
      <c r="O1422" s="3"/>
      <c r="P1422" s="3"/>
    </row>
    <row r="1423" spans="1:16">
      <c r="A1423" t="s">
        <v>24</v>
      </c>
      <c r="B1423" t="s">
        <v>69</v>
      </c>
      <c r="C1423">
        <v>1730</v>
      </c>
      <c r="D1423">
        <v>10.16</v>
      </c>
      <c r="E1423">
        <v>12.7</v>
      </c>
      <c r="F1423">
        <v>5.08</v>
      </c>
      <c r="G1423" t="s">
        <v>28</v>
      </c>
      <c r="H1423" t="s">
        <v>29</v>
      </c>
      <c r="I1423" t="s">
        <v>67</v>
      </c>
      <c r="J1423" s="1">
        <v>43298</v>
      </c>
      <c r="K1423" t="s">
        <v>52</v>
      </c>
      <c r="L1423" s="3">
        <v>2</v>
      </c>
      <c r="M1423" s="3">
        <v>3</v>
      </c>
      <c r="N1423" s="3"/>
      <c r="O1423" s="3"/>
      <c r="P1423" s="3"/>
    </row>
    <row r="1424" spans="1:16">
      <c r="A1424" t="s">
        <v>24</v>
      </c>
      <c r="B1424" t="s">
        <v>69</v>
      </c>
      <c r="C1424">
        <v>1800</v>
      </c>
      <c r="D1424">
        <v>10.16</v>
      </c>
      <c r="E1424">
        <v>10.16</v>
      </c>
      <c r="F1424">
        <v>10.16</v>
      </c>
      <c r="G1424" t="s">
        <v>51</v>
      </c>
      <c r="H1424" t="s">
        <v>30</v>
      </c>
      <c r="I1424" t="s">
        <v>67</v>
      </c>
      <c r="J1424" s="1">
        <v>43298</v>
      </c>
      <c r="K1424" t="s">
        <v>52</v>
      </c>
      <c r="L1424" s="3">
        <v>2</v>
      </c>
      <c r="M1424" s="3">
        <v>2</v>
      </c>
      <c r="N1424" s="3"/>
      <c r="O1424" s="3"/>
      <c r="P1424" s="3"/>
    </row>
    <row r="1425" spans="1:16">
      <c r="A1425" t="s">
        <v>24</v>
      </c>
      <c r="B1425" t="s">
        <v>69</v>
      </c>
      <c r="C1425">
        <v>1830</v>
      </c>
      <c r="D1425">
        <v>10.16</v>
      </c>
      <c r="E1425">
        <v>10.16</v>
      </c>
      <c r="F1425">
        <v>10.16</v>
      </c>
      <c r="G1425" t="s">
        <v>51</v>
      </c>
      <c r="H1425" t="s">
        <v>30</v>
      </c>
      <c r="I1425" t="s">
        <v>67</v>
      </c>
      <c r="J1425" s="1">
        <v>43298</v>
      </c>
      <c r="K1425" t="s">
        <v>52</v>
      </c>
      <c r="L1425" s="3">
        <v>2</v>
      </c>
      <c r="M1425" s="3">
        <v>2</v>
      </c>
      <c r="N1425" s="3"/>
      <c r="O1425" s="3"/>
      <c r="P1425" s="3"/>
    </row>
    <row r="1426" spans="1:16">
      <c r="A1426" t="s">
        <v>24</v>
      </c>
      <c r="B1426" t="s">
        <v>69</v>
      </c>
      <c r="C1426">
        <v>1900</v>
      </c>
      <c r="D1426">
        <v>10.16</v>
      </c>
      <c r="E1426">
        <v>10.16</v>
      </c>
      <c r="F1426">
        <v>10.16</v>
      </c>
      <c r="G1426" t="s">
        <v>51</v>
      </c>
      <c r="H1426" t="s">
        <v>30</v>
      </c>
      <c r="I1426" t="s">
        <v>67</v>
      </c>
      <c r="J1426" s="1">
        <v>43298</v>
      </c>
      <c r="K1426" t="s">
        <v>52</v>
      </c>
      <c r="L1426" s="3">
        <v>2</v>
      </c>
      <c r="M1426" s="3">
        <v>2</v>
      </c>
      <c r="N1426" s="3"/>
      <c r="O1426" s="3"/>
      <c r="P1426" s="3"/>
    </row>
    <row r="1427" spans="1:16">
      <c r="A1427" t="s">
        <v>41</v>
      </c>
      <c r="B1427" t="s">
        <v>69</v>
      </c>
      <c r="C1427">
        <v>700</v>
      </c>
      <c r="D1427">
        <v>22.86</v>
      </c>
      <c r="E1427">
        <v>76.2</v>
      </c>
      <c r="F1427">
        <v>15.24</v>
      </c>
      <c r="G1427" t="s">
        <v>28</v>
      </c>
      <c r="H1427" t="s">
        <v>29</v>
      </c>
      <c r="I1427" t="s">
        <v>67</v>
      </c>
      <c r="J1427" s="1">
        <v>43298</v>
      </c>
      <c r="K1427" t="s">
        <v>61</v>
      </c>
      <c r="L1427" s="3">
        <v>4.5999999999999996</v>
      </c>
      <c r="M1427" s="3">
        <v>15</v>
      </c>
      <c r="N1427" s="3"/>
      <c r="O1427" s="3"/>
      <c r="P1427" s="3"/>
    </row>
    <row r="1428" spans="1:16">
      <c r="A1428" t="s">
        <v>41</v>
      </c>
      <c r="B1428" t="s">
        <v>69</v>
      </c>
      <c r="C1428">
        <v>730</v>
      </c>
      <c r="D1428">
        <v>22.86</v>
      </c>
      <c r="E1428">
        <v>76.2</v>
      </c>
      <c r="F1428">
        <v>15.24</v>
      </c>
      <c r="G1428" t="s">
        <v>28</v>
      </c>
      <c r="H1428" t="s">
        <v>29</v>
      </c>
      <c r="I1428" t="s">
        <v>67</v>
      </c>
      <c r="J1428" s="1">
        <v>43298</v>
      </c>
      <c r="K1428" t="s">
        <v>61</v>
      </c>
      <c r="L1428" s="3">
        <v>4.5999999999999996</v>
      </c>
      <c r="M1428" s="3">
        <v>15</v>
      </c>
      <c r="N1428" s="3"/>
      <c r="O1428" s="3"/>
      <c r="P1428" s="3"/>
    </row>
    <row r="1429" spans="1:16">
      <c r="A1429" t="s">
        <v>41</v>
      </c>
      <c r="B1429" t="s">
        <v>69</v>
      </c>
      <c r="C1429">
        <v>800</v>
      </c>
      <c r="D1429">
        <v>25.4</v>
      </c>
      <c r="E1429">
        <v>78.739999999999995</v>
      </c>
      <c r="F1429">
        <v>15.24</v>
      </c>
      <c r="G1429" t="s">
        <v>28</v>
      </c>
      <c r="H1429" t="s">
        <v>29</v>
      </c>
      <c r="I1429" t="s">
        <v>67</v>
      </c>
      <c r="J1429" s="1">
        <v>43298</v>
      </c>
      <c r="K1429" t="s">
        <v>61</v>
      </c>
      <c r="L1429" s="3">
        <v>5.0999999999999996</v>
      </c>
      <c r="M1429" s="3">
        <v>16</v>
      </c>
      <c r="N1429" s="3"/>
      <c r="O1429" s="3"/>
      <c r="P1429" s="3"/>
    </row>
    <row r="1430" spans="1:16">
      <c r="A1430" t="s">
        <v>41</v>
      </c>
      <c r="B1430" t="s">
        <v>69</v>
      </c>
      <c r="C1430">
        <v>830</v>
      </c>
      <c r="D1430">
        <v>35.56</v>
      </c>
      <c r="E1430">
        <v>78.739999999999995</v>
      </c>
      <c r="F1430">
        <v>25.4</v>
      </c>
      <c r="G1430" t="s">
        <v>47</v>
      </c>
      <c r="H1430" t="s">
        <v>29</v>
      </c>
      <c r="I1430" t="s">
        <v>67</v>
      </c>
      <c r="J1430" s="1">
        <v>43298</v>
      </c>
      <c r="K1430" t="s">
        <v>61</v>
      </c>
      <c r="L1430" s="3">
        <v>7.1</v>
      </c>
      <c r="M1430" s="3">
        <v>16</v>
      </c>
      <c r="N1430" s="3"/>
      <c r="O1430" s="3"/>
      <c r="P1430" s="3"/>
    </row>
    <row r="1431" spans="1:16">
      <c r="A1431" t="s">
        <v>41</v>
      </c>
      <c r="B1431" t="s">
        <v>69</v>
      </c>
      <c r="C1431">
        <v>900</v>
      </c>
      <c r="D1431">
        <v>35.56</v>
      </c>
      <c r="E1431">
        <v>78.739999999999995</v>
      </c>
      <c r="F1431">
        <v>25.4</v>
      </c>
      <c r="G1431" t="s">
        <v>47</v>
      </c>
      <c r="H1431" t="s">
        <v>29</v>
      </c>
      <c r="I1431" t="s">
        <v>67</v>
      </c>
      <c r="J1431" s="1">
        <v>43298</v>
      </c>
      <c r="K1431" t="s">
        <v>61</v>
      </c>
      <c r="L1431" s="3">
        <v>7.1</v>
      </c>
      <c r="M1431" s="3">
        <v>16</v>
      </c>
      <c r="N1431" s="3"/>
      <c r="O1431" s="3"/>
      <c r="P1431" s="3"/>
    </row>
    <row r="1432" spans="1:16">
      <c r="A1432" t="s">
        <v>41</v>
      </c>
      <c r="B1432" t="s">
        <v>69</v>
      </c>
      <c r="C1432">
        <v>930</v>
      </c>
      <c r="D1432">
        <v>35.56</v>
      </c>
      <c r="E1432">
        <v>78.739999999999995</v>
      </c>
      <c r="F1432">
        <v>25.4</v>
      </c>
      <c r="G1432" t="s">
        <v>47</v>
      </c>
      <c r="H1432" t="s">
        <v>29</v>
      </c>
      <c r="I1432" t="s">
        <v>67</v>
      </c>
      <c r="J1432" s="1">
        <v>43298</v>
      </c>
      <c r="K1432" t="s">
        <v>61</v>
      </c>
      <c r="L1432" s="3">
        <v>7.1</v>
      </c>
      <c r="M1432" s="3">
        <v>16</v>
      </c>
      <c r="N1432" s="3"/>
      <c r="O1432" s="3"/>
      <c r="P1432" s="3"/>
    </row>
    <row r="1433" spans="1:16">
      <c r="A1433" t="s">
        <v>41</v>
      </c>
      <c r="B1433" t="s">
        <v>69</v>
      </c>
      <c r="C1433">
        <v>1000</v>
      </c>
      <c r="D1433">
        <v>35.56</v>
      </c>
      <c r="E1433">
        <v>78.739999999999995</v>
      </c>
      <c r="F1433">
        <v>25.4</v>
      </c>
      <c r="G1433" t="s">
        <v>47</v>
      </c>
      <c r="H1433" t="s">
        <v>29</v>
      </c>
      <c r="I1433" t="s">
        <v>67</v>
      </c>
      <c r="J1433" s="1">
        <v>43298</v>
      </c>
      <c r="K1433" t="s">
        <v>61</v>
      </c>
      <c r="L1433" s="3">
        <v>7.1</v>
      </c>
      <c r="M1433" s="3">
        <v>16</v>
      </c>
      <c r="N1433" s="3"/>
      <c r="O1433" s="3"/>
      <c r="P1433" s="3"/>
    </row>
    <row r="1434" spans="1:16">
      <c r="A1434" t="s">
        <v>41</v>
      </c>
      <c r="B1434" t="s">
        <v>69</v>
      </c>
      <c r="C1434">
        <v>1030</v>
      </c>
      <c r="D1434">
        <v>35.56</v>
      </c>
      <c r="E1434">
        <v>78.739999999999995</v>
      </c>
      <c r="F1434">
        <v>25.4</v>
      </c>
      <c r="G1434" t="s">
        <v>47</v>
      </c>
      <c r="H1434" t="s">
        <v>29</v>
      </c>
      <c r="I1434" t="s">
        <v>67</v>
      </c>
      <c r="J1434" s="1">
        <v>43298</v>
      </c>
      <c r="K1434" t="s">
        <v>61</v>
      </c>
      <c r="L1434" s="3">
        <v>7.1</v>
      </c>
      <c r="M1434" s="3">
        <v>16</v>
      </c>
      <c r="N1434" s="3"/>
      <c r="O1434" s="3"/>
      <c r="P1434" s="3"/>
    </row>
    <row r="1435" spans="1:16">
      <c r="A1435" t="s">
        <v>41</v>
      </c>
      <c r="B1435" t="s">
        <v>69</v>
      </c>
      <c r="C1435">
        <v>1100</v>
      </c>
      <c r="D1435">
        <v>35.56</v>
      </c>
      <c r="E1435">
        <v>78.739999999999995</v>
      </c>
      <c r="F1435">
        <v>25.4</v>
      </c>
      <c r="G1435" t="s">
        <v>47</v>
      </c>
      <c r="H1435" t="s">
        <v>29</v>
      </c>
      <c r="I1435" t="s">
        <v>67</v>
      </c>
      <c r="J1435" s="1">
        <v>43298</v>
      </c>
      <c r="K1435" t="s">
        <v>61</v>
      </c>
      <c r="L1435" s="3">
        <v>7.1</v>
      </c>
      <c r="M1435" s="3">
        <v>16</v>
      </c>
      <c r="N1435" s="3"/>
      <c r="O1435" s="3"/>
      <c r="P1435" s="3"/>
    </row>
    <row r="1436" spans="1:16">
      <c r="A1436" t="s">
        <v>41</v>
      </c>
      <c r="B1436" t="s">
        <v>69</v>
      </c>
      <c r="C1436">
        <v>1130</v>
      </c>
      <c r="D1436">
        <v>33.020000000000003</v>
      </c>
      <c r="E1436">
        <v>76.2</v>
      </c>
      <c r="F1436">
        <v>25.4</v>
      </c>
      <c r="G1436" t="s">
        <v>47</v>
      </c>
      <c r="H1436" t="s">
        <v>29</v>
      </c>
      <c r="I1436" t="s">
        <v>67</v>
      </c>
      <c r="J1436" s="1">
        <v>43298</v>
      </c>
      <c r="K1436" t="s">
        <v>61</v>
      </c>
      <c r="L1436" s="3">
        <v>6.6</v>
      </c>
      <c r="M1436" s="3">
        <v>15</v>
      </c>
      <c r="N1436" s="3"/>
      <c r="O1436" s="3"/>
      <c r="P1436" s="3"/>
    </row>
    <row r="1437" spans="1:16">
      <c r="A1437" t="s">
        <v>41</v>
      </c>
      <c r="B1437" t="s">
        <v>69</v>
      </c>
      <c r="C1437">
        <v>1200</v>
      </c>
      <c r="D1437">
        <v>35.56</v>
      </c>
      <c r="E1437">
        <v>78.739999999999995</v>
      </c>
      <c r="F1437">
        <v>25.4</v>
      </c>
      <c r="G1437" t="s">
        <v>48</v>
      </c>
      <c r="H1437" t="s">
        <v>29</v>
      </c>
      <c r="I1437" t="s">
        <v>67</v>
      </c>
      <c r="J1437" s="1">
        <v>43298</v>
      </c>
      <c r="K1437" t="s">
        <v>61</v>
      </c>
      <c r="L1437" s="3">
        <v>7.1</v>
      </c>
      <c r="M1437" s="3">
        <v>16</v>
      </c>
      <c r="N1437" s="3"/>
      <c r="O1437" s="3"/>
      <c r="P1437" s="3"/>
    </row>
    <row r="1438" spans="1:16">
      <c r="A1438" t="s">
        <v>41</v>
      </c>
      <c r="B1438" t="s">
        <v>69</v>
      </c>
      <c r="C1438">
        <v>1230</v>
      </c>
      <c r="D1438">
        <v>38.1</v>
      </c>
      <c r="E1438">
        <v>78.739999999999995</v>
      </c>
      <c r="F1438">
        <v>25.4</v>
      </c>
      <c r="G1438" t="s">
        <v>47</v>
      </c>
      <c r="H1438" t="s">
        <v>29</v>
      </c>
      <c r="I1438" t="s">
        <v>67</v>
      </c>
      <c r="J1438" s="1">
        <v>43298</v>
      </c>
      <c r="K1438" t="s">
        <v>61</v>
      </c>
      <c r="L1438" s="3">
        <v>7.6</v>
      </c>
      <c r="M1438" s="3">
        <v>16</v>
      </c>
      <c r="N1438" s="3"/>
      <c r="O1438" s="3"/>
      <c r="P1438" s="3"/>
    </row>
    <row r="1439" spans="1:16">
      <c r="A1439" t="s">
        <v>41</v>
      </c>
      <c r="B1439" t="s">
        <v>69</v>
      </c>
      <c r="C1439">
        <v>1300</v>
      </c>
      <c r="D1439">
        <v>38.1</v>
      </c>
      <c r="E1439">
        <v>73.66</v>
      </c>
      <c r="F1439">
        <v>22.86</v>
      </c>
      <c r="G1439" t="s">
        <v>47</v>
      </c>
      <c r="H1439" t="s">
        <v>29</v>
      </c>
      <c r="I1439" t="s">
        <v>67</v>
      </c>
      <c r="J1439" s="1">
        <v>43298</v>
      </c>
      <c r="K1439" t="s">
        <v>61</v>
      </c>
      <c r="L1439" s="3">
        <v>7.6</v>
      </c>
      <c r="M1439" s="3">
        <v>15</v>
      </c>
      <c r="N1439" s="3"/>
      <c r="O1439" s="3"/>
      <c r="P1439" s="3"/>
    </row>
    <row r="1440" spans="1:16">
      <c r="A1440" t="s">
        <v>41</v>
      </c>
      <c r="B1440" t="s">
        <v>69</v>
      </c>
      <c r="C1440">
        <v>1330</v>
      </c>
      <c r="D1440">
        <v>38.1</v>
      </c>
      <c r="E1440">
        <v>78.739999999999995</v>
      </c>
      <c r="F1440">
        <v>22.86</v>
      </c>
      <c r="G1440" t="s">
        <v>47</v>
      </c>
      <c r="H1440" t="s">
        <v>29</v>
      </c>
      <c r="I1440" t="s">
        <v>67</v>
      </c>
      <c r="J1440" s="1">
        <v>43298</v>
      </c>
      <c r="K1440" t="s">
        <v>61</v>
      </c>
      <c r="L1440" s="3">
        <v>7.6</v>
      </c>
      <c r="M1440" s="3">
        <v>16</v>
      </c>
      <c r="N1440" s="3"/>
      <c r="O1440" s="3"/>
      <c r="P1440" s="3"/>
    </row>
    <row r="1441" spans="1:16">
      <c r="A1441" t="s">
        <v>41</v>
      </c>
      <c r="B1441" t="s">
        <v>69</v>
      </c>
      <c r="C1441">
        <v>1400</v>
      </c>
      <c r="D1441">
        <v>33.020000000000003</v>
      </c>
      <c r="E1441">
        <v>78.739999999999995</v>
      </c>
      <c r="F1441">
        <v>25.4</v>
      </c>
      <c r="G1441" t="s">
        <v>47</v>
      </c>
      <c r="H1441" t="s">
        <v>29</v>
      </c>
      <c r="I1441" t="s">
        <v>67</v>
      </c>
      <c r="J1441" s="1">
        <v>43298</v>
      </c>
      <c r="K1441" t="s">
        <v>61</v>
      </c>
      <c r="L1441" s="3">
        <v>6.6</v>
      </c>
      <c r="M1441" s="3">
        <v>16</v>
      </c>
      <c r="N1441" s="3"/>
      <c r="O1441" s="3"/>
      <c r="P1441" s="3"/>
    </row>
    <row r="1442" spans="1:16">
      <c r="A1442" t="s">
        <v>41</v>
      </c>
      <c r="B1442" t="s">
        <v>69</v>
      </c>
      <c r="C1442">
        <v>1430</v>
      </c>
      <c r="D1442">
        <v>35.56</v>
      </c>
      <c r="E1442">
        <v>78.739999999999995</v>
      </c>
      <c r="F1442">
        <v>25.4</v>
      </c>
      <c r="G1442" t="s">
        <v>48</v>
      </c>
      <c r="H1442" t="s">
        <v>29</v>
      </c>
      <c r="I1442" t="s">
        <v>67</v>
      </c>
      <c r="J1442" s="1">
        <v>43298</v>
      </c>
      <c r="K1442" t="s">
        <v>61</v>
      </c>
      <c r="L1442" s="3">
        <v>7.1</v>
      </c>
      <c r="M1442" s="3">
        <v>16</v>
      </c>
      <c r="N1442" s="3"/>
      <c r="O1442" s="3"/>
      <c r="P1442" s="3"/>
    </row>
    <row r="1443" spans="1:16">
      <c r="A1443" t="s">
        <v>41</v>
      </c>
      <c r="B1443" t="s">
        <v>69</v>
      </c>
      <c r="C1443">
        <v>1500</v>
      </c>
      <c r="D1443">
        <v>35.56</v>
      </c>
      <c r="E1443">
        <v>76.2</v>
      </c>
      <c r="F1443">
        <v>22.86</v>
      </c>
      <c r="G1443" t="s">
        <v>28</v>
      </c>
      <c r="H1443" t="s">
        <v>29</v>
      </c>
      <c r="I1443" t="s">
        <v>67</v>
      </c>
      <c r="J1443" s="1">
        <v>43298</v>
      </c>
      <c r="K1443" t="s">
        <v>61</v>
      </c>
      <c r="L1443" s="3">
        <v>7.1</v>
      </c>
      <c r="M1443" s="3">
        <v>15</v>
      </c>
      <c r="N1443" s="3"/>
      <c r="O1443" s="3"/>
      <c r="P1443" s="3"/>
    </row>
    <row r="1444" spans="1:16">
      <c r="A1444" t="s">
        <v>41</v>
      </c>
      <c r="B1444" t="s">
        <v>69</v>
      </c>
      <c r="C1444">
        <v>1530</v>
      </c>
      <c r="D1444">
        <v>38.1</v>
      </c>
      <c r="E1444">
        <v>78.739999999999995</v>
      </c>
      <c r="F1444">
        <v>22.86</v>
      </c>
      <c r="G1444" t="s">
        <v>47</v>
      </c>
      <c r="H1444" t="s">
        <v>29</v>
      </c>
      <c r="I1444" t="s">
        <v>67</v>
      </c>
      <c r="J1444" s="1">
        <v>43298</v>
      </c>
      <c r="K1444" t="s">
        <v>61</v>
      </c>
      <c r="L1444" s="3">
        <v>7.6</v>
      </c>
      <c r="M1444" s="3">
        <v>16</v>
      </c>
      <c r="N1444" s="3"/>
      <c r="O1444" s="3"/>
      <c r="P1444" s="3"/>
    </row>
    <row r="1445" spans="1:16">
      <c r="A1445" t="s">
        <v>41</v>
      </c>
      <c r="B1445" t="s">
        <v>69</v>
      </c>
      <c r="C1445">
        <v>1600</v>
      </c>
      <c r="D1445">
        <v>35.56</v>
      </c>
      <c r="E1445">
        <v>78.739999999999995</v>
      </c>
      <c r="F1445">
        <v>25.4</v>
      </c>
      <c r="G1445" t="s">
        <v>48</v>
      </c>
      <c r="H1445" t="s">
        <v>29</v>
      </c>
      <c r="I1445" t="s">
        <v>67</v>
      </c>
      <c r="J1445" s="1">
        <v>43298</v>
      </c>
      <c r="K1445" t="s">
        <v>61</v>
      </c>
      <c r="L1445" s="3">
        <v>7.1</v>
      </c>
      <c r="M1445" s="3">
        <v>16</v>
      </c>
      <c r="N1445" s="3"/>
      <c r="O1445" s="3"/>
      <c r="P1445" s="3"/>
    </row>
    <row r="1446" spans="1:16">
      <c r="A1446" t="s">
        <v>41</v>
      </c>
      <c r="B1446" t="s">
        <v>69</v>
      </c>
      <c r="C1446">
        <v>1630</v>
      </c>
      <c r="D1446">
        <v>35.56</v>
      </c>
      <c r="E1446">
        <v>78.739999999999995</v>
      </c>
      <c r="F1446">
        <v>25.4</v>
      </c>
      <c r="G1446" t="s">
        <v>48</v>
      </c>
      <c r="H1446" t="s">
        <v>29</v>
      </c>
      <c r="I1446" t="s">
        <v>67</v>
      </c>
      <c r="J1446" s="1">
        <v>43298</v>
      </c>
      <c r="K1446" t="s">
        <v>61</v>
      </c>
      <c r="L1446" s="3">
        <v>7.1</v>
      </c>
      <c r="M1446" s="3">
        <v>16</v>
      </c>
      <c r="N1446" s="3"/>
      <c r="O1446" s="3"/>
      <c r="P1446" s="3"/>
    </row>
    <row r="1447" spans="1:16">
      <c r="A1447" t="s">
        <v>41</v>
      </c>
      <c r="B1447" t="s">
        <v>69</v>
      </c>
      <c r="C1447">
        <v>1700</v>
      </c>
      <c r="D1447">
        <v>35.56</v>
      </c>
      <c r="E1447">
        <v>78.739999999999995</v>
      </c>
      <c r="F1447">
        <v>25.4</v>
      </c>
      <c r="G1447" t="s">
        <v>48</v>
      </c>
      <c r="H1447" t="s">
        <v>29</v>
      </c>
      <c r="I1447" t="s">
        <v>67</v>
      </c>
      <c r="J1447" s="1">
        <v>43298</v>
      </c>
      <c r="K1447" t="s">
        <v>61</v>
      </c>
      <c r="L1447" s="3">
        <v>7.1</v>
      </c>
      <c r="M1447" s="3">
        <v>16</v>
      </c>
      <c r="N1447" s="3"/>
      <c r="O1447" s="3"/>
      <c r="P1447" s="3"/>
    </row>
    <row r="1448" spans="1:16">
      <c r="A1448" t="s">
        <v>41</v>
      </c>
      <c r="B1448" t="s">
        <v>69</v>
      </c>
      <c r="C1448">
        <v>1730</v>
      </c>
      <c r="D1448">
        <v>35.56</v>
      </c>
      <c r="E1448">
        <v>78.739999999999995</v>
      </c>
      <c r="F1448">
        <v>25.4</v>
      </c>
      <c r="G1448" t="s">
        <v>48</v>
      </c>
      <c r="H1448" t="s">
        <v>29</v>
      </c>
      <c r="I1448" t="s">
        <v>67</v>
      </c>
      <c r="J1448" s="1">
        <v>43298</v>
      </c>
      <c r="K1448" t="s">
        <v>61</v>
      </c>
      <c r="L1448" s="3">
        <v>7.1</v>
      </c>
      <c r="M1448" s="3">
        <v>16</v>
      </c>
      <c r="N1448" s="3"/>
      <c r="O1448" s="3"/>
      <c r="P1448" s="3"/>
    </row>
    <row r="1449" spans="1:16">
      <c r="A1449" t="s">
        <v>41</v>
      </c>
      <c r="B1449" t="s">
        <v>69</v>
      </c>
      <c r="C1449">
        <v>1800</v>
      </c>
      <c r="D1449">
        <v>35.56</v>
      </c>
      <c r="E1449">
        <v>78.739999999999995</v>
      </c>
      <c r="F1449">
        <v>25.4</v>
      </c>
      <c r="G1449" t="s">
        <v>48</v>
      </c>
      <c r="H1449" t="s">
        <v>29</v>
      </c>
      <c r="I1449" t="s">
        <v>67</v>
      </c>
      <c r="J1449" s="1">
        <v>43298</v>
      </c>
      <c r="K1449" t="s">
        <v>61</v>
      </c>
      <c r="L1449" s="3">
        <v>7.1</v>
      </c>
      <c r="M1449" s="3">
        <v>16</v>
      </c>
      <c r="N1449" s="3"/>
      <c r="O1449" s="3"/>
      <c r="P1449" s="3"/>
    </row>
    <row r="1450" spans="1:16">
      <c r="A1450" t="s">
        <v>41</v>
      </c>
      <c r="B1450" t="s">
        <v>69</v>
      </c>
      <c r="C1450">
        <v>1830</v>
      </c>
      <c r="D1450">
        <v>30.48</v>
      </c>
      <c r="E1450">
        <v>78.739999999999995</v>
      </c>
      <c r="F1450">
        <v>17.78</v>
      </c>
      <c r="G1450" t="s">
        <v>28</v>
      </c>
      <c r="H1450" t="s">
        <v>30</v>
      </c>
      <c r="I1450" t="s">
        <v>67</v>
      </c>
      <c r="J1450" s="1">
        <v>43298</v>
      </c>
      <c r="K1450" t="s">
        <v>61</v>
      </c>
      <c r="L1450" s="3">
        <v>6.1</v>
      </c>
      <c r="M1450" s="3">
        <v>16</v>
      </c>
      <c r="N1450" s="3"/>
      <c r="O1450" s="3"/>
      <c r="P1450" s="3"/>
    </row>
    <row r="1451" spans="1:16">
      <c r="A1451" t="s">
        <v>41</v>
      </c>
      <c r="B1451" t="s">
        <v>69</v>
      </c>
      <c r="C1451">
        <v>1900</v>
      </c>
      <c r="D1451">
        <v>27.94</v>
      </c>
      <c r="E1451">
        <v>78.739999999999995</v>
      </c>
      <c r="F1451">
        <v>17.78</v>
      </c>
      <c r="G1451" t="s">
        <v>28</v>
      </c>
      <c r="H1451" t="s">
        <v>29</v>
      </c>
      <c r="I1451" t="s">
        <v>67</v>
      </c>
      <c r="J1451" s="1">
        <v>43298</v>
      </c>
      <c r="K1451" t="s">
        <v>61</v>
      </c>
      <c r="L1451" s="3">
        <v>5.6</v>
      </c>
      <c r="M1451" s="3">
        <v>16</v>
      </c>
      <c r="N1451" s="3"/>
      <c r="O1451" s="3"/>
      <c r="P1451" s="3"/>
    </row>
    <row r="1452" spans="1:16">
      <c r="A1452" t="s">
        <v>42</v>
      </c>
      <c r="B1452" t="s">
        <v>69</v>
      </c>
      <c r="C1452">
        <v>700</v>
      </c>
      <c r="D1452">
        <v>27.94</v>
      </c>
      <c r="E1452">
        <v>76.2</v>
      </c>
      <c r="F1452">
        <v>27.94</v>
      </c>
      <c r="G1452" t="s">
        <v>47</v>
      </c>
      <c r="H1452" t="s">
        <v>29</v>
      </c>
      <c r="I1452" t="s">
        <v>67</v>
      </c>
      <c r="J1452" s="1">
        <v>43298</v>
      </c>
      <c r="K1452" t="s">
        <v>61</v>
      </c>
      <c r="L1452" s="3">
        <v>5.6</v>
      </c>
      <c r="M1452" s="3">
        <v>15</v>
      </c>
      <c r="N1452" s="3"/>
      <c r="O1452" s="3"/>
      <c r="P1452" s="3"/>
    </row>
    <row r="1453" spans="1:16">
      <c r="A1453" t="s">
        <v>42</v>
      </c>
      <c r="B1453" t="s">
        <v>69</v>
      </c>
      <c r="C1453">
        <v>730</v>
      </c>
      <c r="D1453">
        <v>27.94</v>
      </c>
      <c r="E1453">
        <v>76.2</v>
      </c>
      <c r="F1453">
        <v>27.94</v>
      </c>
      <c r="G1453" t="s">
        <v>47</v>
      </c>
      <c r="H1453" t="s">
        <v>29</v>
      </c>
      <c r="I1453" t="s">
        <v>67</v>
      </c>
      <c r="J1453" s="1">
        <v>43298</v>
      </c>
      <c r="K1453" t="s">
        <v>61</v>
      </c>
      <c r="L1453" s="3">
        <v>5.6</v>
      </c>
      <c r="M1453" s="3">
        <v>15</v>
      </c>
      <c r="N1453" s="3"/>
      <c r="O1453" s="3"/>
      <c r="P1453" s="3"/>
    </row>
    <row r="1454" spans="1:16">
      <c r="A1454" t="s">
        <v>42</v>
      </c>
      <c r="B1454" t="s">
        <v>69</v>
      </c>
      <c r="C1454">
        <v>800</v>
      </c>
      <c r="D1454">
        <v>35.56</v>
      </c>
      <c r="E1454">
        <v>78.739999999999995</v>
      </c>
      <c r="F1454">
        <v>25.4</v>
      </c>
      <c r="G1454" t="s">
        <v>48</v>
      </c>
      <c r="H1454" t="s">
        <v>29</v>
      </c>
      <c r="I1454" t="s">
        <v>67</v>
      </c>
      <c r="J1454" s="1">
        <v>43298</v>
      </c>
      <c r="K1454" t="s">
        <v>61</v>
      </c>
      <c r="L1454" s="3">
        <v>7.1</v>
      </c>
      <c r="M1454" s="3">
        <v>16</v>
      </c>
      <c r="N1454" s="3"/>
      <c r="O1454" s="3"/>
      <c r="P1454" s="3"/>
    </row>
    <row r="1455" spans="1:16">
      <c r="A1455" t="s">
        <v>42</v>
      </c>
      <c r="B1455" t="s">
        <v>69</v>
      </c>
      <c r="C1455">
        <v>830</v>
      </c>
      <c r="D1455">
        <v>33.020000000000003</v>
      </c>
      <c r="E1455">
        <v>78.739999999999995</v>
      </c>
      <c r="F1455">
        <v>22.86</v>
      </c>
      <c r="G1455" t="s">
        <v>47</v>
      </c>
      <c r="H1455" t="s">
        <v>35</v>
      </c>
      <c r="I1455" t="s">
        <v>67</v>
      </c>
      <c r="J1455" s="1">
        <v>43298</v>
      </c>
      <c r="K1455" t="s">
        <v>61</v>
      </c>
      <c r="L1455" s="3">
        <v>6.6</v>
      </c>
      <c r="M1455" s="3">
        <v>16</v>
      </c>
      <c r="N1455" s="3"/>
      <c r="O1455" s="3"/>
      <c r="P1455" s="3"/>
    </row>
    <row r="1456" spans="1:16">
      <c r="A1456" t="s">
        <v>42</v>
      </c>
      <c r="B1456" t="s">
        <v>69</v>
      </c>
      <c r="C1456">
        <v>900</v>
      </c>
      <c r="D1456">
        <v>35.56</v>
      </c>
      <c r="E1456">
        <v>78.739999999999995</v>
      </c>
      <c r="F1456">
        <v>25.4</v>
      </c>
      <c r="G1456" t="s">
        <v>47</v>
      </c>
      <c r="H1456" t="s">
        <v>29</v>
      </c>
      <c r="I1456" t="s">
        <v>67</v>
      </c>
      <c r="J1456" s="1">
        <v>43298</v>
      </c>
      <c r="K1456" t="s">
        <v>61</v>
      </c>
      <c r="L1456" s="3">
        <v>7.1</v>
      </c>
      <c r="M1456" s="3">
        <v>16</v>
      </c>
      <c r="N1456" s="3"/>
      <c r="O1456" s="3"/>
      <c r="P1456" s="3"/>
    </row>
    <row r="1457" spans="1:16">
      <c r="A1457" t="s">
        <v>42</v>
      </c>
      <c r="B1457" t="s">
        <v>69</v>
      </c>
      <c r="C1457">
        <v>930</v>
      </c>
      <c r="D1457">
        <v>22.86</v>
      </c>
      <c r="E1457">
        <v>78.739999999999995</v>
      </c>
      <c r="F1457">
        <v>20.32</v>
      </c>
      <c r="G1457" t="s">
        <v>28</v>
      </c>
      <c r="H1457" t="s">
        <v>29</v>
      </c>
      <c r="I1457" t="s">
        <v>67</v>
      </c>
      <c r="J1457" s="1">
        <v>43298</v>
      </c>
      <c r="K1457" t="s">
        <v>61</v>
      </c>
      <c r="L1457" s="3">
        <v>4.5999999999999996</v>
      </c>
      <c r="M1457" s="3">
        <v>16</v>
      </c>
      <c r="N1457" s="3"/>
      <c r="O1457" s="3"/>
      <c r="P1457" s="3"/>
    </row>
    <row r="1458" spans="1:16">
      <c r="A1458" t="s">
        <v>42</v>
      </c>
      <c r="B1458" t="s">
        <v>69</v>
      </c>
      <c r="C1458">
        <v>1000</v>
      </c>
      <c r="D1458">
        <v>35.56</v>
      </c>
      <c r="E1458">
        <v>78.739999999999995</v>
      </c>
      <c r="F1458">
        <v>25.4</v>
      </c>
      <c r="G1458" t="s">
        <v>48</v>
      </c>
      <c r="H1458" t="s">
        <v>29</v>
      </c>
      <c r="I1458" t="s">
        <v>67</v>
      </c>
      <c r="J1458" s="1">
        <v>43298</v>
      </c>
      <c r="K1458" t="s">
        <v>61</v>
      </c>
      <c r="L1458" s="3">
        <v>7.1</v>
      </c>
      <c r="M1458" s="3">
        <v>16</v>
      </c>
      <c r="N1458" s="3"/>
      <c r="O1458" s="3"/>
      <c r="P1458" s="3"/>
    </row>
    <row r="1459" spans="1:16">
      <c r="A1459" t="s">
        <v>42</v>
      </c>
      <c r="B1459" t="s">
        <v>69</v>
      </c>
      <c r="C1459">
        <v>1030</v>
      </c>
      <c r="D1459">
        <v>35.56</v>
      </c>
      <c r="E1459">
        <v>78.739999999999995</v>
      </c>
      <c r="F1459">
        <v>25.4</v>
      </c>
      <c r="G1459" t="s">
        <v>48</v>
      </c>
      <c r="H1459" t="s">
        <v>29</v>
      </c>
      <c r="I1459" t="s">
        <v>67</v>
      </c>
      <c r="J1459" s="1">
        <v>43298</v>
      </c>
      <c r="K1459" t="s">
        <v>61</v>
      </c>
      <c r="L1459" s="3">
        <v>7.1</v>
      </c>
      <c r="M1459" s="3">
        <v>16</v>
      </c>
      <c r="N1459" s="3"/>
      <c r="O1459" s="3"/>
      <c r="P1459" s="3"/>
    </row>
    <row r="1460" spans="1:16">
      <c r="A1460" t="s">
        <v>42</v>
      </c>
      <c r="B1460" t="s">
        <v>69</v>
      </c>
      <c r="C1460">
        <v>1100</v>
      </c>
      <c r="D1460">
        <v>10.16</v>
      </c>
      <c r="E1460">
        <v>78.739999999999995</v>
      </c>
      <c r="F1460">
        <v>25.4</v>
      </c>
      <c r="G1460" t="s">
        <v>47</v>
      </c>
      <c r="H1460" t="s">
        <v>35</v>
      </c>
      <c r="I1460" t="s">
        <v>67</v>
      </c>
      <c r="J1460" s="1">
        <v>43298</v>
      </c>
      <c r="K1460" t="s">
        <v>61</v>
      </c>
      <c r="L1460" s="3">
        <v>2</v>
      </c>
      <c r="M1460" s="3">
        <v>16</v>
      </c>
      <c r="N1460" s="3"/>
      <c r="O1460" s="3"/>
      <c r="P1460" s="3"/>
    </row>
    <row r="1461" spans="1:16">
      <c r="A1461" t="s">
        <v>42</v>
      </c>
      <c r="B1461" t="s">
        <v>69</v>
      </c>
      <c r="C1461">
        <v>1130</v>
      </c>
      <c r="D1461">
        <v>5.08</v>
      </c>
      <c r="E1461">
        <v>78.739999999999995</v>
      </c>
      <c r="F1461">
        <v>25.4</v>
      </c>
      <c r="G1461" t="s">
        <v>47</v>
      </c>
      <c r="H1461" t="s">
        <v>29</v>
      </c>
      <c r="I1461" t="s">
        <v>67</v>
      </c>
      <c r="J1461" s="1">
        <v>43298</v>
      </c>
      <c r="K1461" t="s">
        <v>61</v>
      </c>
      <c r="L1461" s="3">
        <v>1</v>
      </c>
      <c r="M1461" s="3">
        <v>16</v>
      </c>
      <c r="N1461" s="3"/>
      <c r="O1461" s="3"/>
      <c r="P1461" s="3"/>
    </row>
    <row r="1462" spans="1:16">
      <c r="A1462" t="s">
        <v>42</v>
      </c>
      <c r="B1462" t="s">
        <v>69</v>
      </c>
      <c r="C1462">
        <v>1200</v>
      </c>
      <c r="D1462">
        <v>7.62</v>
      </c>
      <c r="E1462">
        <v>78.739999999999995</v>
      </c>
      <c r="F1462">
        <v>25.4</v>
      </c>
      <c r="G1462" t="s">
        <v>47</v>
      </c>
      <c r="H1462" t="s">
        <v>29</v>
      </c>
      <c r="I1462" t="s">
        <v>67</v>
      </c>
      <c r="J1462" s="1">
        <v>43298</v>
      </c>
      <c r="K1462" t="s">
        <v>61</v>
      </c>
      <c r="L1462" s="3">
        <v>1.5</v>
      </c>
      <c r="M1462" s="3">
        <v>16</v>
      </c>
      <c r="N1462" s="3"/>
      <c r="O1462" s="3"/>
      <c r="P1462" s="3"/>
    </row>
    <row r="1463" spans="1:16">
      <c r="A1463" t="s">
        <v>42</v>
      </c>
      <c r="B1463" t="s">
        <v>69</v>
      </c>
      <c r="C1463">
        <v>1230</v>
      </c>
      <c r="D1463">
        <v>25.4</v>
      </c>
      <c r="E1463">
        <v>78.739999999999995</v>
      </c>
      <c r="F1463">
        <v>17.78</v>
      </c>
      <c r="G1463" t="s">
        <v>47</v>
      </c>
      <c r="H1463" t="s">
        <v>29</v>
      </c>
      <c r="I1463" t="s">
        <v>67</v>
      </c>
      <c r="J1463" s="1">
        <v>43298</v>
      </c>
      <c r="K1463" t="s">
        <v>61</v>
      </c>
      <c r="L1463" s="3">
        <v>5.0999999999999996</v>
      </c>
      <c r="M1463" s="3">
        <v>16</v>
      </c>
      <c r="N1463" s="3"/>
      <c r="O1463" s="3"/>
      <c r="P1463" s="3"/>
    </row>
    <row r="1464" spans="1:16">
      <c r="A1464" t="s">
        <v>42</v>
      </c>
      <c r="B1464" t="s">
        <v>69</v>
      </c>
      <c r="C1464">
        <v>1300</v>
      </c>
      <c r="D1464">
        <v>33.020000000000003</v>
      </c>
      <c r="E1464">
        <v>78.739999999999995</v>
      </c>
      <c r="F1464">
        <v>25.4</v>
      </c>
      <c r="G1464" t="s">
        <v>47</v>
      </c>
      <c r="H1464" t="s">
        <v>29</v>
      </c>
      <c r="I1464" t="s">
        <v>67</v>
      </c>
      <c r="J1464" s="1">
        <v>43298</v>
      </c>
      <c r="K1464" t="s">
        <v>61</v>
      </c>
      <c r="L1464" s="3">
        <v>6.6</v>
      </c>
      <c r="M1464" s="3">
        <v>16</v>
      </c>
      <c r="N1464" s="3"/>
      <c r="O1464" s="3"/>
      <c r="P1464" s="3"/>
    </row>
    <row r="1465" spans="1:16">
      <c r="A1465" t="s">
        <v>42</v>
      </c>
      <c r="B1465" t="s">
        <v>69</v>
      </c>
      <c r="C1465">
        <v>1330</v>
      </c>
      <c r="D1465">
        <v>33.020000000000003</v>
      </c>
      <c r="E1465">
        <v>78.739999999999995</v>
      </c>
      <c r="F1465">
        <v>25.4</v>
      </c>
      <c r="G1465" t="s">
        <v>47</v>
      </c>
      <c r="H1465" t="s">
        <v>29</v>
      </c>
      <c r="I1465" t="s">
        <v>67</v>
      </c>
      <c r="J1465" s="1">
        <v>43298</v>
      </c>
      <c r="K1465" t="s">
        <v>61</v>
      </c>
      <c r="L1465" s="3">
        <v>6.6</v>
      </c>
      <c r="M1465" s="3">
        <v>16</v>
      </c>
      <c r="N1465" s="3"/>
      <c r="O1465" s="3"/>
      <c r="P1465" s="3"/>
    </row>
    <row r="1466" spans="1:16">
      <c r="A1466" t="s">
        <v>42</v>
      </c>
      <c r="B1466" t="s">
        <v>69</v>
      </c>
      <c r="C1466">
        <v>1400</v>
      </c>
      <c r="D1466">
        <v>30.48</v>
      </c>
      <c r="E1466">
        <v>78.739999999999995</v>
      </c>
      <c r="F1466">
        <v>25.4</v>
      </c>
      <c r="G1466" t="s">
        <v>47</v>
      </c>
      <c r="H1466" t="s">
        <v>29</v>
      </c>
      <c r="I1466" t="s">
        <v>67</v>
      </c>
      <c r="J1466" s="1">
        <v>43298</v>
      </c>
      <c r="K1466" t="s">
        <v>61</v>
      </c>
      <c r="L1466" s="3">
        <v>6.1</v>
      </c>
      <c r="M1466" s="3">
        <v>16</v>
      </c>
      <c r="N1466" s="3"/>
      <c r="O1466" s="3"/>
      <c r="P1466" s="3"/>
    </row>
    <row r="1467" spans="1:16">
      <c r="A1467" t="s">
        <v>42</v>
      </c>
      <c r="B1467" t="s">
        <v>69</v>
      </c>
      <c r="C1467">
        <v>1430</v>
      </c>
      <c r="D1467">
        <v>35.56</v>
      </c>
      <c r="E1467">
        <v>78.739999999999995</v>
      </c>
      <c r="F1467">
        <v>25.4</v>
      </c>
      <c r="G1467" t="s">
        <v>47</v>
      </c>
      <c r="H1467" t="s">
        <v>29</v>
      </c>
      <c r="I1467" t="s">
        <v>67</v>
      </c>
      <c r="J1467" s="1">
        <v>43298</v>
      </c>
      <c r="K1467" t="s">
        <v>61</v>
      </c>
      <c r="L1467" s="3">
        <v>7.1</v>
      </c>
      <c r="M1467" s="3">
        <v>16</v>
      </c>
      <c r="N1467" s="3"/>
      <c r="O1467" s="3"/>
      <c r="P1467" s="3"/>
    </row>
    <row r="1468" spans="1:16">
      <c r="A1468" t="s">
        <v>42</v>
      </c>
      <c r="B1468" t="s">
        <v>69</v>
      </c>
      <c r="C1468">
        <v>1500</v>
      </c>
      <c r="D1468">
        <v>27.94</v>
      </c>
      <c r="E1468">
        <v>78.739999999999995</v>
      </c>
      <c r="F1468">
        <v>22.86</v>
      </c>
      <c r="G1468" t="s">
        <v>47</v>
      </c>
      <c r="H1468" t="s">
        <v>29</v>
      </c>
      <c r="I1468" t="s">
        <v>67</v>
      </c>
      <c r="J1468" s="1">
        <v>43298</v>
      </c>
      <c r="K1468" t="s">
        <v>61</v>
      </c>
      <c r="L1468" s="3">
        <v>5.6</v>
      </c>
      <c r="M1468" s="3">
        <v>16</v>
      </c>
      <c r="N1468" s="3"/>
      <c r="O1468" s="3"/>
      <c r="P1468" s="3"/>
    </row>
    <row r="1469" spans="1:16">
      <c r="A1469" t="s">
        <v>42</v>
      </c>
      <c r="B1469" t="s">
        <v>69</v>
      </c>
      <c r="C1469">
        <v>1530</v>
      </c>
      <c r="D1469">
        <v>30.48</v>
      </c>
      <c r="E1469">
        <v>76.2</v>
      </c>
      <c r="F1469">
        <v>17.78</v>
      </c>
      <c r="G1469" t="s">
        <v>28</v>
      </c>
      <c r="H1469" t="s">
        <v>30</v>
      </c>
      <c r="I1469" t="s">
        <v>67</v>
      </c>
      <c r="J1469" s="1">
        <v>43298</v>
      </c>
      <c r="K1469" t="s">
        <v>61</v>
      </c>
      <c r="L1469" s="3">
        <v>6.1</v>
      </c>
      <c r="M1469" s="3">
        <v>15</v>
      </c>
      <c r="N1469" s="3"/>
      <c r="O1469" s="3"/>
      <c r="P1469" s="3"/>
    </row>
    <row r="1470" spans="1:16">
      <c r="A1470" t="s">
        <v>42</v>
      </c>
      <c r="B1470" t="s">
        <v>69</v>
      </c>
      <c r="C1470">
        <v>1600</v>
      </c>
      <c r="D1470">
        <v>30.48</v>
      </c>
      <c r="E1470">
        <v>76.2</v>
      </c>
      <c r="F1470">
        <v>17.78</v>
      </c>
      <c r="G1470" t="s">
        <v>28</v>
      </c>
      <c r="H1470" t="s">
        <v>30</v>
      </c>
      <c r="I1470" t="s">
        <v>67</v>
      </c>
      <c r="J1470" s="1">
        <v>43298</v>
      </c>
      <c r="K1470" t="s">
        <v>61</v>
      </c>
      <c r="L1470" s="3">
        <v>6.1</v>
      </c>
      <c r="M1470" s="3">
        <v>15</v>
      </c>
      <c r="N1470" s="3"/>
      <c r="O1470" s="3"/>
      <c r="P1470" s="3"/>
    </row>
    <row r="1471" spans="1:16">
      <c r="A1471" t="s">
        <v>42</v>
      </c>
      <c r="B1471" t="s">
        <v>69</v>
      </c>
      <c r="C1471">
        <v>1630</v>
      </c>
      <c r="D1471">
        <v>30.48</v>
      </c>
      <c r="E1471">
        <v>76.2</v>
      </c>
      <c r="F1471">
        <v>17.78</v>
      </c>
      <c r="G1471" t="s">
        <v>28</v>
      </c>
      <c r="H1471" t="s">
        <v>29</v>
      </c>
      <c r="I1471" t="s">
        <v>67</v>
      </c>
      <c r="J1471" s="1">
        <v>43298</v>
      </c>
      <c r="K1471" t="s">
        <v>61</v>
      </c>
      <c r="L1471" s="3">
        <v>6.1</v>
      </c>
      <c r="M1471" s="3">
        <v>15</v>
      </c>
      <c r="N1471" s="3"/>
      <c r="O1471" s="3"/>
      <c r="P1471" s="3"/>
    </row>
    <row r="1472" spans="1:16">
      <c r="A1472" t="s">
        <v>42</v>
      </c>
      <c r="B1472" t="s">
        <v>69</v>
      </c>
      <c r="C1472">
        <v>1700</v>
      </c>
      <c r="D1472">
        <v>25.4</v>
      </c>
      <c r="E1472">
        <v>78.739999999999995</v>
      </c>
      <c r="F1472">
        <v>15.24</v>
      </c>
      <c r="G1472" t="s">
        <v>28</v>
      </c>
      <c r="H1472" t="s">
        <v>30</v>
      </c>
      <c r="I1472" t="s">
        <v>67</v>
      </c>
      <c r="J1472" s="1">
        <v>43298</v>
      </c>
      <c r="K1472" t="s">
        <v>61</v>
      </c>
      <c r="L1472" s="3">
        <v>5.0999999999999996</v>
      </c>
      <c r="M1472" s="3">
        <v>16</v>
      </c>
      <c r="N1472" s="3"/>
      <c r="O1472" s="3"/>
      <c r="P1472" s="3"/>
    </row>
    <row r="1473" spans="1:16">
      <c r="A1473" t="s">
        <v>42</v>
      </c>
      <c r="B1473" t="s">
        <v>69</v>
      </c>
      <c r="C1473">
        <v>1730</v>
      </c>
      <c r="D1473">
        <v>25.4</v>
      </c>
      <c r="E1473">
        <v>78.739999999999995</v>
      </c>
      <c r="F1473">
        <v>15.24</v>
      </c>
      <c r="G1473" t="s">
        <v>28</v>
      </c>
      <c r="H1473" t="s">
        <v>30</v>
      </c>
      <c r="I1473" t="s">
        <v>67</v>
      </c>
      <c r="J1473" s="1">
        <v>43298</v>
      </c>
      <c r="K1473" t="s">
        <v>61</v>
      </c>
      <c r="L1473" s="3">
        <v>5.0999999999999996</v>
      </c>
      <c r="M1473" s="3">
        <v>16</v>
      </c>
      <c r="N1473" s="3"/>
      <c r="O1473" s="3"/>
      <c r="P1473" s="3"/>
    </row>
    <row r="1474" spans="1:16">
      <c r="A1474" t="s">
        <v>42</v>
      </c>
      <c r="B1474" t="s">
        <v>69</v>
      </c>
      <c r="C1474">
        <v>1800</v>
      </c>
      <c r="D1474">
        <v>25.4</v>
      </c>
      <c r="E1474">
        <v>78.739999999999995</v>
      </c>
      <c r="F1474">
        <v>15.24</v>
      </c>
      <c r="G1474" t="s">
        <v>28</v>
      </c>
      <c r="H1474" t="s">
        <v>30</v>
      </c>
      <c r="I1474" t="s">
        <v>67</v>
      </c>
      <c r="J1474" s="1">
        <v>43298</v>
      </c>
      <c r="K1474" t="s">
        <v>61</v>
      </c>
      <c r="L1474" s="3">
        <v>5.0999999999999996</v>
      </c>
      <c r="M1474" s="3">
        <v>16</v>
      </c>
      <c r="N1474" s="3"/>
      <c r="O1474" s="3"/>
      <c r="P1474" s="3"/>
    </row>
    <row r="1475" spans="1:16">
      <c r="A1475" t="s">
        <v>42</v>
      </c>
      <c r="B1475" t="s">
        <v>69</v>
      </c>
      <c r="C1475">
        <v>1830</v>
      </c>
      <c r="D1475">
        <v>25.4</v>
      </c>
      <c r="E1475">
        <v>78.739999999999995</v>
      </c>
      <c r="F1475">
        <v>20.32</v>
      </c>
      <c r="G1475" t="s">
        <v>28</v>
      </c>
      <c r="H1475" t="s">
        <v>30</v>
      </c>
      <c r="I1475" t="s">
        <v>67</v>
      </c>
      <c r="J1475" s="1">
        <v>43298</v>
      </c>
      <c r="K1475" t="s">
        <v>61</v>
      </c>
      <c r="L1475" s="3">
        <v>5.0999999999999996</v>
      </c>
      <c r="M1475" s="3">
        <v>16</v>
      </c>
      <c r="N1475" s="3"/>
      <c r="O1475" s="3"/>
      <c r="P1475" s="3"/>
    </row>
    <row r="1476" spans="1:16">
      <c r="A1476" t="s">
        <v>42</v>
      </c>
      <c r="B1476" t="s">
        <v>69</v>
      </c>
      <c r="C1476">
        <v>1900</v>
      </c>
      <c r="D1476">
        <v>22.86</v>
      </c>
      <c r="E1476">
        <v>76.2</v>
      </c>
      <c r="F1476">
        <v>17.78</v>
      </c>
      <c r="G1476" t="s">
        <v>28</v>
      </c>
      <c r="H1476" t="s">
        <v>30</v>
      </c>
      <c r="I1476" t="s">
        <v>67</v>
      </c>
      <c r="J1476" s="1">
        <v>43298</v>
      </c>
      <c r="K1476" t="s">
        <v>61</v>
      </c>
      <c r="L1476" s="3">
        <v>4.5999999999999996</v>
      </c>
      <c r="M1476" s="3">
        <v>15</v>
      </c>
      <c r="N1476" s="3"/>
      <c r="O1476" s="3"/>
      <c r="P1476" s="3"/>
    </row>
    <row r="1477" spans="1:16">
      <c r="A1477" t="s">
        <v>22</v>
      </c>
      <c r="B1477" t="s">
        <v>69</v>
      </c>
      <c r="C1477">
        <v>700</v>
      </c>
      <c r="D1477">
        <v>33.020000000000003</v>
      </c>
      <c r="E1477">
        <v>30.48</v>
      </c>
      <c r="F1477">
        <v>2.54</v>
      </c>
      <c r="G1477" t="s">
        <v>51</v>
      </c>
      <c r="H1477" t="s">
        <v>29</v>
      </c>
      <c r="I1477" t="s">
        <v>67</v>
      </c>
      <c r="J1477" s="1">
        <v>43298</v>
      </c>
      <c r="K1477" t="s">
        <v>60</v>
      </c>
      <c r="L1477" s="3">
        <v>6.6</v>
      </c>
      <c r="M1477" s="3">
        <v>6</v>
      </c>
      <c r="N1477" s="3"/>
      <c r="O1477" s="3"/>
      <c r="P1477" s="3"/>
    </row>
    <row r="1478" spans="1:16">
      <c r="A1478" t="s">
        <v>22</v>
      </c>
      <c r="B1478" t="s">
        <v>69</v>
      </c>
      <c r="C1478">
        <v>730</v>
      </c>
      <c r="D1478">
        <v>33.020000000000003</v>
      </c>
      <c r="E1478">
        <v>30.48</v>
      </c>
      <c r="F1478">
        <v>2.54</v>
      </c>
      <c r="G1478" t="s">
        <v>51</v>
      </c>
      <c r="H1478" t="s">
        <v>29</v>
      </c>
      <c r="I1478" t="s">
        <v>67</v>
      </c>
      <c r="J1478" s="1">
        <v>43298</v>
      </c>
      <c r="K1478" t="s">
        <v>60</v>
      </c>
      <c r="L1478" s="3">
        <v>6.6</v>
      </c>
      <c r="M1478" s="3">
        <v>6</v>
      </c>
      <c r="N1478" s="3"/>
      <c r="O1478" s="3"/>
      <c r="P1478" s="3"/>
    </row>
    <row r="1479" spans="1:16">
      <c r="A1479" t="s">
        <v>22</v>
      </c>
      <c r="B1479" t="s">
        <v>69</v>
      </c>
      <c r="C1479">
        <v>800</v>
      </c>
      <c r="D1479">
        <v>33.020000000000003</v>
      </c>
      <c r="E1479">
        <v>30.48</v>
      </c>
      <c r="F1479">
        <v>2.54</v>
      </c>
      <c r="G1479" t="s">
        <v>51</v>
      </c>
      <c r="H1479" t="s">
        <v>29</v>
      </c>
      <c r="I1479" t="s">
        <v>67</v>
      </c>
      <c r="J1479" s="1">
        <v>43298</v>
      </c>
      <c r="K1479" t="s">
        <v>60</v>
      </c>
      <c r="L1479" s="3">
        <v>6.6</v>
      </c>
      <c r="M1479" s="3">
        <v>6</v>
      </c>
      <c r="N1479" s="3"/>
      <c r="O1479" s="3"/>
      <c r="P1479" s="3"/>
    </row>
    <row r="1480" spans="1:16">
      <c r="A1480" t="s">
        <v>22</v>
      </c>
      <c r="B1480" t="s">
        <v>69</v>
      </c>
      <c r="C1480">
        <v>830</v>
      </c>
      <c r="D1480">
        <v>27.94</v>
      </c>
      <c r="E1480">
        <v>27.94</v>
      </c>
      <c r="F1480">
        <v>2.54</v>
      </c>
      <c r="G1480" t="s">
        <v>47</v>
      </c>
      <c r="H1480" t="s">
        <v>29</v>
      </c>
      <c r="I1480" t="s">
        <v>67</v>
      </c>
      <c r="J1480" s="1">
        <v>43298</v>
      </c>
      <c r="K1480" t="s">
        <v>60</v>
      </c>
      <c r="L1480" s="3">
        <v>5.6</v>
      </c>
      <c r="M1480" s="3">
        <v>6</v>
      </c>
      <c r="N1480" s="3"/>
      <c r="O1480" s="3"/>
      <c r="P1480" s="3"/>
    </row>
    <row r="1481" spans="1:16">
      <c r="A1481" t="s">
        <v>22</v>
      </c>
      <c r="B1481" t="s">
        <v>69</v>
      </c>
      <c r="C1481">
        <v>900</v>
      </c>
      <c r="D1481">
        <v>27.94</v>
      </c>
      <c r="E1481">
        <v>25.4</v>
      </c>
      <c r="F1481">
        <v>2.54</v>
      </c>
      <c r="G1481" t="s">
        <v>47</v>
      </c>
      <c r="H1481" t="s">
        <v>29</v>
      </c>
      <c r="I1481" t="s">
        <v>67</v>
      </c>
      <c r="J1481" s="1">
        <v>43298</v>
      </c>
      <c r="K1481" t="s">
        <v>60</v>
      </c>
      <c r="L1481" s="3">
        <v>5.6</v>
      </c>
      <c r="M1481" s="3">
        <v>5</v>
      </c>
      <c r="N1481" s="3"/>
      <c r="O1481" s="3"/>
      <c r="P1481" s="3"/>
    </row>
    <row r="1482" spans="1:16">
      <c r="A1482" t="s">
        <v>22</v>
      </c>
      <c r="B1482" t="s">
        <v>69</v>
      </c>
      <c r="C1482">
        <v>930</v>
      </c>
      <c r="D1482">
        <v>33.020000000000003</v>
      </c>
      <c r="E1482">
        <v>17.78</v>
      </c>
      <c r="F1482">
        <v>0</v>
      </c>
      <c r="G1482" t="s">
        <v>47</v>
      </c>
      <c r="H1482" t="s">
        <v>35</v>
      </c>
      <c r="I1482" t="s">
        <v>67</v>
      </c>
      <c r="J1482" s="1">
        <v>43298</v>
      </c>
      <c r="K1482" t="s">
        <v>60</v>
      </c>
      <c r="L1482" s="3">
        <v>6.6</v>
      </c>
      <c r="M1482" s="3">
        <v>4</v>
      </c>
      <c r="N1482" s="3"/>
      <c r="O1482" s="3"/>
      <c r="P1482" s="3"/>
    </row>
    <row r="1483" spans="1:16">
      <c r="A1483" t="s">
        <v>22</v>
      </c>
      <c r="B1483" t="s">
        <v>69</v>
      </c>
      <c r="C1483">
        <v>1000</v>
      </c>
      <c r="D1483">
        <v>33.020000000000003</v>
      </c>
      <c r="E1483">
        <v>15.24</v>
      </c>
      <c r="F1483">
        <v>7.62</v>
      </c>
      <c r="G1483" t="s">
        <v>51</v>
      </c>
      <c r="H1483" t="s">
        <v>29</v>
      </c>
      <c r="I1483" t="s">
        <v>67</v>
      </c>
      <c r="J1483" s="1">
        <v>43298</v>
      </c>
      <c r="K1483" t="s">
        <v>60</v>
      </c>
      <c r="L1483" s="3">
        <v>6.6</v>
      </c>
      <c r="M1483" s="3">
        <v>3</v>
      </c>
      <c r="N1483" s="3"/>
      <c r="O1483" s="3"/>
      <c r="P1483" s="3"/>
    </row>
    <row r="1484" spans="1:16">
      <c r="A1484" t="s">
        <v>22</v>
      </c>
      <c r="B1484" t="s">
        <v>69</v>
      </c>
      <c r="C1484">
        <v>1030</v>
      </c>
      <c r="D1484">
        <v>30.48</v>
      </c>
      <c r="E1484">
        <v>35.56</v>
      </c>
      <c r="F1484">
        <v>7.62</v>
      </c>
      <c r="G1484" t="s">
        <v>51</v>
      </c>
      <c r="H1484" t="s">
        <v>35</v>
      </c>
      <c r="I1484" t="s">
        <v>67</v>
      </c>
      <c r="J1484" s="1">
        <v>43298</v>
      </c>
      <c r="K1484" t="s">
        <v>60</v>
      </c>
      <c r="L1484" s="3">
        <v>6.1</v>
      </c>
      <c r="M1484" s="3">
        <v>7</v>
      </c>
      <c r="N1484" s="3"/>
      <c r="O1484" s="3"/>
      <c r="P1484" s="3"/>
    </row>
    <row r="1485" spans="1:16">
      <c r="A1485" t="s">
        <v>22</v>
      </c>
      <c r="B1485" t="s">
        <v>69</v>
      </c>
      <c r="C1485">
        <v>1100</v>
      </c>
      <c r="D1485">
        <v>30.48</v>
      </c>
      <c r="E1485">
        <v>10.16</v>
      </c>
      <c r="F1485">
        <v>5.08</v>
      </c>
      <c r="G1485" t="s">
        <v>51</v>
      </c>
      <c r="H1485" t="s">
        <v>29</v>
      </c>
      <c r="I1485" t="s">
        <v>67</v>
      </c>
      <c r="J1485" s="1">
        <v>43298</v>
      </c>
      <c r="K1485" t="s">
        <v>60</v>
      </c>
      <c r="L1485" s="3">
        <v>6.1</v>
      </c>
      <c r="M1485" s="3">
        <v>2</v>
      </c>
      <c r="N1485" s="3"/>
      <c r="O1485" s="3"/>
      <c r="P1485" s="3"/>
    </row>
    <row r="1486" spans="1:16">
      <c r="A1486" t="s">
        <v>22</v>
      </c>
      <c r="B1486" t="s">
        <v>69</v>
      </c>
      <c r="C1486">
        <v>1130</v>
      </c>
      <c r="D1486">
        <v>10.16</v>
      </c>
      <c r="E1486">
        <v>58.42</v>
      </c>
      <c r="F1486">
        <v>7.62</v>
      </c>
      <c r="G1486" t="s">
        <v>47</v>
      </c>
      <c r="H1486" t="s">
        <v>29</v>
      </c>
      <c r="I1486" t="s">
        <v>67</v>
      </c>
      <c r="J1486" s="1">
        <v>43298</v>
      </c>
      <c r="K1486" t="s">
        <v>60</v>
      </c>
      <c r="L1486" s="3">
        <v>2</v>
      </c>
      <c r="M1486" s="3">
        <v>12</v>
      </c>
      <c r="N1486" s="3"/>
      <c r="O1486" s="3"/>
      <c r="P1486" s="3"/>
    </row>
    <row r="1487" spans="1:16">
      <c r="A1487" t="s">
        <v>22</v>
      </c>
      <c r="B1487" t="s">
        <v>69</v>
      </c>
      <c r="C1487">
        <v>1200</v>
      </c>
      <c r="D1487">
        <v>2.54</v>
      </c>
      <c r="E1487">
        <v>78.739999999999995</v>
      </c>
      <c r="F1487">
        <v>5.08</v>
      </c>
      <c r="G1487" t="s">
        <v>47</v>
      </c>
      <c r="H1487" t="s">
        <v>29</v>
      </c>
      <c r="I1487" t="s">
        <v>67</v>
      </c>
      <c r="J1487" s="1">
        <v>43298</v>
      </c>
      <c r="K1487" t="s">
        <v>60</v>
      </c>
      <c r="L1487" s="3">
        <v>0.5</v>
      </c>
      <c r="M1487" s="3">
        <v>16</v>
      </c>
      <c r="N1487" s="3"/>
      <c r="O1487" s="3"/>
      <c r="P1487" s="3"/>
    </row>
    <row r="1488" spans="1:16">
      <c r="A1488" t="s">
        <v>22</v>
      </c>
      <c r="B1488" t="s">
        <v>69</v>
      </c>
      <c r="C1488">
        <v>1230</v>
      </c>
      <c r="D1488">
        <v>17.78</v>
      </c>
      <c r="E1488">
        <v>76.2</v>
      </c>
      <c r="F1488">
        <v>0</v>
      </c>
      <c r="G1488" t="s">
        <v>47</v>
      </c>
      <c r="H1488" t="s">
        <v>29</v>
      </c>
      <c r="I1488" t="s">
        <v>67</v>
      </c>
      <c r="J1488" s="1">
        <v>43298</v>
      </c>
      <c r="K1488" t="s">
        <v>60</v>
      </c>
      <c r="L1488" s="3">
        <v>3.6</v>
      </c>
      <c r="M1488" s="3">
        <v>15</v>
      </c>
      <c r="N1488" s="3"/>
      <c r="O1488" s="3"/>
      <c r="P1488" s="3"/>
    </row>
    <row r="1489" spans="1:16">
      <c r="A1489" t="s">
        <v>22</v>
      </c>
      <c r="B1489" t="s">
        <v>69</v>
      </c>
      <c r="C1489">
        <v>1300</v>
      </c>
      <c r="D1489">
        <v>33.020000000000003</v>
      </c>
      <c r="E1489">
        <v>76.2</v>
      </c>
      <c r="F1489">
        <v>0</v>
      </c>
      <c r="G1489" t="s">
        <v>47</v>
      </c>
      <c r="H1489" t="s">
        <v>29</v>
      </c>
      <c r="I1489" t="s">
        <v>67</v>
      </c>
      <c r="J1489" s="1">
        <v>43298</v>
      </c>
      <c r="K1489" t="s">
        <v>60</v>
      </c>
      <c r="L1489" s="3">
        <v>6.6</v>
      </c>
      <c r="M1489" s="3">
        <v>15</v>
      </c>
      <c r="N1489" s="3"/>
      <c r="O1489" s="3"/>
      <c r="P1489" s="3"/>
    </row>
    <row r="1490" spans="1:16">
      <c r="A1490" t="s">
        <v>22</v>
      </c>
      <c r="B1490" t="s">
        <v>69</v>
      </c>
      <c r="C1490">
        <v>1330</v>
      </c>
      <c r="D1490">
        <v>2.54</v>
      </c>
      <c r="E1490">
        <v>63.5</v>
      </c>
      <c r="F1490">
        <v>0</v>
      </c>
      <c r="G1490" t="s">
        <v>47</v>
      </c>
      <c r="H1490" t="s">
        <v>29</v>
      </c>
      <c r="I1490" t="s">
        <v>67</v>
      </c>
      <c r="J1490" s="1">
        <v>43298</v>
      </c>
      <c r="K1490" t="s">
        <v>60</v>
      </c>
      <c r="L1490" s="3">
        <v>0.5</v>
      </c>
      <c r="M1490" s="3">
        <v>13</v>
      </c>
      <c r="N1490" s="3"/>
      <c r="O1490" s="3"/>
      <c r="P1490" s="3"/>
    </row>
    <row r="1491" spans="1:16">
      <c r="A1491" t="s">
        <v>22</v>
      </c>
      <c r="B1491" t="s">
        <v>69</v>
      </c>
      <c r="C1491">
        <v>1400</v>
      </c>
      <c r="D1491">
        <v>5.08</v>
      </c>
      <c r="E1491">
        <v>71.12</v>
      </c>
      <c r="F1491">
        <v>0</v>
      </c>
      <c r="G1491" t="s">
        <v>47</v>
      </c>
      <c r="H1491" t="s">
        <v>58</v>
      </c>
      <c r="I1491" t="s">
        <v>67</v>
      </c>
      <c r="J1491" s="1">
        <v>43298</v>
      </c>
      <c r="K1491" t="s">
        <v>60</v>
      </c>
      <c r="L1491" s="3">
        <v>1</v>
      </c>
      <c r="M1491" s="3">
        <v>14</v>
      </c>
      <c r="N1491" s="3"/>
      <c r="O1491" s="3"/>
      <c r="P1491" s="3"/>
    </row>
    <row r="1492" spans="1:16">
      <c r="A1492" t="s">
        <v>22</v>
      </c>
      <c r="B1492" t="s">
        <v>69</v>
      </c>
      <c r="C1492">
        <v>1430</v>
      </c>
      <c r="D1492">
        <v>35.56</v>
      </c>
      <c r="E1492">
        <v>27.94</v>
      </c>
      <c r="F1492">
        <v>10.16</v>
      </c>
      <c r="G1492" t="s">
        <v>51</v>
      </c>
      <c r="H1492" t="s">
        <v>29</v>
      </c>
      <c r="I1492" t="s">
        <v>67</v>
      </c>
      <c r="J1492" s="1">
        <v>43298</v>
      </c>
      <c r="K1492" t="s">
        <v>60</v>
      </c>
      <c r="L1492" s="3">
        <v>7.1</v>
      </c>
      <c r="M1492" s="3">
        <v>6</v>
      </c>
      <c r="N1492" s="3"/>
      <c r="O1492" s="3"/>
      <c r="P1492" s="3"/>
    </row>
    <row r="1493" spans="1:16">
      <c r="A1493" t="s">
        <v>22</v>
      </c>
      <c r="B1493" t="s">
        <v>69</v>
      </c>
      <c r="C1493">
        <v>1500</v>
      </c>
      <c r="D1493">
        <v>33.020000000000003</v>
      </c>
      <c r="E1493">
        <v>35.56</v>
      </c>
      <c r="F1493">
        <v>7.62</v>
      </c>
      <c r="G1493" t="s">
        <v>51</v>
      </c>
      <c r="H1493" t="s">
        <v>29</v>
      </c>
      <c r="I1493" t="s">
        <v>67</v>
      </c>
      <c r="J1493" s="1">
        <v>43298</v>
      </c>
      <c r="K1493" t="s">
        <v>60</v>
      </c>
      <c r="L1493" s="3">
        <v>6.6</v>
      </c>
      <c r="M1493" s="3">
        <v>7</v>
      </c>
      <c r="N1493" s="3"/>
      <c r="O1493" s="3"/>
      <c r="P1493" s="3"/>
    </row>
    <row r="1494" spans="1:16">
      <c r="A1494" t="s">
        <v>22</v>
      </c>
      <c r="B1494" t="s">
        <v>69</v>
      </c>
      <c r="C1494">
        <v>1530</v>
      </c>
      <c r="D1494">
        <v>33.020000000000003</v>
      </c>
      <c r="E1494">
        <v>35.56</v>
      </c>
      <c r="F1494">
        <v>7.62</v>
      </c>
      <c r="G1494" t="s">
        <v>51</v>
      </c>
      <c r="H1494" t="s">
        <v>30</v>
      </c>
      <c r="I1494" t="s">
        <v>67</v>
      </c>
      <c r="J1494" s="1">
        <v>43298</v>
      </c>
      <c r="K1494" t="s">
        <v>60</v>
      </c>
      <c r="L1494" s="3">
        <v>6.6</v>
      </c>
      <c r="M1494" s="3">
        <v>7</v>
      </c>
      <c r="N1494" s="3"/>
      <c r="O1494" s="3"/>
      <c r="P1494" s="3"/>
    </row>
    <row r="1495" spans="1:16">
      <c r="A1495" t="s">
        <v>22</v>
      </c>
      <c r="B1495" t="s">
        <v>69</v>
      </c>
      <c r="C1495">
        <v>1600</v>
      </c>
      <c r="D1495">
        <v>33.020000000000003</v>
      </c>
      <c r="E1495">
        <v>35.56</v>
      </c>
      <c r="F1495">
        <v>7.62</v>
      </c>
      <c r="G1495" t="s">
        <v>51</v>
      </c>
      <c r="H1495" t="s">
        <v>30</v>
      </c>
      <c r="I1495" t="s">
        <v>67</v>
      </c>
      <c r="J1495" s="1">
        <v>43298</v>
      </c>
      <c r="K1495" t="s">
        <v>60</v>
      </c>
      <c r="L1495" s="3">
        <v>6.6</v>
      </c>
      <c r="M1495" s="3">
        <v>7</v>
      </c>
      <c r="N1495" s="3"/>
      <c r="O1495" s="3"/>
      <c r="P1495" s="3"/>
    </row>
    <row r="1496" spans="1:16">
      <c r="A1496" t="s">
        <v>22</v>
      </c>
      <c r="B1496" t="s">
        <v>69</v>
      </c>
      <c r="C1496">
        <v>1630</v>
      </c>
      <c r="D1496">
        <v>35.56</v>
      </c>
      <c r="E1496">
        <v>27.94</v>
      </c>
      <c r="F1496">
        <v>7.62</v>
      </c>
      <c r="G1496" t="s">
        <v>51</v>
      </c>
      <c r="H1496" t="s">
        <v>29</v>
      </c>
      <c r="I1496" t="s">
        <v>67</v>
      </c>
      <c r="J1496" s="1">
        <v>43298</v>
      </c>
      <c r="K1496" t="s">
        <v>60</v>
      </c>
      <c r="L1496" s="3">
        <v>7.1</v>
      </c>
      <c r="M1496" s="3">
        <v>6</v>
      </c>
      <c r="N1496" s="3"/>
      <c r="O1496" s="3"/>
      <c r="P1496" s="3"/>
    </row>
    <row r="1497" spans="1:16">
      <c r="A1497" t="s">
        <v>22</v>
      </c>
      <c r="B1497" t="s">
        <v>69</v>
      </c>
      <c r="C1497">
        <v>1700</v>
      </c>
      <c r="D1497">
        <v>33.020000000000003</v>
      </c>
      <c r="E1497">
        <v>35.56</v>
      </c>
      <c r="F1497">
        <v>7.62</v>
      </c>
      <c r="G1497" t="s">
        <v>51</v>
      </c>
      <c r="H1497" t="s">
        <v>29</v>
      </c>
      <c r="I1497" t="s">
        <v>67</v>
      </c>
      <c r="J1497" s="1">
        <v>43298</v>
      </c>
      <c r="K1497" t="s">
        <v>60</v>
      </c>
      <c r="L1497" s="3">
        <v>6.6</v>
      </c>
      <c r="M1497" s="3">
        <v>7</v>
      </c>
      <c r="N1497" s="3"/>
      <c r="O1497" s="3"/>
      <c r="P1497" s="3"/>
    </row>
    <row r="1498" spans="1:16">
      <c r="A1498" t="s">
        <v>22</v>
      </c>
      <c r="B1498" t="s">
        <v>69</v>
      </c>
      <c r="C1498">
        <v>1730</v>
      </c>
      <c r="D1498">
        <v>33.020000000000003</v>
      </c>
      <c r="E1498">
        <v>35.56</v>
      </c>
      <c r="F1498">
        <v>7.62</v>
      </c>
      <c r="G1498" t="s">
        <v>51</v>
      </c>
      <c r="H1498" t="s">
        <v>29</v>
      </c>
      <c r="I1498" t="s">
        <v>67</v>
      </c>
      <c r="J1498" s="1">
        <v>43298</v>
      </c>
      <c r="K1498" t="s">
        <v>60</v>
      </c>
      <c r="L1498" s="3">
        <v>6.6</v>
      </c>
      <c r="M1498" s="3">
        <v>7</v>
      </c>
      <c r="N1498" s="3"/>
      <c r="O1498" s="3"/>
      <c r="P1498" s="3"/>
    </row>
    <row r="1499" spans="1:16">
      <c r="A1499" t="s">
        <v>22</v>
      </c>
      <c r="B1499" t="s">
        <v>69</v>
      </c>
      <c r="C1499">
        <v>1800</v>
      </c>
      <c r="D1499">
        <v>38.1</v>
      </c>
      <c r="E1499">
        <v>27.94</v>
      </c>
      <c r="F1499">
        <v>7.62</v>
      </c>
      <c r="G1499" t="s">
        <v>51</v>
      </c>
      <c r="H1499" t="s">
        <v>29</v>
      </c>
      <c r="I1499" t="s">
        <v>67</v>
      </c>
      <c r="J1499" s="1">
        <v>43298</v>
      </c>
      <c r="K1499" t="s">
        <v>60</v>
      </c>
      <c r="L1499" s="3">
        <v>7.6</v>
      </c>
      <c r="M1499" s="3">
        <v>6</v>
      </c>
      <c r="N1499" s="3"/>
      <c r="O1499" s="3"/>
      <c r="P1499" s="3"/>
    </row>
    <row r="1500" spans="1:16">
      <c r="A1500" t="s">
        <v>22</v>
      </c>
      <c r="B1500" t="s">
        <v>69</v>
      </c>
      <c r="C1500">
        <v>1830</v>
      </c>
      <c r="D1500">
        <v>12.7</v>
      </c>
      <c r="E1500">
        <v>27.94</v>
      </c>
      <c r="F1500">
        <v>7.62</v>
      </c>
      <c r="G1500" t="s">
        <v>51</v>
      </c>
      <c r="H1500" t="s">
        <v>29</v>
      </c>
      <c r="I1500" t="s">
        <v>67</v>
      </c>
      <c r="J1500" s="1">
        <v>43298</v>
      </c>
      <c r="K1500" t="s">
        <v>60</v>
      </c>
      <c r="L1500" s="3">
        <v>2.5</v>
      </c>
      <c r="M1500" s="3">
        <v>6</v>
      </c>
      <c r="N1500" s="3"/>
      <c r="O1500" s="3"/>
      <c r="P1500" s="3"/>
    </row>
    <row r="1501" spans="1:16">
      <c r="A1501" t="s">
        <v>22</v>
      </c>
      <c r="B1501" t="s">
        <v>69</v>
      </c>
      <c r="C1501">
        <v>1900</v>
      </c>
      <c r="D1501">
        <v>38.1</v>
      </c>
      <c r="E1501">
        <v>25.4</v>
      </c>
      <c r="F1501">
        <v>5.08</v>
      </c>
      <c r="G1501" t="s">
        <v>51</v>
      </c>
      <c r="H1501" t="s">
        <v>29</v>
      </c>
      <c r="I1501" t="s">
        <v>67</v>
      </c>
      <c r="J1501" s="1">
        <v>43298</v>
      </c>
      <c r="K1501" t="s">
        <v>60</v>
      </c>
      <c r="L1501" s="3">
        <v>7.6</v>
      </c>
      <c r="M1501" s="3">
        <v>5</v>
      </c>
      <c r="N1501" s="3"/>
      <c r="O1501" s="3"/>
      <c r="P1501" s="3"/>
    </row>
    <row r="1502" spans="1:16">
      <c r="A1502" t="s">
        <v>23</v>
      </c>
      <c r="B1502" t="s">
        <v>69</v>
      </c>
      <c r="C1502">
        <v>700</v>
      </c>
      <c r="D1502">
        <v>0</v>
      </c>
      <c r="E1502">
        <v>22.86</v>
      </c>
      <c r="F1502">
        <v>10.16</v>
      </c>
      <c r="G1502" t="s">
        <v>47</v>
      </c>
      <c r="H1502" t="s">
        <v>29</v>
      </c>
      <c r="I1502" t="s">
        <v>67</v>
      </c>
      <c r="J1502" s="1">
        <v>43298</v>
      </c>
      <c r="K1502" t="s">
        <v>52</v>
      </c>
      <c r="L1502" s="3">
        <v>0</v>
      </c>
      <c r="M1502" s="3">
        <v>5</v>
      </c>
      <c r="N1502" s="3"/>
      <c r="O1502" s="3"/>
      <c r="P1502" s="3"/>
    </row>
    <row r="1503" spans="1:16">
      <c r="A1503" t="s">
        <v>23</v>
      </c>
      <c r="B1503" t="s">
        <v>69</v>
      </c>
      <c r="C1503">
        <v>730</v>
      </c>
      <c r="D1503">
        <v>0</v>
      </c>
      <c r="E1503">
        <v>20.32</v>
      </c>
      <c r="F1503">
        <v>10.16</v>
      </c>
      <c r="G1503" t="s">
        <v>47</v>
      </c>
      <c r="H1503" t="s">
        <v>29</v>
      </c>
      <c r="I1503" t="s">
        <v>67</v>
      </c>
      <c r="J1503" s="1">
        <v>43298</v>
      </c>
      <c r="K1503" t="s">
        <v>52</v>
      </c>
      <c r="L1503" s="3">
        <v>0</v>
      </c>
      <c r="M1503" s="3">
        <v>4</v>
      </c>
      <c r="N1503" s="3"/>
      <c r="O1503" s="3"/>
      <c r="P1503" s="3"/>
    </row>
    <row r="1504" spans="1:16">
      <c r="A1504" t="s">
        <v>23</v>
      </c>
      <c r="B1504" t="s">
        <v>69</v>
      </c>
      <c r="C1504">
        <v>800</v>
      </c>
      <c r="D1504">
        <v>5.08</v>
      </c>
      <c r="E1504">
        <v>21.59</v>
      </c>
      <c r="F1504">
        <v>12.7</v>
      </c>
      <c r="G1504" t="s">
        <v>51</v>
      </c>
      <c r="H1504" t="s">
        <v>29</v>
      </c>
      <c r="I1504" t="s">
        <v>67</v>
      </c>
      <c r="J1504" s="1">
        <v>43298</v>
      </c>
      <c r="K1504" t="s">
        <v>52</v>
      </c>
      <c r="L1504" s="3">
        <v>1</v>
      </c>
      <c r="M1504" s="3">
        <v>4</v>
      </c>
      <c r="N1504" s="3"/>
      <c r="O1504" s="3"/>
      <c r="P1504" s="3"/>
    </row>
    <row r="1505" spans="1:16">
      <c r="A1505" t="s">
        <v>23</v>
      </c>
      <c r="B1505" t="s">
        <v>69</v>
      </c>
      <c r="C1505">
        <v>830</v>
      </c>
      <c r="D1505">
        <v>13.97</v>
      </c>
      <c r="E1505">
        <v>36.83</v>
      </c>
      <c r="F1505">
        <v>0</v>
      </c>
      <c r="G1505" t="s">
        <v>47</v>
      </c>
      <c r="H1505" t="s">
        <v>29</v>
      </c>
      <c r="I1505" t="s">
        <v>67</v>
      </c>
      <c r="J1505" s="1">
        <v>43298</v>
      </c>
      <c r="K1505" t="s">
        <v>52</v>
      </c>
      <c r="L1505" s="3">
        <v>2.8</v>
      </c>
      <c r="M1505" s="3">
        <v>7</v>
      </c>
      <c r="N1505" s="3"/>
      <c r="O1505" s="3"/>
      <c r="P1505" s="3"/>
    </row>
    <row r="1506" spans="1:16">
      <c r="A1506" t="s">
        <v>23</v>
      </c>
      <c r="B1506" t="s">
        <v>69</v>
      </c>
      <c r="C1506">
        <v>900</v>
      </c>
      <c r="D1506">
        <v>19.05</v>
      </c>
      <c r="E1506">
        <v>54.61</v>
      </c>
      <c r="F1506">
        <v>0</v>
      </c>
      <c r="G1506" t="s">
        <v>47</v>
      </c>
      <c r="H1506" t="s">
        <v>29</v>
      </c>
      <c r="I1506" t="s">
        <v>67</v>
      </c>
      <c r="J1506" s="1">
        <v>43298</v>
      </c>
      <c r="K1506" t="s">
        <v>52</v>
      </c>
      <c r="L1506" s="3">
        <v>3.8</v>
      </c>
      <c r="M1506" s="3">
        <v>11</v>
      </c>
      <c r="N1506" s="3"/>
      <c r="O1506" s="3"/>
      <c r="P1506" s="3"/>
    </row>
    <row r="1507" spans="1:16">
      <c r="A1507" t="s">
        <v>23</v>
      </c>
      <c r="B1507" t="s">
        <v>69</v>
      </c>
      <c r="C1507">
        <v>930</v>
      </c>
      <c r="D1507">
        <v>15.24</v>
      </c>
      <c r="E1507">
        <v>78.739999999999995</v>
      </c>
      <c r="F1507">
        <v>0</v>
      </c>
      <c r="G1507" t="s">
        <v>47</v>
      </c>
      <c r="H1507" t="s">
        <v>29</v>
      </c>
      <c r="I1507" t="s">
        <v>67</v>
      </c>
      <c r="J1507" s="1">
        <v>43298</v>
      </c>
      <c r="K1507" t="s">
        <v>52</v>
      </c>
      <c r="L1507" s="3">
        <v>3</v>
      </c>
      <c r="M1507" s="3">
        <v>16</v>
      </c>
      <c r="N1507" s="3"/>
      <c r="O1507" s="3"/>
      <c r="P1507" s="3"/>
    </row>
    <row r="1508" spans="1:16">
      <c r="A1508" t="s">
        <v>23</v>
      </c>
      <c r="B1508" t="s">
        <v>69</v>
      </c>
      <c r="C1508">
        <v>1000</v>
      </c>
      <c r="D1508">
        <v>15.24</v>
      </c>
      <c r="E1508">
        <v>78.739999999999995</v>
      </c>
      <c r="F1508">
        <v>0</v>
      </c>
      <c r="G1508" t="s">
        <v>47</v>
      </c>
      <c r="H1508" t="s">
        <v>29</v>
      </c>
      <c r="I1508" t="s">
        <v>67</v>
      </c>
      <c r="J1508" s="1">
        <v>43298</v>
      </c>
      <c r="K1508" t="s">
        <v>52</v>
      </c>
      <c r="L1508" s="3">
        <v>3</v>
      </c>
      <c r="M1508" s="3">
        <v>16</v>
      </c>
      <c r="N1508" s="3"/>
      <c r="O1508" s="3"/>
      <c r="P1508" s="3"/>
    </row>
    <row r="1509" spans="1:16">
      <c r="A1509" t="s">
        <v>23</v>
      </c>
      <c r="B1509" t="s">
        <v>69</v>
      </c>
      <c r="C1509">
        <v>1030</v>
      </c>
      <c r="D1509">
        <v>20.32</v>
      </c>
      <c r="E1509">
        <v>78.739999999999995</v>
      </c>
      <c r="F1509">
        <v>15.24</v>
      </c>
      <c r="G1509" t="s">
        <v>47</v>
      </c>
      <c r="H1509" t="s">
        <v>35</v>
      </c>
      <c r="I1509" t="s">
        <v>67</v>
      </c>
      <c r="J1509" s="1">
        <v>43298</v>
      </c>
      <c r="K1509" t="s">
        <v>52</v>
      </c>
      <c r="L1509" s="3">
        <v>4.0999999999999996</v>
      </c>
      <c r="M1509" s="3">
        <v>16</v>
      </c>
      <c r="N1509" s="3"/>
      <c r="O1509" s="3"/>
      <c r="P1509" s="3"/>
    </row>
    <row r="1510" spans="1:16">
      <c r="A1510" t="s">
        <v>23</v>
      </c>
      <c r="B1510" t="s">
        <v>69</v>
      </c>
      <c r="C1510">
        <v>1100</v>
      </c>
      <c r="D1510">
        <v>25.4</v>
      </c>
      <c r="E1510">
        <v>78.739999999999995</v>
      </c>
      <c r="F1510">
        <v>20.32</v>
      </c>
      <c r="G1510" t="s">
        <v>47</v>
      </c>
      <c r="H1510" t="s">
        <v>29</v>
      </c>
      <c r="I1510" t="s">
        <v>67</v>
      </c>
      <c r="J1510" s="1">
        <v>43298</v>
      </c>
      <c r="K1510" t="s">
        <v>52</v>
      </c>
      <c r="L1510" s="3">
        <v>5.0999999999999996</v>
      </c>
      <c r="M1510" s="3">
        <v>16</v>
      </c>
      <c r="N1510" s="3"/>
      <c r="O1510" s="3"/>
      <c r="P1510" s="3"/>
    </row>
    <row r="1511" spans="1:16">
      <c r="A1511" t="s">
        <v>23</v>
      </c>
      <c r="B1511" t="s">
        <v>69</v>
      </c>
      <c r="C1511">
        <v>1130</v>
      </c>
      <c r="D1511">
        <v>25.4</v>
      </c>
      <c r="E1511">
        <v>78.739999999999995</v>
      </c>
      <c r="F1511">
        <v>22.86</v>
      </c>
      <c r="G1511" t="s">
        <v>47</v>
      </c>
      <c r="H1511" t="s">
        <v>29</v>
      </c>
      <c r="I1511" t="s">
        <v>67</v>
      </c>
      <c r="J1511" s="1">
        <v>43298</v>
      </c>
      <c r="K1511" t="s">
        <v>52</v>
      </c>
      <c r="L1511" s="3">
        <v>5.0999999999999996</v>
      </c>
      <c r="M1511" s="3">
        <v>16</v>
      </c>
      <c r="N1511" s="3"/>
      <c r="O1511" s="3"/>
      <c r="P1511" s="3"/>
    </row>
    <row r="1512" spans="1:16">
      <c r="A1512" t="s">
        <v>23</v>
      </c>
      <c r="B1512" t="s">
        <v>69</v>
      </c>
      <c r="C1512">
        <v>1200</v>
      </c>
      <c r="D1512">
        <v>24.13</v>
      </c>
      <c r="E1512">
        <v>80.010000000000005</v>
      </c>
      <c r="F1512">
        <v>24.13</v>
      </c>
      <c r="G1512" t="s">
        <v>47</v>
      </c>
      <c r="H1512" t="s">
        <v>29</v>
      </c>
      <c r="I1512" t="s">
        <v>67</v>
      </c>
      <c r="J1512" s="1">
        <v>43298</v>
      </c>
      <c r="K1512" t="s">
        <v>52</v>
      </c>
      <c r="L1512" s="3">
        <v>4.8</v>
      </c>
      <c r="M1512" s="3">
        <v>16</v>
      </c>
      <c r="N1512" s="3"/>
      <c r="O1512" s="3"/>
      <c r="P1512" s="3"/>
    </row>
    <row r="1513" spans="1:16">
      <c r="A1513" t="s">
        <v>23</v>
      </c>
      <c r="B1513" t="s">
        <v>69</v>
      </c>
      <c r="C1513">
        <v>1230</v>
      </c>
      <c r="D1513">
        <v>24.13</v>
      </c>
      <c r="E1513">
        <v>80.010000000000005</v>
      </c>
      <c r="F1513">
        <v>24.13</v>
      </c>
      <c r="G1513" t="s">
        <v>47</v>
      </c>
      <c r="H1513" t="s">
        <v>29</v>
      </c>
      <c r="I1513" t="s">
        <v>67</v>
      </c>
      <c r="J1513" s="1">
        <v>43298</v>
      </c>
      <c r="K1513" t="s">
        <v>52</v>
      </c>
      <c r="L1513" s="3">
        <v>4.8</v>
      </c>
      <c r="M1513" s="3">
        <v>16</v>
      </c>
      <c r="N1513" s="3"/>
      <c r="O1513" s="3"/>
      <c r="P1513" s="3"/>
    </row>
    <row r="1514" spans="1:16">
      <c r="A1514" t="s">
        <v>23</v>
      </c>
      <c r="B1514" t="s">
        <v>69</v>
      </c>
      <c r="C1514">
        <v>1300</v>
      </c>
      <c r="D1514">
        <v>24.13</v>
      </c>
      <c r="E1514">
        <v>80.010000000000005</v>
      </c>
      <c r="F1514">
        <v>24.13</v>
      </c>
      <c r="G1514" t="s">
        <v>47</v>
      </c>
      <c r="H1514" t="s">
        <v>29</v>
      </c>
      <c r="I1514" t="s">
        <v>67</v>
      </c>
      <c r="J1514" s="1">
        <v>43298</v>
      </c>
      <c r="K1514" t="s">
        <v>52</v>
      </c>
      <c r="L1514" s="3">
        <v>4.8</v>
      </c>
      <c r="M1514" s="3">
        <v>16</v>
      </c>
      <c r="N1514" s="3"/>
      <c r="O1514" s="3"/>
      <c r="P1514" s="3"/>
    </row>
    <row r="1515" spans="1:16">
      <c r="A1515" t="s">
        <v>23</v>
      </c>
      <c r="B1515" t="s">
        <v>69</v>
      </c>
      <c r="C1515">
        <v>1330</v>
      </c>
      <c r="D1515">
        <v>24.13</v>
      </c>
      <c r="E1515">
        <v>80.010000000000005</v>
      </c>
      <c r="F1515">
        <v>24.13</v>
      </c>
      <c r="G1515" t="s">
        <v>47</v>
      </c>
      <c r="H1515" t="s">
        <v>29</v>
      </c>
      <c r="I1515" t="s">
        <v>67</v>
      </c>
      <c r="J1515" s="1">
        <v>43298</v>
      </c>
      <c r="K1515" t="s">
        <v>52</v>
      </c>
      <c r="L1515" s="3">
        <v>4.8</v>
      </c>
      <c r="M1515" s="3">
        <v>16</v>
      </c>
      <c r="N1515" s="3"/>
      <c r="O1515" s="3"/>
      <c r="P1515" s="3"/>
    </row>
    <row r="1516" spans="1:16">
      <c r="A1516" t="s">
        <v>23</v>
      </c>
      <c r="B1516" t="s">
        <v>69</v>
      </c>
      <c r="C1516">
        <v>1400</v>
      </c>
      <c r="D1516">
        <v>24.13</v>
      </c>
      <c r="E1516">
        <v>80.010000000000005</v>
      </c>
      <c r="F1516">
        <v>24.13</v>
      </c>
      <c r="G1516" t="s">
        <v>47</v>
      </c>
      <c r="H1516" t="s">
        <v>29</v>
      </c>
      <c r="I1516" t="s">
        <v>67</v>
      </c>
      <c r="J1516" s="1">
        <v>43298</v>
      </c>
      <c r="K1516" t="s">
        <v>52</v>
      </c>
      <c r="L1516" s="3">
        <v>4.8</v>
      </c>
      <c r="M1516" s="3">
        <v>16</v>
      </c>
      <c r="N1516" s="3"/>
      <c r="O1516" s="3"/>
      <c r="P1516" s="3"/>
    </row>
    <row r="1517" spans="1:16">
      <c r="A1517" t="s">
        <v>23</v>
      </c>
      <c r="B1517" t="s">
        <v>69</v>
      </c>
      <c r="C1517">
        <v>1430</v>
      </c>
      <c r="D1517">
        <v>24.13</v>
      </c>
      <c r="E1517">
        <v>80.010000000000005</v>
      </c>
      <c r="F1517">
        <v>24.13</v>
      </c>
      <c r="G1517" t="s">
        <v>47</v>
      </c>
      <c r="H1517" t="s">
        <v>29</v>
      </c>
      <c r="I1517" t="s">
        <v>67</v>
      </c>
      <c r="J1517" s="1">
        <v>43298</v>
      </c>
      <c r="K1517" t="s">
        <v>52</v>
      </c>
      <c r="L1517" s="3">
        <v>4.8</v>
      </c>
      <c r="M1517" s="3">
        <v>16</v>
      </c>
      <c r="N1517" s="3"/>
      <c r="O1517" s="3"/>
      <c r="P1517" s="3"/>
    </row>
    <row r="1518" spans="1:16">
      <c r="A1518" t="s">
        <v>23</v>
      </c>
      <c r="B1518" t="s">
        <v>69</v>
      </c>
      <c r="C1518">
        <v>1500</v>
      </c>
      <c r="D1518">
        <v>24.13</v>
      </c>
      <c r="E1518">
        <v>80.010000000000005</v>
      </c>
      <c r="F1518">
        <v>24.13</v>
      </c>
      <c r="G1518" t="s">
        <v>47</v>
      </c>
      <c r="H1518" t="s">
        <v>29</v>
      </c>
      <c r="I1518" t="s">
        <v>67</v>
      </c>
      <c r="J1518" s="1">
        <v>43298</v>
      </c>
      <c r="K1518" t="s">
        <v>52</v>
      </c>
      <c r="L1518" s="3">
        <v>4.8</v>
      </c>
      <c r="M1518" s="3">
        <v>16</v>
      </c>
      <c r="N1518" s="3"/>
      <c r="O1518" s="3"/>
      <c r="P1518" s="3"/>
    </row>
    <row r="1519" spans="1:16">
      <c r="A1519" t="s">
        <v>23</v>
      </c>
      <c r="B1519" t="s">
        <v>69</v>
      </c>
      <c r="C1519">
        <v>1530</v>
      </c>
      <c r="D1519">
        <v>24.13</v>
      </c>
      <c r="E1519">
        <v>80.010000000000005</v>
      </c>
      <c r="F1519">
        <v>24.13</v>
      </c>
      <c r="G1519" t="s">
        <v>47</v>
      </c>
      <c r="H1519" t="s">
        <v>29</v>
      </c>
      <c r="I1519" t="s">
        <v>67</v>
      </c>
      <c r="J1519" s="1">
        <v>43298</v>
      </c>
      <c r="K1519" t="s">
        <v>52</v>
      </c>
      <c r="L1519" s="3">
        <v>4.8</v>
      </c>
      <c r="M1519" s="3">
        <v>16</v>
      </c>
      <c r="N1519" s="3"/>
      <c r="O1519" s="3"/>
      <c r="P1519" s="3"/>
    </row>
    <row r="1520" spans="1:16">
      <c r="A1520" t="s">
        <v>23</v>
      </c>
      <c r="B1520" t="s">
        <v>69</v>
      </c>
      <c r="C1520">
        <v>1600</v>
      </c>
      <c r="D1520">
        <v>24.13</v>
      </c>
      <c r="E1520">
        <v>80.010000000000005</v>
      </c>
      <c r="F1520">
        <v>24.13</v>
      </c>
      <c r="G1520" t="s">
        <v>47</v>
      </c>
      <c r="H1520" t="s">
        <v>29</v>
      </c>
      <c r="I1520" t="s">
        <v>67</v>
      </c>
      <c r="J1520" s="1">
        <v>43298</v>
      </c>
      <c r="K1520" t="s">
        <v>52</v>
      </c>
      <c r="L1520" s="3">
        <v>4.8</v>
      </c>
      <c r="M1520" s="3">
        <v>16</v>
      </c>
      <c r="N1520" s="3"/>
      <c r="O1520" s="3"/>
      <c r="P1520" s="3"/>
    </row>
    <row r="1521" spans="1:16">
      <c r="A1521" t="s">
        <v>23</v>
      </c>
      <c r="B1521" t="s">
        <v>69</v>
      </c>
      <c r="C1521">
        <v>1630</v>
      </c>
      <c r="D1521">
        <v>24.13</v>
      </c>
      <c r="E1521">
        <v>80.010000000000005</v>
      </c>
      <c r="F1521">
        <v>24.13</v>
      </c>
      <c r="G1521" t="s">
        <v>47</v>
      </c>
      <c r="H1521" t="s">
        <v>29</v>
      </c>
      <c r="I1521" t="s">
        <v>67</v>
      </c>
      <c r="J1521" s="1">
        <v>43298</v>
      </c>
      <c r="K1521" t="s">
        <v>52</v>
      </c>
      <c r="L1521" s="3">
        <v>4.8</v>
      </c>
      <c r="M1521" s="3">
        <v>16</v>
      </c>
      <c r="N1521" s="3"/>
      <c r="O1521" s="3"/>
      <c r="P1521" s="3"/>
    </row>
    <row r="1522" spans="1:16">
      <c r="A1522" t="s">
        <v>23</v>
      </c>
      <c r="B1522" t="s">
        <v>69</v>
      </c>
      <c r="C1522">
        <v>1700</v>
      </c>
      <c r="D1522">
        <v>25.4</v>
      </c>
      <c r="E1522">
        <v>80.010000000000005</v>
      </c>
      <c r="F1522">
        <v>24.13</v>
      </c>
      <c r="G1522" t="s">
        <v>47</v>
      </c>
      <c r="H1522" t="s">
        <v>29</v>
      </c>
      <c r="I1522" t="s">
        <v>67</v>
      </c>
      <c r="J1522" s="1">
        <v>43298</v>
      </c>
      <c r="K1522" t="s">
        <v>52</v>
      </c>
      <c r="L1522" s="3">
        <v>5.0999999999999996</v>
      </c>
      <c r="M1522" s="3">
        <v>16</v>
      </c>
      <c r="N1522" s="3"/>
      <c r="O1522" s="3"/>
      <c r="P1522" s="3"/>
    </row>
    <row r="1523" spans="1:16">
      <c r="A1523" t="s">
        <v>23</v>
      </c>
      <c r="B1523" t="s">
        <v>69</v>
      </c>
      <c r="C1523">
        <v>1730</v>
      </c>
      <c r="D1523">
        <v>26.67</v>
      </c>
      <c r="E1523">
        <v>80.010000000000005</v>
      </c>
      <c r="F1523">
        <v>24.13</v>
      </c>
      <c r="G1523" t="s">
        <v>47</v>
      </c>
      <c r="H1523" t="s">
        <v>29</v>
      </c>
      <c r="I1523" t="s">
        <v>67</v>
      </c>
      <c r="J1523" s="1">
        <v>43298</v>
      </c>
      <c r="K1523" t="s">
        <v>52</v>
      </c>
      <c r="L1523" s="3">
        <v>5.3</v>
      </c>
      <c r="M1523" s="3">
        <v>16</v>
      </c>
      <c r="N1523" s="3"/>
      <c r="O1523" s="3"/>
      <c r="P1523" s="3"/>
    </row>
    <row r="1524" spans="1:16">
      <c r="A1524" t="s">
        <v>23</v>
      </c>
      <c r="B1524" t="s">
        <v>69</v>
      </c>
      <c r="C1524">
        <v>1800</v>
      </c>
      <c r="D1524">
        <v>26.67</v>
      </c>
      <c r="E1524">
        <v>80.010000000000005</v>
      </c>
      <c r="F1524">
        <v>24.13</v>
      </c>
      <c r="G1524" t="s">
        <v>47</v>
      </c>
      <c r="H1524" t="s">
        <v>29</v>
      </c>
      <c r="I1524" t="s">
        <v>67</v>
      </c>
      <c r="J1524" s="1">
        <v>43298</v>
      </c>
      <c r="K1524" t="s">
        <v>52</v>
      </c>
      <c r="L1524" s="3">
        <v>5.3</v>
      </c>
      <c r="M1524" s="3">
        <v>16</v>
      </c>
      <c r="N1524" s="3"/>
      <c r="O1524" s="3"/>
      <c r="P1524" s="3"/>
    </row>
    <row r="1525" spans="1:16">
      <c r="A1525" t="s">
        <v>23</v>
      </c>
      <c r="B1525" t="s">
        <v>69</v>
      </c>
      <c r="C1525">
        <v>1830</v>
      </c>
      <c r="D1525">
        <v>26.67</v>
      </c>
      <c r="E1525">
        <v>80.010000000000005</v>
      </c>
      <c r="F1525">
        <v>24.13</v>
      </c>
      <c r="G1525" t="s">
        <v>47</v>
      </c>
      <c r="H1525" t="s">
        <v>29</v>
      </c>
      <c r="I1525" t="s">
        <v>67</v>
      </c>
      <c r="J1525" s="1">
        <v>43298</v>
      </c>
      <c r="K1525" t="s">
        <v>52</v>
      </c>
      <c r="L1525" s="3">
        <v>5.3</v>
      </c>
      <c r="M1525" s="3">
        <v>16</v>
      </c>
      <c r="N1525" s="3"/>
      <c r="O1525" s="3"/>
      <c r="P1525" s="3"/>
    </row>
    <row r="1526" spans="1:16">
      <c r="A1526" t="s">
        <v>23</v>
      </c>
      <c r="B1526" t="s">
        <v>69</v>
      </c>
      <c r="C1526">
        <v>1900</v>
      </c>
      <c r="D1526">
        <v>26.67</v>
      </c>
      <c r="E1526">
        <v>80.010000000000005</v>
      </c>
      <c r="F1526">
        <v>24.13</v>
      </c>
      <c r="G1526" t="s">
        <v>47</v>
      </c>
      <c r="H1526" t="s">
        <v>29</v>
      </c>
      <c r="I1526" t="s">
        <v>67</v>
      </c>
      <c r="J1526" s="1">
        <v>43298</v>
      </c>
      <c r="K1526" t="s">
        <v>52</v>
      </c>
      <c r="L1526" s="3">
        <v>5.3</v>
      </c>
      <c r="M1526" s="3">
        <v>16</v>
      </c>
      <c r="N1526" s="3"/>
      <c r="O1526" s="3"/>
      <c r="P1526" s="3"/>
    </row>
    <row r="1527" spans="1:16">
      <c r="A1527" t="s">
        <v>36</v>
      </c>
      <c r="B1527" t="s">
        <v>69</v>
      </c>
      <c r="C1527">
        <v>700</v>
      </c>
      <c r="D1527">
        <v>10.16</v>
      </c>
      <c r="E1527">
        <v>60.96</v>
      </c>
      <c r="F1527">
        <v>0</v>
      </c>
      <c r="G1527" t="s">
        <v>47</v>
      </c>
      <c r="H1527" t="s">
        <v>29</v>
      </c>
      <c r="I1527" t="s">
        <v>67</v>
      </c>
      <c r="J1527" s="1">
        <v>43298</v>
      </c>
      <c r="K1527" t="s">
        <v>63</v>
      </c>
      <c r="L1527" s="3">
        <v>2</v>
      </c>
      <c r="M1527" s="3">
        <v>12</v>
      </c>
      <c r="N1527" s="3"/>
      <c r="O1527" s="3"/>
      <c r="P1527" s="3"/>
    </row>
    <row r="1528" spans="1:16">
      <c r="A1528" t="s">
        <v>36</v>
      </c>
      <c r="B1528" t="s">
        <v>69</v>
      </c>
      <c r="C1528">
        <v>730</v>
      </c>
      <c r="D1528">
        <v>5.08</v>
      </c>
      <c r="E1528">
        <v>78.739999999999995</v>
      </c>
      <c r="F1528">
        <v>0</v>
      </c>
      <c r="G1528" t="s">
        <v>47</v>
      </c>
      <c r="H1528" t="s">
        <v>29</v>
      </c>
      <c r="I1528" t="s">
        <v>67</v>
      </c>
      <c r="J1528" s="1">
        <v>43298</v>
      </c>
      <c r="K1528" t="s">
        <v>63</v>
      </c>
      <c r="L1528" s="3">
        <v>1</v>
      </c>
      <c r="M1528" s="3">
        <v>16</v>
      </c>
      <c r="N1528" s="3"/>
      <c r="O1528" s="3"/>
      <c r="P1528" s="3"/>
    </row>
    <row r="1529" spans="1:16">
      <c r="A1529" t="s">
        <v>36</v>
      </c>
      <c r="B1529" t="s">
        <v>69</v>
      </c>
      <c r="C1529">
        <v>800</v>
      </c>
      <c r="D1529">
        <v>5.08</v>
      </c>
      <c r="E1529">
        <v>78.739999999999995</v>
      </c>
      <c r="F1529">
        <v>0</v>
      </c>
      <c r="G1529" t="s">
        <v>47</v>
      </c>
      <c r="H1529" t="s">
        <v>29</v>
      </c>
      <c r="I1529" t="s">
        <v>67</v>
      </c>
      <c r="J1529" s="1">
        <v>43298</v>
      </c>
      <c r="K1529" t="s">
        <v>63</v>
      </c>
      <c r="L1529" s="3">
        <v>1</v>
      </c>
      <c r="M1529" s="3">
        <v>16</v>
      </c>
      <c r="N1529" s="3"/>
      <c r="O1529" s="3"/>
      <c r="P1529" s="3"/>
    </row>
    <row r="1530" spans="1:16">
      <c r="A1530" t="s">
        <v>36</v>
      </c>
      <c r="B1530" t="s">
        <v>69</v>
      </c>
      <c r="C1530">
        <v>830</v>
      </c>
      <c r="D1530">
        <v>7.62</v>
      </c>
      <c r="E1530">
        <v>76.2</v>
      </c>
      <c r="F1530">
        <v>0</v>
      </c>
      <c r="G1530" t="s">
        <v>47</v>
      </c>
      <c r="H1530" t="s">
        <v>29</v>
      </c>
      <c r="I1530" t="s">
        <v>67</v>
      </c>
      <c r="J1530" s="1">
        <v>43298</v>
      </c>
      <c r="K1530" t="s">
        <v>63</v>
      </c>
      <c r="L1530" s="3">
        <v>1.5</v>
      </c>
      <c r="M1530" s="3">
        <v>15</v>
      </c>
      <c r="N1530" s="3"/>
      <c r="O1530" s="3"/>
      <c r="P1530" s="3"/>
    </row>
    <row r="1531" spans="1:16">
      <c r="A1531" t="s">
        <v>36</v>
      </c>
      <c r="B1531" t="s">
        <v>69</v>
      </c>
      <c r="C1531">
        <v>900</v>
      </c>
      <c r="D1531">
        <v>22.86</v>
      </c>
      <c r="E1531">
        <v>71.12</v>
      </c>
      <c r="F1531">
        <v>20.32</v>
      </c>
      <c r="G1531" t="s">
        <v>50</v>
      </c>
      <c r="H1531" t="s">
        <v>29</v>
      </c>
      <c r="I1531" t="s">
        <v>67</v>
      </c>
      <c r="J1531" s="1">
        <v>43298</v>
      </c>
      <c r="K1531" t="s">
        <v>63</v>
      </c>
      <c r="L1531" s="3">
        <v>4.5999999999999996</v>
      </c>
      <c r="M1531" s="3">
        <v>14</v>
      </c>
      <c r="N1531" s="3"/>
      <c r="O1531" s="3"/>
      <c r="P1531" s="3"/>
    </row>
    <row r="1532" spans="1:16">
      <c r="A1532" t="s">
        <v>36</v>
      </c>
      <c r="B1532" t="s">
        <v>69</v>
      </c>
      <c r="C1532">
        <v>930</v>
      </c>
      <c r="D1532">
        <v>20.32</v>
      </c>
      <c r="E1532">
        <v>15.24</v>
      </c>
      <c r="F1532">
        <v>7.62</v>
      </c>
      <c r="G1532" t="s">
        <v>50</v>
      </c>
      <c r="H1532" t="s">
        <v>29</v>
      </c>
      <c r="I1532" t="s">
        <v>67</v>
      </c>
      <c r="J1532" s="1">
        <v>43298</v>
      </c>
      <c r="K1532" t="s">
        <v>63</v>
      </c>
      <c r="L1532" s="3">
        <v>4.0999999999999996</v>
      </c>
      <c r="M1532" s="3">
        <v>3</v>
      </c>
      <c r="N1532" s="3"/>
      <c r="O1532" s="3"/>
      <c r="P1532" s="3"/>
    </row>
    <row r="1533" spans="1:16">
      <c r="A1533" t="s">
        <v>36</v>
      </c>
      <c r="B1533" t="s">
        <v>69</v>
      </c>
      <c r="C1533">
        <v>1000</v>
      </c>
      <c r="D1533">
        <v>20.32</v>
      </c>
      <c r="E1533">
        <v>10.16</v>
      </c>
      <c r="F1533">
        <v>7.62</v>
      </c>
      <c r="G1533" t="s">
        <v>50</v>
      </c>
      <c r="H1533" t="s">
        <v>29</v>
      </c>
      <c r="I1533" t="s">
        <v>67</v>
      </c>
      <c r="J1533" s="1">
        <v>43298</v>
      </c>
      <c r="K1533" t="s">
        <v>63</v>
      </c>
      <c r="L1533" s="3">
        <v>4.0999999999999996</v>
      </c>
      <c r="M1533" s="3">
        <v>2</v>
      </c>
      <c r="N1533" s="3"/>
      <c r="O1533" s="3"/>
      <c r="P1533" s="3"/>
    </row>
    <row r="1534" spans="1:16">
      <c r="A1534" t="s">
        <v>36</v>
      </c>
      <c r="B1534" t="s">
        <v>69</v>
      </c>
      <c r="C1534">
        <v>1030</v>
      </c>
      <c r="D1534">
        <v>5.08</v>
      </c>
      <c r="E1534">
        <v>73.66</v>
      </c>
      <c r="F1534">
        <v>0</v>
      </c>
      <c r="G1534" t="s">
        <v>47</v>
      </c>
      <c r="H1534" t="s">
        <v>29</v>
      </c>
      <c r="I1534" t="s">
        <v>67</v>
      </c>
      <c r="J1534" s="1">
        <v>43298</v>
      </c>
      <c r="K1534" t="s">
        <v>63</v>
      </c>
      <c r="L1534" s="3">
        <v>1</v>
      </c>
      <c r="M1534" s="3">
        <v>15</v>
      </c>
      <c r="N1534" s="3"/>
      <c r="O1534" s="3"/>
      <c r="P1534" s="3"/>
    </row>
    <row r="1535" spans="1:16">
      <c r="A1535" t="s">
        <v>36</v>
      </c>
      <c r="B1535" t="s">
        <v>69</v>
      </c>
      <c r="C1535">
        <v>1100</v>
      </c>
      <c r="D1535">
        <v>5.08</v>
      </c>
      <c r="E1535">
        <v>76.2</v>
      </c>
      <c r="F1535">
        <v>0</v>
      </c>
      <c r="G1535" t="s">
        <v>47</v>
      </c>
      <c r="H1535" t="s">
        <v>29</v>
      </c>
      <c r="I1535" t="s">
        <v>67</v>
      </c>
      <c r="J1535" s="1">
        <v>43298</v>
      </c>
      <c r="K1535" t="s">
        <v>63</v>
      </c>
      <c r="L1535" s="3">
        <v>1</v>
      </c>
      <c r="M1535" s="3">
        <v>15</v>
      </c>
      <c r="N1535" s="3"/>
      <c r="O1535" s="3"/>
      <c r="P1535" s="3"/>
    </row>
    <row r="1536" spans="1:16">
      <c r="A1536" t="s">
        <v>36</v>
      </c>
      <c r="B1536" t="s">
        <v>69</v>
      </c>
      <c r="C1536">
        <v>1130</v>
      </c>
      <c r="D1536">
        <v>33.020000000000003</v>
      </c>
      <c r="E1536">
        <v>78.739999999999995</v>
      </c>
      <c r="F1536">
        <v>0</v>
      </c>
      <c r="G1536" t="s">
        <v>47</v>
      </c>
      <c r="H1536" t="s">
        <v>29</v>
      </c>
      <c r="I1536" t="s">
        <v>67</v>
      </c>
      <c r="J1536" s="1">
        <v>43298</v>
      </c>
      <c r="K1536" t="s">
        <v>63</v>
      </c>
      <c r="L1536" s="3">
        <v>6.6</v>
      </c>
      <c r="M1536" s="3">
        <v>16</v>
      </c>
      <c r="N1536" s="3"/>
      <c r="O1536" s="3"/>
      <c r="P1536" s="3"/>
    </row>
    <row r="1537" spans="1:16">
      <c r="A1537" t="s">
        <v>36</v>
      </c>
      <c r="B1537" t="s">
        <v>69</v>
      </c>
      <c r="C1537">
        <v>1200</v>
      </c>
      <c r="D1537">
        <v>5.08</v>
      </c>
      <c r="E1537">
        <v>78.739999999999995</v>
      </c>
      <c r="F1537">
        <v>0</v>
      </c>
      <c r="G1537" t="s">
        <v>47</v>
      </c>
      <c r="H1537" t="s">
        <v>29</v>
      </c>
      <c r="I1537" t="s">
        <v>67</v>
      </c>
      <c r="J1537" s="1">
        <v>43298</v>
      </c>
      <c r="K1537" t="s">
        <v>63</v>
      </c>
      <c r="L1537" s="3">
        <v>1</v>
      </c>
      <c r="M1537" s="3">
        <v>16</v>
      </c>
      <c r="N1537" s="3"/>
      <c r="O1537" s="3"/>
      <c r="P1537" s="3"/>
    </row>
    <row r="1538" spans="1:16">
      <c r="A1538" t="s">
        <v>36</v>
      </c>
      <c r="B1538" t="s">
        <v>69</v>
      </c>
      <c r="C1538">
        <v>1230</v>
      </c>
      <c r="D1538">
        <v>7.62</v>
      </c>
      <c r="E1538">
        <v>58.42</v>
      </c>
      <c r="F1538">
        <v>0</v>
      </c>
      <c r="G1538" t="s">
        <v>28</v>
      </c>
      <c r="H1538" t="s">
        <v>30</v>
      </c>
      <c r="I1538" t="s">
        <v>67</v>
      </c>
      <c r="J1538" s="1">
        <v>43298</v>
      </c>
      <c r="K1538" t="s">
        <v>63</v>
      </c>
      <c r="L1538" s="3">
        <v>1.5</v>
      </c>
      <c r="M1538" s="3">
        <v>12</v>
      </c>
      <c r="N1538" s="3"/>
      <c r="O1538" s="3"/>
      <c r="P1538" s="3"/>
    </row>
    <row r="1539" spans="1:16">
      <c r="A1539" t="s">
        <v>36</v>
      </c>
      <c r="B1539" t="s">
        <v>69</v>
      </c>
      <c r="C1539">
        <v>1300</v>
      </c>
      <c r="D1539">
        <v>5.08</v>
      </c>
      <c r="E1539">
        <v>78.739999999999995</v>
      </c>
      <c r="F1539">
        <v>0</v>
      </c>
      <c r="G1539" t="s">
        <v>47</v>
      </c>
      <c r="H1539" t="s">
        <v>29</v>
      </c>
      <c r="I1539" t="s">
        <v>67</v>
      </c>
      <c r="J1539" s="1">
        <v>43298</v>
      </c>
      <c r="K1539" t="s">
        <v>63</v>
      </c>
      <c r="L1539" s="3">
        <v>1</v>
      </c>
      <c r="M1539" s="3">
        <v>16</v>
      </c>
      <c r="N1539" s="3"/>
      <c r="O1539" s="3"/>
      <c r="P1539" s="3"/>
    </row>
    <row r="1540" spans="1:16">
      <c r="A1540" t="s">
        <v>36</v>
      </c>
      <c r="B1540" t="s">
        <v>69</v>
      </c>
      <c r="C1540">
        <v>1330</v>
      </c>
      <c r="D1540">
        <v>33.020000000000003</v>
      </c>
      <c r="E1540">
        <v>78.739999999999995</v>
      </c>
      <c r="F1540">
        <v>0</v>
      </c>
      <c r="G1540" t="s">
        <v>47</v>
      </c>
      <c r="H1540" t="s">
        <v>29</v>
      </c>
      <c r="I1540" t="s">
        <v>67</v>
      </c>
      <c r="J1540" s="1">
        <v>43298</v>
      </c>
      <c r="K1540" t="s">
        <v>63</v>
      </c>
      <c r="L1540" s="3">
        <v>6.6</v>
      </c>
      <c r="M1540" s="3">
        <v>16</v>
      </c>
      <c r="N1540" s="3"/>
      <c r="O1540" s="3"/>
      <c r="P1540" s="3"/>
    </row>
    <row r="1541" spans="1:16">
      <c r="A1541" t="s">
        <v>36</v>
      </c>
      <c r="B1541" t="s">
        <v>69</v>
      </c>
      <c r="C1541">
        <v>1400</v>
      </c>
      <c r="D1541">
        <v>5.08</v>
      </c>
      <c r="E1541">
        <v>78.739999999999995</v>
      </c>
      <c r="F1541">
        <v>0</v>
      </c>
      <c r="G1541" t="s">
        <v>47</v>
      </c>
      <c r="H1541" t="s">
        <v>29</v>
      </c>
      <c r="I1541" t="s">
        <v>67</v>
      </c>
      <c r="J1541" s="1">
        <v>43298</v>
      </c>
      <c r="K1541" t="s">
        <v>63</v>
      </c>
      <c r="L1541" s="3">
        <v>1</v>
      </c>
      <c r="M1541" s="3">
        <v>16</v>
      </c>
      <c r="N1541" s="3"/>
      <c r="O1541" s="3"/>
      <c r="P1541" s="3"/>
    </row>
    <row r="1542" spans="1:16">
      <c r="A1542" t="s">
        <v>36</v>
      </c>
      <c r="B1542" t="s">
        <v>69</v>
      </c>
      <c r="C1542">
        <v>1430</v>
      </c>
      <c r="D1542">
        <v>7.62</v>
      </c>
      <c r="E1542">
        <v>68.58</v>
      </c>
      <c r="F1542">
        <v>0</v>
      </c>
      <c r="G1542" t="s">
        <v>47</v>
      </c>
      <c r="H1542" t="s">
        <v>29</v>
      </c>
      <c r="I1542" t="s">
        <v>67</v>
      </c>
      <c r="J1542" s="1">
        <v>43298</v>
      </c>
      <c r="K1542" t="s">
        <v>63</v>
      </c>
      <c r="L1542" s="3">
        <v>1.5</v>
      </c>
      <c r="M1542" s="3">
        <v>14</v>
      </c>
      <c r="N1542" s="3"/>
      <c r="O1542" s="3"/>
      <c r="P1542" s="3"/>
    </row>
    <row r="1543" spans="1:16">
      <c r="A1543" t="s">
        <v>36</v>
      </c>
      <c r="B1543" t="s">
        <v>69</v>
      </c>
      <c r="C1543">
        <v>1500</v>
      </c>
      <c r="D1543">
        <v>5.08</v>
      </c>
      <c r="E1543">
        <v>78.739999999999995</v>
      </c>
      <c r="F1543">
        <v>0</v>
      </c>
      <c r="G1543" t="s">
        <v>47</v>
      </c>
      <c r="H1543" t="s">
        <v>29</v>
      </c>
      <c r="I1543" t="s">
        <v>67</v>
      </c>
      <c r="J1543" s="1">
        <v>43298</v>
      </c>
      <c r="K1543" t="s">
        <v>63</v>
      </c>
      <c r="L1543" s="3">
        <v>1</v>
      </c>
      <c r="M1543" s="3">
        <v>16</v>
      </c>
      <c r="N1543" s="3"/>
      <c r="O1543" s="3"/>
      <c r="P1543" s="3"/>
    </row>
    <row r="1544" spans="1:16">
      <c r="A1544" t="s">
        <v>36</v>
      </c>
      <c r="B1544" t="s">
        <v>69</v>
      </c>
      <c r="C1544">
        <v>1530</v>
      </c>
      <c r="D1544">
        <v>5.08</v>
      </c>
      <c r="E1544">
        <v>76.2</v>
      </c>
      <c r="F1544">
        <v>0</v>
      </c>
      <c r="G1544" t="s">
        <v>47</v>
      </c>
      <c r="H1544" t="s">
        <v>29</v>
      </c>
      <c r="I1544" t="s">
        <v>67</v>
      </c>
      <c r="J1544" s="1">
        <v>43298</v>
      </c>
      <c r="K1544" t="s">
        <v>63</v>
      </c>
      <c r="L1544" s="3">
        <v>1</v>
      </c>
      <c r="M1544" s="3">
        <v>15</v>
      </c>
      <c r="N1544" s="3"/>
      <c r="O1544" s="3"/>
      <c r="P1544" s="3"/>
    </row>
    <row r="1545" spans="1:16">
      <c r="A1545" t="s">
        <v>36</v>
      </c>
      <c r="B1545" t="s">
        <v>69</v>
      </c>
      <c r="C1545">
        <v>1600</v>
      </c>
      <c r="D1545">
        <v>5.08</v>
      </c>
      <c r="E1545">
        <v>76.2</v>
      </c>
      <c r="F1545">
        <v>0</v>
      </c>
      <c r="G1545" t="s">
        <v>47</v>
      </c>
      <c r="H1545" t="s">
        <v>29</v>
      </c>
      <c r="I1545" t="s">
        <v>67</v>
      </c>
      <c r="J1545" s="1">
        <v>43298</v>
      </c>
      <c r="K1545" t="s">
        <v>63</v>
      </c>
      <c r="L1545" s="3">
        <v>1</v>
      </c>
      <c r="M1545" s="3">
        <v>15</v>
      </c>
      <c r="N1545" s="3"/>
      <c r="O1545" s="3"/>
      <c r="P1545" s="3"/>
    </row>
    <row r="1546" spans="1:16">
      <c r="A1546" t="s">
        <v>36</v>
      </c>
      <c r="B1546" t="s">
        <v>69</v>
      </c>
      <c r="C1546">
        <v>1630</v>
      </c>
      <c r="D1546">
        <v>0</v>
      </c>
      <c r="E1546">
        <v>78.739999999999995</v>
      </c>
      <c r="F1546">
        <v>5.08</v>
      </c>
      <c r="G1546" t="s">
        <v>47</v>
      </c>
      <c r="H1546" t="s">
        <v>29</v>
      </c>
      <c r="I1546" t="s">
        <v>67</v>
      </c>
      <c r="J1546" s="1">
        <v>43298</v>
      </c>
      <c r="K1546" t="s">
        <v>63</v>
      </c>
      <c r="L1546" s="3">
        <v>0</v>
      </c>
      <c r="M1546" s="3">
        <v>16</v>
      </c>
      <c r="N1546" s="3"/>
      <c r="O1546" s="3"/>
      <c r="P1546" s="3"/>
    </row>
    <row r="1547" spans="1:16">
      <c r="A1547" t="s">
        <v>36</v>
      </c>
      <c r="B1547" t="s">
        <v>69</v>
      </c>
      <c r="C1547">
        <v>1700</v>
      </c>
      <c r="D1547">
        <v>0</v>
      </c>
      <c r="E1547">
        <v>78.739999999999995</v>
      </c>
      <c r="F1547">
        <v>5.08</v>
      </c>
      <c r="G1547" t="s">
        <v>47</v>
      </c>
      <c r="H1547" t="s">
        <v>29</v>
      </c>
      <c r="I1547" t="s">
        <v>67</v>
      </c>
      <c r="J1547" s="1">
        <v>43298</v>
      </c>
      <c r="K1547" t="s">
        <v>63</v>
      </c>
      <c r="L1547" s="3">
        <v>0</v>
      </c>
      <c r="M1547" s="3">
        <v>16</v>
      </c>
      <c r="N1547" s="3"/>
      <c r="O1547" s="3"/>
      <c r="P1547" s="3"/>
    </row>
    <row r="1548" spans="1:16">
      <c r="A1548" t="s">
        <v>36</v>
      </c>
      <c r="B1548" t="s">
        <v>69</v>
      </c>
      <c r="C1548">
        <v>1730</v>
      </c>
      <c r="D1548">
        <v>0</v>
      </c>
      <c r="E1548">
        <v>63.5</v>
      </c>
      <c r="F1548">
        <v>5.08</v>
      </c>
      <c r="G1548" t="s">
        <v>47</v>
      </c>
      <c r="H1548" t="s">
        <v>29</v>
      </c>
      <c r="I1548" t="s">
        <v>67</v>
      </c>
      <c r="J1548" s="1">
        <v>43298</v>
      </c>
      <c r="K1548" t="s">
        <v>63</v>
      </c>
      <c r="L1548" s="3">
        <v>0</v>
      </c>
      <c r="M1548" s="3">
        <v>13</v>
      </c>
      <c r="N1548" s="3"/>
      <c r="O1548" s="3"/>
      <c r="P1548" s="3"/>
    </row>
    <row r="1549" spans="1:16">
      <c r="A1549" t="s">
        <v>36</v>
      </c>
      <c r="B1549" t="s">
        <v>69</v>
      </c>
      <c r="C1549">
        <v>1800</v>
      </c>
      <c r="D1549">
        <v>10.16</v>
      </c>
      <c r="E1549">
        <v>66.040000000000006</v>
      </c>
      <c r="F1549">
        <v>0</v>
      </c>
      <c r="G1549" t="s">
        <v>47</v>
      </c>
      <c r="H1549" t="s">
        <v>29</v>
      </c>
      <c r="I1549" t="s">
        <v>67</v>
      </c>
      <c r="J1549" s="1">
        <v>43298</v>
      </c>
      <c r="K1549" t="s">
        <v>63</v>
      </c>
      <c r="L1549" s="3">
        <v>2</v>
      </c>
      <c r="M1549" s="3">
        <v>13</v>
      </c>
      <c r="N1549" s="3"/>
      <c r="O1549" s="3"/>
      <c r="P1549" s="3"/>
    </row>
    <row r="1550" spans="1:16">
      <c r="A1550" t="s">
        <v>36</v>
      </c>
      <c r="B1550" t="s">
        <v>69</v>
      </c>
      <c r="C1550">
        <v>1830</v>
      </c>
      <c r="D1550">
        <v>12.7</v>
      </c>
      <c r="E1550">
        <v>66.040000000000006</v>
      </c>
      <c r="F1550">
        <v>5.08</v>
      </c>
      <c r="G1550" t="s">
        <v>28</v>
      </c>
      <c r="H1550" t="s">
        <v>29</v>
      </c>
      <c r="I1550" t="s">
        <v>67</v>
      </c>
      <c r="J1550" s="1">
        <v>43298</v>
      </c>
      <c r="K1550" t="s">
        <v>63</v>
      </c>
      <c r="L1550" s="3">
        <v>2.5</v>
      </c>
      <c r="M1550" s="3">
        <v>13</v>
      </c>
      <c r="N1550" s="3"/>
      <c r="O1550" s="3"/>
      <c r="P1550" s="3"/>
    </row>
    <row r="1551" spans="1:16">
      <c r="A1551" t="s">
        <v>36</v>
      </c>
      <c r="B1551" t="s">
        <v>69</v>
      </c>
      <c r="C1551">
        <v>1900</v>
      </c>
      <c r="D1551">
        <v>10.16</v>
      </c>
      <c r="E1551">
        <v>66.040000000000006</v>
      </c>
      <c r="F1551">
        <v>5.08</v>
      </c>
      <c r="G1551" t="s">
        <v>28</v>
      </c>
      <c r="H1551" t="s">
        <v>29</v>
      </c>
      <c r="I1551" t="s">
        <v>67</v>
      </c>
      <c r="J1551" s="1">
        <v>43298</v>
      </c>
      <c r="K1551" t="s">
        <v>63</v>
      </c>
      <c r="L1551" s="3">
        <v>2</v>
      </c>
      <c r="M1551" s="3">
        <v>13</v>
      </c>
      <c r="N1551" s="3"/>
      <c r="O1551" s="3"/>
      <c r="P1551" s="3"/>
    </row>
    <row r="1552" spans="1:16">
      <c r="A1552" t="s">
        <v>37</v>
      </c>
      <c r="B1552" t="s">
        <v>69</v>
      </c>
      <c r="C1552">
        <v>700</v>
      </c>
      <c r="D1552">
        <v>5.08</v>
      </c>
      <c r="E1552">
        <v>78.739999999999995</v>
      </c>
      <c r="F1552">
        <v>0</v>
      </c>
      <c r="G1552" t="s">
        <v>47</v>
      </c>
      <c r="H1552" t="s">
        <v>29</v>
      </c>
      <c r="I1552" t="s">
        <v>67</v>
      </c>
      <c r="J1552" s="1">
        <v>43298</v>
      </c>
      <c r="K1552" t="s">
        <v>63</v>
      </c>
      <c r="L1552" s="3">
        <v>1</v>
      </c>
      <c r="M1552" s="3">
        <v>16</v>
      </c>
      <c r="N1552" s="3"/>
      <c r="O1552" s="3"/>
      <c r="P1552" s="3"/>
    </row>
    <row r="1553" spans="1:16">
      <c r="A1553" t="s">
        <v>37</v>
      </c>
      <c r="B1553" t="s">
        <v>69</v>
      </c>
      <c r="C1553">
        <v>730</v>
      </c>
      <c r="D1553">
        <v>5.08</v>
      </c>
      <c r="E1553">
        <v>78.739999999999995</v>
      </c>
      <c r="F1553">
        <v>0</v>
      </c>
      <c r="G1553" t="s">
        <v>47</v>
      </c>
      <c r="H1553" t="s">
        <v>29</v>
      </c>
      <c r="I1553" t="s">
        <v>67</v>
      </c>
      <c r="J1553" s="1">
        <v>43298</v>
      </c>
      <c r="K1553" t="s">
        <v>63</v>
      </c>
      <c r="L1553" s="3">
        <v>1</v>
      </c>
      <c r="M1553" s="3">
        <v>16</v>
      </c>
      <c r="N1553" s="3"/>
      <c r="O1553" s="3"/>
      <c r="P1553" s="3"/>
    </row>
    <row r="1554" spans="1:16">
      <c r="A1554" t="s">
        <v>37</v>
      </c>
      <c r="B1554" t="s">
        <v>69</v>
      </c>
      <c r="C1554">
        <v>800</v>
      </c>
      <c r="D1554">
        <v>5.08</v>
      </c>
      <c r="E1554">
        <v>78.739999999999995</v>
      </c>
      <c r="F1554">
        <v>0</v>
      </c>
      <c r="G1554" t="s">
        <v>47</v>
      </c>
      <c r="H1554" t="s">
        <v>29</v>
      </c>
      <c r="I1554" t="s">
        <v>67</v>
      </c>
      <c r="J1554" s="1">
        <v>43298</v>
      </c>
      <c r="K1554" t="s">
        <v>63</v>
      </c>
      <c r="L1554" s="3">
        <v>1</v>
      </c>
      <c r="M1554" s="3">
        <v>16</v>
      </c>
      <c r="N1554" s="3"/>
      <c r="O1554" s="3"/>
      <c r="P1554" s="3"/>
    </row>
    <row r="1555" spans="1:16">
      <c r="A1555" t="s">
        <v>37</v>
      </c>
      <c r="B1555" t="s">
        <v>69</v>
      </c>
      <c r="C1555">
        <v>830</v>
      </c>
      <c r="D1555">
        <v>5.08</v>
      </c>
      <c r="E1555">
        <v>78.739999999999995</v>
      </c>
      <c r="F1555">
        <v>0</v>
      </c>
      <c r="G1555" t="s">
        <v>47</v>
      </c>
      <c r="H1555" t="s">
        <v>29</v>
      </c>
      <c r="I1555" t="s">
        <v>67</v>
      </c>
      <c r="J1555" s="1">
        <v>43298</v>
      </c>
      <c r="K1555" t="s">
        <v>63</v>
      </c>
      <c r="L1555" s="3">
        <v>1</v>
      </c>
      <c r="M1555" s="3">
        <v>16</v>
      </c>
      <c r="N1555" s="3"/>
      <c r="O1555" s="3"/>
      <c r="P1555" s="3"/>
    </row>
    <row r="1556" spans="1:16">
      <c r="A1556" t="s">
        <v>37</v>
      </c>
      <c r="B1556" t="s">
        <v>69</v>
      </c>
      <c r="C1556">
        <v>900</v>
      </c>
      <c r="D1556">
        <v>15.24</v>
      </c>
      <c r="E1556">
        <v>76.2</v>
      </c>
      <c r="F1556">
        <v>0</v>
      </c>
      <c r="G1556" t="s">
        <v>47</v>
      </c>
      <c r="H1556" t="s">
        <v>29</v>
      </c>
      <c r="I1556" t="s">
        <v>67</v>
      </c>
      <c r="J1556" s="1">
        <v>43298</v>
      </c>
      <c r="K1556" t="s">
        <v>63</v>
      </c>
      <c r="L1556" s="3">
        <v>3</v>
      </c>
      <c r="M1556" s="3">
        <v>15</v>
      </c>
      <c r="N1556" s="3"/>
      <c r="O1556" s="3"/>
      <c r="P1556" s="3"/>
    </row>
    <row r="1557" spans="1:16">
      <c r="A1557" t="s">
        <v>37</v>
      </c>
      <c r="B1557" t="s">
        <v>69</v>
      </c>
      <c r="C1557">
        <v>930</v>
      </c>
      <c r="D1557">
        <v>2.54</v>
      </c>
      <c r="E1557">
        <v>78.739999999999995</v>
      </c>
      <c r="F1557">
        <v>25.4</v>
      </c>
      <c r="G1557" t="s">
        <v>48</v>
      </c>
      <c r="H1557" t="s">
        <v>29</v>
      </c>
      <c r="I1557" t="s">
        <v>67</v>
      </c>
      <c r="J1557" s="1">
        <v>43298</v>
      </c>
      <c r="K1557" t="s">
        <v>63</v>
      </c>
      <c r="L1557" s="3">
        <v>0.5</v>
      </c>
      <c r="M1557" s="3">
        <v>16</v>
      </c>
      <c r="N1557" s="3"/>
      <c r="O1557" s="3"/>
      <c r="P1557" s="3"/>
    </row>
    <row r="1558" spans="1:16">
      <c r="A1558" t="s">
        <v>37</v>
      </c>
      <c r="B1558" t="s">
        <v>69</v>
      </c>
      <c r="C1558">
        <v>1000</v>
      </c>
      <c r="D1558">
        <v>2.54</v>
      </c>
      <c r="E1558">
        <v>76.2</v>
      </c>
      <c r="F1558">
        <v>25.4</v>
      </c>
      <c r="G1558" t="s">
        <v>48</v>
      </c>
      <c r="H1558" t="s">
        <v>29</v>
      </c>
      <c r="I1558" t="s">
        <v>67</v>
      </c>
      <c r="J1558" s="1">
        <v>43298</v>
      </c>
      <c r="K1558" t="s">
        <v>63</v>
      </c>
      <c r="L1558" s="3">
        <v>0.5</v>
      </c>
      <c r="M1558" s="3">
        <v>15</v>
      </c>
      <c r="N1558" s="3"/>
      <c r="O1558" s="3"/>
      <c r="P1558" s="3"/>
    </row>
    <row r="1559" spans="1:16">
      <c r="A1559" t="s">
        <v>37</v>
      </c>
      <c r="B1559" t="s">
        <v>69</v>
      </c>
      <c r="C1559">
        <v>1030</v>
      </c>
      <c r="D1559">
        <v>27.94</v>
      </c>
      <c r="E1559">
        <v>76.2</v>
      </c>
      <c r="F1559">
        <v>7.62</v>
      </c>
      <c r="G1559" t="s">
        <v>47</v>
      </c>
      <c r="H1559" t="s">
        <v>35</v>
      </c>
      <c r="I1559" t="s">
        <v>67</v>
      </c>
      <c r="J1559" s="1">
        <v>43298</v>
      </c>
      <c r="K1559" t="s">
        <v>63</v>
      </c>
      <c r="L1559" s="3">
        <v>5.6</v>
      </c>
      <c r="M1559" s="3">
        <v>15</v>
      </c>
      <c r="N1559" s="3"/>
      <c r="O1559" s="3"/>
      <c r="P1559" s="3"/>
    </row>
    <row r="1560" spans="1:16">
      <c r="A1560" t="s">
        <v>37</v>
      </c>
      <c r="B1560" t="s">
        <v>69</v>
      </c>
      <c r="C1560">
        <v>1100</v>
      </c>
      <c r="D1560">
        <v>30.48</v>
      </c>
      <c r="E1560">
        <v>78.739999999999995</v>
      </c>
      <c r="F1560">
        <v>2.54</v>
      </c>
      <c r="G1560" t="s">
        <v>47</v>
      </c>
      <c r="H1560" t="s">
        <v>35</v>
      </c>
      <c r="I1560" t="s">
        <v>67</v>
      </c>
      <c r="J1560" s="1">
        <v>43298</v>
      </c>
      <c r="K1560" t="s">
        <v>63</v>
      </c>
      <c r="L1560" s="3">
        <v>6.1</v>
      </c>
      <c r="M1560" s="3">
        <v>16</v>
      </c>
      <c r="N1560" s="3"/>
      <c r="O1560" s="3"/>
      <c r="P1560" s="3"/>
    </row>
    <row r="1561" spans="1:16">
      <c r="A1561" t="s">
        <v>37</v>
      </c>
      <c r="B1561" t="s">
        <v>69</v>
      </c>
      <c r="C1561">
        <v>1130</v>
      </c>
      <c r="D1561">
        <v>20.32</v>
      </c>
      <c r="E1561">
        <v>68.58</v>
      </c>
      <c r="F1561">
        <v>0</v>
      </c>
      <c r="G1561" t="s">
        <v>47</v>
      </c>
      <c r="H1561" t="s">
        <v>58</v>
      </c>
      <c r="I1561" t="s">
        <v>67</v>
      </c>
      <c r="J1561" s="1">
        <v>43298</v>
      </c>
      <c r="K1561" t="s">
        <v>63</v>
      </c>
      <c r="L1561" s="3">
        <v>4.0999999999999996</v>
      </c>
      <c r="M1561" s="3">
        <v>14</v>
      </c>
      <c r="N1561" s="3"/>
      <c r="O1561" s="3"/>
      <c r="P1561" s="3"/>
    </row>
    <row r="1562" spans="1:16">
      <c r="A1562" t="s">
        <v>37</v>
      </c>
      <c r="B1562" t="s">
        <v>69</v>
      </c>
      <c r="C1562">
        <v>1200</v>
      </c>
      <c r="D1562">
        <v>5.08</v>
      </c>
      <c r="E1562">
        <v>76.2</v>
      </c>
      <c r="F1562">
        <v>0</v>
      </c>
      <c r="G1562" t="s">
        <v>47</v>
      </c>
      <c r="H1562" t="s">
        <v>29</v>
      </c>
      <c r="I1562" t="s">
        <v>67</v>
      </c>
      <c r="J1562" s="1">
        <v>43298</v>
      </c>
      <c r="K1562" t="s">
        <v>63</v>
      </c>
      <c r="L1562" s="3">
        <v>1</v>
      </c>
      <c r="M1562" s="3">
        <v>15</v>
      </c>
      <c r="N1562" s="3"/>
      <c r="O1562" s="3"/>
      <c r="P1562" s="3"/>
    </row>
    <row r="1563" spans="1:16">
      <c r="A1563" t="s">
        <v>37</v>
      </c>
      <c r="B1563" t="s">
        <v>69</v>
      </c>
      <c r="C1563">
        <v>1230</v>
      </c>
      <c r="D1563">
        <v>15.24</v>
      </c>
      <c r="E1563">
        <v>78.739999999999995</v>
      </c>
      <c r="F1563">
        <v>10.16</v>
      </c>
      <c r="G1563" t="s">
        <v>47</v>
      </c>
      <c r="H1563" t="s">
        <v>35</v>
      </c>
      <c r="I1563" t="s">
        <v>67</v>
      </c>
      <c r="J1563" s="1">
        <v>43298</v>
      </c>
      <c r="K1563" t="s">
        <v>63</v>
      </c>
      <c r="L1563" s="3">
        <v>3</v>
      </c>
      <c r="M1563" s="3">
        <v>16</v>
      </c>
      <c r="N1563" s="3"/>
      <c r="O1563" s="3"/>
      <c r="P1563" s="3"/>
    </row>
    <row r="1564" spans="1:16">
      <c r="A1564" t="s">
        <v>37</v>
      </c>
      <c r="B1564" t="s">
        <v>69</v>
      </c>
      <c r="C1564">
        <v>1300</v>
      </c>
      <c r="D1564">
        <v>0</v>
      </c>
      <c r="E1564">
        <v>78.739999999999995</v>
      </c>
      <c r="F1564">
        <v>5.08</v>
      </c>
      <c r="G1564" t="s">
        <v>47</v>
      </c>
      <c r="H1564" t="s">
        <v>29</v>
      </c>
      <c r="I1564" t="s">
        <v>67</v>
      </c>
      <c r="J1564" s="1">
        <v>43298</v>
      </c>
      <c r="K1564" t="s">
        <v>63</v>
      </c>
      <c r="L1564" s="3">
        <v>0</v>
      </c>
      <c r="M1564" s="3">
        <v>16</v>
      </c>
      <c r="N1564" s="3"/>
      <c r="O1564" s="3"/>
      <c r="P1564" s="3"/>
    </row>
    <row r="1565" spans="1:16">
      <c r="A1565" t="s">
        <v>37</v>
      </c>
      <c r="B1565" t="s">
        <v>69</v>
      </c>
      <c r="C1565">
        <v>1330</v>
      </c>
      <c r="D1565">
        <v>5.08</v>
      </c>
      <c r="E1565">
        <v>78.739999999999995</v>
      </c>
      <c r="F1565">
        <v>0</v>
      </c>
      <c r="G1565" t="s">
        <v>47</v>
      </c>
      <c r="H1565" t="s">
        <v>29</v>
      </c>
      <c r="I1565" t="s">
        <v>67</v>
      </c>
      <c r="J1565" s="1">
        <v>43298</v>
      </c>
      <c r="K1565" t="s">
        <v>63</v>
      </c>
      <c r="L1565" s="3">
        <v>1</v>
      </c>
      <c r="M1565" s="3">
        <v>16</v>
      </c>
      <c r="N1565" s="3"/>
      <c r="O1565" s="3"/>
      <c r="P1565" s="3"/>
    </row>
    <row r="1566" spans="1:16">
      <c r="A1566" t="s">
        <v>37</v>
      </c>
      <c r="B1566" t="s">
        <v>69</v>
      </c>
      <c r="C1566">
        <v>1400</v>
      </c>
      <c r="D1566">
        <v>5.08</v>
      </c>
      <c r="E1566">
        <v>71.12</v>
      </c>
      <c r="F1566">
        <v>0</v>
      </c>
      <c r="G1566" t="s">
        <v>47</v>
      </c>
      <c r="H1566" t="s">
        <v>35</v>
      </c>
      <c r="I1566" t="s">
        <v>67</v>
      </c>
      <c r="J1566" s="1">
        <v>43298</v>
      </c>
      <c r="K1566" t="s">
        <v>63</v>
      </c>
      <c r="L1566" s="3">
        <v>1</v>
      </c>
      <c r="M1566" s="3">
        <v>14</v>
      </c>
      <c r="N1566" s="3"/>
      <c r="O1566" s="3"/>
      <c r="P1566" s="3"/>
    </row>
    <row r="1567" spans="1:16">
      <c r="A1567" t="s">
        <v>37</v>
      </c>
      <c r="B1567" t="s">
        <v>69</v>
      </c>
      <c r="C1567">
        <v>1430</v>
      </c>
      <c r="D1567">
        <v>5.08</v>
      </c>
      <c r="E1567">
        <v>78.739999999999995</v>
      </c>
      <c r="F1567">
        <v>0</v>
      </c>
      <c r="G1567" t="s">
        <v>47</v>
      </c>
      <c r="H1567" t="s">
        <v>35</v>
      </c>
      <c r="I1567" t="s">
        <v>67</v>
      </c>
      <c r="J1567" s="1">
        <v>43298</v>
      </c>
      <c r="K1567" t="s">
        <v>63</v>
      </c>
      <c r="L1567" s="3">
        <v>1</v>
      </c>
      <c r="M1567" s="3">
        <v>16</v>
      </c>
      <c r="N1567" s="3"/>
      <c r="O1567" s="3"/>
      <c r="P1567" s="3"/>
    </row>
    <row r="1568" spans="1:16">
      <c r="A1568" t="s">
        <v>37</v>
      </c>
      <c r="B1568" t="s">
        <v>69</v>
      </c>
      <c r="C1568">
        <v>1500</v>
      </c>
      <c r="D1568">
        <v>5.08</v>
      </c>
      <c r="E1568">
        <v>73.66</v>
      </c>
      <c r="F1568">
        <v>27.94</v>
      </c>
      <c r="G1568" t="s">
        <v>47</v>
      </c>
      <c r="H1568" t="s">
        <v>29</v>
      </c>
      <c r="I1568" t="s">
        <v>67</v>
      </c>
      <c r="J1568" s="1">
        <v>43298</v>
      </c>
      <c r="K1568" t="s">
        <v>63</v>
      </c>
      <c r="L1568" s="3">
        <v>1</v>
      </c>
      <c r="M1568" s="3">
        <v>15</v>
      </c>
      <c r="N1568" s="3"/>
      <c r="O1568" s="3"/>
      <c r="P1568" s="3"/>
    </row>
    <row r="1569" spans="1:16">
      <c r="A1569" t="s">
        <v>37</v>
      </c>
      <c r="B1569" t="s">
        <v>69</v>
      </c>
      <c r="C1569">
        <v>1530</v>
      </c>
      <c r="D1569">
        <v>5.08</v>
      </c>
      <c r="E1569">
        <v>78.739999999999995</v>
      </c>
      <c r="F1569">
        <v>0</v>
      </c>
      <c r="G1569" t="s">
        <v>47</v>
      </c>
      <c r="H1569" t="s">
        <v>29</v>
      </c>
      <c r="I1569" t="s">
        <v>67</v>
      </c>
      <c r="J1569" s="1">
        <v>43298</v>
      </c>
      <c r="K1569" t="s">
        <v>63</v>
      </c>
      <c r="L1569" s="3">
        <v>1</v>
      </c>
      <c r="M1569" s="3">
        <v>16</v>
      </c>
      <c r="N1569" s="3"/>
      <c r="O1569" s="3"/>
      <c r="P1569" s="3"/>
    </row>
    <row r="1570" spans="1:16">
      <c r="A1570" t="s">
        <v>37</v>
      </c>
      <c r="B1570" t="s">
        <v>69</v>
      </c>
      <c r="C1570">
        <v>1600</v>
      </c>
      <c r="D1570">
        <v>5.08</v>
      </c>
      <c r="E1570">
        <v>78.739999999999995</v>
      </c>
      <c r="F1570">
        <v>2.54</v>
      </c>
      <c r="G1570" t="s">
        <v>47</v>
      </c>
      <c r="H1570" t="s">
        <v>29</v>
      </c>
      <c r="I1570" t="s">
        <v>67</v>
      </c>
      <c r="J1570" s="1">
        <v>43298</v>
      </c>
      <c r="K1570" t="s">
        <v>63</v>
      </c>
      <c r="L1570" s="3">
        <v>1</v>
      </c>
      <c r="M1570" s="3">
        <v>16</v>
      </c>
      <c r="N1570" s="3"/>
      <c r="O1570" s="3"/>
      <c r="P1570" s="3"/>
    </row>
    <row r="1571" spans="1:16">
      <c r="A1571" t="s">
        <v>37</v>
      </c>
      <c r="B1571" t="s">
        <v>69</v>
      </c>
      <c r="C1571">
        <v>1630</v>
      </c>
      <c r="D1571">
        <v>0</v>
      </c>
      <c r="E1571">
        <v>78.739999999999995</v>
      </c>
      <c r="F1571">
        <v>5.08</v>
      </c>
      <c r="G1571" t="s">
        <v>47</v>
      </c>
      <c r="H1571" t="s">
        <v>29</v>
      </c>
      <c r="I1571" t="s">
        <v>67</v>
      </c>
      <c r="J1571" s="1">
        <v>43298</v>
      </c>
      <c r="K1571" t="s">
        <v>63</v>
      </c>
      <c r="L1571" s="3">
        <v>0</v>
      </c>
      <c r="M1571" s="3">
        <v>16</v>
      </c>
      <c r="N1571" s="3"/>
      <c r="O1571" s="3"/>
      <c r="P1571" s="3"/>
    </row>
    <row r="1572" spans="1:16">
      <c r="A1572" t="s">
        <v>37</v>
      </c>
      <c r="B1572" t="s">
        <v>69</v>
      </c>
      <c r="C1572">
        <v>1700</v>
      </c>
      <c r="D1572">
        <v>0</v>
      </c>
      <c r="E1572">
        <v>78.739999999999995</v>
      </c>
      <c r="F1572">
        <v>5.08</v>
      </c>
      <c r="G1572" t="s">
        <v>47</v>
      </c>
      <c r="H1572" t="s">
        <v>29</v>
      </c>
      <c r="I1572" t="s">
        <v>67</v>
      </c>
      <c r="J1572" s="1">
        <v>43298</v>
      </c>
      <c r="K1572" t="s">
        <v>63</v>
      </c>
      <c r="L1572" s="3">
        <v>0</v>
      </c>
      <c r="M1572" s="3">
        <v>16</v>
      </c>
      <c r="N1572" s="3"/>
      <c r="O1572" s="3"/>
      <c r="P1572" s="3"/>
    </row>
    <row r="1573" spans="1:16">
      <c r="A1573" t="s">
        <v>37</v>
      </c>
      <c r="B1573" t="s">
        <v>69</v>
      </c>
      <c r="C1573">
        <v>1730</v>
      </c>
      <c r="D1573">
        <v>15.24</v>
      </c>
      <c r="E1573">
        <v>78.739999999999995</v>
      </c>
      <c r="F1573">
        <v>12.7</v>
      </c>
      <c r="G1573" t="s">
        <v>47</v>
      </c>
      <c r="H1573" t="s">
        <v>29</v>
      </c>
      <c r="I1573" t="s">
        <v>67</v>
      </c>
      <c r="J1573" s="1">
        <v>43298</v>
      </c>
      <c r="K1573" t="s">
        <v>63</v>
      </c>
      <c r="L1573" s="3">
        <v>3</v>
      </c>
      <c r="M1573" s="3">
        <v>16</v>
      </c>
      <c r="N1573" s="3"/>
      <c r="O1573" s="3"/>
      <c r="P1573" s="3"/>
    </row>
    <row r="1574" spans="1:16">
      <c r="A1574" t="s">
        <v>37</v>
      </c>
      <c r="B1574" t="s">
        <v>69</v>
      </c>
      <c r="C1574">
        <v>1800</v>
      </c>
      <c r="D1574">
        <v>12.7</v>
      </c>
      <c r="E1574">
        <v>68.58</v>
      </c>
      <c r="F1574">
        <v>17.78</v>
      </c>
      <c r="G1574" t="s">
        <v>28</v>
      </c>
      <c r="H1574" t="s">
        <v>29</v>
      </c>
      <c r="I1574" t="s">
        <v>67</v>
      </c>
      <c r="J1574" s="1">
        <v>43298</v>
      </c>
      <c r="K1574" t="s">
        <v>63</v>
      </c>
      <c r="L1574" s="3">
        <v>2.5</v>
      </c>
      <c r="M1574" s="3">
        <v>14</v>
      </c>
      <c r="N1574" s="3"/>
      <c r="O1574" s="3"/>
      <c r="P1574" s="3"/>
    </row>
    <row r="1575" spans="1:16">
      <c r="A1575" t="s">
        <v>37</v>
      </c>
      <c r="B1575" t="s">
        <v>69</v>
      </c>
      <c r="C1575">
        <v>1830</v>
      </c>
      <c r="D1575">
        <v>0</v>
      </c>
      <c r="E1575">
        <v>68.58</v>
      </c>
      <c r="F1575">
        <v>20.32</v>
      </c>
      <c r="G1575" t="s">
        <v>47</v>
      </c>
      <c r="H1575" t="s">
        <v>29</v>
      </c>
      <c r="I1575" t="s">
        <v>67</v>
      </c>
      <c r="J1575" s="1">
        <v>43298</v>
      </c>
      <c r="K1575" t="s">
        <v>63</v>
      </c>
      <c r="L1575" s="3">
        <v>0</v>
      </c>
      <c r="M1575" s="3">
        <v>14</v>
      </c>
      <c r="N1575" s="3"/>
      <c r="O1575" s="3"/>
      <c r="P1575" s="3"/>
    </row>
    <row r="1576" spans="1:16">
      <c r="A1576" t="s">
        <v>37</v>
      </c>
      <c r="B1576" t="s">
        <v>69</v>
      </c>
      <c r="C1576">
        <v>1900</v>
      </c>
      <c r="D1576">
        <v>5.08</v>
      </c>
      <c r="E1576">
        <v>78.739999999999995</v>
      </c>
      <c r="F1576">
        <v>22.86</v>
      </c>
      <c r="G1576" t="s">
        <v>47</v>
      </c>
      <c r="H1576" t="s">
        <v>29</v>
      </c>
      <c r="I1576" t="s">
        <v>67</v>
      </c>
      <c r="J1576" s="1">
        <v>43298</v>
      </c>
      <c r="K1576" t="s">
        <v>63</v>
      </c>
      <c r="L1576" s="3">
        <v>1</v>
      </c>
      <c r="M1576" s="3">
        <v>16</v>
      </c>
      <c r="N1576" s="3"/>
      <c r="O1576" s="3"/>
      <c r="P1576" s="3"/>
    </row>
    <row r="1577" spans="1:16">
      <c r="A1577" t="s">
        <v>40</v>
      </c>
      <c r="B1577" t="s">
        <v>69</v>
      </c>
      <c r="C1577">
        <v>700</v>
      </c>
      <c r="D1577">
        <v>5.08</v>
      </c>
      <c r="E1577">
        <v>73.66</v>
      </c>
      <c r="F1577">
        <v>5.08</v>
      </c>
      <c r="G1577" t="s">
        <v>28</v>
      </c>
      <c r="H1577" t="s">
        <v>29</v>
      </c>
      <c r="I1577" t="s">
        <v>67</v>
      </c>
      <c r="J1577" s="1">
        <v>43298</v>
      </c>
      <c r="K1577" t="s">
        <v>63</v>
      </c>
      <c r="L1577" s="3">
        <v>1</v>
      </c>
      <c r="M1577" s="3">
        <v>15</v>
      </c>
      <c r="N1577" s="3"/>
      <c r="O1577" s="3"/>
      <c r="P1577" s="3"/>
    </row>
    <row r="1578" spans="1:16">
      <c r="A1578" t="s">
        <v>40</v>
      </c>
      <c r="B1578" t="s">
        <v>69</v>
      </c>
      <c r="C1578">
        <v>730</v>
      </c>
      <c r="D1578">
        <v>5.08</v>
      </c>
      <c r="E1578">
        <v>73.66</v>
      </c>
      <c r="F1578">
        <v>5.08</v>
      </c>
      <c r="G1578" t="s">
        <v>28</v>
      </c>
      <c r="H1578" t="s">
        <v>29</v>
      </c>
      <c r="I1578" t="s">
        <v>67</v>
      </c>
      <c r="J1578" s="1">
        <v>43298</v>
      </c>
      <c r="K1578" t="s">
        <v>63</v>
      </c>
      <c r="L1578" s="3">
        <v>1</v>
      </c>
      <c r="M1578" s="3">
        <v>15</v>
      </c>
      <c r="N1578" s="3"/>
      <c r="O1578" s="3"/>
      <c r="P1578" s="3"/>
    </row>
    <row r="1579" spans="1:16">
      <c r="A1579" t="s">
        <v>40</v>
      </c>
      <c r="B1579" t="s">
        <v>69</v>
      </c>
      <c r="C1579">
        <v>800</v>
      </c>
      <c r="D1579">
        <v>5.08</v>
      </c>
      <c r="E1579">
        <v>76.2</v>
      </c>
      <c r="F1579">
        <v>0</v>
      </c>
      <c r="G1579" t="s">
        <v>47</v>
      </c>
      <c r="H1579" t="s">
        <v>29</v>
      </c>
      <c r="I1579" t="s">
        <v>67</v>
      </c>
      <c r="J1579" s="1">
        <v>43298</v>
      </c>
      <c r="K1579" t="s">
        <v>63</v>
      </c>
      <c r="L1579" s="3">
        <v>1</v>
      </c>
      <c r="M1579" s="3">
        <v>15</v>
      </c>
      <c r="N1579" s="3"/>
      <c r="O1579" s="3"/>
      <c r="P1579" s="3"/>
    </row>
    <row r="1580" spans="1:16">
      <c r="A1580" t="s">
        <v>40</v>
      </c>
      <c r="B1580" t="s">
        <v>69</v>
      </c>
      <c r="C1580">
        <v>830</v>
      </c>
      <c r="D1580">
        <v>5.08</v>
      </c>
      <c r="E1580">
        <v>71.12</v>
      </c>
      <c r="F1580">
        <v>0</v>
      </c>
      <c r="G1580" t="s">
        <v>47</v>
      </c>
      <c r="H1580" t="s">
        <v>35</v>
      </c>
      <c r="I1580" t="s">
        <v>67</v>
      </c>
      <c r="J1580" s="1">
        <v>43298</v>
      </c>
      <c r="K1580" t="s">
        <v>63</v>
      </c>
      <c r="L1580" s="3">
        <v>1</v>
      </c>
      <c r="M1580" s="3">
        <v>14</v>
      </c>
      <c r="N1580" s="3"/>
      <c r="O1580" s="3"/>
      <c r="P1580" s="3"/>
    </row>
    <row r="1581" spans="1:16">
      <c r="A1581" t="s">
        <v>40</v>
      </c>
      <c r="B1581" t="s">
        <v>69</v>
      </c>
      <c r="C1581">
        <v>900</v>
      </c>
      <c r="D1581">
        <v>5.08</v>
      </c>
      <c r="E1581">
        <v>76.2</v>
      </c>
      <c r="F1581">
        <v>0</v>
      </c>
      <c r="G1581" t="s">
        <v>47</v>
      </c>
      <c r="H1581" t="s">
        <v>29</v>
      </c>
      <c r="I1581" t="s">
        <v>67</v>
      </c>
      <c r="J1581" s="1">
        <v>43298</v>
      </c>
      <c r="K1581" t="s">
        <v>63</v>
      </c>
      <c r="L1581" s="3">
        <v>1</v>
      </c>
      <c r="M1581" s="3">
        <v>15</v>
      </c>
      <c r="N1581" s="3"/>
      <c r="O1581" s="3"/>
      <c r="P1581" s="3"/>
    </row>
    <row r="1582" spans="1:16">
      <c r="A1582" t="s">
        <v>40</v>
      </c>
      <c r="B1582" t="s">
        <v>69</v>
      </c>
      <c r="C1582">
        <v>930</v>
      </c>
      <c r="D1582">
        <v>5.08</v>
      </c>
      <c r="E1582">
        <v>76.2</v>
      </c>
      <c r="F1582">
        <v>0</v>
      </c>
      <c r="G1582" t="s">
        <v>47</v>
      </c>
      <c r="H1582" t="s">
        <v>29</v>
      </c>
      <c r="I1582" t="s">
        <v>67</v>
      </c>
      <c r="J1582" s="1">
        <v>43298</v>
      </c>
      <c r="K1582" t="s">
        <v>63</v>
      </c>
      <c r="L1582" s="3">
        <v>1</v>
      </c>
      <c r="M1582" s="3">
        <v>15</v>
      </c>
      <c r="N1582" s="3"/>
      <c r="O1582" s="3"/>
      <c r="P1582" s="3"/>
    </row>
    <row r="1583" spans="1:16">
      <c r="A1583" t="s">
        <v>40</v>
      </c>
      <c r="B1583" t="s">
        <v>69</v>
      </c>
      <c r="C1583">
        <v>1000</v>
      </c>
      <c r="D1583">
        <v>5.08</v>
      </c>
      <c r="E1583">
        <v>76.2</v>
      </c>
      <c r="F1583">
        <v>2.54</v>
      </c>
      <c r="G1583" t="s">
        <v>48</v>
      </c>
      <c r="H1583" t="s">
        <v>29</v>
      </c>
      <c r="I1583" t="s">
        <v>67</v>
      </c>
      <c r="J1583" s="1">
        <v>43298</v>
      </c>
      <c r="K1583" t="s">
        <v>63</v>
      </c>
      <c r="L1583" s="3">
        <v>1</v>
      </c>
      <c r="M1583" s="3">
        <v>15</v>
      </c>
      <c r="N1583" s="3"/>
      <c r="O1583" s="3"/>
      <c r="P1583" s="3"/>
    </row>
    <row r="1584" spans="1:16">
      <c r="A1584" t="s">
        <v>40</v>
      </c>
      <c r="B1584" t="s">
        <v>69</v>
      </c>
      <c r="C1584">
        <v>1030</v>
      </c>
      <c r="D1584">
        <v>5.08</v>
      </c>
      <c r="E1584">
        <v>71.12</v>
      </c>
      <c r="F1584">
        <v>0</v>
      </c>
      <c r="G1584" t="s">
        <v>47</v>
      </c>
      <c r="H1584" t="s">
        <v>29</v>
      </c>
      <c r="I1584" t="s">
        <v>67</v>
      </c>
      <c r="J1584" s="1">
        <v>43298</v>
      </c>
      <c r="K1584" t="s">
        <v>63</v>
      </c>
      <c r="L1584" s="3">
        <v>1</v>
      </c>
      <c r="M1584" s="3">
        <v>14</v>
      </c>
      <c r="N1584" s="3"/>
      <c r="O1584" s="3"/>
      <c r="P1584" s="3"/>
    </row>
    <row r="1585" spans="1:16">
      <c r="A1585" t="s">
        <v>40</v>
      </c>
      <c r="B1585" t="s">
        <v>69</v>
      </c>
      <c r="C1585">
        <v>1100</v>
      </c>
      <c r="D1585">
        <v>5.08</v>
      </c>
      <c r="E1585">
        <v>76.2</v>
      </c>
      <c r="F1585">
        <v>0</v>
      </c>
      <c r="G1585" t="s">
        <v>47</v>
      </c>
      <c r="H1585" t="s">
        <v>29</v>
      </c>
      <c r="I1585" t="s">
        <v>67</v>
      </c>
      <c r="J1585" s="1">
        <v>43298</v>
      </c>
      <c r="K1585" t="s">
        <v>63</v>
      </c>
      <c r="L1585" s="3">
        <v>1</v>
      </c>
      <c r="M1585" s="3">
        <v>15</v>
      </c>
      <c r="N1585" s="3"/>
      <c r="O1585" s="3"/>
      <c r="P1585" s="3"/>
    </row>
    <row r="1586" spans="1:16">
      <c r="A1586" t="s">
        <v>40</v>
      </c>
      <c r="B1586" t="s">
        <v>69</v>
      </c>
      <c r="C1586">
        <v>1130</v>
      </c>
      <c r="D1586">
        <v>17.78</v>
      </c>
      <c r="E1586">
        <v>66.040000000000006</v>
      </c>
      <c r="F1586">
        <v>0</v>
      </c>
      <c r="G1586" t="s">
        <v>47</v>
      </c>
      <c r="H1586" t="s">
        <v>29</v>
      </c>
      <c r="I1586" t="s">
        <v>67</v>
      </c>
      <c r="J1586" s="1">
        <v>43298</v>
      </c>
      <c r="K1586" t="s">
        <v>63</v>
      </c>
      <c r="L1586" s="3">
        <v>3.6</v>
      </c>
      <c r="M1586" s="3">
        <v>13</v>
      </c>
      <c r="N1586" s="3"/>
      <c r="O1586" s="3"/>
      <c r="P1586" s="3"/>
    </row>
    <row r="1587" spans="1:16">
      <c r="A1587" t="s">
        <v>40</v>
      </c>
      <c r="B1587" t="s">
        <v>69</v>
      </c>
      <c r="C1587">
        <v>1200</v>
      </c>
      <c r="D1587">
        <v>5.08</v>
      </c>
      <c r="E1587">
        <v>76.2</v>
      </c>
      <c r="F1587">
        <v>0</v>
      </c>
      <c r="G1587" t="s">
        <v>47</v>
      </c>
      <c r="H1587" t="s">
        <v>29</v>
      </c>
      <c r="I1587" t="s">
        <v>67</v>
      </c>
      <c r="J1587" s="1">
        <v>43298</v>
      </c>
      <c r="K1587" t="s">
        <v>63</v>
      </c>
      <c r="L1587" s="3">
        <v>1</v>
      </c>
      <c r="M1587" s="3">
        <v>15</v>
      </c>
      <c r="N1587" s="3"/>
      <c r="O1587" s="3"/>
      <c r="P1587" s="3"/>
    </row>
    <row r="1588" spans="1:16">
      <c r="A1588" t="s">
        <v>40</v>
      </c>
      <c r="B1588" t="s">
        <v>69</v>
      </c>
      <c r="C1588">
        <v>1230</v>
      </c>
      <c r="D1588">
        <v>5.08</v>
      </c>
      <c r="E1588">
        <v>76.2</v>
      </c>
      <c r="F1588">
        <v>0</v>
      </c>
      <c r="G1588" t="s">
        <v>48</v>
      </c>
      <c r="H1588" t="s">
        <v>29</v>
      </c>
      <c r="I1588" t="s">
        <v>67</v>
      </c>
      <c r="J1588" s="1">
        <v>43298</v>
      </c>
      <c r="K1588" t="s">
        <v>63</v>
      </c>
      <c r="L1588" s="3">
        <v>1</v>
      </c>
      <c r="M1588" s="3">
        <v>15</v>
      </c>
      <c r="N1588" s="3"/>
      <c r="O1588" s="3"/>
      <c r="P1588" s="3"/>
    </row>
    <row r="1589" spans="1:16">
      <c r="A1589" t="s">
        <v>40</v>
      </c>
      <c r="B1589" t="s">
        <v>69</v>
      </c>
      <c r="C1589">
        <v>1300</v>
      </c>
      <c r="D1589">
        <v>2.54</v>
      </c>
      <c r="E1589">
        <v>71.12</v>
      </c>
      <c r="F1589">
        <v>0</v>
      </c>
      <c r="G1589" t="s">
        <v>47</v>
      </c>
      <c r="H1589" t="s">
        <v>29</v>
      </c>
      <c r="I1589" t="s">
        <v>67</v>
      </c>
      <c r="J1589" s="1">
        <v>43298</v>
      </c>
      <c r="K1589" t="s">
        <v>63</v>
      </c>
      <c r="L1589" s="3">
        <v>0.5</v>
      </c>
      <c r="M1589" s="3">
        <v>14</v>
      </c>
      <c r="N1589" s="3"/>
      <c r="O1589" s="3"/>
      <c r="P1589" s="3"/>
    </row>
    <row r="1590" spans="1:16">
      <c r="A1590" t="s">
        <v>40</v>
      </c>
      <c r="B1590" t="s">
        <v>69</v>
      </c>
      <c r="C1590">
        <v>1330</v>
      </c>
      <c r="D1590">
        <v>5.08</v>
      </c>
      <c r="E1590">
        <v>73.66</v>
      </c>
      <c r="F1590">
        <v>0</v>
      </c>
      <c r="G1590" t="s">
        <v>48</v>
      </c>
      <c r="H1590" t="s">
        <v>29</v>
      </c>
      <c r="I1590" t="s">
        <v>67</v>
      </c>
      <c r="J1590" s="1">
        <v>43298</v>
      </c>
      <c r="K1590" t="s">
        <v>63</v>
      </c>
      <c r="L1590" s="3">
        <v>1</v>
      </c>
      <c r="M1590" s="3">
        <v>15</v>
      </c>
      <c r="N1590" s="3"/>
      <c r="O1590" s="3"/>
      <c r="P1590" s="3"/>
    </row>
    <row r="1591" spans="1:16">
      <c r="A1591" t="s">
        <v>40</v>
      </c>
      <c r="B1591" t="s">
        <v>69</v>
      </c>
      <c r="C1591">
        <v>1400</v>
      </c>
      <c r="D1591">
        <v>5.08</v>
      </c>
      <c r="E1591">
        <v>76.2</v>
      </c>
      <c r="F1591">
        <v>0</v>
      </c>
      <c r="G1591" t="s">
        <v>48</v>
      </c>
      <c r="H1591" t="s">
        <v>29</v>
      </c>
      <c r="I1591" t="s">
        <v>67</v>
      </c>
      <c r="J1591" s="1">
        <v>43298</v>
      </c>
      <c r="K1591" t="s">
        <v>63</v>
      </c>
      <c r="L1591" s="3">
        <v>1</v>
      </c>
      <c r="M1591" s="3">
        <v>15</v>
      </c>
      <c r="N1591" s="3"/>
      <c r="O1591" s="3"/>
      <c r="P1591" s="3"/>
    </row>
    <row r="1592" spans="1:16">
      <c r="A1592" t="s">
        <v>40</v>
      </c>
      <c r="B1592" t="s">
        <v>69</v>
      </c>
      <c r="C1592">
        <v>1430</v>
      </c>
      <c r="D1592">
        <v>5.08</v>
      </c>
      <c r="E1592">
        <v>73.66</v>
      </c>
      <c r="F1592">
        <v>2.54</v>
      </c>
      <c r="G1592" t="s">
        <v>28</v>
      </c>
      <c r="H1592" t="s">
        <v>30</v>
      </c>
      <c r="I1592" t="s">
        <v>67</v>
      </c>
      <c r="J1592" s="1">
        <v>43298</v>
      </c>
      <c r="K1592" t="s">
        <v>63</v>
      </c>
      <c r="L1592" s="3">
        <v>1</v>
      </c>
      <c r="M1592" s="3">
        <v>15</v>
      </c>
      <c r="N1592" s="3"/>
      <c r="O1592" s="3"/>
      <c r="P1592" s="3"/>
    </row>
    <row r="1593" spans="1:16">
      <c r="A1593" t="s">
        <v>40</v>
      </c>
      <c r="B1593" t="s">
        <v>69</v>
      </c>
      <c r="C1593">
        <v>1500</v>
      </c>
      <c r="D1593">
        <v>15.24</v>
      </c>
      <c r="E1593">
        <v>71.12</v>
      </c>
      <c r="F1593">
        <v>20.32</v>
      </c>
      <c r="G1593" t="s">
        <v>50</v>
      </c>
      <c r="H1593" t="s">
        <v>29</v>
      </c>
      <c r="I1593" t="s">
        <v>67</v>
      </c>
      <c r="J1593" s="1">
        <v>43298</v>
      </c>
      <c r="K1593" t="s">
        <v>63</v>
      </c>
      <c r="L1593" s="3">
        <v>3</v>
      </c>
      <c r="M1593" s="3">
        <v>14</v>
      </c>
      <c r="N1593" s="3"/>
      <c r="O1593" s="3"/>
      <c r="P1593" s="3"/>
    </row>
    <row r="1594" spans="1:16">
      <c r="A1594" t="s">
        <v>40</v>
      </c>
      <c r="B1594" t="s">
        <v>69</v>
      </c>
      <c r="C1594">
        <v>1530</v>
      </c>
      <c r="D1594">
        <v>17.78</v>
      </c>
      <c r="E1594">
        <v>71.12</v>
      </c>
      <c r="F1594">
        <v>20.32</v>
      </c>
      <c r="G1594" t="s">
        <v>50</v>
      </c>
      <c r="H1594" t="s">
        <v>29</v>
      </c>
      <c r="I1594" t="s">
        <v>67</v>
      </c>
      <c r="J1594" s="1">
        <v>43298</v>
      </c>
      <c r="K1594" t="s">
        <v>63</v>
      </c>
      <c r="L1594" s="3">
        <v>3.6</v>
      </c>
      <c r="M1594" s="3">
        <v>14</v>
      </c>
      <c r="N1594" s="3"/>
      <c r="O1594" s="3"/>
      <c r="P1594" s="3"/>
    </row>
    <row r="1595" spans="1:16">
      <c r="A1595" t="s">
        <v>40</v>
      </c>
      <c r="B1595" t="s">
        <v>69</v>
      </c>
      <c r="C1595">
        <v>1600</v>
      </c>
      <c r="D1595">
        <v>0</v>
      </c>
      <c r="E1595">
        <v>76.2</v>
      </c>
      <c r="F1595">
        <v>20.32</v>
      </c>
      <c r="G1595" t="s">
        <v>47</v>
      </c>
      <c r="H1595" t="s">
        <v>29</v>
      </c>
      <c r="I1595" t="s">
        <v>67</v>
      </c>
      <c r="J1595" s="1">
        <v>43298</v>
      </c>
      <c r="K1595" t="s">
        <v>63</v>
      </c>
      <c r="L1595" s="3">
        <v>0</v>
      </c>
      <c r="M1595" s="3">
        <v>15</v>
      </c>
      <c r="N1595" s="3"/>
      <c r="O1595" s="3"/>
      <c r="P1595" s="3"/>
    </row>
    <row r="1596" spans="1:16">
      <c r="A1596" t="s">
        <v>40</v>
      </c>
      <c r="B1596" t="s">
        <v>69</v>
      </c>
      <c r="C1596">
        <v>1630</v>
      </c>
      <c r="D1596">
        <v>0</v>
      </c>
      <c r="E1596">
        <v>73.66</v>
      </c>
      <c r="F1596">
        <v>20.32</v>
      </c>
      <c r="G1596" t="s">
        <v>47</v>
      </c>
      <c r="H1596" t="s">
        <v>29</v>
      </c>
      <c r="I1596" t="s">
        <v>67</v>
      </c>
      <c r="J1596" s="1">
        <v>43298</v>
      </c>
      <c r="K1596" t="s">
        <v>63</v>
      </c>
      <c r="L1596" s="3">
        <v>0</v>
      </c>
      <c r="M1596" s="3">
        <v>15</v>
      </c>
      <c r="N1596" s="3"/>
      <c r="O1596" s="3"/>
      <c r="P1596" s="3"/>
    </row>
    <row r="1597" spans="1:16">
      <c r="A1597" t="s">
        <v>40</v>
      </c>
      <c r="B1597" t="s">
        <v>69</v>
      </c>
      <c r="C1597">
        <v>1700</v>
      </c>
      <c r="D1597">
        <v>0</v>
      </c>
      <c r="E1597">
        <v>73.66</v>
      </c>
      <c r="F1597">
        <v>17.78</v>
      </c>
      <c r="G1597" t="s">
        <v>47</v>
      </c>
      <c r="H1597" t="s">
        <v>29</v>
      </c>
      <c r="I1597" t="s">
        <v>67</v>
      </c>
      <c r="J1597" s="1">
        <v>43298</v>
      </c>
      <c r="K1597" t="s">
        <v>63</v>
      </c>
      <c r="L1597" s="3">
        <v>0</v>
      </c>
      <c r="M1597" s="3">
        <v>15</v>
      </c>
      <c r="N1597" s="3"/>
      <c r="O1597" s="3"/>
      <c r="P1597" s="3"/>
    </row>
    <row r="1598" spans="1:16">
      <c r="A1598" t="s">
        <v>40</v>
      </c>
      <c r="B1598" t="s">
        <v>69</v>
      </c>
      <c r="C1598">
        <v>1730</v>
      </c>
      <c r="D1598">
        <v>0</v>
      </c>
      <c r="E1598">
        <v>73.66</v>
      </c>
      <c r="F1598">
        <v>7.62</v>
      </c>
      <c r="G1598" t="s">
        <v>47</v>
      </c>
      <c r="H1598" t="s">
        <v>29</v>
      </c>
      <c r="I1598" t="s">
        <v>67</v>
      </c>
      <c r="J1598" s="1">
        <v>43298</v>
      </c>
      <c r="K1598" t="s">
        <v>63</v>
      </c>
      <c r="L1598" s="3">
        <v>0</v>
      </c>
      <c r="M1598" s="3">
        <v>15</v>
      </c>
      <c r="N1598" s="3"/>
      <c r="O1598" s="3"/>
      <c r="P1598" s="3"/>
    </row>
    <row r="1599" spans="1:16">
      <c r="A1599" t="s">
        <v>40</v>
      </c>
      <c r="B1599" t="s">
        <v>69</v>
      </c>
      <c r="C1599">
        <v>1800</v>
      </c>
      <c r="D1599">
        <v>2.54</v>
      </c>
      <c r="E1599">
        <v>73.66</v>
      </c>
      <c r="F1599">
        <v>5.08</v>
      </c>
      <c r="G1599" t="s">
        <v>28</v>
      </c>
      <c r="H1599" t="s">
        <v>29</v>
      </c>
      <c r="I1599" t="s">
        <v>67</v>
      </c>
      <c r="J1599" s="1">
        <v>43298</v>
      </c>
      <c r="K1599" t="s">
        <v>63</v>
      </c>
      <c r="L1599" s="3">
        <v>0.5</v>
      </c>
      <c r="M1599" s="3">
        <v>15</v>
      </c>
      <c r="N1599" s="3"/>
      <c r="O1599" s="3"/>
      <c r="P1599" s="3"/>
    </row>
    <row r="1600" spans="1:16">
      <c r="A1600" t="s">
        <v>40</v>
      </c>
      <c r="B1600" t="s">
        <v>69</v>
      </c>
      <c r="C1600">
        <v>1830</v>
      </c>
      <c r="D1600">
        <v>2.54</v>
      </c>
      <c r="E1600">
        <v>71.12</v>
      </c>
      <c r="F1600">
        <v>5.08</v>
      </c>
      <c r="G1600" t="s">
        <v>28</v>
      </c>
      <c r="H1600" t="s">
        <v>29</v>
      </c>
      <c r="I1600" t="s">
        <v>67</v>
      </c>
      <c r="J1600" s="1">
        <v>43298</v>
      </c>
      <c r="K1600" t="s">
        <v>63</v>
      </c>
      <c r="L1600" s="3">
        <v>0.5</v>
      </c>
      <c r="M1600" s="3">
        <v>14</v>
      </c>
      <c r="N1600" s="3"/>
      <c r="O1600" s="3"/>
      <c r="P1600" s="3"/>
    </row>
    <row r="1601" spans="1:22">
      <c r="A1601" t="s">
        <v>40</v>
      </c>
      <c r="B1601" t="s">
        <v>69</v>
      </c>
      <c r="C1601">
        <v>1900</v>
      </c>
      <c r="D1601">
        <v>2.54</v>
      </c>
      <c r="E1601">
        <v>71.12</v>
      </c>
      <c r="F1601">
        <v>5.08</v>
      </c>
      <c r="G1601" t="s">
        <v>28</v>
      </c>
      <c r="H1601" t="s">
        <v>29</v>
      </c>
      <c r="I1601" t="s">
        <v>67</v>
      </c>
      <c r="J1601" s="1">
        <v>43298</v>
      </c>
      <c r="K1601" t="s">
        <v>63</v>
      </c>
      <c r="L1601" s="3">
        <v>0.5</v>
      </c>
      <c r="M1601" s="3">
        <v>14</v>
      </c>
      <c r="N1601" s="3"/>
      <c r="O1601" s="3"/>
      <c r="P1601" s="3"/>
    </row>
    <row r="1602" spans="1:22">
      <c r="A1602" t="s">
        <v>20</v>
      </c>
      <c r="B1602" t="s">
        <v>69</v>
      </c>
      <c r="C1602">
        <v>700</v>
      </c>
      <c r="D1602">
        <v>27.94</v>
      </c>
      <c r="E1602">
        <v>68.58</v>
      </c>
      <c r="F1602">
        <v>2.54</v>
      </c>
      <c r="G1602" t="s">
        <v>28</v>
      </c>
      <c r="H1602" t="s">
        <v>29</v>
      </c>
      <c r="I1602" t="s">
        <v>67</v>
      </c>
      <c r="J1602" s="1">
        <v>43298</v>
      </c>
      <c r="K1602" t="s">
        <v>63</v>
      </c>
      <c r="L1602" s="3">
        <v>5.6</v>
      </c>
      <c r="M1602" s="3">
        <v>14</v>
      </c>
      <c r="N1602" s="3"/>
      <c r="O1602" s="3"/>
      <c r="Q1602" s="3"/>
      <c r="R1602" s="3"/>
      <c r="S1602" s="3"/>
      <c r="T1602" s="3"/>
      <c r="U1602" s="3"/>
      <c r="V1602" s="3"/>
    </row>
    <row r="1603" spans="1:22">
      <c r="A1603" t="s">
        <v>20</v>
      </c>
      <c r="B1603" t="s">
        <v>69</v>
      </c>
      <c r="C1603">
        <v>730</v>
      </c>
      <c r="D1603">
        <v>27.94</v>
      </c>
      <c r="E1603">
        <v>68.58</v>
      </c>
      <c r="F1603">
        <v>2.54</v>
      </c>
      <c r="G1603" t="s">
        <v>28</v>
      </c>
      <c r="H1603" t="s">
        <v>29</v>
      </c>
      <c r="I1603" t="s">
        <v>67</v>
      </c>
      <c r="J1603" s="1">
        <v>43298</v>
      </c>
      <c r="K1603" t="s">
        <v>63</v>
      </c>
      <c r="L1603" s="3">
        <v>5.6</v>
      </c>
      <c r="M1603" s="3">
        <v>14</v>
      </c>
      <c r="N1603" s="3"/>
      <c r="O1603" s="3"/>
      <c r="P1603" s="3"/>
      <c r="Q1603" s="3"/>
    </row>
    <row r="1604" spans="1:22">
      <c r="A1604" t="s">
        <v>20</v>
      </c>
      <c r="B1604" t="s">
        <v>69</v>
      </c>
      <c r="C1604">
        <v>800</v>
      </c>
      <c r="D1604">
        <v>27.94</v>
      </c>
      <c r="E1604">
        <v>68.58</v>
      </c>
      <c r="F1604">
        <v>2.54</v>
      </c>
      <c r="G1604" t="s">
        <v>28</v>
      </c>
      <c r="H1604" t="s">
        <v>29</v>
      </c>
      <c r="I1604" t="s">
        <v>67</v>
      </c>
      <c r="J1604" s="1">
        <v>43298</v>
      </c>
      <c r="K1604" t="s">
        <v>63</v>
      </c>
      <c r="L1604" s="3">
        <v>5.6</v>
      </c>
      <c r="M1604" s="3">
        <v>14</v>
      </c>
      <c r="N1604" s="3"/>
      <c r="O1604" s="3"/>
      <c r="P1604" s="3"/>
      <c r="Q1604" s="3"/>
    </row>
    <row r="1605" spans="1:22">
      <c r="A1605" t="s">
        <v>20</v>
      </c>
      <c r="B1605" t="s">
        <v>69</v>
      </c>
      <c r="C1605">
        <v>830</v>
      </c>
      <c r="D1605">
        <v>27.94</v>
      </c>
      <c r="E1605">
        <v>68.58</v>
      </c>
      <c r="F1605">
        <v>2.54</v>
      </c>
      <c r="G1605" t="s">
        <v>28</v>
      </c>
      <c r="H1605" t="s">
        <v>29</v>
      </c>
      <c r="I1605" t="s">
        <v>67</v>
      </c>
      <c r="J1605" s="1">
        <v>43298</v>
      </c>
      <c r="K1605" t="s">
        <v>63</v>
      </c>
      <c r="L1605" s="3">
        <v>5.6</v>
      </c>
      <c r="M1605" s="3">
        <v>14</v>
      </c>
      <c r="N1605" s="3"/>
      <c r="O1605" s="3"/>
      <c r="P1605" s="3"/>
      <c r="Q1605" s="3"/>
    </row>
    <row r="1606" spans="1:22">
      <c r="A1606" t="s">
        <v>20</v>
      </c>
      <c r="B1606" t="s">
        <v>69</v>
      </c>
      <c r="C1606">
        <v>900</v>
      </c>
      <c r="D1606">
        <v>27.94</v>
      </c>
      <c r="E1606">
        <v>66.040000000000006</v>
      </c>
      <c r="F1606">
        <v>0</v>
      </c>
      <c r="G1606" t="s">
        <v>28</v>
      </c>
      <c r="H1606" t="s">
        <v>29</v>
      </c>
      <c r="I1606" t="s">
        <v>67</v>
      </c>
      <c r="J1606" s="1">
        <v>43298</v>
      </c>
      <c r="K1606" t="s">
        <v>63</v>
      </c>
      <c r="L1606" s="3">
        <v>5.6</v>
      </c>
      <c r="M1606" s="3">
        <v>13</v>
      </c>
      <c r="N1606" s="3"/>
      <c r="O1606" s="3"/>
      <c r="P1606" s="3"/>
      <c r="Q1606" s="3"/>
    </row>
    <row r="1607" spans="1:22">
      <c r="A1607" t="s">
        <v>20</v>
      </c>
      <c r="B1607" t="s">
        <v>69</v>
      </c>
      <c r="C1607">
        <v>930</v>
      </c>
      <c r="D1607">
        <v>27.94</v>
      </c>
      <c r="E1607">
        <v>66.040000000000006</v>
      </c>
      <c r="F1607">
        <v>0</v>
      </c>
      <c r="G1607" t="s">
        <v>28</v>
      </c>
      <c r="H1607" t="s">
        <v>29</v>
      </c>
      <c r="I1607" t="s">
        <v>67</v>
      </c>
      <c r="J1607" s="1">
        <v>43298</v>
      </c>
      <c r="K1607" t="s">
        <v>63</v>
      </c>
      <c r="L1607" s="3">
        <v>5.6</v>
      </c>
      <c r="M1607" s="3">
        <v>13</v>
      </c>
      <c r="N1607" s="3"/>
      <c r="O1607" s="3"/>
      <c r="P1607" s="3"/>
      <c r="Q1607" s="3"/>
    </row>
    <row r="1608" spans="1:22">
      <c r="A1608" t="s">
        <v>20</v>
      </c>
      <c r="B1608" t="s">
        <v>69</v>
      </c>
      <c r="C1608">
        <v>1000</v>
      </c>
      <c r="D1608">
        <v>30.48</v>
      </c>
      <c r="E1608">
        <v>66.040000000000006</v>
      </c>
      <c r="F1608">
        <v>0</v>
      </c>
      <c r="G1608" t="s">
        <v>47</v>
      </c>
      <c r="H1608" t="s">
        <v>29</v>
      </c>
      <c r="I1608" t="s">
        <v>67</v>
      </c>
      <c r="J1608" s="1">
        <v>43298</v>
      </c>
      <c r="K1608" t="s">
        <v>63</v>
      </c>
      <c r="L1608" s="3">
        <v>6.1</v>
      </c>
      <c r="M1608" s="3">
        <v>13</v>
      </c>
      <c r="N1608" s="3"/>
      <c r="O1608" s="3"/>
      <c r="P1608" s="3"/>
      <c r="Q1608" s="3"/>
    </row>
    <row r="1609" spans="1:22">
      <c r="A1609" t="s">
        <v>20</v>
      </c>
      <c r="B1609" t="s">
        <v>69</v>
      </c>
      <c r="C1609">
        <v>1030</v>
      </c>
      <c r="D1609">
        <v>27.94</v>
      </c>
      <c r="E1609">
        <v>66.040000000000006</v>
      </c>
      <c r="F1609">
        <v>0</v>
      </c>
      <c r="G1609" t="s">
        <v>47</v>
      </c>
      <c r="H1609" t="s">
        <v>29</v>
      </c>
      <c r="I1609" t="s">
        <v>67</v>
      </c>
      <c r="J1609" s="1">
        <v>43298</v>
      </c>
      <c r="K1609" t="s">
        <v>63</v>
      </c>
      <c r="L1609" s="3">
        <v>5.6</v>
      </c>
      <c r="M1609" s="3">
        <v>13</v>
      </c>
      <c r="N1609" s="3"/>
      <c r="O1609" s="3"/>
      <c r="P1609" s="3"/>
      <c r="Q1609" s="3"/>
    </row>
    <row r="1610" spans="1:22">
      <c r="A1610" t="s">
        <v>20</v>
      </c>
      <c r="B1610" t="s">
        <v>69</v>
      </c>
      <c r="C1610">
        <v>1100</v>
      </c>
      <c r="D1610">
        <v>30.48</v>
      </c>
      <c r="E1610">
        <v>68.58</v>
      </c>
      <c r="F1610">
        <v>0</v>
      </c>
      <c r="G1610" t="s">
        <v>47</v>
      </c>
      <c r="H1610" t="s">
        <v>35</v>
      </c>
      <c r="I1610" t="s">
        <v>67</v>
      </c>
      <c r="J1610" s="1">
        <v>43298</v>
      </c>
      <c r="K1610" t="s">
        <v>63</v>
      </c>
      <c r="L1610" s="3">
        <v>6.1</v>
      </c>
      <c r="M1610" s="3">
        <v>14</v>
      </c>
      <c r="N1610" s="3"/>
      <c r="O1610" s="3"/>
      <c r="P1610" s="3"/>
      <c r="Q1610" s="3"/>
    </row>
    <row r="1611" spans="1:22">
      <c r="A1611" t="s">
        <v>20</v>
      </c>
      <c r="B1611" t="s">
        <v>69</v>
      </c>
      <c r="C1611">
        <v>1130</v>
      </c>
      <c r="D1611">
        <v>30.48</v>
      </c>
      <c r="E1611">
        <v>66.040000000000006</v>
      </c>
      <c r="F1611">
        <v>0</v>
      </c>
      <c r="G1611" t="s">
        <v>47</v>
      </c>
      <c r="H1611" t="s">
        <v>29</v>
      </c>
      <c r="I1611" t="s">
        <v>67</v>
      </c>
      <c r="J1611" s="1">
        <v>43298</v>
      </c>
      <c r="K1611" t="s">
        <v>63</v>
      </c>
      <c r="L1611" s="3">
        <v>6.1</v>
      </c>
      <c r="M1611" s="3">
        <v>13</v>
      </c>
      <c r="N1611" s="3"/>
      <c r="O1611" s="3"/>
      <c r="P1611" s="3"/>
      <c r="Q1611" s="3"/>
    </row>
    <row r="1612" spans="1:22">
      <c r="A1612" t="s">
        <v>20</v>
      </c>
      <c r="B1612" t="s">
        <v>69</v>
      </c>
      <c r="C1612">
        <v>1200</v>
      </c>
      <c r="D1612">
        <v>30.48</v>
      </c>
      <c r="E1612">
        <v>66.040000000000006</v>
      </c>
      <c r="F1612">
        <v>0</v>
      </c>
      <c r="G1612" t="s">
        <v>47</v>
      </c>
      <c r="H1612" t="s">
        <v>29</v>
      </c>
      <c r="I1612" t="s">
        <v>67</v>
      </c>
      <c r="J1612" s="1">
        <v>43298</v>
      </c>
      <c r="K1612" t="s">
        <v>63</v>
      </c>
      <c r="L1612" s="3">
        <v>6.1</v>
      </c>
      <c r="M1612" s="3">
        <v>13</v>
      </c>
      <c r="N1612" s="3"/>
      <c r="O1612" s="3"/>
      <c r="P1612" s="3"/>
      <c r="Q1612" s="3"/>
    </row>
    <row r="1613" spans="1:22">
      <c r="A1613" t="s">
        <v>20</v>
      </c>
      <c r="B1613" t="s">
        <v>69</v>
      </c>
      <c r="C1613">
        <v>1230</v>
      </c>
      <c r="D1613">
        <v>30.48</v>
      </c>
      <c r="E1613">
        <v>66.040000000000006</v>
      </c>
      <c r="F1613">
        <v>0</v>
      </c>
      <c r="G1613" t="s">
        <v>47</v>
      </c>
      <c r="H1613" t="s">
        <v>29</v>
      </c>
      <c r="I1613" t="s">
        <v>67</v>
      </c>
      <c r="J1613" s="1">
        <v>43298</v>
      </c>
      <c r="K1613" t="s">
        <v>63</v>
      </c>
      <c r="L1613" s="3">
        <v>6.1</v>
      </c>
      <c r="M1613" s="3">
        <v>13</v>
      </c>
      <c r="N1613" s="3"/>
      <c r="O1613" s="3"/>
      <c r="P1613" s="3"/>
      <c r="Q1613" s="3"/>
    </row>
    <row r="1614" spans="1:22">
      <c r="A1614" t="s">
        <v>20</v>
      </c>
      <c r="B1614" t="s">
        <v>69</v>
      </c>
      <c r="C1614">
        <v>1300</v>
      </c>
      <c r="D1614">
        <v>33.020000000000003</v>
      </c>
      <c r="E1614">
        <v>66.040000000000006</v>
      </c>
      <c r="F1614">
        <v>0</v>
      </c>
      <c r="G1614" t="s">
        <v>47</v>
      </c>
      <c r="H1614" t="s">
        <v>29</v>
      </c>
      <c r="I1614" t="s">
        <v>67</v>
      </c>
      <c r="J1614" s="1">
        <v>43298</v>
      </c>
      <c r="K1614" t="s">
        <v>63</v>
      </c>
      <c r="L1614" s="3">
        <v>6.6</v>
      </c>
      <c r="M1614" s="3">
        <v>13</v>
      </c>
      <c r="N1614" s="3"/>
      <c r="O1614" s="3"/>
      <c r="P1614" s="3"/>
      <c r="Q1614" s="3"/>
    </row>
    <row r="1615" spans="1:22">
      <c r="A1615" t="s">
        <v>20</v>
      </c>
      <c r="B1615" t="s">
        <v>69</v>
      </c>
      <c r="C1615">
        <v>1330</v>
      </c>
      <c r="D1615">
        <v>33.020000000000003</v>
      </c>
      <c r="E1615">
        <v>66.040000000000006</v>
      </c>
      <c r="F1615">
        <v>0</v>
      </c>
      <c r="G1615" t="s">
        <v>47</v>
      </c>
      <c r="H1615" t="s">
        <v>29</v>
      </c>
      <c r="I1615" t="s">
        <v>67</v>
      </c>
      <c r="J1615" s="1">
        <v>43298</v>
      </c>
      <c r="K1615" t="s">
        <v>63</v>
      </c>
      <c r="L1615" s="3">
        <v>6.6</v>
      </c>
      <c r="M1615" s="3">
        <v>13</v>
      </c>
      <c r="N1615" s="3"/>
      <c r="O1615" s="3"/>
      <c r="P1615" s="3"/>
      <c r="Q1615" s="3"/>
    </row>
    <row r="1616" spans="1:22">
      <c r="A1616" t="s">
        <v>20</v>
      </c>
      <c r="B1616" t="s">
        <v>69</v>
      </c>
      <c r="C1616">
        <v>1400</v>
      </c>
      <c r="D1616">
        <v>33.020000000000003</v>
      </c>
      <c r="E1616">
        <v>66.040000000000006</v>
      </c>
      <c r="F1616">
        <v>0</v>
      </c>
      <c r="G1616" t="s">
        <v>47</v>
      </c>
      <c r="H1616" t="s">
        <v>29</v>
      </c>
      <c r="I1616" t="s">
        <v>67</v>
      </c>
      <c r="J1616" s="1">
        <v>43298</v>
      </c>
      <c r="K1616" t="s">
        <v>63</v>
      </c>
      <c r="L1616" s="3">
        <v>6.6</v>
      </c>
      <c r="M1616" s="3">
        <v>13</v>
      </c>
      <c r="N1616" s="3"/>
      <c r="O1616" s="3"/>
      <c r="P1616" s="3"/>
      <c r="Q1616" s="3"/>
    </row>
    <row r="1617" spans="1:17">
      <c r="A1617" t="s">
        <v>20</v>
      </c>
      <c r="B1617" t="s">
        <v>69</v>
      </c>
      <c r="C1617">
        <v>1430</v>
      </c>
      <c r="D1617">
        <v>27.94</v>
      </c>
      <c r="E1617">
        <v>68.58</v>
      </c>
      <c r="F1617">
        <v>0</v>
      </c>
      <c r="G1617" t="s">
        <v>47</v>
      </c>
      <c r="H1617" t="s">
        <v>30</v>
      </c>
      <c r="I1617" t="s">
        <v>67</v>
      </c>
      <c r="J1617" s="1">
        <v>43298</v>
      </c>
      <c r="K1617" t="s">
        <v>63</v>
      </c>
      <c r="L1617" s="3">
        <v>5.6</v>
      </c>
      <c r="M1617" s="3">
        <v>14</v>
      </c>
      <c r="N1617" s="3"/>
      <c r="O1617" s="3"/>
      <c r="P1617" s="3"/>
      <c r="Q1617" s="3"/>
    </row>
    <row r="1618" spans="1:17">
      <c r="A1618" t="s">
        <v>20</v>
      </c>
      <c r="B1618" t="s">
        <v>69</v>
      </c>
      <c r="C1618">
        <v>1500</v>
      </c>
      <c r="D1618">
        <v>27.94</v>
      </c>
      <c r="E1618">
        <v>66.040000000000006</v>
      </c>
      <c r="F1618">
        <v>2.54</v>
      </c>
      <c r="G1618" t="s">
        <v>28</v>
      </c>
      <c r="H1618" t="s">
        <v>30</v>
      </c>
      <c r="I1618" t="s">
        <v>67</v>
      </c>
      <c r="J1618" s="1">
        <v>43298</v>
      </c>
      <c r="K1618" t="s">
        <v>63</v>
      </c>
      <c r="L1618" s="3">
        <v>5.6</v>
      </c>
      <c r="M1618" s="3">
        <v>13</v>
      </c>
      <c r="N1618" s="3"/>
      <c r="O1618" s="3"/>
      <c r="P1618" s="3"/>
      <c r="Q1618" s="3"/>
    </row>
    <row r="1619" spans="1:17">
      <c r="A1619" t="s">
        <v>20</v>
      </c>
      <c r="B1619" t="s">
        <v>69</v>
      </c>
      <c r="C1619">
        <v>1530</v>
      </c>
      <c r="D1619">
        <v>27.94</v>
      </c>
      <c r="E1619">
        <v>66.040000000000006</v>
      </c>
      <c r="F1619">
        <v>2.54</v>
      </c>
      <c r="G1619" t="s">
        <v>28</v>
      </c>
      <c r="H1619" t="s">
        <v>29</v>
      </c>
      <c r="I1619" t="s">
        <v>67</v>
      </c>
      <c r="J1619" s="1">
        <v>43298</v>
      </c>
      <c r="K1619" t="s">
        <v>63</v>
      </c>
      <c r="L1619" s="3">
        <v>5.6</v>
      </c>
      <c r="M1619" s="3">
        <v>13</v>
      </c>
      <c r="N1619" s="3"/>
      <c r="O1619" s="3"/>
      <c r="P1619" s="3"/>
    </row>
    <row r="1620" spans="1:17">
      <c r="A1620" t="s">
        <v>20</v>
      </c>
      <c r="B1620" t="s">
        <v>69</v>
      </c>
      <c r="C1620">
        <v>1600</v>
      </c>
      <c r="D1620">
        <v>27.94</v>
      </c>
      <c r="E1620">
        <v>68.58</v>
      </c>
      <c r="F1620">
        <v>2.54</v>
      </c>
      <c r="G1620" t="s">
        <v>28</v>
      </c>
      <c r="H1620" t="s">
        <v>30</v>
      </c>
      <c r="I1620" t="s">
        <v>67</v>
      </c>
      <c r="J1620" s="1">
        <v>43298</v>
      </c>
      <c r="K1620" t="s">
        <v>63</v>
      </c>
      <c r="L1620" s="3">
        <v>5.6</v>
      </c>
      <c r="M1620" s="3">
        <v>14</v>
      </c>
      <c r="N1620" s="3"/>
      <c r="O1620" s="3"/>
      <c r="P1620" s="3"/>
    </row>
    <row r="1621" spans="1:17">
      <c r="A1621" t="s">
        <v>20</v>
      </c>
      <c r="B1621" t="s">
        <v>69</v>
      </c>
      <c r="C1621">
        <v>1630</v>
      </c>
      <c r="D1621">
        <v>27.94</v>
      </c>
      <c r="E1621">
        <v>68.58</v>
      </c>
      <c r="F1621">
        <v>2.54</v>
      </c>
      <c r="G1621" t="s">
        <v>28</v>
      </c>
      <c r="H1621" t="s">
        <v>29</v>
      </c>
      <c r="I1621" t="s">
        <v>67</v>
      </c>
      <c r="J1621" s="1">
        <v>43298</v>
      </c>
      <c r="K1621" t="s">
        <v>63</v>
      </c>
      <c r="L1621" s="3">
        <v>5.6</v>
      </c>
      <c r="M1621" s="3">
        <v>14</v>
      </c>
      <c r="N1621" s="3"/>
      <c r="O1621" s="3"/>
      <c r="P1621" s="3"/>
    </row>
    <row r="1622" spans="1:17">
      <c r="A1622" t="s">
        <v>20</v>
      </c>
      <c r="B1622" t="s">
        <v>69</v>
      </c>
      <c r="C1622">
        <v>1700</v>
      </c>
      <c r="D1622">
        <v>27.94</v>
      </c>
      <c r="E1622">
        <v>68.58</v>
      </c>
      <c r="F1622">
        <v>2.54</v>
      </c>
      <c r="G1622" t="s">
        <v>28</v>
      </c>
      <c r="H1622" t="s">
        <v>29</v>
      </c>
      <c r="I1622" t="s">
        <v>67</v>
      </c>
      <c r="J1622" s="1">
        <v>43298</v>
      </c>
      <c r="K1622" t="s">
        <v>63</v>
      </c>
      <c r="L1622" s="3">
        <v>5.6</v>
      </c>
      <c r="M1622" s="3">
        <v>14</v>
      </c>
      <c r="N1622" s="3"/>
      <c r="O1622" s="3"/>
      <c r="P1622" s="3"/>
    </row>
    <row r="1623" spans="1:17">
      <c r="A1623" t="s">
        <v>20</v>
      </c>
      <c r="B1623" t="s">
        <v>69</v>
      </c>
      <c r="C1623">
        <v>1730</v>
      </c>
      <c r="D1623">
        <v>27.94</v>
      </c>
      <c r="E1623">
        <v>68.58</v>
      </c>
      <c r="F1623">
        <v>2.54</v>
      </c>
      <c r="G1623" t="s">
        <v>28</v>
      </c>
      <c r="H1623" t="s">
        <v>29</v>
      </c>
      <c r="I1623" t="s">
        <v>67</v>
      </c>
      <c r="J1623" s="1">
        <v>43298</v>
      </c>
      <c r="K1623" t="s">
        <v>63</v>
      </c>
      <c r="L1623" s="3">
        <v>5.6</v>
      </c>
      <c r="M1623" s="3">
        <v>14</v>
      </c>
      <c r="N1623" s="3"/>
      <c r="O1623" s="3"/>
      <c r="P1623" s="3"/>
    </row>
    <row r="1624" spans="1:17">
      <c r="A1624" t="s">
        <v>20</v>
      </c>
      <c r="B1624" t="s">
        <v>69</v>
      </c>
      <c r="C1624">
        <v>1800</v>
      </c>
      <c r="D1624">
        <v>27.94</v>
      </c>
      <c r="E1624">
        <v>68.58</v>
      </c>
      <c r="F1624">
        <v>2.54</v>
      </c>
      <c r="G1624" t="s">
        <v>28</v>
      </c>
      <c r="H1624" t="s">
        <v>29</v>
      </c>
      <c r="I1624" t="s">
        <v>67</v>
      </c>
      <c r="J1624" s="1">
        <v>43298</v>
      </c>
      <c r="K1624" t="s">
        <v>63</v>
      </c>
      <c r="L1624" s="3">
        <v>5.6</v>
      </c>
      <c r="M1624" s="3">
        <v>14</v>
      </c>
      <c r="N1624" s="3"/>
      <c r="O1624" s="3"/>
      <c r="P1624" s="3"/>
    </row>
    <row r="1625" spans="1:17">
      <c r="A1625" t="s">
        <v>20</v>
      </c>
      <c r="B1625" t="s">
        <v>69</v>
      </c>
      <c r="C1625">
        <v>1830</v>
      </c>
      <c r="D1625">
        <v>27.94</v>
      </c>
      <c r="E1625">
        <v>68.58</v>
      </c>
      <c r="F1625">
        <v>2.54</v>
      </c>
      <c r="G1625" t="s">
        <v>28</v>
      </c>
      <c r="H1625" t="s">
        <v>29</v>
      </c>
      <c r="I1625" t="s">
        <v>67</v>
      </c>
      <c r="J1625" s="1">
        <v>43298</v>
      </c>
      <c r="K1625" t="s">
        <v>63</v>
      </c>
      <c r="L1625" s="3">
        <v>5.6</v>
      </c>
      <c r="M1625" s="3">
        <v>14</v>
      </c>
      <c r="N1625" s="3"/>
      <c r="O1625" s="3"/>
      <c r="P1625" s="3"/>
    </row>
    <row r="1626" spans="1:17">
      <c r="A1626" t="s">
        <v>20</v>
      </c>
      <c r="B1626" t="s">
        <v>69</v>
      </c>
      <c r="C1626">
        <v>1900</v>
      </c>
      <c r="D1626">
        <v>27.94</v>
      </c>
      <c r="E1626">
        <v>68.58</v>
      </c>
      <c r="F1626">
        <v>2.54</v>
      </c>
      <c r="G1626" t="s">
        <v>28</v>
      </c>
      <c r="H1626" t="s">
        <v>29</v>
      </c>
      <c r="I1626" t="s">
        <v>67</v>
      </c>
      <c r="J1626" s="1">
        <v>43298</v>
      </c>
      <c r="K1626" t="s">
        <v>63</v>
      </c>
      <c r="L1626" s="3">
        <v>5.6</v>
      </c>
      <c r="M1626" s="3">
        <v>14</v>
      </c>
      <c r="N1626" s="3"/>
      <c r="O1626" s="3"/>
      <c r="P1626" s="3"/>
    </row>
    <row r="1627" spans="1:17">
      <c r="A1627" t="s">
        <v>21</v>
      </c>
      <c r="B1627" t="s">
        <v>69</v>
      </c>
      <c r="C1627">
        <v>700</v>
      </c>
      <c r="D1627">
        <v>15.24</v>
      </c>
      <c r="E1627">
        <v>68.58</v>
      </c>
      <c r="F1627">
        <v>15.24</v>
      </c>
      <c r="G1627" t="s">
        <v>28</v>
      </c>
      <c r="H1627" t="s">
        <v>29</v>
      </c>
      <c r="I1627" t="s">
        <v>67</v>
      </c>
      <c r="J1627" s="1">
        <v>43298</v>
      </c>
      <c r="K1627" t="s">
        <v>63</v>
      </c>
      <c r="L1627" s="3">
        <v>3</v>
      </c>
      <c r="M1627" s="3">
        <v>14</v>
      </c>
      <c r="N1627" s="3"/>
      <c r="O1627" s="3"/>
      <c r="P1627" s="3"/>
    </row>
    <row r="1628" spans="1:17">
      <c r="A1628" t="s">
        <v>21</v>
      </c>
      <c r="B1628" t="s">
        <v>69</v>
      </c>
      <c r="C1628">
        <v>730</v>
      </c>
      <c r="D1628">
        <v>5.08</v>
      </c>
      <c r="E1628">
        <v>76.2</v>
      </c>
      <c r="F1628">
        <v>0</v>
      </c>
      <c r="G1628" t="s">
        <v>47</v>
      </c>
      <c r="H1628" t="s">
        <v>29</v>
      </c>
      <c r="I1628" t="s">
        <v>67</v>
      </c>
      <c r="J1628" s="1">
        <v>43298</v>
      </c>
      <c r="K1628" t="s">
        <v>63</v>
      </c>
      <c r="L1628" s="3">
        <v>1</v>
      </c>
      <c r="M1628" s="3">
        <v>15</v>
      </c>
      <c r="N1628" s="3"/>
      <c r="O1628" s="3"/>
      <c r="P1628" s="3"/>
    </row>
    <row r="1629" spans="1:17">
      <c r="A1629" t="s">
        <v>21</v>
      </c>
      <c r="B1629" t="s">
        <v>69</v>
      </c>
      <c r="C1629">
        <v>800</v>
      </c>
      <c r="D1629">
        <v>2.54</v>
      </c>
      <c r="E1629">
        <v>71.12</v>
      </c>
      <c r="F1629">
        <v>25.4</v>
      </c>
      <c r="G1629" t="s">
        <v>48</v>
      </c>
      <c r="H1629" t="s">
        <v>29</v>
      </c>
      <c r="I1629" t="s">
        <v>67</v>
      </c>
      <c r="J1629" s="1">
        <v>43298</v>
      </c>
      <c r="K1629" t="s">
        <v>63</v>
      </c>
      <c r="L1629" s="3">
        <v>0.5</v>
      </c>
      <c r="M1629" s="3">
        <v>14</v>
      </c>
      <c r="N1629" s="3"/>
      <c r="O1629" s="3"/>
      <c r="P1629" s="3"/>
    </row>
    <row r="1630" spans="1:17">
      <c r="A1630" t="s">
        <v>21</v>
      </c>
      <c r="B1630" t="s">
        <v>69</v>
      </c>
      <c r="C1630">
        <v>830</v>
      </c>
      <c r="D1630">
        <v>5.08</v>
      </c>
      <c r="E1630">
        <v>78.739999999999995</v>
      </c>
      <c r="F1630">
        <v>0</v>
      </c>
      <c r="G1630" t="s">
        <v>47</v>
      </c>
      <c r="H1630" t="s">
        <v>29</v>
      </c>
      <c r="I1630" t="s">
        <v>67</v>
      </c>
      <c r="J1630" s="1">
        <v>43298</v>
      </c>
      <c r="K1630" t="s">
        <v>63</v>
      </c>
      <c r="L1630" s="3">
        <v>1</v>
      </c>
      <c r="M1630" s="3">
        <v>16</v>
      </c>
      <c r="N1630" s="3"/>
      <c r="O1630" s="3"/>
      <c r="P1630" s="3"/>
    </row>
    <row r="1631" spans="1:17">
      <c r="A1631" t="s">
        <v>21</v>
      </c>
      <c r="B1631" t="s">
        <v>69</v>
      </c>
      <c r="C1631">
        <v>900</v>
      </c>
      <c r="D1631">
        <v>2.54</v>
      </c>
      <c r="E1631">
        <v>68.58</v>
      </c>
      <c r="F1631">
        <v>0</v>
      </c>
      <c r="G1631" t="s">
        <v>47</v>
      </c>
      <c r="H1631" t="s">
        <v>29</v>
      </c>
      <c r="I1631" t="s">
        <v>67</v>
      </c>
      <c r="J1631" s="1">
        <v>43298</v>
      </c>
      <c r="K1631" t="s">
        <v>63</v>
      </c>
      <c r="L1631" s="3">
        <v>0.5</v>
      </c>
      <c r="M1631" s="3">
        <v>14</v>
      </c>
      <c r="N1631" s="3"/>
      <c r="O1631" s="3"/>
      <c r="P1631" s="3"/>
    </row>
    <row r="1632" spans="1:17">
      <c r="A1632" t="s">
        <v>21</v>
      </c>
      <c r="B1632" t="s">
        <v>69</v>
      </c>
      <c r="C1632">
        <v>930</v>
      </c>
      <c r="D1632">
        <v>17.78</v>
      </c>
      <c r="E1632">
        <v>76.2</v>
      </c>
      <c r="F1632">
        <v>10.16</v>
      </c>
      <c r="G1632" t="s">
        <v>28</v>
      </c>
      <c r="H1632" t="s">
        <v>29</v>
      </c>
      <c r="I1632" t="s">
        <v>67</v>
      </c>
      <c r="J1632" s="1">
        <v>43298</v>
      </c>
      <c r="K1632" t="s">
        <v>63</v>
      </c>
      <c r="L1632" s="3">
        <v>3.6</v>
      </c>
      <c r="M1632" s="3">
        <v>15</v>
      </c>
      <c r="N1632" s="3"/>
      <c r="O1632" s="3"/>
      <c r="P1632" s="3"/>
    </row>
    <row r="1633" spans="1:16">
      <c r="A1633" t="s">
        <v>21</v>
      </c>
      <c r="B1633" t="s">
        <v>69</v>
      </c>
      <c r="C1633">
        <v>1000</v>
      </c>
      <c r="D1633">
        <v>5.08</v>
      </c>
      <c r="E1633">
        <v>76.2</v>
      </c>
      <c r="F1633">
        <v>0</v>
      </c>
      <c r="G1633" t="s">
        <v>47</v>
      </c>
      <c r="H1633" t="s">
        <v>29</v>
      </c>
      <c r="I1633" t="s">
        <v>67</v>
      </c>
      <c r="J1633" s="1">
        <v>43298</v>
      </c>
      <c r="K1633" t="s">
        <v>63</v>
      </c>
      <c r="L1633" s="3">
        <v>1</v>
      </c>
      <c r="M1633" s="3">
        <v>15</v>
      </c>
      <c r="N1633" s="3"/>
      <c r="O1633" s="3"/>
      <c r="P1633" s="3"/>
    </row>
    <row r="1634" spans="1:16">
      <c r="A1634" t="s">
        <v>21</v>
      </c>
      <c r="B1634" t="s">
        <v>69</v>
      </c>
      <c r="C1634">
        <v>1030</v>
      </c>
      <c r="D1634">
        <v>5.08</v>
      </c>
      <c r="E1634">
        <v>58.42</v>
      </c>
      <c r="F1634">
        <v>0</v>
      </c>
      <c r="G1634" t="s">
        <v>47</v>
      </c>
      <c r="H1634" t="s">
        <v>29</v>
      </c>
      <c r="I1634" t="s">
        <v>67</v>
      </c>
      <c r="J1634" s="1">
        <v>43298</v>
      </c>
      <c r="K1634" t="s">
        <v>63</v>
      </c>
      <c r="L1634" s="3">
        <v>1</v>
      </c>
      <c r="M1634" s="3">
        <v>12</v>
      </c>
      <c r="N1634" s="3"/>
      <c r="O1634" s="3"/>
      <c r="P1634" s="3"/>
    </row>
    <row r="1635" spans="1:16">
      <c r="A1635" t="s">
        <v>21</v>
      </c>
      <c r="B1635" t="s">
        <v>69</v>
      </c>
      <c r="C1635">
        <v>1100</v>
      </c>
      <c r="D1635">
        <v>0</v>
      </c>
      <c r="E1635">
        <v>76.2</v>
      </c>
      <c r="F1635">
        <v>0</v>
      </c>
      <c r="G1635" t="s">
        <v>47</v>
      </c>
      <c r="H1635" t="s">
        <v>29</v>
      </c>
      <c r="I1635" t="s">
        <v>67</v>
      </c>
      <c r="J1635" s="1">
        <v>43298</v>
      </c>
      <c r="K1635" t="s">
        <v>63</v>
      </c>
      <c r="L1635" s="3">
        <v>0</v>
      </c>
      <c r="M1635" s="3">
        <v>15</v>
      </c>
      <c r="N1635" s="3"/>
      <c r="O1635" s="3"/>
      <c r="P1635" s="3"/>
    </row>
    <row r="1636" spans="1:16">
      <c r="A1636" t="s">
        <v>21</v>
      </c>
      <c r="B1636" t="s">
        <v>69</v>
      </c>
      <c r="C1636">
        <v>1130</v>
      </c>
      <c r="D1636">
        <v>0</v>
      </c>
      <c r="E1636">
        <v>45.72</v>
      </c>
      <c r="F1636">
        <v>10.16</v>
      </c>
      <c r="G1636" t="s">
        <v>47</v>
      </c>
      <c r="H1636" t="s">
        <v>29</v>
      </c>
      <c r="I1636" t="s">
        <v>67</v>
      </c>
      <c r="J1636" s="1">
        <v>43298</v>
      </c>
      <c r="K1636" t="s">
        <v>63</v>
      </c>
      <c r="L1636" s="3">
        <v>0</v>
      </c>
      <c r="M1636" s="3">
        <v>9</v>
      </c>
      <c r="N1636" s="3"/>
      <c r="O1636" s="3"/>
      <c r="P1636" s="3"/>
    </row>
    <row r="1637" spans="1:16">
      <c r="A1637" t="s">
        <v>21</v>
      </c>
      <c r="B1637" t="s">
        <v>69</v>
      </c>
      <c r="C1637">
        <v>1200</v>
      </c>
      <c r="D1637">
        <v>2.54</v>
      </c>
      <c r="E1637">
        <v>66.040000000000006</v>
      </c>
      <c r="F1637">
        <v>0</v>
      </c>
      <c r="G1637" t="s">
        <v>47</v>
      </c>
      <c r="H1637" t="s">
        <v>29</v>
      </c>
      <c r="I1637" t="s">
        <v>67</v>
      </c>
      <c r="J1637" s="1">
        <v>43298</v>
      </c>
      <c r="K1637" t="s">
        <v>63</v>
      </c>
      <c r="L1637" s="3">
        <v>0.5</v>
      </c>
      <c r="M1637" s="3">
        <v>13</v>
      </c>
      <c r="N1637" s="3"/>
      <c r="O1637" s="3"/>
      <c r="P1637" s="3"/>
    </row>
    <row r="1638" spans="1:16">
      <c r="A1638" t="s">
        <v>21</v>
      </c>
      <c r="B1638" t="s">
        <v>69</v>
      </c>
      <c r="C1638">
        <v>1230</v>
      </c>
      <c r="D1638">
        <v>20.32</v>
      </c>
      <c r="E1638">
        <v>27.94</v>
      </c>
      <c r="F1638">
        <v>12.7</v>
      </c>
      <c r="G1638" t="s">
        <v>50</v>
      </c>
      <c r="H1638" t="s">
        <v>30</v>
      </c>
      <c r="I1638" t="s">
        <v>67</v>
      </c>
      <c r="J1638" s="1">
        <v>43298</v>
      </c>
      <c r="K1638" t="s">
        <v>63</v>
      </c>
      <c r="L1638" s="3">
        <v>4.0999999999999996</v>
      </c>
      <c r="M1638" s="3">
        <v>6</v>
      </c>
      <c r="N1638" s="3"/>
      <c r="O1638" s="3"/>
      <c r="P1638" s="3"/>
    </row>
    <row r="1639" spans="1:16">
      <c r="A1639" t="s">
        <v>21</v>
      </c>
      <c r="B1639" t="s">
        <v>69</v>
      </c>
      <c r="C1639">
        <v>1300</v>
      </c>
      <c r="D1639">
        <v>2.54</v>
      </c>
      <c r="E1639">
        <v>53.34</v>
      </c>
      <c r="F1639">
        <v>0</v>
      </c>
      <c r="G1639" t="s">
        <v>47</v>
      </c>
      <c r="H1639" t="s">
        <v>29</v>
      </c>
      <c r="I1639" t="s">
        <v>67</v>
      </c>
      <c r="J1639" s="1">
        <v>43298</v>
      </c>
      <c r="K1639" t="s">
        <v>63</v>
      </c>
      <c r="L1639" s="3">
        <v>0.5</v>
      </c>
      <c r="M1639" s="3">
        <v>11</v>
      </c>
      <c r="N1639" s="3"/>
      <c r="O1639" s="3"/>
      <c r="P1639" s="3"/>
    </row>
    <row r="1640" spans="1:16">
      <c r="A1640" t="s">
        <v>21</v>
      </c>
      <c r="B1640" t="s">
        <v>69</v>
      </c>
      <c r="C1640">
        <v>1330</v>
      </c>
      <c r="D1640">
        <v>0</v>
      </c>
      <c r="E1640">
        <v>68.58</v>
      </c>
      <c r="F1640">
        <v>0</v>
      </c>
      <c r="G1640" t="s">
        <v>47</v>
      </c>
      <c r="H1640" t="s">
        <v>30</v>
      </c>
      <c r="I1640" t="s">
        <v>67</v>
      </c>
      <c r="J1640" s="1">
        <v>43298</v>
      </c>
      <c r="K1640" t="s">
        <v>63</v>
      </c>
      <c r="L1640" s="3">
        <v>0</v>
      </c>
      <c r="M1640" s="3">
        <v>14</v>
      </c>
      <c r="N1640" s="3"/>
      <c r="O1640" s="3"/>
      <c r="P1640" s="3"/>
    </row>
    <row r="1641" spans="1:16">
      <c r="A1641" t="s">
        <v>21</v>
      </c>
      <c r="B1641" t="s">
        <v>69</v>
      </c>
      <c r="C1641">
        <v>1400</v>
      </c>
      <c r="D1641">
        <v>15.24</v>
      </c>
      <c r="E1641">
        <v>78.739999999999995</v>
      </c>
      <c r="F1641">
        <v>2.54</v>
      </c>
      <c r="G1641" t="s">
        <v>47</v>
      </c>
      <c r="H1641" t="s">
        <v>29</v>
      </c>
      <c r="I1641" t="s">
        <v>67</v>
      </c>
      <c r="J1641" s="1">
        <v>43298</v>
      </c>
      <c r="K1641" t="s">
        <v>63</v>
      </c>
      <c r="L1641" s="3">
        <v>3</v>
      </c>
      <c r="M1641" s="3">
        <v>16</v>
      </c>
      <c r="N1641" s="3"/>
      <c r="O1641" s="3"/>
      <c r="P1641" s="3"/>
    </row>
    <row r="1642" spans="1:16">
      <c r="A1642" t="s">
        <v>21</v>
      </c>
      <c r="B1642" t="s">
        <v>69</v>
      </c>
      <c r="C1642">
        <v>1430</v>
      </c>
      <c r="D1642">
        <v>17.78</v>
      </c>
      <c r="E1642">
        <v>53.34</v>
      </c>
      <c r="F1642">
        <v>12.7</v>
      </c>
      <c r="G1642" t="s">
        <v>28</v>
      </c>
      <c r="H1642" t="s">
        <v>29</v>
      </c>
      <c r="I1642" t="s">
        <v>67</v>
      </c>
      <c r="J1642" s="1">
        <v>43298</v>
      </c>
      <c r="K1642" t="s">
        <v>63</v>
      </c>
      <c r="L1642" s="3">
        <v>3.6</v>
      </c>
      <c r="M1642" s="3">
        <v>11</v>
      </c>
      <c r="N1642" s="3"/>
      <c r="O1642" s="3"/>
      <c r="P1642" s="3"/>
    </row>
    <row r="1643" spans="1:16">
      <c r="A1643" t="s">
        <v>21</v>
      </c>
      <c r="B1643" t="s">
        <v>69</v>
      </c>
      <c r="C1643">
        <v>1500</v>
      </c>
      <c r="D1643">
        <v>2.54</v>
      </c>
      <c r="E1643">
        <v>60.96</v>
      </c>
      <c r="F1643">
        <v>25.4</v>
      </c>
      <c r="G1643" t="s">
        <v>48</v>
      </c>
      <c r="H1643" t="s">
        <v>29</v>
      </c>
      <c r="I1643" t="s">
        <v>67</v>
      </c>
      <c r="J1643" s="1">
        <v>43298</v>
      </c>
      <c r="K1643" t="s">
        <v>63</v>
      </c>
      <c r="L1643" s="3">
        <v>0.5</v>
      </c>
      <c r="M1643" s="3">
        <v>12</v>
      </c>
      <c r="N1643" s="3"/>
      <c r="O1643" s="3"/>
      <c r="P1643" s="3"/>
    </row>
    <row r="1644" spans="1:16">
      <c r="A1644" t="s">
        <v>21</v>
      </c>
      <c r="B1644" t="s">
        <v>69</v>
      </c>
      <c r="C1644">
        <v>1530</v>
      </c>
      <c r="D1644">
        <v>22.86</v>
      </c>
      <c r="E1644">
        <v>76.2</v>
      </c>
      <c r="F1644">
        <v>15.24</v>
      </c>
      <c r="G1644" t="s">
        <v>28</v>
      </c>
      <c r="H1644" t="s">
        <v>29</v>
      </c>
      <c r="I1644" t="s">
        <v>67</v>
      </c>
      <c r="J1644" s="1">
        <v>43298</v>
      </c>
      <c r="K1644" t="s">
        <v>63</v>
      </c>
      <c r="L1644" s="3">
        <v>4.5999999999999996</v>
      </c>
      <c r="M1644" s="3">
        <v>15</v>
      </c>
      <c r="N1644" s="3"/>
      <c r="O1644" s="3"/>
      <c r="P1644" s="3"/>
    </row>
    <row r="1645" spans="1:16">
      <c r="A1645" t="s">
        <v>21</v>
      </c>
      <c r="B1645" t="s">
        <v>69</v>
      </c>
      <c r="C1645">
        <v>1600</v>
      </c>
      <c r="D1645">
        <v>17.78</v>
      </c>
      <c r="E1645">
        <v>78.739999999999995</v>
      </c>
      <c r="F1645">
        <v>17.78</v>
      </c>
      <c r="G1645" t="s">
        <v>47</v>
      </c>
      <c r="H1645" t="s">
        <v>29</v>
      </c>
      <c r="I1645" t="s">
        <v>67</v>
      </c>
      <c r="J1645" s="1">
        <v>43298</v>
      </c>
      <c r="K1645" t="s">
        <v>63</v>
      </c>
      <c r="L1645" s="3">
        <v>3.6</v>
      </c>
      <c r="M1645" s="3">
        <v>16</v>
      </c>
      <c r="N1645" s="3"/>
      <c r="O1645" s="3"/>
      <c r="P1645" s="3"/>
    </row>
    <row r="1646" spans="1:16">
      <c r="A1646" t="s">
        <v>21</v>
      </c>
      <c r="B1646" t="s">
        <v>69</v>
      </c>
      <c r="C1646">
        <v>1630</v>
      </c>
      <c r="D1646">
        <v>15.24</v>
      </c>
      <c r="E1646">
        <v>78.739999999999995</v>
      </c>
      <c r="F1646">
        <v>20.32</v>
      </c>
      <c r="G1646" t="s">
        <v>47</v>
      </c>
      <c r="H1646" t="s">
        <v>29</v>
      </c>
      <c r="I1646" t="s">
        <v>67</v>
      </c>
      <c r="J1646" s="1">
        <v>43298</v>
      </c>
      <c r="K1646" t="s">
        <v>63</v>
      </c>
      <c r="L1646" s="3">
        <v>3</v>
      </c>
      <c r="M1646" s="3">
        <v>16</v>
      </c>
      <c r="N1646" s="3"/>
      <c r="O1646" s="3"/>
      <c r="P1646" s="3"/>
    </row>
    <row r="1647" spans="1:16">
      <c r="A1647" t="s">
        <v>21</v>
      </c>
      <c r="B1647" t="s">
        <v>69</v>
      </c>
      <c r="C1647">
        <v>1700</v>
      </c>
      <c r="D1647">
        <v>17.78</v>
      </c>
      <c r="E1647">
        <v>78.739999999999995</v>
      </c>
      <c r="F1647">
        <v>15.24</v>
      </c>
      <c r="G1647" t="s">
        <v>47</v>
      </c>
      <c r="H1647" t="s">
        <v>29</v>
      </c>
      <c r="I1647" t="s">
        <v>67</v>
      </c>
      <c r="J1647" s="1">
        <v>43298</v>
      </c>
      <c r="K1647" t="s">
        <v>63</v>
      </c>
      <c r="L1647" s="3">
        <v>3.6</v>
      </c>
      <c r="M1647" s="3">
        <v>16</v>
      </c>
      <c r="N1647" s="3"/>
      <c r="O1647" s="3"/>
      <c r="P1647" s="3"/>
    </row>
    <row r="1648" spans="1:16">
      <c r="A1648" t="s">
        <v>21</v>
      </c>
      <c r="B1648" t="s">
        <v>69</v>
      </c>
      <c r="C1648">
        <v>1730</v>
      </c>
      <c r="D1648">
        <v>17.78</v>
      </c>
      <c r="E1648">
        <v>78.739999999999995</v>
      </c>
      <c r="F1648">
        <v>15.24</v>
      </c>
      <c r="G1648" t="s">
        <v>47</v>
      </c>
      <c r="H1648" t="s">
        <v>29</v>
      </c>
      <c r="I1648" t="s">
        <v>67</v>
      </c>
      <c r="J1648" s="1">
        <v>43298</v>
      </c>
      <c r="K1648" t="s">
        <v>63</v>
      </c>
      <c r="L1648" s="3">
        <v>3.6</v>
      </c>
      <c r="M1648" s="3">
        <v>16</v>
      </c>
      <c r="N1648" s="3"/>
      <c r="O1648" s="3"/>
      <c r="P1648" s="3"/>
    </row>
    <row r="1649" spans="1:16">
      <c r="A1649" t="s">
        <v>21</v>
      </c>
      <c r="B1649" t="s">
        <v>69</v>
      </c>
      <c r="C1649">
        <v>1800</v>
      </c>
      <c r="D1649">
        <v>22.86</v>
      </c>
      <c r="E1649">
        <v>76.2</v>
      </c>
      <c r="F1649">
        <v>12.7</v>
      </c>
      <c r="G1649" t="s">
        <v>28</v>
      </c>
      <c r="H1649" t="s">
        <v>30</v>
      </c>
      <c r="I1649" t="s">
        <v>67</v>
      </c>
      <c r="J1649" s="1">
        <v>43298</v>
      </c>
      <c r="K1649" t="s">
        <v>63</v>
      </c>
      <c r="L1649" s="3">
        <v>4.5999999999999996</v>
      </c>
      <c r="M1649" s="3">
        <v>15</v>
      </c>
      <c r="N1649" s="3"/>
      <c r="O1649" s="3"/>
      <c r="P1649" s="3"/>
    </row>
    <row r="1650" spans="1:16">
      <c r="A1650" t="s">
        <v>21</v>
      </c>
      <c r="B1650" t="s">
        <v>69</v>
      </c>
      <c r="C1650">
        <v>1830</v>
      </c>
      <c r="D1650">
        <v>22.86</v>
      </c>
      <c r="E1650">
        <v>73.66</v>
      </c>
      <c r="F1650">
        <v>12.7</v>
      </c>
      <c r="G1650" t="s">
        <v>28</v>
      </c>
      <c r="H1650" t="s">
        <v>29</v>
      </c>
      <c r="I1650" t="s">
        <v>67</v>
      </c>
      <c r="J1650" s="1">
        <v>43298</v>
      </c>
      <c r="K1650" t="s">
        <v>63</v>
      </c>
      <c r="L1650" s="3">
        <v>4.5999999999999996</v>
      </c>
      <c r="M1650" s="3">
        <v>15</v>
      </c>
      <c r="N1650" s="3"/>
      <c r="O1650" s="3"/>
      <c r="P1650" s="3"/>
    </row>
    <row r="1651" spans="1:16">
      <c r="A1651" t="s">
        <v>21</v>
      </c>
      <c r="B1651" t="s">
        <v>69</v>
      </c>
      <c r="C1651">
        <v>1900</v>
      </c>
      <c r="D1651">
        <v>20.32</v>
      </c>
      <c r="E1651">
        <v>73.66</v>
      </c>
      <c r="F1651">
        <v>12.7</v>
      </c>
      <c r="G1651" t="s">
        <v>28</v>
      </c>
      <c r="H1651" t="s">
        <v>29</v>
      </c>
      <c r="I1651" t="s">
        <v>67</v>
      </c>
      <c r="J1651" s="1">
        <v>43298</v>
      </c>
      <c r="K1651" t="s">
        <v>63</v>
      </c>
      <c r="L1651" s="3">
        <v>4.0999999999999996</v>
      </c>
      <c r="M1651" s="3">
        <v>15</v>
      </c>
      <c r="N1651" s="3"/>
      <c r="O1651" s="3"/>
      <c r="P1651" s="3"/>
    </row>
    <row r="1652" spans="1:16">
      <c r="A1652" t="s">
        <v>36</v>
      </c>
      <c r="B1652" t="s">
        <v>69</v>
      </c>
      <c r="C1652">
        <v>700</v>
      </c>
      <c r="D1652">
        <v>12.7</v>
      </c>
      <c r="E1652">
        <v>43.18</v>
      </c>
      <c r="F1652">
        <v>15.24</v>
      </c>
      <c r="G1652" t="s">
        <v>50</v>
      </c>
      <c r="H1652" t="s">
        <v>29</v>
      </c>
      <c r="I1652" t="s">
        <v>27</v>
      </c>
      <c r="J1652" s="1">
        <v>43302</v>
      </c>
      <c r="K1652" t="s">
        <v>46</v>
      </c>
      <c r="L1652" s="3">
        <v>3</v>
      </c>
      <c r="M1652" s="3">
        <v>9</v>
      </c>
    </row>
    <row r="1653" spans="1:16">
      <c r="A1653" t="s">
        <v>36</v>
      </c>
      <c r="B1653" t="s">
        <v>69</v>
      </c>
      <c r="C1653">
        <v>730</v>
      </c>
      <c r="D1653">
        <v>12.7</v>
      </c>
      <c r="E1653">
        <v>43.18</v>
      </c>
      <c r="F1653">
        <v>15.24</v>
      </c>
      <c r="G1653" t="s">
        <v>50</v>
      </c>
      <c r="H1653" t="s">
        <v>29</v>
      </c>
      <c r="I1653" t="s">
        <v>27</v>
      </c>
      <c r="J1653" s="1">
        <v>43302</v>
      </c>
      <c r="K1653" t="s">
        <v>46</v>
      </c>
      <c r="L1653" s="3">
        <v>3</v>
      </c>
      <c r="M1653" s="3">
        <v>9</v>
      </c>
    </row>
    <row r="1654" spans="1:16">
      <c r="A1654" t="s">
        <v>36</v>
      </c>
      <c r="B1654" t="s">
        <v>69</v>
      </c>
      <c r="C1654">
        <v>800</v>
      </c>
      <c r="D1654">
        <v>12.7</v>
      </c>
      <c r="E1654">
        <v>43.18</v>
      </c>
      <c r="F1654">
        <v>15.24</v>
      </c>
      <c r="G1654" t="s">
        <v>50</v>
      </c>
      <c r="H1654" t="s">
        <v>29</v>
      </c>
      <c r="I1654" t="s">
        <v>27</v>
      </c>
      <c r="J1654" s="1">
        <v>43302</v>
      </c>
      <c r="K1654" t="s">
        <v>46</v>
      </c>
      <c r="L1654" s="3">
        <v>3</v>
      </c>
      <c r="M1654" s="3">
        <v>9</v>
      </c>
    </row>
    <row r="1655" spans="1:16">
      <c r="A1655" t="s">
        <v>36</v>
      </c>
      <c r="B1655" t="s">
        <v>69</v>
      </c>
      <c r="C1655">
        <v>830</v>
      </c>
      <c r="D1655">
        <v>0</v>
      </c>
      <c r="E1655">
        <v>63.5</v>
      </c>
      <c r="F1655">
        <v>5.08</v>
      </c>
      <c r="G1655" t="s">
        <v>47</v>
      </c>
      <c r="H1655" t="s">
        <v>29</v>
      </c>
      <c r="I1655" t="s">
        <v>27</v>
      </c>
      <c r="J1655" s="1">
        <v>43302</v>
      </c>
      <c r="K1655" t="s">
        <v>46</v>
      </c>
      <c r="L1655" s="3">
        <v>0</v>
      </c>
      <c r="M1655" s="3">
        <v>13</v>
      </c>
    </row>
    <row r="1656" spans="1:16">
      <c r="A1656" t="s">
        <v>36</v>
      </c>
      <c r="B1656" t="s">
        <v>69</v>
      </c>
      <c r="C1656">
        <v>900</v>
      </c>
      <c r="D1656">
        <v>7.62</v>
      </c>
      <c r="E1656">
        <v>58.42</v>
      </c>
      <c r="F1656">
        <v>0</v>
      </c>
      <c r="G1656" t="s">
        <v>47</v>
      </c>
      <c r="H1656" t="s">
        <v>35</v>
      </c>
      <c r="I1656" t="s">
        <v>27</v>
      </c>
      <c r="J1656" s="1">
        <v>43302</v>
      </c>
      <c r="K1656" t="s">
        <v>46</v>
      </c>
      <c r="L1656" s="3">
        <v>2</v>
      </c>
      <c r="M1656" s="3">
        <v>12</v>
      </c>
    </row>
    <row r="1657" spans="1:16">
      <c r="A1657" t="s">
        <v>36</v>
      </c>
      <c r="B1657" t="s">
        <v>69</v>
      </c>
      <c r="C1657">
        <v>930</v>
      </c>
      <c r="D1657">
        <v>33.020000000000003</v>
      </c>
      <c r="E1657">
        <v>22.86</v>
      </c>
      <c r="F1657">
        <v>0</v>
      </c>
      <c r="G1657" t="s">
        <v>48</v>
      </c>
      <c r="H1657" t="s">
        <v>29</v>
      </c>
      <c r="I1657" t="s">
        <v>27</v>
      </c>
      <c r="J1657" s="1">
        <v>43302</v>
      </c>
      <c r="K1657" t="s">
        <v>46</v>
      </c>
      <c r="L1657" s="3">
        <v>7</v>
      </c>
      <c r="M1657" s="3">
        <v>5</v>
      </c>
    </row>
    <row r="1658" spans="1:16">
      <c r="A1658" t="s">
        <v>36</v>
      </c>
      <c r="B1658" t="s">
        <v>69</v>
      </c>
      <c r="C1658">
        <v>1000</v>
      </c>
      <c r="D1658">
        <v>35.56</v>
      </c>
      <c r="E1658">
        <v>20.32</v>
      </c>
      <c r="F1658">
        <v>2.54</v>
      </c>
      <c r="G1658" t="s">
        <v>48</v>
      </c>
      <c r="H1658" t="s">
        <v>29</v>
      </c>
      <c r="I1658" t="s">
        <v>27</v>
      </c>
      <c r="J1658" s="1">
        <v>43302</v>
      </c>
      <c r="K1658" t="s">
        <v>46</v>
      </c>
      <c r="L1658" s="3">
        <v>7</v>
      </c>
      <c r="M1658" s="3">
        <v>4</v>
      </c>
    </row>
    <row r="1659" spans="1:16">
      <c r="A1659" t="s">
        <v>36</v>
      </c>
      <c r="B1659" t="s">
        <v>69</v>
      </c>
      <c r="C1659">
        <v>1030</v>
      </c>
      <c r="D1659">
        <v>5.08</v>
      </c>
      <c r="E1659">
        <v>58.42</v>
      </c>
      <c r="F1659">
        <v>0</v>
      </c>
      <c r="G1659" t="s">
        <v>47</v>
      </c>
      <c r="H1659" t="s">
        <v>29</v>
      </c>
      <c r="I1659" t="s">
        <v>27</v>
      </c>
      <c r="J1659" s="1">
        <v>43302</v>
      </c>
      <c r="K1659" t="s">
        <v>46</v>
      </c>
      <c r="L1659" s="3">
        <v>1</v>
      </c>
      <c r="M1659" s="3">
        <v>12</v>
      </c>
    </row>
    <row r="1660" spans="1:16">
      <c r="A1660" t="s">
        <v>36</v>
      </c>
      <c r="B1660" t="s">
        <v>69</v>
      </c>
      <c r="C1660">
        <v>1100</v>
      </c>
      <c r="D1660">
        <v>0</v>
      </c>
      <c r="E1660">
        <v>53.34</v>
      </c>
      <c r="F1660">
        <v>0</v>
      </c>
      <c r="G1660" t="s">
        <v>48</v>
      </c>
      <c r="H1660" t="s">
        <v>29</v>
      </c>
      <c r="I1660" t="s">
        <v>27</v>
      </c>
      <c r="J1660" s="1">
        <v>43302</v>
      </c>
      <c r="K1660" t="s">
        <v>46</v>
      </c>
      <c r="L1660" s="3">
        <v>0</v>
      </c>
      <c r="M1660" s="3">
        <v>11</v>
      </c>
    </row>
    <row r="1661" spans="1:16">
      <c r="A1661" t="s">
        <v>36</v>
      </c>
      <c r="B1661" t="s">
        <v>69</v>
      </c>
      <c r="C1661">
        <v>1130</v>
      </c>
      <c r="D1661">
        <v>5.08</v>
      </c>
      <c r="E1661">
        <v>78.739999999999995</v>
      </c>
      <c r="F1661">
        <v>5.08</v>
      </c>
      <c r="G1661" t="s">
        <v>47</v>
      </c>
      <c r="H1661" t="s">
        <v>29</v>
      </c>
      <c r="I1661" t="s">
        <v>27</v>
      </c>
      <c r="J1661" s="1">
        <v>43302</v>
      </c>
      <c r="K1661" t="s">
        <v>46</v>
      </c>
      <c r="L1661" s="3">
        <v>1</v>
      </c>
      <c r="M1661" s="3">
        <v>16</v>
      </c>
    </row>
    <row r="1662" spans="1:16">
      <c r="A1662" t="s">
        <v>36</v>
      </c>
      <c r="B1662" t="s">
        <v>69</v>
      </c>
      <c r="C1662">
        <v>1200</v>
      </c>
      <c r="D1662">
        <v>5.08</v>
      </c>
      <c r="E1662">
        <v>76.2</v>
      </c>
      <c r="F1662">
        <v>0</v>
      </c>
      <c r="G1662" t="s">
        <v>47</v>
      </c>
      <c r="H1662" t="s">
        <v>29</v>
      </c>
      <c r="I1662" t="s">
        <v>27</v>
      </c>
      <c r="J1662" s="1">
        <v>43302</v>
      </c>
      <c r="K1662" t="s">
        <v>46</v>
      </c>
      <c r="L1662" s="3">
        <v>1</v>
      </c>
      <c r="M1662" s="3">
        <v>15</v>
      </c>
    </row>
    <row r="1663" spans="1:16">
      <c r="A1663" t="s">
        <v>36</v>
      </c>
      <c r="B1663" t="s">
        <v>69</v>
      </c>
      <c r="C1663">
        <v>1230</v>
      </c>
      <c r="D1663">
        <v>0</v>
      </c>
      <c r="E1663">
        <v>60.96</v>
      </c>
      <c r="F1663">
        <v>0</v>
      </c>
      <c r="G1663" t="s">
        <v>48</v>
      </c>
      <c r="H1663" t="s">
        <v>29</v>
      </c>
      <c r="I1663" t="s">
        <v>27</v>
      </c>
      <c r="J1663" s="1">
        <v>43302</v>
      </c>
      <c r="K1663" t="s">
        <v>46</v>
      </c>
      <c r="L1663" s="3">
        <v>0</v>
      </c>
      <c r="M1663" s="3">
        <v>12</v>
      </c>
    </row>
    <row r="1664" spans="1:16">
      <c r="A1664" t="s">
        <v>36</v>
      </c>
      <c r="B1664" t="s">
        <v>69</v>
      </c>
      <c r="C1664">
        <v>1300</v>
      </c>
      <c r="D1664">
        <v>0</v>
      </c>
      <c r="E1664">
        <v>63.5</v>
      </c>
      <c r="F1664">
        <v>0</v>
      </c>
      <c r="G1664" t="s">
        <v>47</v>
      </c>
      <c r="H1664" t="s">
        <v>29</v>
      </c>
      <c r="I1664" t="s">
        <v>27</v>
      </c>
      <c r="J1664" s="1">
        <v>43302</v>
      </c>
      <c r="K1664" t="s">
        <v>46</v>
      </c>
      <c r="L1664" s="3">
        <v>0</v>
      </c>
      <c r="M1664" s="3">
        <v>13</v>
      </c>
    </row>
    <row r="1665" spans="1:16">
      <c r="A1665" t="s">
        <v>36</v>
      </c>
      <c r="B1665" t="s">
        <v>69</v>
      </c>
      <c r="C1665">
        <v>1330</v>
      </c>
      <c r="D1665">
        <v>0</v>
      </c>
      <c r="E1665">
        <v>55.88</v>
      </c>
      <c r="F1665">
        <v>0</v>
      </c>
      <c r="G1665" t="s">
        <v>48</v>
      </c>
      <c r="H1665" t="s">
        <v>29</v>
      </c>
      <c r="I1665" t="s">
        <v>27</v>
      </c>
      <c r="J1665" s="1">
        <v>43302</v>
      </c>
      <c r="K1665" t="s">
        <v>46</v>
      </c>
      <c r="L1665" s="3">
        <v>0</v>
      </c>
      <c r="M1665" s="3">
        <v>11</v>
      </c>
    </row>
    <row r="1666" spans="1:16">
      <c r="A1666" t="s">
        <v>36</v>
      </c>
      <c r="B1666" t="s">
        <v>69</v>
      </c>
      <c r="C1666">
        <v>1400</v>
      </c>
      <c r="D1666">
        <v>10.16</v>
      </c>
      <c r="E1666">
        <v>76.2</v>
      </c>
      <c r="F1666">
        <v>0</v>
      </c>
      <c r="G1666" t="s">
        <v>47</v>
      </c>
      <c r="H1666" t="s">
        <v>29</v>
      </c>
      <c r="I1666" t="s">
        <v>27</v>
      </c>
      <c r="J1666" s="1">
        <v>43302</v>
      </c>
      <c r="K1666" t="s">
        <v>46</v>
      </c>
      <c r="L1666" s="3">
        <v>2</v>
      </c>
      <c r="M1666" s="3">
        <v>15</v>
      </c>
    </row>
    <row r="1667" spans="1:16">
      <c r="A1667" t="s">
        <v>36</v>
      </c>
      <c r="B1667" t="s">
        <v>69</v>
      </c>
      <c r="C1667">
        <v>1430</v>
      </c>
      <c r="D1667">
        <v>7.62</v>
      </c>
      <c r="E1667">
        <v>66.040000000000006</v>
      </c>
      <c r="F1667">
        <v>0</v>
      </c>
      <c r="G1667" t="s">
        <v>47</v>
      </c>
      <c r="H1667" t="s">
        <v>29</v>
      </c>
      <c r="I1667" t="s">
        <v>27</v>
      </c>
      <c r="J1667" s="1">
        <v>43302</v>
      </c>
      <c r="K1667" t="s">
        <v>46</v>
      </c>
      <c r="L1667" s="3">
        <v>2</v>
      </c>
      <c r="M1667" s="3">
        <v>13</v>
      </c>
    </row>
    <row r="1668" spans="1:16">
      <c r="A1668" t="s">
        <v>36</v>
      </c>
      <c r="B1668" t="s">
        <v>69</v>
      </c>
      <c r="C1668">
        <v>1500</v>
      </c>
      <c r="D1668">
        <v>27.94</v>
      </c>
      <c r="E1668">
        <v>73.66</v>
      </c>
      <c r="F1668">
        <v>0</v>
      </c>
      <c r="G1668" t="s">
        <v>47</v>
      </c>
      <c r="H1668" t="s">
        <v>29</v>
      </c>
      <c r="I1668" t="s">
        <v>27</v>
      </c>
      <c r="J1668" s="1">
        <v>43302</v>
      </c>
      <c r="K1668" t="s">
        <v>46</v>
      </c>
      <c r="L1668" s="3">
        <v>6</v>
      </c>
      <c r="M1668" s="3">
        <v>15</v>
      </c>
    </row>
    <row r="1669" spans="1:16">
      <c r="A1669" t="s">
        <v>36</v>
      </c>
      <c r="B1669" t="s">
        <v>69</v>
      </c>
      <c r="C1669">
        <v>1530</v>
      </c>
      <c r="D1669">
        <v>25.4</v>
      </c>
      <c r="E1669">
        <v>76.2</v>
      </c>
      <c r="F1669">
        <v>0</v>
      </c>
      <c r="G1669" t="s">
        <v>47</v>
      </c>
      <c r="H1669" t="s">
        <v>29</v>
      </c>
      <c r="I1669" t="s">
        <v>27</v>
      </c>
      <c r="J1669" s="1">
        <v>43302</v>
      </c>
      <c r="K1669" t="s">
        <v>46</v>
      </c>
      <c r="L1669" s="3">
        <v>5</v>
      </c>
      <c r="M1669" s="3">
        <v>15</v>
      </c>
      <c r="N1669" s="3"/>
      <c r="O1669" s="3"/>
      <c r="P1669" s="3"/>
    </row>
    <row r="1670" spans="1:16">
      <c r="A1670" t="s">
        <v>36</v>
      </c>
      <c r="B1670" t="s">
        <v>69</v>
      </c>
      <c r="C1670">
        <v>1600</v>
      </c>
      <c r="D1670">
        <v>25.4</v>
      </c>
      <c r="E1670">
        <v>76.2</v>
      </c>
      <c r="F1670">
        <v>0</v>
      </c>
      <c r="G1670" t="s">
        <v>47</v>
      </c>
      <c r="H1670" t="s">
        <v>29</v>
      </c>
      <c r="I1670" t="s">
        <v>27</v>
      </c>
      <c r="J1670" s="1">
        <v>43302</v>
      </c>
      <c r="K1670" t="s">
        <v>46</v>
      </c>
      <c r="L1670" s="3">
        <v>5</v>
      </c>
      <c r="M1670" s="3">
        <v>15</v>
      </c>
      <c r="N1670" s="3"/>
      <c r="O1670" s="3"/>
      <c r="P1670" s="3"/>
    </row>
    <row r="1671" spans="1:16">
      <c r="A1671" t="s">
        <v>36</v>
      </c>
      <c r="B1671" t="s">
        <v>69</v>
      </c>
      <c r="C1671">
        <v>1630</v>
      </c>
      <c r="D1671">
        <v>27.94</v>
      </c>
      <c r="E1671">
        <v>78.739999999999995</v>
      </c>
      <c r="F1671">
        <v>0</v>
      </c>
      <c r="G1671" t="s">
        <v>47</v>
      </c>
      <c r="H1671" t="s">
        <v>29</v>
      </c>
      <c r="I1671" t="s">
        <v>27</v>
      </c>
      <c r="J1671" s="1">
        <v>43302</v>
      </c>
      <c r="K1671" t="s">
        <v>46</v>
      </c>
      <c r="L1671" s="3">
        <v>6</v>
      </c>
      <c r="M1671" s="3">
        <v>16</v>
      </c>
      <c r="N1671" s="3"/>
      <c r="O1671" s="3"/>
      <c r="P1671" s="3"/>
    </row>
    <row r="1672" spans="1:16">
      <c r="A1672" t="s">
        <v>36</v>
      </c>
      <c r="B1672" t="s">
        <v>69</v>
      </c>
      <c r="C1672">
        <v>1700</v>
      </c>
      <c r="D1672">
        <v>12.7</v>
      </c>
      <c r="E1672">
        <v>78.739999999999995</v>
      </c>
      <c r="F1672">
        <v>0</v>
      </c>
      <c r="G1672" t="s">
        <v>47</v>
      </c>
      <c r="H1672" t="s">
        <v>29</v>
      </c>
      <c r="I1672" t="s">
        <v>27</v>
      </c>
      <c r="J1672" s="1">
        <v>43302</v>
      </c>
      <c r="K1672" t="s">
        <v>46</v>
      </c>
      <c r="L1672" s="3">
        <v>3</v>
      </c>
      <c r="M1672" s="3">
        <v>16</v>
      </c>
      <c r="N1672" s="3"/>
      <c r="O1672" s="3"/>
      <c r="P1672" s="3"/>
    </row>
    <row r="1673" spans="1:16">
      <c r="A1673" t="s">
        <v>36</v>
      </c>
      <c r="B1673" t="s">
        <v>69</v>
      </c>
      <c r="C1673">
        <v>1730</v>
      </c>
      <c r="D1673">
        <v>12.7</v>
      </c>
      <c r="E1673">
        <v>78.739999999999995</v>
      </c>
      <c r="F1673">
        <v>0</v>
      </c>
      <c r="G1673" t="s">
        <v>47</v>
      </c>
      <c r="H1673" t="s">
        <v>29</v>
      </c>
      <c r="I1673" t="s">
        <v>27</v>
      </c>
      <c r="J1673" s="1">
        <v>43302</v>
      </c>
      <c r="K1673" t="s">
        <v>46</v>
      </c>
      <c r="L1673" s="3">
        <v>3</v>
      </c>
      <c r="M1673" s="3">
        <v>16</v>
      </c>
      <c r="N1673" s="3"/>
      <c r="O1673" s="3"/>
      <c r="P1673" s="3"/>
    </row>
    <row r="1674" spans="1:16">
      <c r="A1674" t="s">
        <v>36</v>
      </c>
      <c r="B1674" t="s">
        <v>69</v>
      </c>
      <c r="C1674">
        <v>1800</v>
      </c>
      <c r="D1674">
        <v>12.7</v>
      </c>
      <c r="E1674">
        <v>78.739999999999995</v>
      </c>
      <c r="F1674">
        <v>0</v>
      </c>
      <c r="G1674" t="s">
        <v>47</v>
      </c>
      <c r="H1674" t="s">
        <v>29</v>
      </c>
      <c r="I1674" t="s">
        <v>27</v>
      </c>
      <c r="J1674" s="1">
        <v>43302</v>
      </c>
      <c r="K1674" t="s">
        <v>46</v>
      </c>
      <c r="L1674" s="3">
        <v>3</v>
      </c>
      <c r="M1674" s="3">
        <v>16</v>
      </c>
      <c r="N1674" s="3"/>
      <c r="O1674" s="3"/>
      <c r="P1674" s="3"/>
    </row>
    <row r="1675" spans="1:16">
      <c r="A1675" t="s">
        <v>36</v>
      </c>
      <c r="B1675" t="s">
        <v>69</v>
      </c>
      <c r="C1675">
        <v>1830</v>
      </c>
      <c r="D1675">
        <v>12.7</v>
      </c>
      <c r="E1675">
        <v>78.739999999999995</v>
      </c>
      <c r="F1675">
        <v>0</v>
      </c>
      <c r="G1675" t="s">
        <v>47</v>
      </c>
      <c r="H1675" t="s">
        <v>29</v>
      </c>
      <c r="I1675" t="s">
        <v>27</v>
      </c>
      <c r="J1675" s="1">
        <v>43302</v>
      </c>
      <c r="K1675" t="s">
        <v>46</v>
      </c>
      <c r="L1675" s="3">
        <v>3</v>
      </c>
      <c r="M1675" s="3">
        <v>16</v>
      </c>
      <c r="N1675" s="3"/>
      <c r="O1675" s="3"/>
      <c r="P1675" s="3"/>
    </row>
    <row r="1676" spans="1:16">
      <c r="A1676" t="s">
        <v>36</v>
      </c>
      <c r="B1676" t="s">
        <v>69</v>
      </c>
      <c r="C1676">
        <v>1900</v>
      </c>
      <c r="D1676">
        <v>10.16</v>
      </c>
      <c r="E1676">
        <v>76.2</v>
      </c>
      <c r="F1676">
        <v>0</v>
      </c>
      <c r="G1676" t="s">
        <v>47</v>
      </c>
      <c r="H1676" t="s">
        <v>29</v>
      </c>
      <c r="I1676" t="s">
        <v>27</v>
      </c>
      <c r="J1676" s="1">
        <v>43302</v>
      </c>
      <c r="K1676" t="s">
        <v>46</v>
      </c>
      <c r="L1676" s="3">
        <v>2</v>
      </c>
      <c r="M1676" s="3">
        <v>15</v>
      </c>
      <c r="N1676" s="3"/>
      <c r="O1676" s="3"/>
      <c r="P1676" s="3"/>
    </row>
    <row r="1677" spans="1:16">
      <c r="A1677" t="s">
        <v>37</v>
      </c>
      <c r="B1677" t="s">
        <v>69</v>
      </c>
      <c r="C1677">
        <v>700</v>
      </c>
      <c r="D1677">
        <v>0</v>
      </c>
      <c r="E1677">
        <v>45.72</v>
      </c>
      <c r="F1677">
        <v>10.16</v>
      </c>
      <c r="G1677" t="s">
        <v>47</v>
      </c>
      <c r="H1677" t="s">
        <v>29</v>
      </c>
      <c r="I1677" t="s">
        <v>27</v>
      </c>
      <c r="J1677" s="1">
        <v>43302</v>
      </c>
      <c r="K1677" t="s">
        <v>46</v>
      </c>
      <c r="L1677" s="3">
        <v>0</v>
      </c>
      <c r="M1677" s="3">
        <v>9</v>
      </c>
      <c r="N1677" s="3"/>
      <c r="O1677" s="3"/>
      <c r="P1677" s="3"/>
    </row>
    <row r="1678" spans="1:16">
      <c r="A1678" t="s">
        <v>37</v>
      </c>
      <c r="B1678" t="s">
        <v>69</v>
      </c>
      <c r="C1678">
        <v>730</v>
      </c>
      <c r="D1678">
        <v>0</v>
      </c>
      <c r="E1678">
        <v>45.72</v>
      </c>
      <c r="F1678">
        <v>10.16</v>
      </c>
      <c r="G1678" t="s">
        <v>47</v>
      </c>
      <c r="H1678" t="s">
        <v>29</v>
      </c>
      <c r="I1678" t="s">
        <v>27</v>
      </c>
      <c r="J1678" s="1">
        <v>43302</v>
      </c>
      <c r="K1678" t="s">
        <v>46</v>
      </c>
      <c r="L1678" s="3">
        <v>0</v>
      </c>
      <c r="M1678" s="3">
        <v>9</v>
      </c>
      <c r="N1678" s="3"/>
      <c r="O1678" s="3"/>
      <c r="P1678" s="3"/>
    </row>
    <row r="1679" spans="1:16">
      <c r="A1679" t="s">
        <v>37</v>
      </c>
      <c r="B1679" t="s">
        <v>69</v>
      </c>
      <c r="C1679">
        <v>800</v>
      </c>
      <c r="D1679">
        <v>0</v>
      </c>
      <c r="E1679">
        <v>48.26</v>
      </c>
      <c r="F1679">
        <v>27.94</v>
      </c>
      <c r="G1679" t="s">
        <v>47</v>
      </c>
      <c r="H1679" t="s">
        <v>29</v>
      </c>
      <c r="I1679" t="s">
        <v>27</v>
      </c>
      <c r="J1679" s="1">
        <v>43302</v>
      </c>
      <c r="K1679" t="s">
        <v>46</v>
      </c>
      <c r="L1679" s="3">
        <v>0</v>
      </c>
      <c r="M1679" s="3">
        <v>10</v>
      </c>
      <c r="N1679" s="3"/>
      <c r="O1679" s="3"/>
      <c r="P1679" s="3"/>
    </row>
    <row r="1680" spans="1:16">
      <c r="A1680" t="s">
        <v>37</v>
      </c>
      <c r="B1680" t="s">
        <v>69</v>
      </c>
      <c r="C1680">
        <v>830</v>
      </c>
      <c r="D1680">
        <v>0</v>
      </c>
      <c r="E1680">
        <v>53.34</v>
      </c>
      <c r="F1680">
        <v>30.48</v>
      </c>
      <c r="G1680" t="s">
        <v>47</v>
      </c>
      <c r="H1680" t="s">
        <v>29</v>
      </c>
      <c r="I1680" t="s">
        <v>27</v>
      </c>
      <c r="J1680" s="1">
        <v>43302</v>
      </c>
      <c r="K1680" t="s">
        <v>46</v>
      </c>
      <c r="L1680" s="3">
        <v>0</v>
      </c>
      <c r="M1680" s="3">
        <v>11</v>
      </c>
      <c r="N1680" s="3"/>
      <c r="O1680" s="3"/>
      <c r="P1680" s="3"/>
    </row>
    <row r="1681" spans="1:16">
      <c r="A1681" t="s">
        <v>37</v>
      </c>
      <c r="B1681" t="s">
        <v>69</v>
      </c>
      <c r="C1681">
        <v>900</v>
      </c>
      <c r="D1681">
        <v>0</v>
      </c>
      <c r="E1681">
        <v>66.040000000000006</v>
      </c>
      <c r="F1681">
        <v>7.62</v>
      </c>
      <c r="G1681" t="s">
        <v>47</v>
      </c>
      <c r="H1681" t="s">
        <v>29</v>
      </c>
      <c r="I1681" t="s">
        <v>27</v>
      </c>
      <c r="J1681" s="1">
        <v>43302</v>
      </c>
      <c r="K1681" t="s">
        <v>46</v>
      </c>
      <c r="L1681" s="3">
        <v>0</v>
      </c>
      <c r="M1681" s="3">
        <v>13</v>
      </c>
      <c r="N1681" s="3"/>
      <c r="O1681" s="3"/>
      <c r="P1681" s="3"/>
    </row>
    <row r="1682" spans="1:16">
      <c r="A1682" t="s">
        <v>37</v>
      </c>
      <c r="B1682" t="s">
        <v>69</v>
      </c>
      <c r="C1682">
        <v>930</v>
      </c>
      <c r="D1682">
        <v>5.08</v>
      </c>
      <c r="E1682">
        <v>78.739999999999995</v>
      </c>
      <c r="F1682">
        <v>2.54</v>
      </c>
      <c r="G1682" t="s">
        <v>47</v>
      </c>
      <c r="H1682" t="s">
        <v>35</v>
      </c>
      <c r="I1682" t="s">
        <v>27</v>
      </c>
      <c r="J1682" s="1">
        <v>43302</v>
      </c>
      <c r="K1682" t="s">
        <v>46</v>
      </c>
      <c r="L1682" s="3">
        <v>1</v>
      </c>
      <c r="M1682" s="3">
        <v>16</v>
      </c>
      <c r="N1682" s="3"/>
      <c r="O1682" s="3"/>
      <c r="P1682" s="3"/>
    </row>
    <row r="1683" spans="1:16">
      <c r="A1683" t="s">
        <v>37</v>
      </c>
      <c r="B1683" t="s">
        <v>69</v>
      </c>
      <c r="C1683">
        <v>1000</v>
      </c>
      <c r="D1683">
        <v>10.16</v>
      </c>
      <c r="E1683">
        <v>73.66</v>
      </c>
      <c r="F1683">
        <v>15.24</v>
      </c>
      <c r="G1683" t="s">
        <v>50</v>
      </c>
      <c r="H1683" t="s">
        <v>29</v>
      </c>
      <c r="I1683" t="s">
        <v>27</v>
      </c>
      <c r="J1683" s="1">
        <v>43302</v>
      </c>
      <c r="K1683" t="s">
        <v>46</v>
      </c>
      <c r="L1683" s="3">
        <v>2</v>
      </c>
      <c r="M1683" s="3">
        <v>15</v>
      </c>
      <c r="N1683" s="3"/>
      <c r="O1683" s="3"/>
      <c r="P1683" s="3"/>
    </row>
    <row r="1684" spans="1:16">
      <c r="A1684" t="s">
        <v>37</v>
      </c>
      <c r="B1684" t="s">
        <v>69</v>
      </c>
      <c r="C1684">
        <v>1030</v>
      </c>
      <c r="D1684">
        <v>7.62</v>
      </c>
      <c r="E1684">
        <v>78.739999999999995</v>
      </c>
      <c r="F1684">
        <v>12.7</v>
      </c>
      <c r="G1684" t="s">
        <v>47</v>
      </c>
      <c r="H1684" t="s">
        <v>35</v>
      </c>
      <c r="I1684" t="s">
        <v>27</v>
      </c>
      <c r="J1684" s="1">
        <v>43302</v>
      </c>
      <c r="K1684" t="s">
        <v>46</v>
      </c>
      <c r="L1684" s="3">
        <v>2</v>
      </c>
      <c r="M1684" s="3">
        <v>16</v>
      </c>
      <c r="N1684" s="3"/>
      <c r="O1684" s="3"/>
      <c r="P1684" s="3"/>
    </row>
    <row r="1685" spans="1:16">
      <c r="A1685" t="s">
        <v>37</v>
      </c>
      <c r="B1685" t="s">
        <v>69</v>
      </c>
      <c r="C1685">
        <v>1100</v>
      </c>
      <c r="D1685">
        <v>5.08</v>
      </c>
      <c r="E1685">
        <v>66.040000000000006</v>
      </c>
      <c r="F1685">
        <v>0</v>
      </c>
      <c r="G1685" t="s">
        <v>47</v>
      </c>
      <c r="H1685" t="s">
        <v>29</v>
      </c>
      <c r="I1685" t="s">
        <v>27</v>
      </c>
      <c r="J1685" s="1">
        <v>43302</v>
      </c>
      <c r="K1685" t="s">
        <v>46</v>
      </c>
      <c r="L1685" s="3">
        <v>1</v>
      </c>
      <c r="M1685" s="3">
        <v>13</v>
      </c>
      <c r="N1685" s="3"/>
      <c r="O1685" s="3"/>
      <c r="P1685" s="3"/>
    </row>
    <row r="1686" spans="1:16">
      <c r="A1686" t="s">
        <v>37</v>
      </c>
      <c r="B1686" t="s">
        <v>69</v>
      </c>
      <c r="C1686">
        <v>1130</v>
      </c>
      <c r="D1686">
        <v>5.08</v>
      </c>
      <c r="E1686">
        <v>78.739999999999995</v>
      </c>
      <c r="F1686">
        <v>2.54</v>
      </c>
      <c r="G1686" t="s">
        <v>47</v>
      </c>
      <c r="H1686" t="s">
        <v>29</v>
      </c>
      <c r="I1686" t="s">
        <v>27</v>
      </c>
      <c r="J1686" s="1">
        <v>43302</v>
      </c>
      <c r="K1686" t="s">
        <v>46</v>
      </c>
      <c r="L1686" s="3">
        <v>1</v>
      </c>
      <c r="M1686" s="3">
        <v>16</v>
      </c>
      <c r="N1686" s="3"/>
      <c r="O1686" s="3"/>
      <c r="P1686" s="3"/>
    </row>
    <row r="1687" spans="1:16">
      <c r="A1687" t="s">
        <v>37</v>
      </c>
      <c r="B1687" t="s">
        <v>69</v>
      </c>
      <c r="C1687">
        <v>1200</v>
      </c>
      <c r="D1687">
        <v>7.62</v>
      </c>
      <c r="E1687">
        <v>78.739999999999995</v>
      </c>
      <c r="F1687">
        <v>2.54</v>
      </c>
      <c r="G1687" t="s">
        <v>47</v>
      </c>
      <c r="H1687" t="s">
        <v>29</v>
      </c>
      <c r="I1687" t="s">
        <v>27</v>
      </c>
      <c r="J1687" s="1">
        <v>43302</v>
      </c>
      <c r="K1687" t="s">
        <v>46</v>
      </c>
      <c r="L1687" s="3">
        <v>2</v>
      </c>
      <c r="M1687" s="3">
        <v>16</v>
      </c>
      <c r="N1687" s="3"/>
      <c r="O1687" s="3"/>
      <c r="P1687" s="3"/>
    </row>
    <row r="1688" spans="1:16">
      <c r="A1688" t="s">
        <v>37</v>
      </c>
      <c r="B1688" t="s">
        <v>69</v>
      </c>
      <c r="C1688">
        <v>1230</v>
      </c>
      <c r="D1688">
        <v>7.62</v>
      </c>
      <c r="E1688">
        <v>78.739999999999995</v>
      </c>
      <c r="F1688">
        <v>2.54</v>
      </c>
      <c r="G1688" t="s">
        <v>47</v>
      </c>
      <c r="H1688" t="s">
        <v>29</v>
      </c>
      <c r="I1688" t="s">
        <v>27</v>
      </c>
      <c r="J1688" s="1">
        <v>43302</v>
      </c>
      <c r="K1688" t="s">
        <v>46</v>
      </c>
      <c r="L1688" s="3">
        <v>2</v>
      </c>
      <c r="M1688" s="3">
        <v>16</v>
      </c>
      <c r="N1688" s="3"/>
      <c r="O1688" s="3"/>
      <c r="P1688" s="3"/>
    </row>
    <row r="1689" spans="1:16">
      <c r="A1689" t="s">
        <v>37</v>
      </c>
      <c r="B1689" t="s">
        <v>69</v>
      </c>
      <c r="C1689">
        <v>1300</v>
      </c>
      <c r="D1689">
        <v>2.54</v>
      </c>
      <c r="E1689">
        <v>78.739999999999995</v>
      </c>
      <c r="F1689">
        <v>0</v>
      </c>
      <c r="G1689" t="s">
        <v>47</v>
      </c>
      <c r="H1689" t="s">
        <v>29</v>
      </c>
      <c r="I1689" t="s">
        <v>27</v>
      </c>
      <c r="J1689" s="1">
        <v>43302</v>
      </c>
      <c r="K1689" t="s">
        <v>46</v>
      </c>
      <c r="L1689" s="3">
        <v>1</v>
      </c>
      <c r="M1689" s="3">
        <v>16</v>
      </c>
      <c r="N1689" s="3"/>
      <c r="O1689" s="3"/>
      <c r="P1689" s="3"/>
    </row>
    <row r="1690" spans="1:16">
      <c r="A1690" t="s">
        <v>37</v>
      </c>
      <c r="B1690" t="s">
        <v>69</v>
      </c>
      <c r="C1690">
        <v>1330</v>
      </c>
      <c r="D1690">
        <v>5.08</v>
      </c>
      <c r="E1690">
        <v>76.2</v>
      </c>
      <c r="F1690">
        <v>0</v>
      </c>
      <c r="G1690" t="s">
        <v>47</v>
      </c>
      <c r="H1690" t="s">
        <v>29</v>
      </c>
      <c r="I1690" t="s">
        <v>27</v>
      </c>
      <c r="J1690" s="1">
        <v>43302</v>
      </c>
      <c r="K1690" t="s">
        <v>46</v>
      </c>
      <c r="L1690" s="3">
        <v>1</v>
      </c>
      <c r="M1690" s="3">
        <v>15</v>
      </c>
      <c r="N1690" s="3"/>
      <c r="O1690" s="3"/>
      <c r="P1690" s="3"/>
    </row>
    <row r="1691" spans="1:16">
      <c r="A1691" t="s">
        <v>37</v>
      </c>
      <c r="B1691" t="s">
        <v>69</v>
      </c>
      <c r="C1691">
        <v>1400</v>
      </c>
      <c r="D1691">
        <v>0</v>
      </c>
      <c r="E1691">
        <v>78.739999999999995</v>
      </c>
      <c r="F1691">
        <v>5.08</v>
      </c>
      <c r="G1691" t="s">
        <v>47</v>
      </c>
      <c r="H1691" t="s">
        <v>29</v>
      </c>
      <c r="I1691" t="s">
        <v>27</v>
      </c>
      <c r="J1691" s="1">
        <v>43302</v>
      </c>
      <c r="K1691" t="s">
        <v>46</v>
      </c>
      <c r="L1691" s="3">
        <v>0</v>
      </c>
      <c r="M1691" s="3">
        <v>16</v>
      </c>
      <c r="N1691" s="3"/>
      <c r="O1691" s="3"/>
      <c r="P1691" s="3"/>
    </row>
    <row r="1692" spans="1:16">
      <c r="A1692" t="s">
        <v>37</v>
      </c>
      <c r="B1692" t="s">
        <v>69</v>
      </c>
      <c r="C1692">
        <v>1430</v>
      </c>
      <c r="D1692">
        <v>5.08</v>
      </c>
      <c r="E1692">
        <v>78.739999999999995</v>
      </c>
      <c r="F1692">
        <v>0</v>
      </c>
      <c r="G1692" t="s">
        <v>47</v>
      </c>
      <c r="H1692" t="s">
        <v>29</v>
      </c>
      <c r="I1692" t="s">
        <v>27</v>
      </c>
      <c r="J1692" s="1">
        <v>43302</v>
      </c>
      <c r="K1692" t="s">
        <v>46</v>
      </c>
      <c r="L1692" s="3">
        <v>1</v>
      </c>
      <c r="M1692" s="3">
        <v>16</v>
      </c>
      <c r="N1692" s="3"/>
      <c r="O1692" s="3"/>
      <c r="P1692" s="3"/>
    </row>
    <row r="1693" spans="1:16">
      <c r="A1693" t="s">
        <v>37</v>
      </c>
      <c r="B1693" t="s">
        <v>69</v>
      </c>
      <c r="C1693">
        <v>1500</v>
      </c>
      <c r="D1693">
        <v>5.08</v>
      </c>
      <c r="E1693">
        <v>78.739999999999995</v>
      </c>
      <c r="F1693">
        <v>0</v>
      </c>
      <c r="G1693" t="s">
        <v>47</v>
      </c>
      <c r="H1693" t="s">
        <v>29</v>
      </c>
      <c r="I1693" t="s">
        <v>27</v>
      </c>
      <c r="J1693" s="1">
        <v>43302</v>
      </c>
      <c r="K1693" t="s">
        <v>46</v>
      </c>
      <c r="L1693" s="3">
        <v>1</v>
      </c>
      <c r="M1693" s="3">
        <v>16</v>
      </c>
      <c r="N1693" s="3"/>
      <c r="O1693" s="3"/>
      <c r="P1693" s="3"/>
    </row>
    <row r="1694" spans="1:16">
      <c r="A1694" t="s">
        <v>37</v>
      </c>
      <c r="B1694" t="s">
        <v>69</v>
      </c>
      <c r="C1694">
        <v>1530</v>
      </c>
      <c r="D1694">
        <v>10.16</v>
      </c>
      <c r="E1694">
        <v>73.66</v>
      </c>
      <c r="F1694">
        <v>12.7</v>
      </c>
      <c r="G1694" t="s">
        <v>50</v>
      </c>
      <c r="H1694" t="s">
        <v>29</v>
      </c>
      <c r="I1694" t="s">
        <v>27</v>
      </c>
      <c r="J1694" s="1">
        <v>43302</v>
      </c>
      <c r="K1694" t="s">
        <v>46</v>
      </c>
      <c r="L1694" s="3">
        <v>2</v>
      </c>
      <c r="M1694" s="3">
        <v>15</v>
      </c>
      <c r="N1694" s="3"/>
      <c r="O1694" s="3"/>
      <c r="P1694" s="3"/>
    </row>
    <row r="1695" spans="1:16">
      <c r="A1695" t="s">
        <v>37</v>
      </c>
      <c r="B1695" t="s">
        <v>69</v>
      </c>
      <c r="C1695">
        <v>1600</v>
      </c>
      <c r="D1695">
        <v>5.08</v>
      </c>
      <c r="E1695">
        <v>78.739999999999995</v>
      </c>
      <c r="F1695">
        <v>0</v>
      </c>
      <c r="G1695" t="s">
        <v>47</v>
      </c>
      <c r="H1695" t="s">
        <v>29</v>
      </c>
      <c r="I1695" t="s">
        <v>27</v>
      </c>
      <c r="J1695" s="1">
        <v>43302</v>
      </c>
      <c r="K1695" t="s">
        <v>46</v>
      </c>
      <c r="L1695" s="3">
        <v>1</v>
      </c>
      <c r="M1695" s="3">
        <v>16</v>
      </c>
      <c r="N1695" s="3"/>
      <c r="O1695" s="3"/>
      <c r="P1695" s="3"/>
    </row>
    <row r="1696" spans="1:16">
      <c r="A1696" t="s">
        <v>37</v>
      </c>
      <c r="B1696" t="s">
        <v>69</v>
      </c>
      <c r="C1696">
        <v>1630</v>
      </c>
      <c r="D1696">
        <v>5.08</v>
      </c>
      <c r="E1696">
        <v>78.739999999999995</v>
      </c>
      <c r="F1696">
        <v>0</v>
      </c>
      <c r="G1696" t="s">
        <v>47</v>
      </c>
      <c r="H1696" t="s">
        <v>29</v>
      </c>
      <c r="I1696" t="s">
        <v>27</v>
      </c>
      <c r="J1696" s="1">
        <v>43302</v>
      </c>
      <c r="K1696" t="s">
        <v>46</v>
      </c>
      <c r="L1696" s="3">
        <v>1</v>
      </c>
      <c r="M1696" s="3">
        <v>16</v>
      </c>
      <c r="N1696" s="3"/>
      <c r="O1696" s="3"/>
      <c r="P1696" s="3"/>
    </row>
    <row r="1697" spans="1:16">
      <c r="A1697" t="s">
        <v>37</v>
      </c>
      <c r="B1697" t="s">
        <v>69</v>
      </c>
      <c r="C1697">
        <v>1700</v>
      </c>
      <c r="D1697">
        <v>5.08</v>
      </c>
      <c r="E1697">
        <v>78.739999999999995</v>
      </c>
      <c r="F1697">
        <v>0</v>
      </c>
      <c r="G1697" t="s">
        <v>47</v>
      </c>
      <c r="H1697" t="s">
        <v>29</v>
      </c>
      <c r="I1697" t="s">
        <v>27</v>
      </c>
      <c r="J1697" s="1">
        <v>43302</v>
      </c>
      <c r="K1697" t="s">
        <v>46</v>
      </c>
      <c r="L1697" s="3">
        <v>1</v>
      </c>
      <c r="M1697" s="3">
        <v>16</v>
      </c>
      <c r="N1697" s="3"/>
      <c r="O1697" s="3"/>
      <c r="P1697" s="3"/>
    </row>
    <row r="1698" spans="1:16">
      <c r="A1698" t="s">
        <v>37</v>
      </c>
      <c r="B1698" t="s">
        <v>69</v>
      </c>
      <c r="C1698">
        <v>1730</v>
      </c>
      <c r="D1698">
        <v>5.08</v>
      </c>
      <c r="E1698">
        <v>78.739999999999995</v>
      </c>
      <c r="F1698">
        <v>0</v>
      </c>
      <c r="G1698" t="s">
        <v>47</v>
      </c>
      <c r="H1698" t="s">
        <v>29</v>
      </c>
      <c r="I1698" t="s">
        <v>27</v>
      </c>
      <c r="J1698" s="1">
        <v>43302</v>
      </c>
      <c r="K1698" t="s">
        <v>46</v>
      </c>
      <c r="L1698" s="3">
        <v>1</v>
      </c>
      <c r="M1698" s="3">
        <v>16</v>
      </c>
      <c r="N1698" s="3"/>
      <c r="O1698" s="3"/>
      <c r="P1698" s="3"/>
    </row>
    <row r="1699" spans="1:16">
      <c r="A1699" t="s">
        <v>37</v>
      </c>
      <c r="B1699" t="s">
        <v>69</v>
      </c>
      <c r="C1699">
        <v>1800</v>
      </c>
      <c r="D1699">
        <v>5.08</v>
      </c>
      <c r="E1699">
        <v>78.739999999999995</v>
      </c>
      <c r="F1699">
        <v>0</v>
      </c>
      <c r="G1699" t="s">
        <v>47</v>
      </c>
      <c r="H1699" t="s">
        <v>29</v>
      </c>
      <c r="I1699" t="s">
        <v>27</v>
      </c>
      <c r="J1699" s="1">
        <v>43302</v>
      </c>
      <c r="K1699" t="s">
        <v>46</v>
      </c>
      <c r="L1699" s="3">
        <v>1</v>
      </c>
      <c r="M1699" s="3">
        <v>16</v>
      </c>
      <c r="N1699" s="3"/>
      <c r="O1699" s="3"/>
      <c r="P1699" s="3"/>
    </row>
    <row r="1700" spans="1:16">
      <c r="A1700" t="s">
        <v>37</v>
      </c>
      <c r="B1700" t="s">
        <v>69</v>
      </c>
      <c r="C1700">
        <v>1830</v>
      </c>
      <c r="D1700">
        <v>5.08</v>
      </c>
      <c r="E1700">
        <v>78.739999999999995</v>
      </c>
      <c r="F1700">
        <v>0</v>
      </c>
      <c r="G1700" t="s">
        <v>47</v>
      </c>
      <c r="H1700" t="s">
        <v>29</v>
      </c>
      <c r="I1700" t="s">
        <v>27</v>
      </c>
      <c r="J1700" s="1">
        <v>43302</v>
      </c>
      <c r="K1700" t="s">
        <v>46</v>
      </c>
      <c r="L1700" s="3">
        <v>1</v>
      </c>
      <c r="M1700" s="3">
        <v>16</v>
      </c>
      <c r="N1700" s="3"/>
      <c r="O1700" s="3"/>
      <c r="P1700" s="3"/>
    </row>
    <row r="1701" spans="1:16">
      <c r="A1701" t="s">
        <v>37</v>
      </c>
      <c r="B1701" t="s">
        <v>69</v>
      </c>
      <c r="C1701">
        <v>1900</v>
      </c>
      <c r="D1701">
        <v>5.08</v>
      </c>
      <c r="E1701">
        <v>78.739999999999995</v>
      </c>
      <c r="F1701">
        <v>0</v>
      </c>
      <c r="G1701" t="s">
        <v>47</v>
      </c>
      <c r="H1701" t="s">
        <v>29</v>
      </c>
      <c r="I1701" t="s">
        <v>27</v>
      </c>
      <c r="J1701" s="1">
        <v>43302</v>
      </c>
      <c r="K1701" t="s">
        <v>46</v>
      </c>
      <c r="L1701" s="3">
        <v>1</v>
      </c>
      <c r="M1701" s="3">
        <v>16</v>
      </c>
      <c r="N1701" s="3"/>
      <c r="O1701" s="3"/>
      <c r="P1701" s="3"/>
    </row>
    <row r="1702" spans="1:16">
      <c r="A1702" t="s">
        <v>40</v>
      </c>
      <c r="B1702" t="s">
        <v>69</v>
      </c>
      <c r="C1702">
        <v>700</v>
      </c>
      <c r="D1702">
        <v>5.08</v>
      </c>
      <c r="E1702">
        <v>78.739999999999995</v>
      </c>
      <c r="F1702">
        <v>0</v>
      </c>
      <c r="G1702" t="s">
        <v>48</v>
      </c>
      <c r="H1702" t="s">
        <v>29</v>
      </c>
      <c r="I1702" t="s">
        <v>27</v>
      </c>
      <c r="J1702" s="1">
        <v>43302</v>
      </c>
      <c r="K1702" t="s">
        <v>46</v>
      </c>
      <c r="L1702" s="3">
        <v>1</v>
      </c>
      <c r="M1702" s="3">
        <v>16</v>
      </c>
      <c r="N1702" s="3"/>
      <c r="O1702" s="3"/>
      <c r="P1702" s="3"/>
    </row>
    <row r="1703" spans="1:16">
      <c r="A1703" t="s">
        <v>40</v>
      </c>
      <c r="B1703" t="s">
        <v>69</v>
      </c>
      <c r="C1703">
        <v>730</v>
      </c>
      <c r="D1703">
        <v>5.08</v>
      </c>
      <c r="E1703">
        <v>78.739999999999995</v>
      </c>
      <c r="F1703">
        <v>0</v>
      </c>
      <c r="G1703" t="s">
        <v>47</v>
      </c>
      <c r="H1703" t="s">
        <v>29</v>
      </c>
      <c r="I1703" t="s">
        <v>27</v>
      </c>
      <c r="J1703" s="1">
        <v>43302</v>
      </c>
      <c r="K1703" t="s">
        <v>46</v>
      </c>
      <c r="L1703" s="3">
        <v>1</v>
      </c>
      <c r="M1703" s="3">
        <v>16</v>
      </c>
      <c r="N1703" s="3"/>
      <c r="O1703" s="3"/>
      <c r="P1703" s="3"/>
    </row>
    <row r="1704" spans="1:16">
      <c r="A1704" t="s">
        <v>40</v>
      </c>
      <c r="B1704" t="s">
        <v>69</v>
      </c>
      <c r="C1704">
        <v>800</v>
      </c>
      <c r="D1704">
        <v>5.08</v>
      </c>
      <c r="E1704">
        <v>78.739999999999995</v>
      </c>
      <c r="F1704">
        <v>0</v>
      </c>
      <c r="G1704" t="s">
        <v>47</v>
      </c>
      <c r="H1704" t="s">
        <v>29</v>
      </c>
      <c r="I1704" t="s">
        <v>27</v>
      </c>
      <c r="J1704" s="1">
        <v>43302</v>
      </c>
      <c r="K1704" t="s">
        <v>46</v>
      </c>
      <c r="L1704" s="3">
        <v>1</v>
      </c>
      <c r="M1704" s="3">
        <v>16</v>
      </c>
      <c r="N1704" s="3"/>
      <c r="O1704" s="3"/>
      <c r="P1704" s="3"/>
    </row>
    <row r="1705" spans="1:16">
      <c r="A1705" t="s">
        <v>40</v>
      </c>
      <c r="B1705" t="s">
        <v>69</v>
      </c>
      <c r="C1705">
        <v>830</v>
      </c>
      <c r="D1705">
        <v>5.08</v>
      </c>
      <c r="E1705">
        <v>78.739999999999995</v>
      </c>
      <c r="F1705">
        <v>0</v>
      </c>
      <c r="G1705" t="s">
        <v>47</v>
      </c>
      <c r="H1705" t="s">
        <v>29</v>
      </c>
      <c r="I1705" t="s">
        <v>27</v>
      </c>
      <c r="J1705" s="1">
        <v>43302</v>
      </c>
      <c r="K1705" t="s">
        <v>46</v>
      </c>
      <c r="L1705" s="3">
        <v>1</v>
      </c>
      <c r="M1705" s="3">
        <v>16</v>
      </c>
      <c r="N1705" s="3"/>
      <c r="O1705" s="3"/>
      <c r="P1705" s="3"/>
    </row>
    <row r="1706" spans="1:16">
      <c r="A1706" t="s">
        <v>40</v>
      </c>
      <c r="B1706" t="s">
        <v>69</v>
      </c>
      <c r="C1706">
        <v>900</v>
      </c>
      <c r="D1706">
        <v>5.08</v>
      </c>
      <c r="E1706">
        <v>71.12</v>
      </c>
      <c r="F1706">
        <v>0</v>
      </c>
      <c r="G1706" t="s">
        <v>47</v>
      </c>
      <c r="H1706" t="s">
        <v>29</v>
      </c>
      <c r="I1706" t="s">
        <v>27</v>
      </c>
      <c r="J1706" s="1">
        <v>43302</v>
      </c>
      <c r="K1706" t="s">
        <v>46</v>
      </c>
      <c r="L1706" s="3">
        <v>1</v>
      </c>
      <c r="M1706" s="3">
        <v>14</v>
      </c>
      <c r="N1706" s="3"/>
      <c r="O1706" s="3"/>
      <c r="P1706" s="3"/>
    </row>
    <row r="1707" spans="1:16">
      <c r="A1707" t="s">
        <v>40</v>
      </c>
      <c r="B1707" t="s">
        <v>69</v>
      </c>
      <c r="C1707">
        <v>930</v>
      </c>
      <c r="D1707">
        <v>5.08</v>
      </c>
      <c r="E1707">
        <v>55.88</v>
      </c>
      <c r="F1707">
        <v>0</v>
      </c>
      <c r="G1707" t="s">
        <v>47</v>
      </c>
      <c r="H1707" t="s">
        <v>29</v>
      </c>
      <c r="I1707" t="s">
        <v>27</v>
      </c>
      <c r="J1707" s="1">
        <v>43302</v>
      </c>
      <c r="K1707" t="s">
        <v>46</v>
      </c>
      <c r="L1707" s="3">
        <v>1</v>
      </c>
      <c r="M1707" s="3">
        <v>11</v>
      </c>
      <c r="N1707" s="3"/>
      <c r="O1707" s="3"/>
      <c r="P1707" s="3"/>
    </row>
    <row r="1708" spans="1:16">
      <c r="A1708" t="s">
        <v>40</v>
      </c>
      <c r="B1708" t="s">
        <v>69</v>
      </c>
      <c r="C1708">
        <v>1000</v>
      </c>
      <c r="D1708">
        <v>5.08</v>
      </c>
      <c r="E1708">
        <v>53.34</v>
      </c>
      <c r="F1708">
        <v>0</v>
      </c>
      <c r="G1708" t="s">
        <v>47</v>
      </c>
      <c r="H1708" t="s">
        <v>29</v>
      </c>
      <c r="I1708" t="s">
        <v>27</v>
      </c>
      <c r="J1708" s="1">
        <v>43302</v>
      </c>
      <c r="K1708" t="s">
        <v>46</v>
      </c>
      <c r="L1708" s="3">
        <v>1</v>
      </c>
      <c r="M1708" s="3">
        <v>11</v>
      </c>
      <c r="N1708" s="3"/>
      <c r="O1708" s="3"/>
      <c r="P1708" s="3"/>
    </row>
    <row r="1709" spans="1:16">
      <c r="A1709" t="s">
        <v>40</v>
      </c>
      <c r="B1709" t="s">
        <v>69</v>
      </c>
      <c r="C1709">
        <v>1030</v>
      </c>
      <c r="D1709">
        <v>5.08</v>
      </c>
      <c r="E1709">
        <v>53.34</v>
      </c>
      <c r="F1709">
        <v>0</v>
      </c>
      <c r="G1709" t="s">
        <v>48</v>
      </c>
      <c r="H1709" t="s">
        <v>35</v>
      </c>
      <c r="I1709" t="s">
        <v>27</v>
      </c>
      <c r="J1709" s="1">
        <v>43302</v>
      </c>
      <c r="K1709" t="s">
        <v>46</v>
      </c>
      <c r="L1709" s="3">
        <v>1</v>
      </c>
      <c r="M1709" s="3">
        <v>11</v>
      </c>
      <c r="N1709" s="3"/>
      <c r="O1709" s="3"/>
      <c r="P1709" s="3"/>
    </row>
    <row r="1710" spans="1:16">
      <c r="A1710" t="s">
        <v>40</v>
      </c>
      <c r="B1710" t="s">
        <v>69</v>
      </c>
      <c r="C1710">
        <v>1100</v>
      </c>
      <c r="D1710">
        <v>5.08</v>
      </c>
      <c r="E1710">
        <v>71.12</v>
      </c>
      <c r="F1710">
        <v>0</v>
      </c>
      <c r="G1710" t="s">
        <v>48</v>
      </c>
      <c r="H1710" t="s">
        <v>29</v>
      </c>
      <c r="I1710" t="s">
        <v>27</v>
      </c>
      <c r="J1710" s="1">
        <v>43302</v>
      </c>
      <c r="K1710" t="s">
        <v>46</v>
      </c>
      <c r="L1710" s="3">
        <v>1</v>
      </c>
      <c r="M1710" s="3">
        <v>14</v>
      </c>
      <c r="N1710" s="3"/>
      <c r="O1710" s="3"/>
      <c r="P1710" s="3"/>
    </row>
    <row r="1711" spans="1:16">
      <c r="A1711" t="s">
        <v>40</v>
      </c>
      <c r="B1711" t="s">
        <v>69</v>
      </c>
      <c r="C1711">
        <v>1130</v>
      </c>
      <c r="D1711">
        <v>5.08</v>
      </c>
      <c r="E1711">
        <v>73.66</v>
      </c>
      <c r="F1711">
        <v>0</v>
      </c>
      <c r="G1711" t="s">
        <v>47</v>
      </c>
      <c r="H1711" t="s">
        <v>29</v>
      </c>
      <c r="I1711" t="s">
        <v>27</v>
      </c>
      <c r="J1711" s="1">
        <v>43302</v>
      </c>
      <c r="K1711" t="s">
        <v>46</v>
      </c>
      <c r="L1711" s="3">
        <v>1</v>
      </c>
      <c r="M1711" s="3">
        <v>15</v>
      </c>
      <c r="N1711" s="3"/>
      <c r="O1711" s="3"/>
      <c r="P1711" s="3"/>
    </row>
    <row r="1712" spans="1:16">
      <c r="A1712" t="s">
        <v>40</v>
      </c>
      <c r="B1712" t="s">
        <v>69</v>
      </c>
      <c r="C1712">
        <v>1200</v>
      </c>
      <c r="D1712">
        <v>5.08</v>
      </c>
      <c r="E1712">
        <v>73.66</v>
      </c>
      <c r="F1712">
        <v>0</v>
      </c>
      <c r="G1712" t="s">
        <v>47</v>
      </c>
      <c r="H1712" t="s">
        <v>29</v>
      </c>
      <c r="I1712" t="s">
        <v>27</v>
      </c>
      <c r="J1712" s="1">
        <v>43302</v>
      </c>
      <c r="K1712" t="s">
        <v>46</v>
      </c>
      <c r="L1712" s="3">
        <v>1</v>
      </c>
      <c r="M1712" s="3">
        <v>15</v>
      </c>
      <c r="N1712" s="3"/>
      <c r="O1712" s="3"/>
      <c r="P1712" s="3"/>
    </row>
    <row r="1713" spans="1:16">
      <c r="A1713" t="s">
        <v>40</v>
      </c>
      <c r="B1713" t="s">
        <v>69</v>
      </c>
      <c r="C1713">
        <v>1230</v>
      </c>
      <c r="D1713">
        <v>0</v>
      </c>
      <c r="E1713">
        <v>78.739999999999995</v>
      </c>
      <c r="F1713">
        <v>0</v>
      </c>
      <c r="G1713" t="s">
        <v>47</v>
      </c>
      <c r="H1713" t="s">
        <v>29</v>
      </c>
      <c r="I1713" t="s">
        <v>27</v>
      </c>
      <c r="J1713" s="1">
        <v>43302</v>
      </c>
      <c r="K1713" t="s">
        <v>46</v>
      </c>
      <c r="L1713" s="3">
        <v>0</v>
      </c>
      <c r="M1713" s="3">
        <v>16</v>
      </c>
      <c r="N1713" s="3"/>
      <c r="O1713" s="3"/>
      <c r="P1713" s="3"/>
    </row>
    <row r="1714" spans="1:16">
      <c r="A1714" t="s">
        <v>40</v>
      </c>
      <c r="B1714" t="s">
        <v>69</v>
      </c>
      <c r="C1714">
        <v>1300</v>
      </c>
      <c r="D1714">
        <v>0</v>
      </c>
      <c r="E1714">
        <v>78.739999999999995</v>
      </c>
      <c r="F1714">
        <v>0</v>
      </c>
      <c r="G1714" t="s">
        <v>47</v>
      </c>
      <c r="H1714" t="s">
        <v>29</v>
      </c>
      <c r="I1714" t="s">
        <v>27</v>
      </c>
      <c r="J1714" s="1">
        <v>43302</v>
      </c>
      <c r="K1714" t="s">
        <v>46</v>
      </c>
      <c r="L1714" s="3">
        <v>0</v>
      </c>
      <c r="M1714" s="3">
        <v>16</v>
      </c>
      <c r="N1714" s="3"/>
      <c r="O1714" s="3"/>
      <c r="P1714" s="3"/>
    </row>
    <row r="1715" spans="1:16">
      <c r="A1715" t="s">
        <v>40</v>
      </c>
      <c r="B1715" t="s">
        <v>69</v>
      </c>
      <c r="C1715">
        <v>1330</v>
      </c>
      <c r="D1715">
        <v>2.54</v>
      </c>
      <c r="E1715">
        <v>78.739999999999995</v>
      </c>
      <c r="F1715">
        <v>0</v>
      </c>
      <c r="G1715" t="s">
        <v>47</v>
      </c>
      <c r="H1715" t="s">
        <v>29</v>
      </c>
      <c r="I1715" t="s">
        <v>27</v>
      </c>
      <c r="J1715" s="1">
        <v>43302</v>
      </c>
      <c r="K1715" t="s">
        <v>46</v>
      </c>
      <c r="L1715" s="3">
        <v>1</v>
      </c>
      <c r="M1715" s="3">
        <v>16</v>
      </c>
      <c r="N1715" s="3"/>
      <c r="O1715" s="3"/>
      <c r="P1715" s="3"/>
    </row>
    <row r="1716" spans="1:16">
      <c r="A1716" t="s">
        <v>40</v>
      </c>
      <c r="B1716" t="s">
        <v>69</v>
      </c>
      <c r="C1716">
        <v>1400</v>
      </c>
      <c r="D1716">
        <v>2.54</v>
      </c>
      <c r="E1716">
        <v>78.739999999999995</v>
      </c>
      <c r="F1716">
        <v>0</v>
      </c>
      <c r="G1716" t="s">
        <v>47</v>
      </c>
      <c r="H1716" t="s">
        <v>29</v>
      </c>
      <c r="I1716" t="s">
        <v>27</v>
      </c>
      <c r="J1716" s="1">
        <v>43302</v>
      </c>
      <c r="K1716" t="s">
        <v>46</v>
      </c>
      <c r="L1716" s="3">
        <v>1</v>
      </c>
      <c r="M1716" s="3">
        <v>16</v>
      </c>
      <c r="N1716" s="3"/>
      <c r="O1716" s="3"/>
      <c r="P1716" s="3"/>
    </row>
    <row r="1717" spans="1:16">
      <c r="A1717" t="s">
        <v>40</v>
      </c>
      <c r="B1717" t="s">
        <v>69</v>
      </c>
      <c r="C1717">
        <v>1430</v>
      </c>
      <c r="D1717">
        <v>2.54</v>
      </c>
      <c r="E1717">
        <v>78.739999999999995</v>
      </c>
      <c r="F1717">
        <v>0</v>
      </c>
      <c r="G1717" t="s">
        <v>47</v>
      </c>
      <c r="H1717" t="s">
        <v>29</v>
      </c>
      <c r="I1717" t="s">
        <v>27</v>
      </c>
      <c r="J1717" s="1">
        <v>43302</v>
      </c>
      <c r="K1717" t="s">
        <v>46</v>
      </c>
      <c r="L1717" s="3">
        <v>1</v>
      </c>
      <c r="M1717" s="3">
        <v>16</v>
      </c>
      <c r="N1717" s="3"/>
      <c r="O1717" s="3"/>
      <c r="P1717" s="3"/>
    </row>
    <row r="1718" spans="1:16">
      <c r="A1718" t="s">
        <v>40</v>
      </c>
      <c r="B1718" t="s">
        <v>69</v>
      </c>
      <c r="C1718">
        <v>1500</v>
      </c>
      <c r="D1718">
        <v>2.54</v>
      </c>
      <c r="E1718">
        <v>78.739999999999995</v>
      </c>
      <c r="F1718">
        <v>0</v>
      </c>
      <c r="G1718" t="s">
        <v>47</v>
      </c>
      <c r="H1718" t="s">
        <v>29</v>
      </c>
      <c r="I1718" t="s">
        <v>27</v>
      </c>
      <c r="J1718" s="1">
        <v>43302</v>
      </c>
      <c r="K1718" t="s">
        <v>46</v>
      </c>
      <c r="L1718" s="3">
        <v>1</v>
      </c>
      <c r="M1718" s="3">
        <v>16</v>
      </c>
      <c r="N1718" s="3"/>
      <c r="O1718" s="3"/>
      <c r="P1718" s="3"/>
    </row>
    <row r="1719" spans="1:16">
      <c r="A1719" t="s">
        <v>40</v>
      </c>
      <c r="B1719" t="s">
        <v>69</v>
      </c>
      <c r="C1719">
        <v>1530</v>
      </c>
      <c r="D1719">
        <v>2.54</v>
      </c>
      <c r="E1719">
        <v>78.739999999999995</v>
      </c>
      <c r="F1719">
        <v>0</v>
      </c>
      <c r="G1719" t="s">
        <v>47</v>
      </c>
      <c r="H1719" t="s">
        <v>29</v>
      </c>
      <c r="I1719" t="s">
        <v>27</v>
      </c>
      <c r="J1719" s="1">
        <v>43302</v>
      </c>
      <c r="K1719" t="s">
        <v>46</v>
      </c>
      <c r="L1719" s="3">
        <v>1</v>
      </c>
      <c r="M1719" s="3">
        <v>16</v>
      </c>
      <c r="N1719" s="3"/>
      <c r="O1719" s="3"/>
      <c r="P1719" s="3"/>
    </row>
    <row r="1720" spans="1:16">
      <c r="A1720" t="s">
        <v>40</v>
      </c>
      <c r="B1720" t="s">
        <v>69</v>
      </c>
      <c r="C1720">
        <v>1600</v>
      </c>
      <c r="D1720">
        <v>2.54</v>
      </c>
      <c r="E1720">
        <v>78.739999999999995</v>
      </c>
      <c r="F1720">
        <v>0</v>
      </c>
      <c r="G1720" t="s">
        <v>47</v>
      </c>
      <c r="H1720" t="s">
        <v>29</v>
      </c>
      <c r="I1720" t="s">
        <v>27</v>
      </c>
      <c r="J1720" s="1">
        <v>43302</v>
      </c>
      <c r="K1720" t="s">
        <v>46</v>
      </c>
      <c r="L1720" s="3">
        <v>1</v>
      </c>
      <c r="M1720" s="3">
        <v>16</v>
      </c>
      <c r="N1720" s="3"/>
      <c r="O1720" s="3"/>
      <c r="P1720" s="3"/>
    </row>
    <row r="1721" spans="1:16">
      <c r="A1721" t="s">
        <v>40</v>
      </c>
      <c r="B1721" t="s">
        <v>69</v>
      </c>
      <c r="C1721">
        <v>1630</v>
      </c>
      <c r="D1721">
        <v>2.54</v>
      </c>
      <c r="E1721">
        <v>78.739999999999995</v>
      </c>
      <c r="F1721">
        <v>0</v>
      </c>
      <c r="G1721" t="s">
        <v>47</v>
      </c>
      <c r="H1721" t="s">
        <v>29</v>
      </c>
      <c r="I1721" t="s">
        <v>27</v>
      </c>
      <c r="J1721" s="1">
        <v>43302</v>
      </c>
      <c r="K1721" t="s">
        <v>46</v>
      </c>
      <c r="L1721" s="3">
        <v>1</v>
      </c>
      <c r="M1721" s="3">
        <v>16</v>
      </c>
      <c r="N1721" s="3"/>
      <c r="O1721" s="3"/>
      <c r="P1721" s="3"/>
    </row>
    <row r="1722" spans="1:16">
      <c r="A1722" t="s">
        <v>40</v>
      </c>
      <c r="B1722" t="s">
        <v>69</v>
      </c>
      <c r="C1722">
        <v>1700</v>
      </c>
      <c r="D1722">
        <v>5.08</v>
      </c>
      <c r="E1722">
        <v>78.739999999999995</v>
      </c>
      <c r="F1722">
        <v>0</v>
      </c>
      <c r="G1722" t="s">
        <v>47</v>
      </c>
      <c r="H1722" t="s">
        <v>29</v>
      </c>
      <c r="I1722" t="s">
        <v>27</v>
      </c>
      <c r="J1722" s="1">
        <v>43302</v>
      </c>
      <c r="K1722" t="s">
        <v>46</v>
      </c>
      <c r="L1722" s="3">
        <v>1</v>
      </c>
      <c r="M1722" s="3">
        <v>16</v>
      </c>
      <c r="N1722" s="3"/>
      <c r="O1722" s="3"/>
      <c r="P1722" s="3"/>
    </row>
    <row r="1723" spans="1:16">
      <c r="A1723" t="s">
        <v>40</v>
      </c>
      <c r="B1723" t="s">
        <v>69</v>
      </c>
      <c r="C1723">
        <v>1730</v>
      </c>
      <c r="D1723">
        <v>5.08</v>
      </c>
      <c r="E1723">
        <v>78.739999999999995</v>
      </c>
      <c r="F1723">
        <v>0</v>
      </c>
      <c r="G1723" t="s">
        <v>47</v>
      </c>
      <c r="H1723" t="s">
        <v>29</v>
      </c>
      <c r="I1723" t="s">
        <v>27</v>
      </c>
      <c r="J1723" s="1">
        <v>43302</v>
      </c>
      <c r="K1723" t="s">
        <v>46</v>
      </c>
      <c r="L1723" s="3">
        <v>1</v>
      </c>
      <c r="M1723" s="3">
        <v>16</v>
      </c>
      <c r="N1723" s="3"/>
      <c r="O1723" s="3"/>
      <c r="P1723" s="3"/>
    </row>
    <row r="1724" spans="1:16">
      <c r="A1724" t="s">
        <v>40</v>
      </c>
      <c r="B1724" t="s">
        <v>69</v>
      </c>
      <c r="C1724">
        <v>1800</v>
      </c>
      <c r="D1724">
        <v>5.08</v>
      </c>
      <c r="E1724">
        <v>78.739999999999995</v>
      </c>
      <c r="F1724">
        <v>0</v>
      </c>
      <c r="G1724" t="s">
        <v>47</v>
      </c>
      <c r="H1724" t="s">
        <v>29</v>
      </c>
      <c r="I1724" t="s">
        <v>27</v>
      </c>
      <c r="J1724" s="1">
        <v>43302</v>
      </c>
      <c r="K1724" t="s">
        <v>46</v>
      </c>
      <c r="L1724" s="3">
        <v>1</v>
      </c>
      <c r="M1724" s="3">
        <v>16</v>
      </c>
      <c r="N1724" s="3"/>
      <c r="O1724" s="3"/>
      <c r="P1724" s="3"/>
    </row>
    <row r="1725" spans="1:16">
      <c r="A1725" t="s">
        <v>40</v>
      </c>
      <c r="B1725" t="s">
        <v>69</v>
      </c>
      <c r="C1725">
        <v>1830</v>
      </c>
      <c r="D1725">
        <v>5.08</v>
      </c>
      <c r="E1725">
        <v>78.739999999999995</v>
      </c>
      <c r="F1725">
        <v>0</v>
      </c>
      <c r="G1725" t="s">
        <v>47</v>
      </c>
      <c r="H1725" t="s">
        <v>29</v>
      </c>
      <c r="I1725" t="s">
        <v>27</v>
      </c>
      <c r="J1725" s="1">
        <v>43302</v>
      </c>
      <c r="K1725" t="s">
        <v>46</v>
      </c>
      <c r="L1725" s="3">
        <v>1</v>
      </c>
      <c r="M1725" s="3">
        <v>16</v>
      </c>
      <c r="N1725" s="3"/>
      <c r="O1725" s="3"/>
      <c r="P1725" s="3"/>
    </row>
    <row r="1726" spans="1:16">
      <c r="A1726" t="s">
        <v>40</v>
      </c>
      <c r="B1726" t="s">
        <v>69</v>
      </c>
      <c r="C1726">
        <v>1900</v>
      </c>
      <c r="D1726">
        <v>5.08</v>
      </c>
      <c r="E1726">
        <v>78.739999999999995</v>
      </c>
      <c r="F1726">
        <v>0</v>
      </c>
      <c r="G1726" t="s">
        <v>47</v>
      </c>
      <c r="H1726" t="s">
        <v>29</v>
      </c>
      <c r="I1726" t="s">
        <v>27</v>
      </c>
      <c r="J1726" s="1">
        <v>43302</v>
      </c>
      <c r="K1726" t="s">
        <v>46</v>
      </c>
      <c r="L1726" s="3">
        <v>1</v>
      </c>
      <c r="M1726" s="3">
        <v>16</v>
      </c>
      <c r="N1726" s="3"/>
      <c r="O1726" s="3"/>
      <c r="P1726" s="3"/>
    </row>
    <row r="1727" spans="1:16">
      <c r="A1727" t="s">
        <v>41</v>
      </c>
      <c r="B1727" t="s">
        <v>69</v>
      </c>
      <c r="C1727">
        <v>700</v>
      </c>
      <c r="D1727">
        <v>35.56</v>
      </c>
      <c r="E1727">
        <v>33.020000000000003</v>
      </c>
      <c r="F1727">
        <v>0</v>
      </c>
      <c r="G1727" t="s">
        <v>47</v>
      </c>
      <c r="H1727" t="s">
        <v>29</v>
      </c>
      <c r="I1727" t="s">
        <v>27</v>
      </c>
      <c r="J1727" s="1">
        <v>43302</v>
      </c>
      <c r="K1727" t="s">
        <v>61</v>
      </c>
      <c r="L1727" s="3">
        <v>7</v>
      </c>
      <c r="M1727" s="3">
        <v>7</v>
      </c>
      <c r="N1727" s="3"/>
    </row>
    <row r="1728" spans="1:16">
      <c r="A1728" t="s">
        <v>41</v>
      </c>
      <c r="B1728" t="s">
        <v>69</v>
      </c>
      <c r="C1728">
        <v>730</v>
      </c>
      <c r="D1728">
        <v>33.020000000000003</v>
      </c>
      <c r="E1728">
        <v>33.020000000000003</v>
      </c>
      <c r="F1728">
        <v>0</v>
      </c>
      <c r="G1728" t="s">
        <v>47</v>
      </c>
      <c r="H1728" t="s">
        <v>29</v>
      </c>
      <c r="I1728" t="s">
        <v>27</v>
      </c>
      <c r="J1728" s="1">
        <v>43302</v>
      </c>
      <c r="K1728" t="s">
        <v>61</v>
      </c>
      <c r="L1728" s="3">
        <v>7</v>
      </c>
      <c r="M1728" s="3">
        <v>7</v>
      </c>
      <c r="N1728" s="3"/>
    </row>
    <row r="1729" spans="1:16">
      <c r="A1729" t="s">
        <v>41</v>
      </c>
      <c r="B1729" t="s">
        <v>69</v>
      </c>
      <c r="C1729">
        <v>800</v>
      </c>
      <c r="D1729">
        <v>35.56</v>
      </c>
      <c r="E1729">
        <v>33.020000000000003</v>
      </c>
      <c r="F1729">
        <v>2.54</v>
      </c>
      <c r="G1729" t="s">
        <v>48</v>
      </c>
      <c r="H1729" t="s">
        <v>29</v>
      </c>
      <c r="I1729" t="s">
        <v>27</v>
      </c>
      <c r="J1729" s="1">
        <v>43302</v>
      </c>
      <c r="K1729" t="s">
        <v>61</v>
      </c>
      <c r="L1729" s="3">
        <v>7</v>
      </c>
      <c r="M1729" s="3">
        <v>7</v>
      </c>
      <c r="N1729" s="3"/>
    </row>
    <row r="1730" spans="1:16">
      <c r="A1730" t="s">
        <v>41</v>
      </c>
      <c r="B1730" t="s">
        <v>69</v>
      </c>
      <c r="C1730">
        <v>830</v>
      </c>
      <c r="D1730">
        <v>30.48</v>
      </c>
      <c r="E1730">
        <v>76.2</v>
      </c>
      <c r="F1730">
        <v>25.4</v>
      </c>
      <c r="G1730" t="s">
        <v>47</v>
      </c>
      <c r="H1730" t="s">
        <v>29</v>
      </c>
      <c r="I1730" t="s">
        <v>27</v>
      </c>
      <c r="J1730" s="1">
        <v>43302</v>
      </c>
      <c r="K1730" t="s">
        <v>61</v>
      </c>
      <c r="L1730" s="3">
        <v>6</v>
      </c>
      <c r="M1730" s="3">
        <v>15</v>
      </c>
      <c r="N1730" s="3"/>
    </row>
    <row r="1731" spans="1:16">
      <c r="A1731" t="s">
        <v>41</v>
      </c>
      <c r="B1731" t="s">
        <v>69</v>
      </c>
      <c r="C1731">
        <v>900</v>
      </c>
      <c r="D1731">
        <v>33.020000000000003</v>
      </c>
      <c r="E1731">
        <v>76.2</v>
      </c>
      <c r="F1731">
        <v>22.86</v>
      </c>
      <c r="G1731" t="s">
        <v>28</v>
      </c>
      <c r="H1731" t="s">
        <v>29</v>
      </c>
      <c r="I1731" t="s">
        <v>27</v>
      </c>
      <c r="J1731" s="1">
        <v>43302</v>
      </c>
      <c r="K1731" t="s">
        <v>61</v>
      </c>
      <c r="L1731" s="3">
        <v>7</v>
      </c>
      <c r="M1731" s="3">
        <v>15</v>
      </c>
      <c r="N1731" s="3"/>
    </row>
    <row r="1732" spans="1:16">
      <c r="A1732" t="s">
        <v>41</v>
      </c>
      <c r="B1732" t="s">
        <v>69</v>
      </c>
      <c r="C1732">
        <v>930</v>
      </c>
      <c r="D1732">
        <v>30.48</v>
      </c>
      <c r="E1732">
        <v>68.58</v>
      </c>
      <c r="F1732">
        <v>25.4</v>
      </c>
      <c r="G1732" t="s">
        <v>28</v>
      </c>
      <c r="H1732" t="s">
        <v>29</v>
      </c>
      <c r="I1732" t="s">
        <v>27</v>
      </c>
      <c r="J1732" s="1">
        <v>43302</v>
      </c>
      <c r="K1732" t="s">
        <v>61</v>
      </c>
      <c r="L1732" s="3">
        <v>6</v>
      </c>
      <c r="M1732" s="3">
        <v>14</v>
      </c>
      <c r="N1732" s="3"/>
    </row>
    <row r="1733" spans="1:16">
      <c r="A1733" t="s">
        <v>41</v>
      </c>
      <c r="B1733" t="s">
        <v>69</v>
      </c>
      <c r="C1733">
        <v>1000</v>
      </c>
      <c r="D1733">
        <v>2.54</v>
      </c>
      <c r="E1733">
        <v>60.96</v>
      </c>
      <c r="F1733">
        <v>25.4</v>
      </c>
      <c r="G1733" t="s">
        <v>47</v>
      </c>
      <c r="H1733" t="s">
        <v>29</v>
      </c>
      <c r="I1733" t="s">
        <v>27</v>
      </c>
      <c r="J1733" s="1">
        <v>43302</v>
      </c>
      <c r="K1733" t="s">
        <v>61</v>
      </c>
      <c r="L1733" s="3">
        <v>1</v>
      </c>
      <c r="M1733" s="3">
        <v>12</v>
      </c>
      <c r="N1733" s="3"/>
    </row>
    <row r="1734" spans="1:16">
      <c r="A1734" t="s">
        <v>41</v>
      </c>
      <c r="B1734" t="s">
        <v>69</v>
      </c>
      <c r="C1734">
        <v>1030</v>
      </c>
      <c r="D1734">
        <v>38.1</v>
      </c>
      <c r="E1734">
        <v>78.739999999999995</v>
      </c>
      <c r="F1734">
        <v>25.4</v>
      </c>
      <c r="G1734" t="s">
        <v>47</v>
      </c>
      <c r="H1734" t="s">
        <v>29</v>
      </c>
      <c r="I1734" t="s">
        <v>27</v>
      </c>
      <c r="J1734" s="1">
        <v>43302</v>
      </c>
      <c r="K1734" t="s">
        <v>61</v>
      </c>
      <c r="L1734" s="3">
        <v>8</v>
      </c>
      <c r="M1734" s="3">
        <v>16</v>
      </c>
      <c r="N1734" s="3"/>
    </row>
    <row r="1735" spans="1:16">
      <c r="A1735" t="s">
        <v>41</v>
      </c>
      <c r="B1735" t="s">
        <v>69</v>
      </c>
      <c r="C1735">
        <v>1100</v>
      </c>
      <c r="D1735">
        <v>35.56</v>
      </c>
      <c r="E1735">
        <v>78.739999999999995</v>
      </c>
      <c r="F1735">
        <v>25.4</v>
      </c>
      <c r="G1735" t="s">
        <v>47</v>
      </c>
      <c r="H1735" t="s">
        <v>29</v>
      </c>
      <c r="I1735" t="s">
        <v>27</v>
      </c>
      <c r="J1735" s="1">
        <v>43302</v>
      </c>
      <c r="K1735" t="s">
        <v>61</v>
      </c>
      <c r="L1735" s="3">
        <v>7</v>
      </c>
      <c r="M1735" s="3">
        <v>16</v>
      </c>
      <c r="N1735" s="3"/>
    </row>
    <row r="1736" spans="1:16">
      <c r="A1736" t="s">
        <v>41</v>
      </c>
      <c r="B1736" t="s">
        <v>69</v>
      </c>
      <c r="C1736">
        <v>1130</v>
      </c>
      <c r="D1736">
        <v>35.56</v>
      </c>
      <c r="E1736">
        <v>78.739999999999995</v>
      </c>
      <c r="F1736">
        <v>25.4</v>
      </c>
      <c r="G1736" t="s">
        <v>47</v>
      </c>
      <c r="H1736" t="s">
        <v>29</v>
      </c>
      <c r="I1736" t="s">
        <v>27</v>
      </c>
      <c r="J1736" s="1">
        <v>43302</v>
      </c>
      <c r="K1736" t="s">
        <v>61</v>
      </c>
      <c r="L1736" s="3">
        <v>7</v>
      </c>
      <c r="M1736" s="3">
        <v>16</v>
      </c>
      <c r="N1736" s="3"/>
    </row>
    <row r="1737" spans="1:16">
      <c r="A1737" t="s">
        <v>41</v>
      </c>
      <c r="B1737" t="s">
        <v>69</v>
      </c>
      <c r="C1737">
        <v>1200</v>
      </c>
      <c r="D1737">
        <v>38.1</v>
      </c>
      <c r="E1737">
        <v>73.66</v>
      </c>
      <c r="F1737">
        <v>22.86</v>
      </c>
      <c r="G1737" t="s">
        <v>48</v>
      </c>
      <c r="H1737" t="s">
        <v>29</v>
      </c>
      <c r="I1737" t="s">
        <v>27</v>
      </c>
      <c r="J1737" s="1">
        <v>43302</v>
      </c>
      <c r="K1737" t="s">
        <v>61</v>
      </c>
      <c r="L1737" s="3">
        <v>8</v>
      </c>
      <c r="M1737" s="3">
        <v>15</v>
      </c>
      <c r="N1737" s="3"/>
    </row>
    <row r="1738" spans="1:16">
      <c r="A1738" t="s">
        <v>41</v>
      </c>
      <c r="B1738" t="s">
        <v>69</v>
      </c>
      <c r="C1738">
        <v>1230</v>
      </c>
      <c r="D1738">
        <v>22.86</v>
      </c>
      <c r="E1738">
        <v>78.739999999999995</v>
      </c>
      <c r="F1738">
        <v>22.86</v>
      </c>
      <c r="G1738" t="s">
        <v>47</v>
      </c>
      <c r="H1738" t="s">
        <v>29</v>
      </c>
      <c r="I1738" t="s">
        <v>27</v>
      </c>
      <c r="J1738" s="1">
        <v>43302</v>
      </c>
      <c r="K1738" t="s">
        <v>61</v>
      </c>
      <c r="L1738" s="3">
        <v>5</v>
      </c>
      <c r="M1738" s="3">
        <v>16</v>
      </c>
      <c r="N1738" s="3"/>
    </row>
    <row r="1739" spans="1:16">
      <c r="A1739" t="s">
        <v>41</v>
      </c>
      <c r="B1739" t="s">
        <v>69</v>
      </c>
      <c r="C1739">
        <v>1300</v>
      </c>
      <c r="D1739">
        <v>38.1</v>
      </c>
      <c r="E1739">
        <v>68.58</v>
      </c>
      <c r="F1739">
        <v>20.32</v>
      </c>
      <c r="G1739" t="s">
        <v>47</v>
      </c>
      <c r="H1739" t="s">
        <v>29</v>
      </c>
      <c r="I1739" t="s">
        <v>27</v>
      </c>
      <c r="J1739" s="1">
        <v>43302</v>
      </c>
      <c r="K1739" t="s">
        <v>61</v>
      </c>
      <c r="L1739" s="3">
        <v>8</v>
      </c>
      <c r="M1739" s="3">
        <v>14</v>
      </c>
      <c r="N1739" s="3"/>
    </row>
    <row r="1740" spans="1:16">
      <c r="A1740" t="s">
        <v>41</v>
      </c>
      <c r="B1740" t="s">
        <v>69</v>
      </c>
      <c r="C1740">
        <v>1330</v>
      </c>
      <c r="D1740">
        <v>33.020000000000003</v>
      </c>
      <c r="E1740">
        <v>78.739999999999995</v>
      </c>
      <c r="F1740">
        <v>25.4</v>
      </c>
      <c r="G1740" t="s">
        <v>47</v>
      </c>
      <c r="H1740" t="s">
        <v>29</v>
      </c>
      <c r="I1740" t="s">
        <v>27</v>
      </c>
      <c r="J1740" s="1">
        <v>43302</v>
      </c>
      <c r="K1740" t="s">
        <v>61</v>
      </c>
      <c r="L1740" s="3">
        <v>7</v>
      </c>
      <c r="M1740" s="3">
        <v>16</v>
      </c>
      <c r="N1740" s="3"/>
    </row>
    <row r="1741" spans="1:16">
      <c r="A1741" t="s">
        <v>41</v>
      </c>
      <c r="B1741" t="s">
        <v>69</v>
      </c>
      <c r="C1741">
        <v>1400</v>
      </c>
      <c r="D1741">
        <v>33.020000000000003</v>
      </c>
      <c r="E1741">
        <v>78.739999999999995</v>
      </c>
      <c r="F1741">
        <v>25.4</v>
      </c>
      <c r="G1741" t="s">
        <v>47</v>
      </c>
      <c r="H1741" t="s">
        <v>29</v>
      </c>
      <c r="I1741" t="s">
        <v>27</v>
      </c>
      <c r="J1741" s="1">
        <v>43302</v>
      </c>
      <c r="K1741" t="s">
        <v>61</v>
      </c>
      <c r="L1741" s="3">
        <v>7</v>
      </c>
      <c r="M1741" s="3">
        <v>16</v>
      </c>
      <c r="N1741" s="3"/>
    </row>
    <row r="1742" spans="1:16">
      <c r="A1742" t="s">
        <v>41</v>
      </c>
      <c r="B1742" t="s">
        <v>69</v>
      </c>
      <c r="C1742">
        <v>1430</v>
      </c>
      <c r="D1742">
        <v>33.020000000000003</v>
      </c>
      <c r="E1742">
        <v>78.739999999999995</v>
      </c>
      <c r="F1742">
        <v>25.4</v>
      </c>
      <c r="G1742" t="s">
        <v>47</v>
      </c>
      <c r="H1742" t="s">
        <v>29</v>
      </c>
      <c r="I1742" t="s">
        <v>27</v>
      </c>
      <c r="J1742" s="1">
        <v>43302</v>
      </c>
      <c r="K1742" t="s">
        <v>61</v>
      </c>
      <c r="L1742" s="3">
        <v>7</v>
      </c>
      <c r="M1742" s="3">
        <v>16</v>
      </c>
      <c r="N1742" s="3"/>
    </row>
    <row r="1743" spans="1:16">
      <c r="A1743" t="s">
        <v>41</v>
      </c>
      <c r="B1743" t="s">
        <v>69</v>
      </c>
      <c r="C1743">
        <v>1500</v>
      </c>
      <c r="D1743">
        <v>33.020000000000003</v>
      </c>
      <c r="E1743">
        <v>78.739999999999995</v>
      </c>
      <c r="F1743">
        <v>20.32</v>
      </c>
      <c r="G1743" t="s">
        <v>47</v>
      </c>
      <c r="H1743" t="s">
        <v>29</v>
      </c>
      <c r="I1743" t="s">
        <v>27</v>
      </c>
      <c r="J1743" s="1">
        <v>43302</v>
      </c>
      <c r="K1743" t="s">
        <v>61</v>
      </c>
      <c r="L1743" s="3">
        <v>7</v>
      </c>
      <c r="M1743" s="3">
        <v>16</v>
      </c>
      <c r="N1743" s="3"/>
    </row>
    <row r="1744" spans="1:16">
      <c r="A1744" t="s">
        <v>41</v>
      </c>
      <c r="B1744" t="s">
        <v>69</v>
      </c>
      <c r="C1744">
        <v>1530</v>
      </c>
      <c r="D1744">
        <v>35.56</v>
      </c>
      <c r="E1744">
        <v>78.739999999999995</v>
      </c>
      <c r="F1744">
        <v>20.32</v>
      </c>
      <c r="G1744" t="s">
        <v>47</v>
      </c>
      <c r="H1744" t="s">
        <v>29</v>
      </c>
      <c r="I1744" t="s">
        <v>27</v>
      </c>
      <c r="J1744" s="1">
        <v>43302</v>
      </c>
      <c r="K1744" t="s">
        <v>61</v>
      </c>
      <c r="L1744" s="3">
        <v>7</v>
      </c>
      <c r="M1744" s="3">
        <v>16</v>
      </c>
      <c r="N1744" s="3"/>
      <c r="O1744" s="3"/>
      <c r="P1744" s="3"/>
    </row>
    <row r="1745" spans="1:16">
      <c r="A1745" t="s">
        <v>41</v>
      </c>
      <c r="B1745" t="s">
        <v>69</v>
      </c>
      <c r="C1745">
        <v>1600</v>
      </c>
      <c r="D1745">
        <v>35.56</v>
      </c>
      <c r="E1745">
        <v>78.739999999999995</v>
      </c>
      <c r="F1745">
        <v>20.32</v>
      </c>
      <c r="G1745" t="s">
        <v>47</v>
      </c>
      <c r="H1745" t="s">
        <v>29</v>
      </c>
      <c r="I1745" t="s">
        <v>27</v>
      </c>
      <c r="J1745" s="1">
        <v>43302</v>
      </c>
      <c r="K1745" t="s">
        <v>61</v>
      </c>
      <c r="L1745" s="3">
        <v>7</v>
      </c>
      <c r="M1745" s="3">
        <v>16</v>
      </c>
      <c r="N1745" s="3"/>
      <c r="O1745" s="3"/>
      <c r="P1745" s="3"/>
    </row>
    <row r="1746" spans="1:16">
      <c r="A1746" t="s">
        <v>41</v>
      </c>
      <c r="B1746" t="s">
        <v>69</v>
      </c>
      <c r="C1746">
        <v>1630</v>
      </c>
      <c r="D1746">
        <v>35.56</v>
      </c>
      <c r="E1746">
        <v>78.739999999999995</v>
      </c>
      <c r="F1746">
        <v>20.32</v>
      </c>
      <c r="G1746" t="s">
        <v>47</v>
      </c>
      <c r="H1746" t="s">
        <v>29</v>
      </c>
      <c r="I1746" t="s">
        <v>27</v>
      </c>
      <c r="J1746" s="1">
        <v>43302</v>
      </c>
      <c r="K1746" t="s">
        <v>61</v>
      </c>
      <c r="L1746" s="3">
        <v>7</v>
      </c>
      <c r="M1746" s="3">
        <v>16</v>
      </c>
      <c r="N1746" s="3"/>
      <c r="O1746" s="3"/>
      <c r="P1746" s="3"/>
    </row>
    <row r="1747" spans="1:16">
      <c r="A1747" t="s">
        <v>41</v>
      </c>
      <c r="B1747" t="s">
        <v>69</v>
      </c>
      <c r="C1747">
        <v>1700</v>
      </c>
      <c r="D1747">
        <v>35.56</v>
      </c>
      <c r="E1747">
        <v>78.739999999999995</v>
      </c>
      <c r="F1747">
        <v>20.32</v>
      </c>
      <c r="G1747" t="s">
        <v>47</v>
      </c>
      <c r="H1747" t="s">
        <v>29</v>
      </c>
      <c r="I1747" t="s">
        <v>27</v>
      </c>
      <c r="J1747" s="1">
        <v>43302</v>
      </c>
      <c r="K1747" t="s">
        <v>61</v>
      </c>
      <c r="L1747" s="3">
        <v>7</v>
      </c>
      <c r="M1747" s="3">
        <v>16</v>
      </c>
      <c r="N1747" s="3"/>
      <c r="O1747" s="3"/>
      <c r="P1747" s="3"/>
    </row>
    <row r="1748" spans="1:16">
      <c r="A1748" t="s">
        <v>41</v>
      </c>
      <c r="B1748" t="s">
        <v>69</v>
      </c>
      <c r="C1748">
        <v>1730</v>
      </c>
      <c r="D1748">
        <v>30.48</v>
      </c>
      <c r="E1748">
        <v>78.739999999999995</v>
      </c>
      <c r="F1748">
        <v>22.86</v>
      </c>
      <c r="G1748" t="s">
        <v>47</v>
      </c>
      <c r="H1748" t="s">
        <v>29</v>
      </c>
      <c r="I1748" t="s">
        <v>27</v>
      </c>
      <c r="J1748" s="1">
        <v>43302</v>
      </c>
      <c r="K1748" t="s">
        <v>61</v>
      </c>
      <c r="L1748" s="3">
        <v>6</v>
      </c>
      <c r="M1748" s="3">
        <v>16</v>
      </c>
      <c r="N1748" s="3"/>
      <c r="O1748" s="3"/>
      <c r="P1748" s="3"/>
    </row>
    <row r="1749" spans="1:16">
      <c r="A1749" t="s">
        <v>41</v>
      </c>
      <c r="B1749" t="s">
        <v>69</v>
      </c>
      <c r="C1749">
        <v>1800</v>
      </c>
      <c r="D1749">
        <v>35.56</v>
      </c>
      <c r="E1749">
        <v>78.739999999999995</v>
      </c>
      <c r="F1749">
        <v>20.32</v>
      </c>
      <c r="G1749" t="s">
        <v>28</v>
      </c>
      <c r="H1749" t="s">
        <v>29</v>
      </c>
      <c r="I1749" t="s">
        <v>27</v>
      </c>
      <c r="J1749" s="1">
        <v>43302</v>
      </c>
      <c r="K1749" t="s">
        <v>61</v>
      </c>
      <c r="L1749" s="3">
        <v>7</v>
      </c>
      <c r="M1749" s="3">
        <v>16</v>
      </c>
      <c r="N1749" s="3"/>
      <c r="O1749" s="3"/>
      <c r="P1749" s="3"/>
    </row>
    <row r="1750" spans="1:16">
      <c r="A1750" t="s">
        <v>41</v>
      </c>
      <c r="B1750" t="s">
        <v>69</v>
      </c>
      <c r="C1750">
        <v>1830</v>
      </c>
      <c r="D1750">
        <v>33.020000000000003</v>
      </c>
      <c r="E1750">
        <v>78.739999999999995</v>
      </c>
      <c r="F1750">
        <v>12.7</v>
      </c>
      <c r="G1750" t="s">
        <v>28</v>
      </c>
      <c r="H1750" t="s">
        <v>29</v>
      </c>
      <c r="I1750" t="s">
        <v>27</v>
      </c>
      <c r="J1750" s="1">
        <v>43302</v>
      </c>
      <c r="K1750" t="s">
        <v>61</v>
      </c>
      <c r="L1750" s="3">
        <v>7</v>
      </c>
      <c r="M1750" s="3">
        <v>16</v>
      </c>
      <c r="N1750" s="3"/>
      <c r="O1750" s="3"/>
      <c r="P1750" s="3"/>
    </row>
    <row r="1751" spans="1:16">
      <c r="A1751" t="s">
        <v>41</v>
      </c>
      <c r="B1751" t="s">
        <v>69</v>
      </c>
      <c r="C1751">
        <v>1900</v>
      </c>
      <c r="D1751">
        <v>33.020000000000003</v>
      </c>
      <c r="E1751">
        <v>78.739999999999995</v>
      </c>
      <c r="F1751">
        <v>12.7</v>
      </c>
      <c r="G1751" t="s">
        <v>28</v>
      </c>
      <c r="H1751" t="s">
        <v>29</v>
      </c>
      <c r="I1751" t="s">
        <v>27</v>
      </c>
      <c r="J1751" s="1">
        <v>43302</v>
      </c>
      <c r="K1751" t="s">
        <v>61</v>
      </c>
      <c r="L1751" s="3">
        <v>7</v>
      </c>
      <c r="M1751" s="3">
        <v>16</v>
      </c>
      <c r="N1751" s="3"/>
      <c r="O1751" s="3"/>
      <c r="P1751" s="3"/>
    </row>
    <row r="1752" spans="1:16">
      <c r="A1752" t="s">
        <v>42</v>
      </c>
      <c r="B1752" t="s">
        <v>69</v>
      </c>
      <c r="C1752">
        <v>700</v>
      </c>
      <c r="D1752">
        <v>5.08</v>
      </c>
      <c r="E1752">
        <v>38.1</v>
      </c>
      <c r="F1752">
        <v>27.94</v>
      </c>
      <c r="G1752" t="s">
        <v>48</v>
      </c>
      <c r="H1752" t="s">
        <v>29</v>
      </c>
      <c r="I1752" t="s">
        <v>27</v>
      </c>
      <c r="J1752" s="1">
        <v>43302</v>
      </c>
      <c r="K1752" t="s">
        <v>61</v>
      </c>
      <c r="L1752" s="3">
        <v>1</v>
      </c>
      <c r="M1752" s="3">
        <v>8</v>
      </c>
      <c r="N1752" s="3"/>
      <c r="O1752" s="3"/>
      <c r="P1752" s="3"/>
    </row>
    <row r="1753" spans="1:16">
      <c r="A1753" t="s">
        <v>42</v>
      </c>
      <c r="B1753" t="s">
        <v>69</v>
      </c>
      <c r="C1753">
        <v>730</v>
      </c>
      <c r="D1753">
        <v>5.08</v>
      </c>
      <c r="E1753">
        <v>55.88</v>
      </c>
      <c r="F1753">
        <v>25.4</v>
      </c>
      <c r="G1753" t="s">
        <v>48</v>
      </c>
      <c r="H1753" t="s">
        <v>29</v>
      </c>
      <c r="I1753" t="s">
        <v>27</v>
      </c>
      <c r="J1753" s="1">
        <v>43302</v>
      </c>
      <c r="K1753" t="s">
        <v>61</v>
      </c>
      <c r="L1753" s="3">
        <v>1</v>
      </c>
      <c r="M1753" s="3">
        <v>11</v>
      </c>
      <c r="N1753" s="3"/>
      <c r="O1753" s="3"/>
      <c r="P1753" s="3"/>
    </row>
    <row r="1754" spans="1:16">
      <c r="A1754" t="s">
        <v>42</v>
      </c>
      <c r="B1754" t="s">
        <v>69</v>
      </c>
      <c r="C1754">
        <v>800</v>
      </c>
      <c r="D1754">
        <v>5.08</v>
      </c>
      <c r="E1754">
        <v>55.88</v>
      </c>
      <c r="F1754">
        <v>25.4</v>
      </c>
      <c r="G1754" t="s">
        <v>48</v>
      </c>
      <c r="H1754" t="s">
        <v>29</v>
      </c>
      <c r="I1754" t="s">
        <v>27</v>
      </c>
      <c r="J1754" s="1">
        <v>43302</v>
      </c>
      <c r="K1754" t="s">
        <v>61</v>
      </c>
      <c r="L1754" s="3">
        <v>1</v>
      </c>
      <c r="M1754" s="3">
        <v>11</v>
      </c>
      <c r="N1754" s="3"/>
      <c r="O1754" s="3"/>
      <c r="P1754" s="3"/>
    </row>
    <row r="1755" spans="1:16">
      <c r="A1755" t="s">
        <v>42</v>
      </c>
      <c r="B1755" t="s">
        <v>69</v>
      </c>
      <c r="C1755">
        <v>830</v>
      </c>
      <c r="D1755">
        <v>2.54</v>
      </c>
      <c r="E1755">
        <v>68.58</v>
      </c>
      <c r="F1755">
        <v>25.4</v>
      </c>
      <c r="G1755" t="s">
        <v>48</v>
      </c>
      <c r="H1755" t="s">
        <v>29</v>
      </c>
      <c r="I1755" t="s">
        <v>27</v>
      </c>
      <c r="J1755" s="1">
        <v>43302</v>
      </c>
      <c r="K1755" t="s">
        <v>61</v>
      </c>
      <c r="L1755" s="3">
        <v>1</v>
      </c>
      <c r="M1755" s="3">
        <v>14</v>
      </c>
      <c r="N1755" s="3"/>
      <c r="O1755" s="3"/>
      <c r="P1755" s="3"/>
    </row>
    <row r="1756" spans="1:16">
      <c r="A1756" t="s">
        <v>42</v>
      </c>
      <c r="B1756" t="s">
        <v>69</v>
      </c>
      <c r="C1756">
        <v>900</v>
      </c>
      <c r="D1756">
        <v>2.54</v>
      </c>
      <c r="E1756">
        <v>76.2</v>
      </c>
      <c r="F1756">
        <v>25.4</v>
      </c>
      <c r="G1756" t="s">
        <v>48</v>
      </c>
      <c r="H1756" t="s">
        <v>29</v>
      </c>
      <c r="I1756" t="s">
        <v>27</v>
      </c>
      <c r="J1756" s="1">
        <v>43302</v>
      </c>
      <c r="K1756" t="s">
        <v>61</v>
      </c>
      <c r="L1756" s="3">
        <v>1</v>
      </c>
      <c r="M1756" s="3">
        <v>15</v>
      </c>
      <c r="N1756" s="3"/>
      <c r="O1756" s="3"/>
      <c r="P1756" s="3"/>
    </row>
    <row r="1757" spans="1:16">
      <c r="A1757" t="s">
        <v>42</v>
      </c>
      <c r="B1757" t="s">
        <v>69</v>
      </c>
      <c r="C1757">
        <v>930</v>
      </c>
      <c r="D1757">
        <v>2.54</v>
      </c>
      <c r="E1757">
        <v>76.2</v>
      </c>
      <c r="F1757">
        <v>25.4</v>
      </c>
      <c r="G1757" t="s">
        <v>48</v>
      </c>
      <c r="H1757" t="s">
        <v>29</v>
      </c>
      <c r="I1757" t="s">
        <v>27</v>
      </c>
      <c r="J1757" s="1">
        <v>43302</v>
      </c>
      <c r="K1757" t="s">
        <v>61</v>
      </c>
      <c r="L1757" s="3">
        <v>1</v>
      </c>
      <c r="M1757" s="3">
        <v>15</v>
      </c>
      <c r="N1757" s="3"/>
      <c r="O1757" s="3"/>
      <c r="P1757" s="3"/>
    </row>
    <row r="1758" spans="1:16">
      <c r="A1758" t="s">
        <v>42</v>
      </c>
      <c r="B1758" t="s">
        <v>69</v>
      </c>
      <c r="C1758">
        <v>1000</v>
      </c>
      <c r="D1758">
        <v>2.54</v>
      </c>
      <c r="E1758">
        <v>63.5</v>
      </c>
      <c r="F1758">
        <v>25.4</v>
      </c>
      <c r="G1758" t="s">
        <v>48</v>
      </c>
      <c r="H1758" t="s">
        <v>29</v>
      </c>
      <c r="I1758" t="s">
        <v>27</v>
      </c>
      <c r="J1758" s="1">
        <v>43302</v>
      </c>
      <c r="K1758" t="s">
        <v>61</v>
      </c>
      <c r="L1758" s="3">
        <v>1</v>
      </c>
      <c r="M1758" s="3">
        <v>13</v>
      </c>
      <c r="N1758" s="3"/>
      <c r="O1758" s="3"/>
      <c r="P1758" s="3"/>
    </row>
    <row r="1759" spans="1:16">
      <c r="A1759" t="s">
        <v>42</v>
      </c>
      <c r="B1759" t="s">
        <v>69</v>
      </c>
      <c r="C1759">
        <v>1030</v>
      </c>
      <c r="D1759">
        <v>33.020000000000003</v>
      </c>
      <c r="E1759">
        <v>71.12</v>
      </c>
      <c r="F1759">
        <v>25.4</v>
      </c>
      <c r="G1759" t="s">
        <v>28</v>
      </c>
      <c r="H1759" t="s">
        <v>30</v>
      </c>
      <c r="I1759" t="s">
        <v>27</v>
      </c>
      <c r="J1759" s="1">
        <v>43302</v>
      </c>
      <c r="K1759" t="s">
        <v>61</v>
      </c>
      <c r="L1759" s="3">
        <v>7</v>
      </c>
      <c r="M1759" s="3">
        <v>14</v>
      </c>
      <c r="N1759" s="3"/>
      <c r="O1759" s="3"/>
      <c r="P1759" s="3"/>
    </row>
    <row r="1760" spans="1:16">
      <c r="A1760" t="s">
        <v>42</v>
      </c>
      <c r="B1760" t="s">
        <v>69</v>
      </c>
      <c r="C1760">
        <v>1100</v>
      </c>
      <c r="D1760">
        <v>35.56</v>
      </c>
      <c r="E1760">
        <v>73.66</v>
      </c>
      <c r="F1760">
        <v>2.54</v>
      </c>
      <c r="G1760" t="s">
        <v>47</v>
      </c>
      <c r="H1760" t="s">
        <v>29</v>
      </c>
      <c r="I1760" t="s">
        <v>27</v>
      </c>
      <c r="J1760" s="1">
        <v>43302</v>
      </c>
      <c r="K1760" t="s">
        <v>61</v>
      </c>
      <c r="L1760" s="3">
        <v>7</v>
      </c>
      <c r="M1760" s="3">
        <v>15</v>
      </c>
      <c r="N1760" s="3"/>
      <c r="O1760" s="3"/>
      <c r="P1760" s="3"/>
    </row>
    <row r="1761" spans="1:16">
      <c r="A1761" t="s">
        <v>42</v>
      </c>
      <c r="B1761" t="s">
        <v>69</v>
      </c>
      <c r="C1761">
        <v>1130</v>
      </c>
      <c r="D1761">
        <v>30.48</v>
      </c>
      <c r="E1761">
        <v>73.66</v>
      </c>
      <c r="F1761">
        <v>25.4</v>
      </c>
      <c r="G1761" t="s">
        <v>47</v>
      </c>
      <c r="H1761" t="s">
        <v>29</v>
      </c>
      <c r="I1761" t="s">
        <v>27</v>
      </c>
      <c r="J1761" s="1">
        <v>43302</v>
      </c>
      <c r="K1761" t="s">
        <v>61</v>
      </c>
      <c r="L1761" s="3">
        <v>6</v>
      </c>
      <c r="M1761" s="3">
        <v>15</v>
      </c>
      <c r="N1761" s="3"/>
      <c r="O1761" s="3"/>
      <c r="P1761" s="3"/>
    </row>
    <row r="1762" spans="1:16">
      <c r="A1762" t="s">
        <v>42</v>
      </c>
      <c r="B1762" t="s">
        <v>69</v>
      </c>
      <c r="C1762">
        <v>1200</v>
      </c>
      <c r="D1762">
        <v>35.56</v>
      </c>
      <c r="E1762">
        <v>78.739999999999995</v>
      </c>
      <c r="F1762">
        <v>20.32</v>
      </c>
      <c r="G1762" t="s">
        <v>47</v>
      </c>
      <c r="H1762" t="s">
        <v>29</v>
      </c>
      <c r="I1762" t="s">
        <v>27</v>
      </c>
      <c r="J1762" s="1">
        <v>43302</v>
      </c>
      <c r="K1762" t="s">
        <v>61</v>
      </c>
      <c r="L1762" s="3">
        <v>7</v>
      </c>
      <c r="M1762" s="3">
        <v>16</v>
      </c>
      <c r="N1762" s="3"/>
      <c r="O1762" s="3"/>
      <c r="P1762" s="3"/>
    </row>
    <row r="1763" spans="1:16">
      <c r="A1763" t="s">
        <v>42</v>
      </c>
      <c r="B1763" t="s">
        <v>69</v>
      </c>
      <c r="C1763">
        <v>1230</v>
      </c>
      <c r="D1763">
        <v>35.56</v>
      </c>
      <c r="E1763">
        <v>78.739999999999995</v>
      </c>
      <c r="F1763">
        <v>22.86</v>
      </c>
      <c r="G1763" t="s">
        <v>47</v>
      </c>
      <c r="H1763" t="s">
        <v>29</v>
      </c>
      <c r="I1763" t="s">
        <v>27</v>
      </c>
      <c r="J1763" s="1">
        <v>43302</v>
      </c>
      <c r="K1763" t="s">
        <v>61</v>
      </c>
      <c r="L1763" s="3">
        <v>7</v>
      </c>
      <c r="M1763" s="3">
        <v>16</v>
      </c>
      <c r="N1763" s="3"/>
      <c r="O1763" s="3"/>
      <c r="P1763" s="3"/>
    </row>
    <row r="1764" spans="1:16">
      <c r="A1764" t="s">
        <v>42</v>
      </c>
      <c r="B1764" t="s">
        <v>69</v>
      </c>
      <c r="C1764">
        <v>1300</v>
      </c>
      <c r="D1764">
        <v>20.32</v>
      </c>
      <c r="E1764">
        <v>78.739999999999995</v>
      </c>
      <c r="F1764">
        <v>25.4</v>
      </c>
      <c r="G1764" t="s">
        <v>47</v>
      </c>
      <c r="H1764" t="s">
        <v>29</v>
      </c>
      <c r="I1764" t="s">
        <v>27</v>
      </c>
      <c r="J1764" s="1">
        <v>43302</v>
      </c>
      <c r="K1764" t="s">
        <v>61</v>
      </c>
      <c r="L1764" s="3">
        <v>4</v>
      </c>
      <c r="M1764" s="3">
        <v>16</v>
      </c>
      <c r="N1764" s="3"/>
      <c r="O1764" s="3"/>
      <c r="P1764" s="3"/>
    </row>
    <row r="1765" spans="1:16">
      <c r="A1765" t="s">
        <v>42</v>
      </c>
      <c r="B1765" t="s">
        <v>69</v>
      </c>
      <c r="C1765">
        <v>1330</v>
      </c>
      <c r="D1765">
        <v>33.020000000000003</v>
      </c>
      <c r="E1765">
        <v>76.2</v>
      </c>
      <c r="F1765">
        <v>22.86</v>
      </c>
      <c r="G1765" t="s">
        <v>47</v>
      </c>
      <c r="H1765" t="s">
        <v>29</v>
      </c>
      <c r="I1765" t="s">
        <v>27</v>
      </c>
      <c r="J1765" s="1">
        <v>43302</v>
      </c>
      <c r="K1765" t="s">
        <v>61</v>
      </c>
      <c r="L1765" s="3">
        <v>7</v>
      </c>
      <c r="M1765" s="3">
        <v>15</v>
      </c>
      <c r="N1765" s="3"/>
      <c r="O1765" s="3"/>
      <c r="P1765" s="3"/>
    </row>
    <row r="1766" spans="1:16">
      <c r="A1766" t="s">
        <v>42</v>
      </c>
      <c r="B1766" t="s">
        <v>69</v>
      </c>
      <c r="C1766">
        <v>1400</v>
      </c>
      <c r="D1766">
        <v>33.020000000000003</v>
      </c>
      <c r="E1766">
        <v>76.2</v>
      </c>
      <c r="F1766">
        <v>22.86</v>
      </c>
      <c r="G1766" t="s">
        <v>47</v>
      </c>
      <c r="H1766" t="s">
        <v>29</v>
      </c>
      <c r="I1766" t="s">
        <v>27</v>
      </c>
      <c r="J1766" s="1">
        <v>43302</v>
      </c>
      <c r="K1766" t="s">
        <v>61</v>
      </c>
      <c r="L1766" s="3">
        <v>7</v>
      </c>
      <c r="M1766" s="3">
        <v>15</v>
      </c>
      <c r="N1766" s="3"/>
      <c r="O1766" s="3"/>
      <c r="P1766" s="3"/>
    </row>
    <row r="1767" spans="1:16">
      <c r="A1767" t="s">
        <v>42</v>
      </c>
      <c r="B1767" t="s">
        <v>69</v>
      </c>
      <c r="C1767">
        <v>1430</v>
      </c>
      <c r="D1767">
        <v>33.020000000000003</v>
      </c>
      <c r="E1767">
        <v>76.2</v>
      </c>
      <c r="F1767">
        <v>22.86</v>
      </c>
      <c r="G1767" t="s">
        <v>47</v>
      </c>
      <c r="H1767" t="s">
        <v>29</v>
      </c>
      <c r="I1767" t="s">
        <v>27</v>
      </c>
      <c r="J1767" s="1">
        <v>43302</v>
      </c>
      <c r="K1767" t="s">
        <v>61</v>
      </c>
      <c r="L1767" s="3">
        <v>7</v>
      </c>
      <c r="M1767" s="3">
        <v>15</v>
      </c>
      <c r="N1767" s="3"/>
      <c r="O1767" s="3"/>
      <c r="P1767" s="3"/>
    </row>
    <row r="1768" spans="1:16">
      <c r="A1768" t="s">
        <v>42</v>
      </c>
      <c r="B1768" t="s">
        <v>69</v>
      </c>
      <c r="C1768">
        <v>1500</v>
      </c>
      <c r="D1768">
        <v>33.020000000000003</v>
      </c>
      <c r="E1768">
        <v>78.739999999999995</v>
      </c>
      <c r="F1768">
        <v>22.86</v>
      </c>
      <c r="G1768" t="s">
        <v>47</v>
      </c>
      <c r="H1768" t="s">
        <v>29</v>
      </c>
      <c r="I1768" t="s">
        <v>27</v>
      </c>
      <c r="J1768" s="1">
        <v>43302</v>
      </c>
      <c r="K1768" t="s">
        <v>61</v>
      </c>
      <c r="L1768" s="3">
        <v>7</v>
      </c>
      <c r="M1768" s="3">
        <v>16</v>
      </c>
      <c r="N1768" s="3"/>
      <c r="O1768" s="3"/>
      <c r="P1768" s="3"/>
    </row>
    <row r="1769" spans="1:16">
      <c r="A1769" t="s">
        <v>42</v>
      </c>
      <c r="B1769" t="s">
        <v>69</v>
      </c>
      <c r="C1769">
        <v>1530</v>
      </c>
      <c r="D1769">
        <v>33.020000000000003</v>
      </c>
      <c r="E1769">
        <v>78.739999999999995</v>
      </c>
      <c r="F1769">
        <v>22.86</v>
      </c>
      <c r="G1769" t="s">
        <v>47</v>
      </c>
      <c r="H1769" t="s">
        <v>29</v>
      </c>
      <c r="I1769" t="s">
        <v>27</v>
      </c>
      <c r="J1769" s="1">
        <v>43302</v>
      </c>
      <c r="K1769" t="s">
        <v>61</v>
      </c>
      <c r="L1769" s="3">
        <v>7</v>
      </c>
      <c r="M1769" s="3">
        <v>16</v>
      </c>
      <c r="N1769" s="3"/>
      <c r="O1769" s="3"/>
      <c r="P1769" s="3"/>
    </row>
    <row r="1770" spans="1:16">
      <c r="A1770" t="s">
        <v>42</v>
      </c>
      <c r="B1770" t="s">
        <v>69</v>
      </c>
      <c r="C1770">
        <v>1600</v>
      </c>
      <c r="D1770">
        <v>33.020000000000003</v>
      </c>
      <c r="E1770">
        <v>78.739999999999995</v>
      </c>
      <c r="F1770">
        <v>22.86</v>
      </c>
      <c r="G1770" t="s">
        <v>47</v>
      </c>
      <c r="H1770" t="s">
        <v>29</v>
      </c>
      <c r="I1770" t="s">
        <v>27</v>
      </c>
      <c r="J1770" s="1">
        <v>43302</v>
      </c>
      <c r="K1770" t="s">
        <v>61</v>
      </c>
      <c r="L1770" s="3">
        <v>7</v>
      </c>
      <c r="M1770" s="3">
        <v>16</v>
      </c>
      <c r="N1770" s="3"/>
      <c r="O1770" s="3"/>
      <c r="P1770" s="3"/>
    </row>
    <row r="1771" spans="1:16">
      <c r="A1771" t="s">
        <v>42</v>
      </c>
      <c r="B1771" t="s">
        <v>69</v>
      </c>
      <c r="C1771">
        <v>1630</v>
      </c>
      <c r="D1771">
        <v>33.020000000000003</v>
      </c>
      <c r="E1771">
        <v>78.739999999999995</v>
      </c>
      <c r="F1771">
        <v>22.86</v>
      </c>
      <c r="G1771" t="s">
        <v>47</v>
      </c>
      <c r="H1771" t="s">
        <v>29</v>
      </c>
      <c r="I1771" t="s">
        <v>27</v>
      </c>
      <c r="J1771" s="1">
        <v>43302</v>
      </c>
      <c r="K1771" t="s">
        <v>61</v>
      </c>
      <c r="L1771" s="3">
        <v>7</v>
      </c>
      <c r="M1771" s="3">
        <v>16</v>
      </c>
      <c r="N1771" s="3"/>
      <c r="O1771" s="3"/>
      <c r="P1771" s="3"/>
    </row>
    <row r="1772" spans="1:16">
      <c r="A1772" t="s">
        <v>42</v>
      </c>
      <c r="B1772" t="s">
        <v>69</v>
      </c>
      <c r="C1772">
        <v>1700</v>
      </c>
      <c r="D1772">
        <v>30.48</v>
      </c>
      <c r="E1772">
        <v>78.739999999999995</v>
      </c>
      <c r="F1772">
        <v>22.86</v>
      </c>
      <c r="G1772" t="s">
        <v>47</v>
      </c>
      <c r="H1772" t="s">
        <v>29</v>
      </c>
      <c r="I1772" t="s">
        <v>27</v>
      </c>
      <c r="J1772" s="1">
        <v>43302</v>
      </c>
      <c r="K1772" t="s">
        <v>61</v>
      </c>
      <c r="L1772" s="3">
        <v>6</v>
      </c>
      <c r="M1772" s="3">
        <v>16</v>
      </c>
      <c r="N1772" s="3"/>
      <c r="O1772" s="3"/>
      <c r="P1772" s="3"/>
    </row>
    <row r="1773" spans="1:16">
      <c r="A1773" t="s">
        <v>42</v>
      </c>
      <c r="B1773" t="s">
        <v>69</v>
      </c>
      <c r="C1773">
        <v>1730</v>
      </c>
      <c r="D1773">
        <v>30.48</v>
      </c>
      <c r="E1773">
        <v>71.12</v>
      </c>
      <c r="F1773">
        <v>15.24</v>
      </c>
      <c r="G1773" t="s">
        <v>47</v>
      </c>
      <c r="H1773" t="s">
        <v>29</v>
      </c>
      <c r="I1773" t="s">
        <v>27</v>
      </c>
      <c r="J1773" s="1">
        <v>43302</v>
      </c>
      <c r="K1773" t="s">
        <v>61</v>
      </c>
      <c r="L1773" s="3">
        <v>6</v>
      </c>
      <c r="M1773" s="3">
        <v>14</v>
      </c>
      <c r="N1773" s="3"/>
      <c r="O1773" s="3"/>
      <c r="P1773" s="3"/>
    </row>
    <row r="1774" spans="1:16">
      <c r="A1774" t="s">
        <v>42</v>
      </c>
      <c r="B1774" t="s">
        <v>69</v>
      </c>
      <c r="C1774">
        <v>1800</v>
      </c>
      <c r="D1774">
        <v>27.94</v>
      </c>
      <c r="E1774">
        <v>73.66</v>
      </c>
      <c r="F1774">
        <v>20.32</v>
      </c>
      <c r="G1774" t="s">
        <v>47</v>
      </c>
      <c r="H1774" t="s">
        <v>29</v>
      </c>
      <c r="I1774" t="s">
        <v>27</v>
      </c>
      <c r="J1774" s="1">
        <v>43302</v>
      </c>
      <c r="K1774" t="s">
        <v>61</v>
      </c>
      <c r="L1774" s="3">
        <v>6</v>
      </c>
      <c r="M1774" s="3">
        <v>15</v>
      </c>
      <c r="N1774" s="3"/>
      <c r="O1774" s="3"/>
      <c r="P1774" s="3"/>
    </row>
    <row r="1775" spans="1:16">
      <c r="A1775" t="s">
        <v>42</v>
      </c>
      <c r="B1775" t="s">
        <v>69</v>
      </c>
      <c r="C1775">
        <v>1830</v>
      </c>
      <c r="D1775">
        <v>33.020000000000003</v>
      </c>
      <c r="E1775">
        <v>78.739999999999995</v>
      </c>
      <c r="F1775">
        <v>12.7</v>
      </c>
      <c r="G1775" t="s">
        <v>47</v>
      </c>
      <c r="H1775" t="s">
        <v>29</v>
      </c>
      <c r="I1775" t="s">
        <v>27</v>
      </c>
      <c r="J1775" s="1">
        <v>43302</v>
      </c>
      <c r="K1775" t="s">
        <v>61</v>
      </c>
      <c r="L1775" s="3">
        <v>7</v>
      </c>
      <c r="M1775" s="3">
        <v>16</v>
      </c>
      <c r="N1775" s="3"/>
      <c r="O1775" s="3"/>
      <c r="P1775" s="3"/>
    </row>
    <row r="1776" spans="1:16">
      <c r="A1776" t="s">
        <v>42</v>
      </c>
      <c r="B1776" t="s">
        <v>69</v>
      </c>
      <c r="C1776">
        <v>1900</v>
      </c>
      <c r="D1776">
        <v>33.020000000000003</v>
      </c>
      <c r="E1776">
        <v>78.739999999999995</v>
      </c>
      <c r="F1776">
        <v>12.7</v>
      </c>
      <c r="G1776" t="s">
        <v>47</v>
      </c>
      <c r="H1776" t="s">
        <v>29</v>
      </c>
      <c r="I1776" t="s">
        <v>27</v>
      </c>
      <c r="J1776" s="1">
        <v>43302</v>
      </c>
      <c r="K1776" t="s">
        <v>61</v>
      </c>
      <c r="L1776" s="3">
        <v>7</v>
      </c>
      <c r="M1776" s="3">
        <v>16</v>
      </c>
      <c r="N1776" s="3"/>
      <c r="O1776" s="3"/>
      <c r="P1776" s="3"/>
    </row>
    <row r="1777" spans="1:16">
      <c r="A1777" t="s">
        <v>43</v>
      </c>
      <c r="B1777" t="s">
        <v>69</v>
      </c>
      <c r="C1777">
        <v>700</v>
      </c>
      <c r="D1777">
        <v>20.32</v>
      </c>
      <c r="E1777">
        <v>73.66</v>
      </c>
      <c r="F1777">
        <v>12.7</v>
      </c>
      <c r="G1777" t="s">
        <v>50</v>
      </c>
      <c r="H1777" t="s">
        <v>35</v>
      </c>
      <c r="I1777" t="s">
        <v>27</v>
      </c>
      <c r="J1777" s="1">
        <v>43302</v>
      </c>
      <c r="K1777" t="s">
        <v>61</v>
      </c>
      <c r="L1777" s="3">
        <v>4</v>
      </c>
      <c r="M1777" s="3">
        <v>15</v>
      </c>
      <c r="N1777" s="3"/>
      <c r="O1777" s="3"/>
      <c r="P1777" s="3"/>
    </row>
    <row r="1778" spans="1:16">
      <c r="A1778" t="s">
        <v>43</v>
      </c>
      <c r="B1778" t="s">
        <v>69</v>
      </c>
      <c r="C1778">
        <v>730</v>
      </c>
      <c r="D1778">
        <v>35.56</v>
      </c>
      <c r="E1778">
        <v>78.739999999999995</v>
      </c>
      <c r="F1778">
        <v>25.4</v>
      </c>
      <c r="G1778" t="s">
        <v>47</v>
      </c>
      <c r="H1778" t="s">
        <v>29</v>
      </c>
      <c r="I1778" t="s">
        <v>27</v>
      </c>
      <c r="J1778" s="1">
        <v>43302</v>
      </c>
      <c r="K1778" t="s">
        <v>61</v>
      </c>
      <c r="L1778" s="3">
        <v>7</v>
      </c>
      <c r="M1778" s="3">
        <v>16</v>
      </c>
      <c r="N1778" s="3"/>
      <c r="O1778" s="3"/>
      <c r="P1778" s="3"/>
    </row>
    <row r="1779" spans="1:16">
      <c r="A1779" t="s">
        <v>43</v>
      </c>
      <c r="B1779" t="s">
        <v>69</v>
      </c>
      <c r="C1779">
        <v>800</v>
      </c>
      <c r="D1779">
        <v>38.1</v>
      </c>
      <c r="E1779">
        <v>78.739999999999995</v>
      </c>
      <c r="F1779">
        <v>25.4</v>
      </c>
      <c r="G1779" t="s">
        <v>47</v>
      </c>
      <c r="H1779" t="s">
        <v>29</v>
      </c>
      <c r="I1779" t="s">
        <v>27</v>
      </c>
      <c r="J1779" s="1">
        <v>43302</v>
      </c>
      <c r="K1779" t="s">
        <v>61</v>
      </c>
      <c r="L1779" s="3">
        <v>8</v>
      </c>
      <c r="M1779" s="3">
        <v>16</v>
      </c>
      <c r="N1779" s="3"/>
      <c r="O1779" s="3"/>
      <c r="P1779" s="3"/>
    </row>
    <row r="1780" spans="1:16">
      <c r="A1780" t="s">
        <v>43</v>
      </c>
      <c r="B1780" t="s">
        <v>69</v>
      </c>
      <c r="C1780">
        <v>830</v>
      </c>
      <c r="D1780">
        <v>35.56</v>
      </c>
      <c r="E1780">
        <v>76.2</v>
      </c>
      <c r="F1780">
        <v>25.4</v>
      </c>
      <c r="G1780" t="s">
        <v>47</v>
      </c>
      <c r="H1780" t="s">
        <v>29</v>
      </c>
      <c r="I1780" t="s">
        <v>27</v>
      </c>
      <c r="J1780" s="1">
        <v>43302</v>
      </c>
      <c r="K1780" t="s">
        <v>61</v>
      </c>
      <c r="L1780" s="3">
        <v>7</v>
      </c>
      <c r="M1780" s="3">
        <v>15</v>
      </c>
      <c r="N1780" s="3"/>
      <c r="O1780" s="3"/>
      <c r="P1780" s="3"/>
    </row>
    <row r="1781" spans="1:16">
      <c r="A1781" t="s">
        <v>43</v>
      </c>
      <c r="B1781" t="s">
        <v>69</v>
      </c>
      <c r="C1781">
        <v>900</v>
      </c>
      <c r="D1781">
        <v>12.7</v>
      </c>
      <c r="E1781">
        <v>73.66</v>
      </c>
      <c r="F1781">
        <v>25.4</v>
      </c>
      <c r="G1781" t="s">
        <v>47</v>
      </c>
      <c r="H1781" t="s">
        <v>35</v>
      </c>
      <c r="I1781" t="s">
        <v>27</v>
      </c>
      <c r="J1781" s="1">
        <v>43302</v>
      </c>
      <c r="K1781" t="s">
        <v>61</v>
      </c>
      <c r="L1781" s="3">
        <v>3</v>
      </c>
      <c r="M1781" s="3">
        <v>15</v>
      </c>
      <c r="N1781" s="3"/>
      <c r="O1781" s="3"/>
      <c r="P1781" s="3"/>
    </row>
    <row r="1782" spans="1:16">
      <c r="A1782" t="s">
        <v>43</v>
      </c>
      <c r="B1782" t="s">
        <v>69</v>
      </c>
      <c r="C1782">
        <v>930</v>
      </c>
      <c r="D1782">
        <v>40.64</v>
      </c>
      <c r="E1782">
        <v>81.28</v>
      </c>
      <c r="F1782">
        <v>25.4</v>
      </c>
      <c r="G1782" t="s">
        <v>48</v>
      </c>
      <c r="H1782" t="s">
        <v>29</v>
      </c>
      <c r="I1782" t="s">
        <v>27</v>
      </c>
      <c r="J1782" s="1">
        <v>43302</v>
      </c>
      <c r="K1782" t="s">
        <v>61</v>
      </c>
      <c r="L1782" s="3">
        <v>8</v>
      </c>
      <c r="M1782" s="3">
        <v>16</v>
      </c>
      <c r="N1782" s="3"/>
      <c r="O1782" s="3"/>
      <c r="P1782" s="3"/>
    </row>
    <row r="1783" spans="1:16">
      <c r="A1783" t="s">
        <v>43</v>
      </c>
      <c r="B1783" t="s">
        <v>69</v>
      </c>
      <c r="C1783">
        <v>1000</v>
      </c>
      <c r="D1783">
        <v>38.1</v>
      </c>
      <c r="E1783">
        <v>78.739999999999995</v>
      </c>
      <c r="F1783">
        <v>22.86</v>
      </c>
      <c r="G1783" t="s">
        <v>48</v>
      </c>
      <c r="H1783" t="s">
        <v>29</v>
      </c>
      <c r="I1783" t="s">
        <v>27</v>
      </c>
      <c r="J1783" s="1">
        <v>43302</v>
      </c>
      <c r="K1783" t="s">
        <v>61</v>
      </c>
      <c r="L1783" s="3">
        <v>8</v>
      </c>
      <c r="M1783" s="3">
        <v>16</v>
      </c>
      <c r="N1783" s="3"/>
      <c r="O1783" s="3"/>
      <c r="P1783" s="3"/>
    </row>
    <row r="1784" spans="1:16">
      <c r="A1784" t="s">
        <v>43</v>
      </c>
      <c r="B1784" t="s">
        <v>69</v>
      </c>
      <c r="C1784">
        <v>1030</v>
      </c>
      <c r="D1784">
        <v>38.1</v>
      </c>
      <c r="E1784">
        <v>78.739999999999995</v>
      </c>
      <c r="F1784">
        <v>17.78</v>
      </c>
      <c r="G1784" t="s">
        <v>47</v>
      </c>
      <c r="H1784" t="s">
        <v>35</v>
      </c>
      <c r="I1784" t="s">
        <v>27</v>
      </c>
      <c r="J1784" s="1">
        <v>43302</v>
      </c>
      <c r="K1784" t="s">
        <v>61</v>
      </c>
      <c r="L1784" s="3">
        <v>8</v>
      </c>
      <c r="M1784" s="3">
        <v>16</v>
      </c>
      <c r="N1784" s="3"/>
      <c r="O1784" s="3"/>
      <c r="P1784" s="3"/>
    </row>
    <row r="1785" spans="1:16">
      <c r="A1785" t="s">
        <v>43</v>
      </c>
      <c r="B1785" t="s">
        <v>69</v>
      </c>
      <c r="C1785">
        <v>1100</v>
      </c>
      <c r="D1785">
        <v>30.48</v>
      </c>
      <c r="E1785">
        <v>71.12</v>
      </c>
      <c r="F1785">
        <v>25.4</v>
      </c>
      <c r="G1785" t="s">
        <v>47</v>
      </c>
      <c r="H1785" t="s">
        <v>29</v>
      </c>
      <c r="I1785" t="s">
        <v>27</v>
      </c>
      <c r="J1785" s="1">
        <v>43302</v>
      </c>
      <c r="K1785" t="s">
        <v>61</v>
      </c>
      <c r="L1785" s="3">
        <v>6</v>
      </c>
      <c r="M1785" s="3">
        <v>14</v>
      </c>
      <c r="N1785" s="3"/>
      <c r="O1785" s="3"/>
      <c r="P1785" s="3"/>
    </row>
    <row r="1786" spans="1:16">
      <c r="A1786" t="s">
        <v>43</v>
      </c>
      <c r="B1786" t="s">
        <v>69</v>
      </c>
      <c r="C1786">
        <v>1130</v>
      </c>
      <c r="D1786">
        <v>35.56</v>
      </c>
      <c r="E1786">
        <v>78.739999999999995</v>
      </c>
      <c r="F1786">
        <v>7.62</v>
      </c>
      <c r="G1786" t="s">
        <v>47</v>
      </c>
      <c r="H1786" t="s">
        <v>29</v>
      </c>
      <c r="I1786" t="s">
        <v>27</v>
      </c>
      <c r="J1786" s="1">
        <v>43302</v>
      </c>
      <c r="K1786" t="s">
        <v>61</v>
      </c>
      <c r="L1786" s="3">
        <v>7</v>
      </c>
      <c r="M1786" s="3">
        <v>16</v>
      </c>
      <c r="N1786" s="3"/>
      <c r="O1786" s="3"/>
      <c r="P1786" s="3"/>
    </row>
    <row r="1787" spans="1:16">
      <c r="A1787" t="s">
        <v>43</v>
      </c>
      <c r="B1787" t="s">
        <v>69</v>
      </c>
      <c r="C1787">
        <v>1200</v>
      </c>
      <c r="D1787">
        <v>38.1</v>
      </c>
      <c r="E1787">
        <v>78.739999999999995</v>
      </c>
      <c r="F1787">
        <v>17.78</v>
      </c>
      <c r="G1787" t="s">
        <v>47</v>
      </c>
      <c r="H1787" t="s">
        <v>29</v>
      </c>
      <c r="I1787" t="s">
        <v>27</v>
      </c>
      <c r="J1787" s="1">
        <v>43302</v>
      </c>
      <c r="K1787" t="s">
        <v>61</v>
      </c>
      <c r="L1787" s="3">
        <v>8</v>
      </c>
      <c r="M1787" s="3">
        <v>16</v>
      </c>
      <c r="N1787" s="3"/>
      <c r="O1787" s="3"/>
      <c r="P1787" s="3"/>
    </row>
    <row r="1788" spans="1:16">
      <c r="A1788" t="s">
        <v>43</v>
      </c>
      <c r="B1788" t="s">
        <v>69</v>
      </c>
      <c r="C1788">
        <v>1230</v>
      </c>
      <c r="D1788">
        <v>38.1</v>
      </c>
      <c r="E1788">
        <v>76.2</v>
      </c>
      <c r="F1788">
        <v>20.32</v>
      </c>
      <c r="G1788" t="s">
        <v>47</v>
      </c>
      <c r="H1788" t="s">
        <v>29</v>
      </c>
      <c r="I1788" t="s">
        <v>27</v>
      </c>
      <c r="J1788" s="1">
        <v>43302</v>
      </c>
      <c r="K1788" t="s">
        <v>61</v>
      </c>
      <c r="L1788" s="3">
        <v>8</v>
      </c>
      <c r="M1788" s="3">
        <v>15</v>
      </c>
      <c r="N1788" s="3"/>
      <c r="O1788" s="3"/>
      <c r="P1788" s="3"/>
    </row>
    <row r="1789" spans="1:16">
      <c r="A1789" t="s">
        <v>43</v>
      </c>
      <c r="B1789" t="s">
        <v>69</v>
      </c>
      <c r="C1789">
        <v>1300</v>
      </c>
      <c r="D1789">
        <v>38.1</v>
      </c>
      <c r="E1789">
        <v>78.739999999999995</v>
      </c>
      <c r="F1789">
        <v>20.32</v>
      </c>
      <c r="G1789" t="s">
        <v>47</v>
      </c>
      <c r="H1789" t="s">
        <v>29</v>
      </c>
      <c r="I1789" t="s">
        <v>27</v>
      </c>
      <c r="J1789" s="1">
        <v>43302</v>
      </c>
      <c r="K1789" t="s">
        <v>61</v>
      </c>
      <c r="L1789" s="3">
        <v>8</v>
      </c>
      <c r="M1789" s="3">
        <v>16</v>
      </c>
      <c r="N1789" s="3"/>
      <c r="O1789" s="3"/>
      <c r="P1789" s="3"/>
    </row>
    <row r="1790" spans="1:16">
      <c r="A1790" t="s">
        <v>43</v>
      </c>
      <c r="B1790" t="s">
        <v>69</v>
      </c>
      <c r="C1790">
        <v>1330</v>
      </c>
      <c r="D1790">
        <v>27.94</v>
      </c>
      <c r="E1790">
        <v>76.2</v>
      </c>
      <c r="F1790">
        <v>25.4</v>
      </c>
      <c r="G1790" t="s">
        <v>47</v>
      </c>
      <c r="H1790" t="s">
        <v>29</v>
      </c>
      <c r="I1790" t="s">
        <v>27</v>
      </c>
      <c r="J1790" s="1">
        <v>43302</v>
      </c>
      <c r="K1790" t="s">
        <v>61</v>
      </c>
      <c r="L1790" s="3">
        <v>6</v>
      </c>
      <c r="M1790" s="3">
        <v>15</v>
      </c>
      <c r="N1790" s="3"/>
      <c r="O1790" s="3"/>
      <c r="P1790" s="3"/>
    </row>
    <row r="1791" spans="1:16">
      <c r="A1791" t="s">
        <v>43</v>
      </c>
      <c r="B1791" t="s">
        <v>69</v>
      </c>
      <c r="C1791">
        <v>1400</v>
      </c>
      <c r="D1791">
        <v>38.1</v>
      </c>
      <c r="E1791">
        <v>78.739999999999995</v>
      </c>
      <c r="F1791">
        <v>10.16</v>
      </c>
      <c r="G1791" t="s">
        <v>47</v>
      </c>
      <c r="H1791" t="s">
        <v>29</v>
      </c>
      <c r="I1791" t="s">
        <v>27</v>
      </c>
      <c r="J1791" s="1">
        <v>43302</v>
      </c>
      <c r="K1791" t="s">
        <v>61</v>
      </c>
      <c r="L1791" s="3">
        <v>8</v>
      </c>
      <c r="M1791" s="3">
        <v>16</v>
      </c>
      <c r="N1791" s="3"/>
      <c r="O1791" s="3"/>
      <c r="P1791" s="3"/>
    </row>
    <row r="1792" spans="1:16">
      <c r="A1792" t="s">
        <v>43</v>
      </c>
      <c r="B1792" t="s">
        <v>69</v>
      </c>
      <c r="C1792">
        <v>1430</v>
      </c>
      <c r="D1792">
        <v>40.64</v>
      </c>
      <c r="E1792">
        <v>76.2</v>
      </c>
      <c r="F1792">
        <v>22.86</v>
      </c>
      <c r="G1792" t="s">
        <v>48</v>
      </c>
      <c r="H1792" t="s">
        <v>29</v>
      </c>
      <c r="I1792" t="s">
        <v>27</v>
      </c>
      <c r="J1792" s="1">
        <v>43302</v>
      </c>
      <c r="K1792" t="s">
        <v>61</v>
      </c>
      <c r="L1792" s="3">
        <v>8</v>
      </c>
      <c r="M1792" s="3">
        <v>15</v>
      </c>
      <c r="N1792" s="3"/>
      <c r="O1792" s="3"/>
      <c r="P1792" s="3"/>
    </row>
    <row r="1793" spans="1:16">
      <c r="A1793" t="s">
        <v>43</v>
      </c>
      <c r="B1793" t="s">
        <v>69</v>
      </c>
      <c r="C1793">
        <v>1500</v>
      </c>
      <c r="D1793">
        <v>27.94</v>
      </c>
      <c r="E1793">
        <v>71.12</v>
      </c>
      <c r="F1793">
        <v>22.86</v>
      </c>
      <c r="G1793" t="s">
        <v>47</v>
      </c>
      <c r="H1793" t="s">
        <v>29</v>
      </c>
      <c r="I1793" t="s">
        <v>27</v>
      </c>
      <c r="J1793" s="1">
        <v>43302</v>
      </c>
      <c r="K1793" t="s">
        <v>61</v>
      </c>
      <c r="L1793" s="3">
        <v>6</v>
      </c>
      <c r="M1793" s="3">
        <v>14</v>
      </c>
      <c r="N1793" s="3"/>
      <c r="O1793" s="3"/>
      <c r="P1793" s="3"/>
    </row>
    <row r="1794" spans="1:16">
      <c r="A1794" t="s">
        <v>43</v>
      </c>
      <c r="B1794" t="s">
        <v>69</v>
      </c>
      <c r="C1794">
        <v>1530</v>
      </c>
      <c r="D1794">
        <v>35.56</v>
      </c>
      <c r="E1794">
        <v>78.739999999999995</v>
      </c>
      <c r="F1794">
        <v>17.78</v>
      </c>
      <c r="G1794" t="s">
        <v>47</v>
      </c>
      <c r="H1794" t="s">
        <v>29</v>
      </c>
      <c r="I1794" t="s">
        <v>27</v>
      </c>
      <c r="J1794" s="1">
        <v>43302</v>
      </c>
      <c r="K1794" t="s">
        <v>61</v>
      </c>
      <c r="L1794" s="3">
        <v>7</v>
      </c>
      <c r="M1794" s="3">
        <v>16</v>
      </c>
      <c r="N1794" s="3"/>
      <c r="O1794" s="3"/>
      <c r="P1794" s="3"/>
    </row>
    <row r="1795" spans="1:16">
      <c r="A1795" t="s">
        <v>43</v>
      </c>
      <c r="B1795" t="s">
        <v>69</v>
      </c>
      <c r="C1795">
        <v>1600</v>
      </c>
      <c r="D1795">
        <v>40.64</v>
      </c>
      <c r="E1795">
        <v>55.88</v>
      </c>
      <c r="F1795">
        <v>7.62</v>
      </c>
      <c r="G1795" t="s">
        <v>47</v>
      </c>
      <c r="H1795" t="s">
        <v>29</v>
      </c>
      <c r="I1795" t="s">
        <v>27</v>
      </c>
      <c r="J1795" s="1">
        <v>43302</v>
      </c>
      <c r="K1795" t="s">
        <v>61</v>
      </c>
      <c r="L1795" s="3">
        <v>8</v>
      </c>
      <c r="M1795" s="3">
        <v>11</v>
      </c>
      <c r="N1795" s="3"/>
      <c r="O1795" s="3"/>
      <c r="P1795" s="3"/>
    </row>
    <row r="1796" spans="1:16">
      <c r="A1796" t="s">
        <v>43</v>
      </c>
      <c r="B1796" t="s">
        <v>69</v>
      </c>
      <c r="C1796">
        <v>1630</v>
      </c>
      <c r="D1796">
        <v>38.1</v>
      </c>
      <c r="E1796">
        <v>55.88</v>
      </c>
      <c r="F1796">
        <v>5.08</v>
      </c>
      <c r="G1796" t="s">
        <v>28</v>
      </c>
      <c r="H1796" t="s">
        <v>35</v>
      </c>
      <c r="I1796" t="s">
        <v>27</v>
      </c>
      <c r="J1796" s="1">
        <v>43302</v>
      </c>
      <c r="K1796" t="s">
        <v>61</v>
      </c>
      <c r="L1796" s="3">
        <v>8</v>
      </c>
      <c r="M1796" s="3">
        <v>11</v>
      </c>
      <c r="N1796" s="3"/>
      <c r="O1796" s="3"/>
      <c r="P1796" s="3"/>
    </row>
    <row r="1797" spans="1:16">
      <c r="A1797" t="s">
        <v>43</v>
      </c>
      <c r="B1797" t="s">
        <v>69</v>
      </c>
      <c r="C1797">
        <v>1700</v>
      </c>
      <c r="D1797">
        <v>35.56</v>
      </c>
      <c r="E1797">
        <v>55.88</v>
      </c>
      <c r="F1797">
        <v>2.54</v>
      </c>
      <c r="G1797" t="s">
        <v>48</v>
      </c>
      <c r="H1797" t="s">
        <v>29</v>
      </c>
      <c r="I1797" t="s">
        <v>27</v>
      </c>
      <c r="J1797" s="1">
        <v>43302</v>
      </c>
      <c r="K1797" t="s">
        <v>61</v>
      </c>
      <c r="L1797" s="3">
        <v>7</v>
      </c>
      <c r="M1797" s="3">
        <v>11</v>
      </c>
      <c r="N1797" s="3"/>
      <c r="O1797" s="3"/>
      <c r="P1797" s="3"/>
    </row>
    <row r="1798" spans="1:16">
      <c r="A1798" t="s">
        <v>43</v>
      </c>
      <c r="B1798" t="s">
        <v>69</v>
      </c>
      <c r="C1798">
        <v>1730</v>
      </c>
      <c r="D1798">
        <v>35.56</v>
      </c>
      <c r="E1798">
        <v>55.88</v>
      </c>
      <c r="F1798">
        <v>2.54</v>
      </c>
      <c r="G1798" t="s">
        <v>48</v>
      </c>
      <c r="H1798" t="s">
        <v>29</v>
      </c>
      <c r="I1798" t="s">
        <v>27</v>
      </c>
      <c r="J1798" s="1">
        <v>43302</v>
      </c>
      <c r="K1798" t="s">
        <v>61</v>
      </c>
      <c r="L1798" s="3">
        <v>7</v>
      </c>
      <c r="M1798" s="3">
        <v>11</v>
      </c>
      <c r="N1798" s="3"/>
      <c r="O1798" s="3"/>
      <c r="P1798" s="3"/>
    </row>
    <row r="1799" spans="1:16">
      <c r="A1799" t="s">
        <v>43</v>
      </c>
      <c r="B1799" t="s">
        <v>69</v>
      </c>
      <c r="C1799">
        <v>1800</v>
      </c>
      <c r="D1799">
        <v>35.56</v>
      </c>
      <c r="E1799">
        <v>55.88</v>
      </c>
      <c r="F1799">
        <v>2.54</v>
      </c>
      <c r="G1799" t="s">
        <v>48</v>
      </c>
      <c r="H1799" t="s">
        <v>29</v>
      </c>
      <c r="I1799" t="s">
        <v>27</v>
      </c>
      <c r="J1799" s="1">
        <v>43302</v>
      </c>
      <c r="K1799" t="s">
        <v>61</v>
      </c>
      <c r="L1799" s="3">
        <v>7</v>
      </c>
      <c r="M1799" s="3">
        <v>11</v>
      </c>
      <c r="N1799" s="3"/>
      <c r="O1799" s="3"/>
      <c r="P1799" s="3"/>
    </row>
    <row r="1800" spans="1:16">
      <c r="A1800" t="s">
        <v>43</v>
      </c>
      <c r="B1800" t="s">
        <v>69</v>
      </c>
      <c r="C1800">
        <v>1830</v>
      </c>
      <c r="D1800">
        <v>35.56</v>
      </c>
      <c r="E1800">
        <v>55.88</v>
      </c>
      <c r="F1800">
        <v>5.08</v>
      </c>
      <c r="G1800" t="s">
        <v>28</v>
      </c>
      <c r="H1800" t="s">
        <v>35</v>
      </c>
      <c r="I1800" t="s">
        <v>27</v>
      </c>
      <c r="J1800" s="1">
        <v>43302</v>
      </c>
      <c r="K1800" t="s">
        <v>61</v>
      </c>
      <c r="L1800" s="3">
        <v>7</v>
      </c>
      <c r="M1800" s="3">
        <v>11</v>
      </c>
      <c r="N1800" s="3"/>
      <c r="O1800" s="3"/>
      <c r="P1800" s="3"/>
    </row>
    <row r="1801" spans="1:16">
      <c r="A1801" t="s">
        <v>43</v>
      </c>
      <c r="B1801" t="s">
        <v>69</v>
      </c>
      <c r="C1801">
        <v>1900</v>
      </c>
      <c r="D1801">
        <v>35.56</v>
      </c>
      <c r="E1801">
        <v>55.88</v>
      </c>
      <c r="F1801">
        <v>5.08</v>
      </c>
      <c r="G1801" t="s">
        <v>28</v>
      </c>
      <c r="H1801" t="s">
        <v>29</v>
      </c>
      <c r="I1801" t="s">
        <v>27</v>
      </c>
      <c r="J1801" s="1">
        <v>43302</v>
      </c>
      <c r="K1801" t="s">
        <v>61</v>
      </c>
      <c r="L1801" s="3">
        <v>7</v>
      </c>
      <c r="M1801" s="3">
        <v>11</v>
      </c>
      <c r="N1801" s="3"/>
      <c r="O1801" s="3"/>
      <c r="P1801" s="3"/>
    </row>
    <row r="1802" spans="1:16">
      <c r="A1802" t="s">
        <v>34</v>
      </c>
      <c r="B1802" t="s">
        <v>69</v>
      </c>
      <c r="C1802">
        <v>700</v>
      </c>
      <c r="D1802">
        <v>27.94</v>
      </c>
      <c r="E1802">
        <v>50.8</v>
      </c>
      <c r="F1802">
        <v>2.54</v>
      </c>
      <c r="G1802" t="s">
        <v>28</v>
      </c>
      <c r="H1802" t="s">
        <v>29</v>
      </c>
      <c r="I1802" t="s">
        <v>27</v>
      </c>
      <c r="J1802" s="1">
        <v>43302</v>
      </c>
      <c r="K1802" t="s">
        <v>62</v>
      </c>
      <c r="L1802" s="3">
        <v>6</v>
      </c>
      <c r="M1802" s="3">
        <v>10</v>
      </c>
      <c r="N1802" s="3"/>
      <c r="O1802" s="3"/>
      <c r="P1802" s="3"/>
    </row>
    <row r="1803" spans="1:16">
      <c r="A1803" t="s">
        <v>34</v>
      </c>
      <c r="B1803" t="s">
        <v>69</v>
      </c>
      <c r="C1803">
        <v>730</v>
      </c>
      <c r="D1803">
        <v>27.94</v>
      </c>
      <c r="E1803">
        <v>50.8</v>
      </c>
      <c r="F1803">
        <v>2.54</v>
      </c>
      <c r="G1803" t="s">
        <v>28</v>
      </c>
      <c r="H1803" t="s">
        <v>29</v>
      </c>
      <c r="I1803" t="s">
        <v>27</v>
      </c>
      <c r="J1803" s="1">
        <v>43302</v>
      </c>
      <c r="K1803" t="s">
        <v>62</v>
      </c>
      <c r="L1803" s="3">
        <v>6</v>
      </c>
      <c r="M1803" s="3">
        <v>10</v>
      </c>
      <c r="N1803" s="3"/>
      <c r="O1803" s="3"/>
      <c r="P1803" s="3"/>
    </row>
    <row r="1804" spans="1:16">
      <c r="A1804" t="s">
        <v>34</v>
      </c>
      <c r="B1804" t="s">
        <v>69</v>
      </c>
      <c r="C1804">
        <v>800</v>
      </c>
      <c r="D1804">
        <v>27.94</v>
      </c>
      <c r="E1804">
        <v>50.8</v>
      </c>
      <c r="F1804">
        <v>2.54</v>
      </c>
      <c r="G1804" t="s">
        <v>28</v>
      </c>
      <c r="H1804" t="s">
        <v>29</v>
      </c>
      <c r="I1804" t="s">
        <v>27</v>
      </c>
      <c r="J1804" s="1">
        <v>43302</v>
      </c>
      <c r="K1804" t="s">
        <v>62</v>
      </c>
      <c r="L1804" s="3">
        <v>6</v>
      </c>
      <c r="M1804" s="3">
        <v>10</v>
      </c>
      <c r="N1804" s="3"/>
      <c r="O1804" s="3"/>
      <c r="P1804" s="3"/>
    </row>
    <row r="1805" spans="1:16">
      <c r="A1805" t="s">
        <v>34</v>
      </c>
      <c r="B1805" t="s">
        <v>69</v>
      </c>
      <c r="C1805">
        <v>830</v>
      </c>
      <c r="D1805">
        <v>25.4</v>
      </c>
      <c r="E1805">
        <v>48.26</v>
      </c>
      <c r="F1805">
        <v>2.54</v>
      </c>
      <c r="G1805" t="s">
        <v>28</v>
      </c>
      <c r="H1805" t="s">
        <v>35</v>
      </c>
      <c r="I1805" t="s">
        <v>27</v>
      </c>
      <c r="J1805" s="1">
        <v>43302</v>
      </c>
      <c r="K1805" t="s">
        <v>62</v>
      </c>
      <c r="L1805" s="3">
        <v>5</v>
      </c>
      <c r="M1805" s="3">
        <v>10</v>
      </c>
      <c r="N1805" s="3"/>
      <c r="O1805" s="3"/>
      <c r="P1805" s="3"/>
    </row>
    <row r="1806" spans="1:16">
      <c r="A1806" t="s">
        <v>34</v>
      </c>
      <c r="B1806" t="s">
        <v>69</v>
      </c>
      <c r="C1806">
        <v>900</v>
      </c>
      <c r="D1806">
        <v>22.86</v>
      </c>
      <c r="E1806">
        <v>48.26</v>
      </c>
      <c r="F1806">
        <v>2.54</v>
      </c>
      <c r="G1806" t="s">
        <v>28</v>
      </c>
      <c r="H1806" t="s">
        <v>29</v>
      </c>
      <c r="I1806" t="s">
        <v>27</v>
      </c>
      <c r="J1806" s="1">
        <v>43302</v>
      </c>
      <c r="K1806" t="s">
        <v>62</v>
      </c>
      <c r="L1806" s="3">
        <v>5</v>
      </c>
      <c r="M1806" s="3">
        <v>10</v>
      </c>
      <c r="N1806" s="3"/>
      <c r="O1806" s="3"/>
      <c r="P1806" s="3"/>
    </row>
    <row r="1807" spans="1:16">
      <c r="A1807" t="s">
        <v>34</v>
      </c>
      <c r="B1807" t="s">
        <v>69</v>
      </c>
      <c r="C1807">
        <v>930</v>
      </c>
      <c r="D1807">
        <v>27.94</v>
      </c>
      <c r="E1807">
        <v>45.72</v>
      </c>
      <c r="F1807">
        <v>2.54</v>
      </c>
      <c r="G1807" t="s">
        <v>28</v>
      </c>
      <c r="H1807" t="s">
        <v>29</v>
      </c>
      <c r="I1807" t="s">
        <v>27</v>
      </c>
      <c r="J1807" s="1">
        <v>43302</v>
      </c>
      <c r="K1807" t="s">
        <v>62</v>
      </c>
      <c r="L1807" s="3">
        <v>6</v>
      </c>
      <c r="M1807" s="3">
        <v>9</v>
      </c>
      <c r="N1807" s="3"/>
      <c r="O1807" s="3"/>
      <c r="P1807" s="3"/>
    </row>
    <row r="1808" spans="1:16">
      <c r="A1808" t="s">
        <v>34</v>
      </c>
      <c r="B1808" t="s">
        <v>69</v>
      </c>
      <c r="C1808">
        <v>1000</v>
      </c>
      <c r="D1808">
        <v>27.94</v>
      </c>
      <c r="E1808">
        <v>50.8</v>
      </c>
      <c r="F1808">
        <v>2.54</v>
      </c>
      <c r="G1808" t="s">
        <v>28</v>
      </c>
      <c r="H1808" t="s">
        <v>29</v>
      </c>
      <c r="I1808" t="s">
        <v>27</v>
      </c>
      <c r="J1808" s="1">
        <v>43302</v>
      </c>
      <c r="K1808" t="s">
        <v>62</v>
      </c>
      <c r="L1808" s="3">
        <v>6</v>
      </c>
      <c r="M1808" s="3">
        <v>10</v>
      </c>
      <c r="N1808" s="3"/>
      <c r="O1808" s="3"/>
      <c r="P1808" s="3"/>
    </row>
    <row r="1809" spans="1:16">
      <c r="A1809" t="s">
        <v>34</v>
      </c>
      <c r="B1809" t="s">
        <v>69</v>
      </c>
      <c r="C1809">
        <v>1030</v>
      </c>
      <c r="D1809">
        <v>20.32</v>
      </c>
      <c r="E1809">
        <v>45.72</v>
      </c>
      <c r="F1809">
        <v>2.54</v>
      </c>
      <c r="G1809" t="s">
        <v>28</v>
      </c>
      <c r="H1809" t="s">
        <v>29</v>
      </c>
      <c r="I1809" t="s">
        <v>27</v>
      </c>
      <c r="J1809" s="1">
        <v>43302</v>
      </c>
      <c r="K1809" t="s">
        <v>62</v>
      </c>
      <c r="L1809" s="3">
        <v>4</v>
      </c>
      <c r="M1809" s="3">
        <v>9</v>
      </c>
      <c r="N1809" s="3"/>
      <c r="O1809" s="3"/>
      <c r="P1809" s="3"/>
    </row>
    <row r="1810" spans="1:16">
      <c r="A1810" t="s">
        <v>34</v>
      </c>
      <c r="B1810" t="s">
        <v>69</v>
      </c>
      <c r="C1810">
        <v>1100</v>
      </c>
      <c r="D1810">
        <v>20.32</v>
      </c>
      <c r="E1810">
        <v>48.26</v>
      </c>
      <c r="F1810">
        <v>2.54</v>
      </c>
      <c r="G1810" t="s">
        <v>28</v>
      </c>
      <c r="H1810" t="s">
        <v>29</v>
      </c>
      <c r="I1810" t="s">
        <v>27</v>
      </c>
      <c r="J1810" s="1">
        <v>43302</v>
      </c>
      <c r="K1810" t="s">
        <v>62</v>
      </c>
      <c r="L1810" s="3">
        <v>4</v>
      </c>
      <c r="M1810" s="3">
        <v>10</v>
      </c>
      <c r="N1810" s="3"/>
      <c r="O1810" s="3"/>
      <c r="P1810" s="3"/>
    </row>
    <row r="1811" spans="1:16">
      <c r="A1811" t="s">
        <v>34</v>
      </c>
      <c r="B1811" t="s">
        <v>69</v>
      </c>
      <c r="C1811">
        <v>1130</v>
      </c>
      <c r="D1811">
        <v>25.4</v>
      </c>
      <c r="E1811">
        <v>55.88</v>
      </c>
      <c r="F1811">
        <v>0</v>
      </c>
      <c r="G1811" t="s">
        <v>28</v>
      </c>
      <c r="H1811" t="s">
        <v>29</v>
      </c>
      <c r="I1811" t="s">
        <v>27</v>
      </c>
      <c r="J1811" s="1">
        <v>43302</v>
      </c>
      <c r="K1811" t="s">
        <v>62</v>
      </c>
      <c r="L1811" s="3">
        <v>5</v>
      </c>
      <c r="M1811" s="3">
        <v>11</v>
      </c>
      <c r="N1811" s="3"/>
      <c r="O1811" s="3"/>
      <c r="P1811" s="3"/>
    </row>
    <row r="1812" spans="1:16">
      <c r="A1812" t="s">
        <v>34</v>
      </c>
      <c r="B1812" t="s">
        <v>69</v>
      </c>
      <c r="C1812">
        <v>1200</v>
      </c>
      <c r="D1812">
        <v>7.62</v>
      </c>
      <c r="E1812">
        <v>76.2</v>
      </c>
      <c r="F1812">
        <v>0</v>
      </c>
      <c r="G1812" t="s">
        <v>47</v>
      </c>
      <c r="H1812" t="s">
        <v>29</v>
      </c>
      <c r="I1812" t="s">
        <v>27</v>
      </c>
      <c r="J1812" s="1">
        <v>43302</v>
      </c>
      <c r="K1812" t="s">
        <v>62</v>
      </c>
      <c r="L1812" s="3">
        <v>2</v>
      </c>
      <c r="M1812" s="3">
        <v>15</v>
      </c>
      <c r="N1812" s="3"/>
      <c r="O1812" s="3"/>
      <c r="P1812" s="3"/>
    </row>
    <row r="1813" spans="1:16">
      <c r="A1813" t="s">
        <v>34</v>
      </c>
      <c r="B1813" t="s">
        <v>69</v>
      </c>
      <c r="C1813">
        <v>1230</v>
      </c>
      <c r="D1813">
        <v>0</v>
      </c>
      <c r="E1813">
        <v>78.739999999999995</v>
      </c>
      <c r="F1813">
        <v>5.08</v>
      </c>
      <c r="G1813" t="s">
        <v>47</v>
      </c>
      <c r="H1813" t="s">
        <v>29</v>
      </c>
      <c r="I1813" t="s">
        <v>27</v>
      </c>
      <c r="J1813" s="1">
        <v>43302</v>
      </c>
      <c r="K1813" t="s">
        <v>62</v>
      </c>
      <c r="L1813" s="3">
        <v>0</v>
      </c>
      <c r="M1813" s="3">
        <v>16</v>
      </c>
      <c r="N1813" s="3"/>
      <c r="O1813" s="3"/>
      <c r="P1813" s="3"/>
    </row>
    <row r="1814" spans="1:16">
      <c r="A1814" t="s">
        <v>34</v>
      </c>
      <c r="B1814" t="s">
        <v>69</v>
      </c>
      <c r="C1814">
        <v>1300</v>
      </c>
      <c r="D1814">
        <v>0</v>
      </c>
      <c r="E1814">
        <v>78.739999999999995</v>
      </c>
      <c r="F1814">
        <v>5.08</v>
      </c>
      <c r="G1814" t="s">
        <v>47</v>
      </c>
      <c r="H1814" t="s">
        <v>29</v>
      </c>
      <c r="I1814" t="s">
        <v>27</v>
      </c>
      <c r="J1814" s="1">
        <v>43302</v>
      </c>
      <c r="K1814" t="s">
        <v>62</v>
      </c>
      <c r="L1814" s="3">
        <v>0</v>
      </c>
      <c r="M1814" s="3">
        <v>16</v>
      </c>
      <c r="N1814" s="3"/>
      <c r="O1814" s="3"/>
      <c r="P1814" s="3"/>
    </row>
    <row r="1815" spans="1:16">
      <c r="A1815" t="s">
        <v>34</v>
      </c>
      <c r="B1815" t="s">
        <v>69</v>
      </c>
      <c r="C1815">
        <v>1330</v>
      </c>
      <c r="D1815">
        <v>0</v>
      </c>
      <c r="E1815">
        <v>76.2</v>
      </c>
      <c r="F1815">
        <v>7.62</v>
      </c>
      <c r="G1815" t="s">
        <v>47</v>
      </c>
      <c r="H1815" t="s">
        <v>29</v>
      </c>
      <c r="I1815" t="s">
        <v>27</v>
      </c>
      <c r="J1815" s="1">
        <v>43302</v>
      </c>
      <c r="K1815" t="s">
        <v>62</v>
      </c>
      <c r="L1815" s="3">
        <v>0</v>
      </c>
      <c r="M1815" s="3">
        <v>15</v>
      </c>
      <c r="N1815" s="3"/>
      <c r="O1815" s="3"/>
      <c r="P1815" s="3"/>
    </row>
    <row r="1816" spans="1:16">
      <c r="A1816" t="s">
        <v>34</v>
      </c>
      <c r="B1816" t="s">
        <v>69</v>
      </c>
      <c r="C1816">
        <v>1400</v>
      </c>
      <c r="D1816">
        <v>15.24</v>
      </c>
      <c r="E1816">
        <v>76.2</v>
      </c>
      <c r="F1816">
        <v>15.24</v>
      </c>
      <c r="G1816" t="s">
        <v>50</v>
      </c>
      <c r="H1816" t="s">
        <v>29</v>
      </c>
      <c r="I1816" t="s">
        <v>27</v>
      </c>
      <c r="J1816" s="1">
        <v>43302</v>
      </c>
      <c r="K1816" t="s">
        <v>62</v>
      </c>
      <c r="L1816" s="3">
        <v>3</v>
      </c>
      <c r="M1816" s="3">
        <v>15</v>
      </c>
      <c r="N1816" s="3"/>
      <c r="O1816" s="3"/>
      <c r="P1816" s="3"/>
    </row>
    <row r="1817" spans="1:16">
      <c r="A1817" t="s">
        <v>34</v>
      </c>
      <c r="B1817" t="s">
        <v>69</v>
      </c>
      <c r="C1817">
        <v>1430</v>
      </c>
      <c r="D1817">
        <v>33.020000000000003</v>
      </c>
      <c r="E1817">
        <v>78.739999999999995</v>
      </c>
      <c r="F1817">
        <v>0</v>
      </c>
      <c r="G1817" t="s">
        <v>47</v>
      </c>
      <c r="H1817" t="s">
        <v>29</v>
      </c>
      <c r="I1817" t="s">
        <v>27</v>
      </c>
      <c r="J1817" s="1">
        <v>43302</v>
      </c>
      <c r="K1817" t="s">
        <v>62</v>
      </c>
      <c r="L1817" s="3">
        <v>7</v>
      </c>
      <c r="M1817" s="3">
        <v>16</v>
      </c>
      <c r="N1817" s="3"/>
      <c r="O1817" s="3"/>
      <c r="P1817" s="3"/>
    </row>
    <row r="1818" spans="1:16">
      <c r="A1818" t="s">
        <v>34</v>
      </c>
      <c r="B1818" t="s">
        <v>69</v>
      </c>
      <c r="C1818">
        <v>1500</v>
      </c>
      <c r="D1818">
        <v>20.32</v>
      </c>
      <c r="E1818">
        <v>73.66</v>
      </c>
      <c r="F1818">
        <v>0</v>
      </c>
      <c r="G1818" t="s">
        <v>47</v>
      </c>
      <c r="H1818" t="s">
        <v>29</v>
      </c>
      <c r="I1818" t="s">
        <v>27</v>
      </c>
      <c r="J1818" s="1">
        <v>43302</v>
      </c>
      <c r="K1818" t="s">
        <v>62</v>
      </c>
      <c r="L1818" s="3">
        <v>4</v>
      </c>
      <c r="M1818" s="3">
        <v>15</v>
      </c>
      <c r="N1818" s="3"/>
      <c r="O1818" s="3"/>
      <c r="P1818" s="3"/>
    </row>
    <row r="1819" spans="1:16">
      <c r="A1819" t="s">
        <v>34</v>
      </c>
      <c r="B1819" t="s">
        <v>69</v>
      </c>
      <c r="C1819">
        <v>1530</v>
      </c>
      <c r="D1819">
        <v>25.4</v>
      </c>
      <c r="E1819">
        <v>66.040000000000006</v>
      </c>
      <c r="F1819">
        <v>2.54</v>
      </c>
      <c r="G1819" t="s">
        <v>28</v>
      </c>
      <c r="H1819" t="s">
        <v>30</v>
      </c>
      <c r="I1819" t="s">
        <v>27</v>
      </c>
      <c r="J1819" s="1">
        <v>43302</v>
      </c>
      <c r="K1819" t="s">
        <v>62</v>
      </c>
      <c r="L1819" s="3">
        <v>5</v>
      </c>
      <c r="M1819" s="3">
        <v>13</v>
      </c>
      <c r="N1819" s="3"/>
      <c r="O1819" s="3"/>
      <c r="P1819" s="3"/>
    </row>
    <row r="1820" spans="1:16">
      <c r="A1820" t="s">
        <v>34</v>
      </c>
      <c r="B1820" t="s">
        <v>69</v>
      </c>
      <c r="C1820">
        <v>1600</v>
      </c>
      <c r="D1820">
        <v>17.78</v>
      </c>
      <c r="E1820">
        <v>78.739999999999995</v>
      </c>
      <c r="F1820">
        <v>0</v>
      </c>
      <c r="G1820" t="s">
        <v>47</v>
      </c>
      <c r="H1820" t="s">
        <v>29</v>
      </c>
      <c r="I1820" t="s">
        <v>27</v>
      </c>
      <c r="J1820" s="1">
        <v>43302</v>
      </c>
      <c r="K1820" t="s">
        <v>62</v>
      </c>
      <c r="L1820" s="3">
        <v>4</v>
      </c>
      <c r="M1820" s="3">
        <v>16</v>
      </c>
      <c r="N1820" s="3"/>
      <c r="O1820" s="3"/>
      <c r="P1820" s="3"/>
    </row>
    <row r="1821" spans="1:16">
      <c r="A1821" t="s">
        <v>34</v>
      </c>
      <c r="B1821" t="s">
        <v>69</v>
      </c>
      <c r="C1821">
        <v>1630</v>
      </c>
      <c r="D1821">
        <v>27.94</v>
      </c>
      <c r="E1821">
        <v>53.34</v>
      </c>
      <c r="F1821">
        <v>2.54</v>
      </c>
      <c r="G1821" t="s">
        <v>28</v>
      </c>
      <c r="H1821" t="s">
        <v>30</v>
      </c>
      <c r="I1821" t="s">
        <v>27</v>
      </c>
      <c r="J1821" s="1">
        <v>43302</v>
      </c>
      <c r="K1821" t="s">
        <v>62</v>
      </c>
      <c r="L1821" s="3">
        <v>6</v>
      </c>
      <c r="M1821" s="3">
        <v>11</v>
      </c>
      <c r="N1821" s="3"/>
      <c r="O1821" s="3"/>
      <c r="P1821" s="3"/>
    </row>
    <row r="1822" spans="1:16">
      <c r="A1822" t="s">
        <v>34</v>
      </c>
      <c r="B1822" t="s">
        <v>69</v>
      </c>
      <c r="C1822">
        <v>1700</v>
      </c>
      <c r="D1822">
        <v>27.94</v>
      </c>
      <c r="E1822">
        <v>53.34</v>
      </c>
      <c r="F1822">
        <v>2.54</v>
      </c>
      <c r="G1822" t="s">
        <v>28</v>
      </c>
      <c r="H1822" t="s">
        <v>29</v>
      </c>
      <c r="I1822" t="s">
        <v>27</v>
      </c>
      <c r="J1822" s="1">
        <v>43302</v>
      </c>
      <c r="K1822" t="s">
        <v>62</v>
      </c>
      <c r="L1822" s="3">
        <v>6</v>
      </c>
      <c r="M1822" s="3">
        <v>11</v>
      </c>
      <c r="N1822" s="3"/>
      <c r="O1822" s="3"/>
      <c r="P1822" s="3"/>
    </row>
    <row r="1823" spans="1:16">
      <c r="A1823" t="s">
        <v>34</v>
      </c>
      <c r="B1823" t="s">
        <v>69</v>
      </c>
      <c r="C1823">
        <v>1730</v>
      </c>
      <c r="D1823">
        <v>27.94</v>
      </c>
      <c r="E1823">
        <v>53.34</v>
      </c>
      <c r="F1823">
        <v>2.54</v>
      </c>
      <c r="G1823" t="s">
        <v>28</v>
      </c>
      <c r="H1823" t="s">
        <v>29</v>
      </c>
      <c r="I1823" t="s">
        <v>27</v>
      </c>
      <c r="J1823" s="1">
        <v>43302</v>
      </c>
      <c r="K1823" t="s">
        <v>62</v>
      </c>
      <c r="L1823" s="3">
        <v>6</v>
      </c>
      <c r="M1823" s="3">
        <v>11</v>
      </c>
      <c r="N1823" s="3"/>
      <c r="O1823" s="3"/>
      <c r="P1823" s="3"/>
    </row>
    <row r="1824" spans="1:16">
      <c r="A1824" t="s">
        <v>34</v>
      </c>
      <c r="B1824" t="s">
        <v>69</v>
      </c>
      <c r="C1824">
        <v>1800</v>
      </c>
      <c r="D1824">
        <v>30.48</v>
      </c>
      <c r="E1824">
        <v>50.8</v>
      </c>
      <c r="F1824">
        <v>0</v>
      </c>
      <c r="G1824" t="s">
        <v>28</v>
      </c>
      <c r="H1824" t="s">
        <v>29</v>
      </c>
      <c r="I1824" t="s">
        <v>27</v>
      </c>
      <c r="J1824" s="1">
        <v>43302</v>
      </c>
      <c r="K1824" t="s">
        <v>62</v>
      </c>
      <c r="L1824" s="3">
        <v>6</v>
      </c>
      <c r="M1824" s="3">
        <v>10</v>
      </c>
      <c r="N1824" s="3"/>
      <c r="O1824" s="3"/>
      <c r="P1824" s="3"/>
    </row>
    <row r="1825" spans="1:16">
      <c r="A1825" t="s">
        <v>34</v>
      </c>
      <c r="B1825" t="s">
        <v>69</v>
      </c>
      <c r="C1825">
        <v>1830</v>
      </c>
      <c r="D1825">
        <v>30.48</v>
      </c>
      <c r="E1825">
        <v>50.8</v>
      </c>
      <c r="F1825">
        <v>0</v>
      </c>
      <c r="G1825" t="s">
        <v>28</v>
      </c>
      <c r="H1825" t="s">
        <v>29</v>
      </c>
      <c r="I1825" t="s">
        <v>27</v>
      </c>
      <c r="J1825" s="1">
        <v>43302</v>
      </c>
      <c r="K1825" t="s">
        <v>62</v>
      </c>
      <c r="L1825" s="3">
        <v>6</v>
      </c>
      <c r="M1825" s="3">
        <v>10</v>
      </c>
      <c r="N1825" s="3"/>
      <c r="O1825" s="3"/>
      <c r="P1825" s="3"/>
    </row>
    <row r="1826" spans="1:16">
      <c r="A1826" t="s">
        <v>34</v>
      </c>
      <c r="B1826" t="s">
        <v>69</v>
      </c>
      <c r="C1826">
        <v>1900</v>
      </c>
      <c r="D1826">
        <v>27.94</v>
      </c>
      <c r="E1826">
        <v>50.8</v>
      </c>
      <c r="F1826">
        <v>2.54</v>
      </c>
      <c r="G1826" t="s">
        <v>28</v>
      </c>
      <c r="H1826" t="s">
        <v>29</v>
      </c>
      <c r="I1826" t="s">
        <v>27</v>
      </c>
      <c r="J1826" s="1">
        <v>43302</v>
      </c>
      <c r="K1826" t="s">
        <v>62</v>
      </c>
      <c r="L1826" s="3">
        <v>6</v>
      </c>
      <c r="M1826" s="3">
        <v>10</v>
      </c>
      <c r="N1826" s="3"/>
      <c r="O1826" s="3"/>
      <c r="P1826" s="3"/>
    </row>
    <row r="1827" spans="1:16">
      <c r="A1827" t="s">
        <v>25</v>
      </c>
      <c r="B1827" t="s">
        <v>69</v>
      </c>
      <c r="C1827">
        <v>700</v>
      </c>
      <c r="D1827">
        <v>25.4</v>
      </c>
      <c r="E1827">
        <v>60.96</v>
      </c>
      <c r="F1827">
        <v>10.16</v>
      </c>
      <c r="G1827" t="s">
        <v>50</v>
      </c>
      <c r="H1827" t="s">
        <v>35</v>
      </c>
      <c r="I1827" t="s">
        <v>27</v>
      </c>
      <c r="J1827" s="1">
        <v>43302</v>
      </c>
      <c r="K1827" t="s">
        <v>62</v>
      </c>
      <c r="L1827" s="3">
        <v>5</v>
      </c>
      <c r="M1827" s="3">
        <v>12</v>
      </c>
      <c r="N1827" s="3"/>
      <c r="O1827" s="3"/>
      <c r="P1827" s="3"/>
    </row>
    <row r="1828" spans="1:16">
      <c r="A1828" t="s">
        <v>25</v>
      </c>
      <c r="B1828" t="s">
        <v>69</v>
      </c>
      <c r="C1828">
        <v>730</v>
      </c>
      <c r="D1828">
        <v>25.4</v>
      </c>
      <c r="E1828">
        <v>60.96</v>
      </c>
      <c r="F1828">
        <v>8.89</v>
      </c>
      <c r="G1828" t="s">
        <v>50</v>
      </c>
      <c r="H1828" t="s">
        <v>29</v>
      </c>
      <c r="I1828" t="s">
        <v>27</v>
      </c>
      <c r="J1828" s="1">
        <v>43302</v>
      </c>
      <c r="K1828" t="s">
        <v>62</v>
      </c>
      <c r="L1828" s="3">
        <v>5</v>
      </c>
      <c r="M1828" s="3">
        <v>12</v>
      </c>
      <c r="N1828" s="3"/>
      <c r="O1828" s="3"/>
      <c r="P1828" s="3"/>
    </row>
    <row r="1829" spans="1:16">
      <c r="A1829" t="s">
        <v>25</v>
      </c>
      <c r="B1829" t="s">
        <v>69</v>
      </c>
      <c r="C1829">
        <v>800</v>
      </c>
      <c r="D1829">
        <v>25.4</v>
      </c>
      <c r="E1829">
        <v>60.96</v>
      </c>
      <c r="F1829">
        <v>10.16</v>
      </c>
      <c r="G1829" t="s">
        <v>50</v>
      </c>
      <c r="H1829" t="s">
        <v>29</v>
      </c>
      <c r="I1829" t="s">
        <v>27</v>
      </c>
      <c r="J1829" s="1">
        <v>43302</v>
      </c>
      <c r="K1829" t="s">
        <v>62</v>
      </c>
      <c r="L1829" s="3">
        <v>5</v>
      </c>
      <c r="M1829" s="3">
        <v>12</v>
      </c>
      <c r="N1829" s="3"/>
      <c r="O1829" s="3"/>
      <c r="P1829" s="3"/>
    </row>
    <row r="1830" spans="1:16">
      <c r="A1830" t="s">
        <v>25</v>
      </c>
      <c r="B1830" t="s">
        <v>69</v>
      </c>
      <c r="C1830">
        <v>830</v>
      </c>
      <c r="D1830">
        <v>30.48</v>
      </c>
      <c r="E1830">
        <v>55.88</v>
      </c>
      <c r="F1830">
        <v>7.62</v>
      </c>
      <c r="G1830" t="s">
        <v>28</v>
      </c>
      <c r="H1830" t="s">
        <v>35</v>
      </c>
      <c r="I1830" t="s">
        <v>27</v>
      </c>
      <c r="J1830" s="1">
        <v>43302</v>
      </c>
      <c r="K1830" t="s">
        <v>62</v>
      </c>
      <c r="L1830" s="3">
        <v>6</v>
      </c>
      <c r="M1830" s="3">
        <v>11</v>
      </c>
      <c r="N1830" s="3"/>
      <c r="O1830" s="3"/>
      <c r="P1830" s="3"/>
    </row>
    <row r="1831" spans="1:16">
      <c r="A1831" t="s">
        <v>25</v>
      </c>
      <c r="B1831" t="s">
        <v>69</v>
      </c>
      <c r="C1831">
        <v>900</v>
      </c>
      <c r="D1831">
        <v>15.24</v>
      </c>
      <c r="E1831">
        <v>76.2</v>
      </c>
      <c r="F1831">
        <v>15.24</v>
      </c>
      <c r="G1831" t="s">
        <v>50</v>
      </c>
      <c r="H1831" t="s">
        <v>29</v>
      </c>
      <c r="I1831" t="s">
        <v>27</v>
      </c>
      <c r="J1831" s="1">
        <v>43302</v>
      </c>
      <c r="K1831" t="s">
        <v>62</v>
      </c>
      <c r="L1831" s="3">
        <v>3</v>
      </c>
      <c r="M1831" s="3">
        <v>15</v>
      </c>
      <c r="N1831" s="3"/>
      <c r="O1831" s="3"/>
      <c r="P1831" s="3"/>
    </row>
    <row r="1832" spans="1:16">
      <c r="A1832" t="s">
        <v>25</v>
      </c>
      <c r="B1832" t="s">
        <v>69</v>
      </c>
      <c r="C1832">
        <v>930</v>
      </c>
      <c r="D1832">
        <v>15.24</v>
      </c>
      <c r="E1832">
        <v>73.66</v>
      </c>
      <c r="F1832">
        <v>15.24</v>
      </c>
      <c r="G1832" t="s">
        <v>50</v>
      </c>
      <c r="H1832" t="s">
        <v>29</v>
      </c>
      <c r="I1832" t="s">
        <v>27</v>
      </c>
      <c r="J1832" s="1">
        <v>43302</v>
      </c>
      <c r="K1832" t="s">
        <v>62</v>
      </c>
      <c r="L1832" s="3">
        <v>3</v>
      </c>
      <c r="M1832" s="3">
        <v>15</v>
      </c>
      <c r="N1832" s="3"/>
      <c r="O1832" s="3"/>
      <c r="P1832" s="3"/>
    </row>
    <row r="1833" spans="1:16">
      <c r="A1833" t="s">
        <v>25</v>
      </c>
      <c r="B1833" t="s">
        <v>69</v>
      </c>
      <c r="C1833">
        <v>1000</v>
      </c>
      <c r="D1833">
        <v>15.24</v>
      </c>
      <c r="E1833">
        <v>71.12</v>
      </c>
      <c r="F1833">
        <v>17.78</v>
      </c>
      <c r="G1833" t="s">
        <v>50</v>
      </c>
      <c r="H1833" t="s">
        <v>29</v>
      </c>
      <c r="I1833" t="s">
        <v>27</v>
      </c>
      <c r="J1833" s="1">
        <v>43302</v>
      </c>
      <c r="K1833" t="s">
        <v>62</v>
      </c>
      <c r="L1833" s="3">
        <v>3</v>
      </c>
      <c r="M1833" s="3">
        <v>14</v>
      </c>
      <c r="N1833" s="3"/>
      <c r="O1833" s="3"/>
      <c r="P1833" s="3"/>
    </row>
    <row r="1834" spans="1:16">
      <c r="A1834" t="s">
        <v>25</v>
      </c>
      <c r="B1834" t="s">
        <v>69</v>
      </c>
      <c r="C1834">
        <v>1030</v>
      </c>
      <c r="D1834">
        <v>15.24</v>
      </c>
      <c r="E1834">
        <v>63.5</v>
      </c>
      <c r="F1834">
        <v>22.86</v>
      </c>
      <c r="G1834" t="s">
        <v>50</v>
      </c>
      <c r="H1834" t="s">
        <v>29</v>
      </c>
      <c r="I1834" t="s">
        <v>27</v>
      </c>
      <c r="J1834" s="1">
        <v>43302</v>
      </c>
      <c r="K1834" t="s">
        <v>62</v>
      </c>
      <c r="L1834" s="3">
        <v>3</v>
      </c>
      <c r="M1834" s="3">
        <v>13</v>
      </c>
      <c r="N1834" s="3"/>
      <c r="O1834" s="3"/>
      <c r="P1834" s="3"/>
    </row>
    <row r="1835" spans="1:16">
      <c r="A1835" t="s">
        <v>25</v>
      </c>
      <c r="B1835" t="s">
        <v>69</v>
      </c>
      <c r="C1835">
        <v>1100</v>
      </c>
      <c r="D1835">
        <v>20.32</v>
      </c>
      <c r="E1835">
        <v>76.2</v>
      </c>
      <c r="F1835">
        <v>17.78</v>
      </c>
      <c r="G1835" t="s">
        <v>50</v>
      </c>
      <c r="H1835" t="s">
        <v>29</v>
      </c>
      <c r="I1835" t="s">
        <v>27</v>
      </c>
      <c r="J1835" s="1">
        <v>43302</v>
      </c>
      <c r="K1835" t="s">
        <v>62</v>
      </c>
      <c r="L1835" s="3">
        <v>4</v>
      </c>
      <c r="M1835" s="3">
        <v>15</v>
      </c>
      <c r="N1835" s="3"/>
      <c r="O1835" s="3"/>
      <c r="P1835" s="3"/>
    </row>
    <row r="1836" spans="1:16">
      <c r="A1836" t="s">
        <v>25</v>
      </c>
      <c r="B1836" t="s">
        <v>69</v>
      </c>
      <c r="C1836">
        <v>1130</v>
      </c>
      <c r="D1836">
        <v>17.78</v>
      </c>
      <c r="E1836">
        <v>73.66</v>
      </c>
      <c r="F1836">
        <v>17.78</v>
      </c>
      <c r="G1836" t="s">
        <v>50</v>
      </c>
      <c r="H1836" t="s">
        <v>29</v>
      </c>
      <c r="I1836" t="s">
        <v>27</v>
      </c>
      <c r="J1836" s="1">
        <v>43302</v>
      </c>
      <c r="K1836" t="s">
        <v>62</v>
      </c>
      <c r="L1836" s="3">
        <v>4</v>
      </c>
      <c r="M1836" s="3">
        <v>15</v>
      </c>
      <c r="N1836" s="3"/>
      <c r="O1836" s="3"/>
      <c r="P1836" s="3"/>
    </row>
    <row r="1837" spans="1:16">
      <c r="A1837" t="s">
        <v>25</v>
      </c>
      <c r="B1837" t="s">
        <v>69</v>
      </c>
      <c r="C1837">
        <v>1200</v>
      </c>
      <c r="D1837">
        <v>20.32</v>
      </c>
      <c r="E1837">
        <v>78.739999999999995</v>
      </c>
      <c r="F1837">
        <v>13.97</v>
      </c>
      <c r="G1837" t="s">
        <v>50</v>
      </c>
      <c r="H1837" t="s">
        <v>29</v>
      </c>
      <c r="I1837" t="s">
        <v>27</v>
      </c>
      <c r="J1837" s="1">
        <v>43302</v>
      </c>
      <c r="K1837" t="s">
        <v>62</v>
      </c>
      <c r="L1837" s="3">
        <v>4</v>
      </c>
      <c r="M1837" s="3">
        <v>16</v>
      </c>
      <c r="N1837" s="3"/>
      <c r="O1837" s="3"/>
      <c r="P1837" s="3"/>
    </row>
    <row r="1838" spans="1:16">
      <c r="A1838" t="s">
        <v>25</v>
      </c>
      <c r="B1838" t="s">
        <v>69</v>
      </c>
      <c r="C1838">
        <v>1230</v>
      </c>
      <c r="D1838">
        <v>20.32</v>
      </c>
      <c r="E1838">
        <v>78.739999999999995</v>
      </c>
      <c r="F1838">
        <v>13.97</v>
      </c>
      <c r="G1838" t="s">
        <v>50</v>
      </c>
      <c r="H1838" t="s">
        <v>29</v>
      </c>
      <c r="I1838" t="s">
        <v>27</v>
      </c>
      <c r="J1838" s="1">
        <v>43302</v>
      </c>
      <c r="K1838" t="s">
        <v>62</v>
      </c>
      <c r="L1838" s="3">
        <v>4</v>
      </c>
      <c r="M1838" s="3">
        <v>16</v>
      </c>
      <c r="N1838" s="3"/>
      <c r="O1838" s="3"/>
      <c r="P1838" s="3"/>
    </row>
    <row r="1839" spans="1:16">
      <c r="A1839" t="s">
        <v>25</v>
      </c>
      <c r="B1839" t="s">
        <v>69</v>
      </c>
      <c r="C1839">
        <v>1300</v>
      </c>
      <c r="D1839">
        <v>20.32</v>
      </c>
      <c r="E1839">
        <v>78.739999999999995</v>
      </c>
      <c r="F1839">
        <v>13.97</v>
      </c>
      <c r="G1839" t="s">
        <v>50</v>
      </c>
      <c r="H1839" t="s">
        <v>29</v>
      </c>
      <c r="I1839" t="s">
        <v>27</v>
      </c>
      <c r="J1839" s="1">
        <v>43302</v>
      </c>
      <c r="K1839" t="s">
        <v>62</v>
      </c>
      <c r="L1839" s="3">
        <v>4</v>
      </c>
      <c r="M1839" s="3">
        <v>16</v>
      </c>
      <c r="N1839" s="3"/>
      <c r="O1839" s="3"/>
      <c r="P1839" s="3"/>
    </row>
    <row r="1840" spans="1:16">
      <c r="A1840" t="s">
        <v>25</v>
      </c>
      <c r="B1840" t="s">
        <v>69</v>
      </c>
      <c r="C1840">
        <v>1330</v>
      </c>
      <c r="D1840">
        <v>22.86</v>
      </c>
      <c r="E1840">
        <v>76.2</v>
      </c>
      <c r="F1840">
        <v>13.97</v>
      </c>
      <c r="G1840" t="s">
        <v>50</v>
      </c>
      <c r="H1840" t="s">
        <v>29</v>
      </c>
      <c r="I1840" t="s">
        <v>27</v>
      </c>
      <c r="J1840" s="1">
        <v>43302</v>
      </c>
      <c r="K1840" t="s">
        <v>62</v>
      </c>
      <c r="L1840" s="3">
        <v>5</v>
      </c>
      <c r="M1840" s="3">
        <v>15</v>
      </c>
      <c r="N1840" s="3"/>
      <c r="O1840" s="3"/>
      <c r="P1840" s="3"/>
    </row>
    <row r="1841" spans="1:16">
      <c r="A1841" t="s">
        <v>25</v>
      </c>
      <c r="B1841" t="s">
        <v>69</v>
      </c>
      <c r="C1841">
        <v>1400</v>
      </c>
      <c r="D1841">
        <v>7.62</v>
      </c>
      <c r="E1841">
        <v>63.5</v>
      </c>
      <c r="F1841">
        <v>10.16</v>
      </c>
      <c r="G1841" t="s">
        <v>50</v>
      </c>
      <c r="H1841" t="s">
        <v>29</v>
      </c>
      <c r="I1841" t="s">
        <v>27</v>
      </c>
      <c r="J1841" s="1">
        <v>43302</v>
      </c>
      <c r="K1841" t="s">
        <v>62</v>
      </c>
      <c r="L1841" s="3">
        <v>2</v>
      </c>
      <c r="M1841" s="3">
        <v>13</v>
      </c>
      <c r="N1841" s="3"/>
      <c r="O1841" s="3"/>
      <c r="P1841" s="3"/>
    </row>
    <row r="1842" spans="1:16">
      <c r="A1842" t="s">
        <v>25</v>
      </c>
      <c r="B1842" t="s">
        <v>69</v>
      </c>
      <c r="C1842">
        <v>1430</v>
      </c>
      <c r="D1842">
        <v>10.16</v>
      </c>
      <c r="E1842">
        <v>66.040000000000006</v>
      </c>
      <c r="F1842">
        <v>10.16</v>
      </c>
      <c r="G1842" t="s">
        <v>50</v>
      </c>
      <c r="H1842" t="s">
        <v>29</v>
      </c>
      <c r="I1842" t="s">
        <v>27</v>
      </c>
      <c r="J1842" s="1">
        <v>43302</v>
      </c>
      <c r="K1842" t="s">
        <v>62</v>
      </c>
      <c r="L1842" s="3">
        <v>2</v>
      </c>
      <c r="M1842" s="3">
        <v>13</v>
      </c>
      <c r="N1842" s="3"/>
      <c r="O1842" s="3"/>
      <c r="P1842" s="3"/>
    </row>
    <row r="1843" spans="1:16">
      <c r="A1843" t="s">
        <v>25</v>
      </c>
      <c r="B1843" t="s">
        <v>69</v>
      </c>
      <c r="C1843">
        <v>1500</v>
      </c>
      <c r="D1843">
        <v>10.16</v>
      </c>
      <c r="E1843">
        <v>68.58</v>
      </c>
      <c r="F1843">
        <v>15.24</v>
      </c>
      <c r="G1843" t="s">
        <v>50</v>
      </c>
      <c r="H1843" t="s">
        <v>29</v>
      </c>
      <c r="I1843" t="s">
        <v>27</v>
      </c>
      <c r="J1843" s="1">
        <v>43302</v>
      </c>
      <c r="K1843" t="s">
        <v>62</v>
      </c>
      <c r="L1843" s="3">
        <v>2</v>
      </c>
      <c r="M1843" s="3">
        <v>14</v>
      </c>
      <c r="N1843" s="3"/>
      <c r="O1843" s="3"/>
      <c r="P1843" s="3"/>
    </row>
    <row r="1844" spans="1:16">
      <c r="A1844" t="s">
        <v>25</v>
      </c>
      <c r="B1844" t="s">
        <v>69</v>
      </c>
      <c r="C1844">
        <v>1530</v>
      </c>
      <c r="D1844">
        <v>10.16</v>
      </c>
      <c r="E1844">
        <v>66.040000000000006</v>
      </c>
      <c r="F1844">
        <v>15.24</v>
      </c>
      <c r="G1844" t="s">
        <v>50</v>
      </c>
      <c r="H1844" t="s">
        <v>29</v>
      </c>
      <c r="I1844" t="s">
        <v>27</v>
      </c>
      <c r="J1844" s="1">
        <v>43302</v>
      </c>
      <c r="K1844" t="s">
        <v>62</v>
      </c>
      <c r="L1844" s="3">
        <v>2</v>
      </c>
      <c r="M1844" s="3">
        <v>13</v>
      </c>
      <c r="N1844" s="3"/>
      <c r="O1844" s="3"/>
      <c r="P1844" s="3"/>
    </row>
    <row r="1845" spans="1:16">
      <c r="A1845" t="s">
        <v>25</v>
      </c>
      <c r="B1845" t="s">
        <v>69</v>
      </c>
      <c r="C1845">
        <v>1600</v>
      </c>
      <c r="D1845">
        <v>15.24</v>
      </c>
      <c r="E1845">
        <v>66.040000000000006</v>
      </c>
      <c r="F1845">
        <v>15.24</v>
      </c>
      <c r="G1845" t="s">
        <v>50</v>
      </c>
      <c r="H1845" t="s">
        <v>29</v>
      </c>
      <c r="I1845" t="s">
        <v>27</v>
      </c>
      <c r="J1845" s="1">
        <v>43302</v>
      </c>
      <c r="K1845" t="s">
        <v>62</v>
      </c>
      <c r="L1845" s="3">
        <v>3</v>
      </c>
      <c r="M1845" s="3">
        <v>13</v>
      </c>
      <c r="N1845" s="3"/>
      <c r="O1845" s="3"/>
      <c r="P1845" s="3"/>
    </row>
    <row r="1846" spans="1:16">
      <c r="A1846" t="s">
        <v>25</v>
      </c>
      <c r="B1846" t="s">
        <v>69</v>
      </c>
      <c r="C1846">
        <v>1630</v>
      </c>
      <c r="D1846">
        <v>15.24</v>
      </c>
      <c r="E1846">
        <v>66.040000000000006</v>
      </c>
      <c r="F1846">
        <v>15.24</v>
      </c>
      <c r="G1846" t="s">
        <v>50</v>
      </c>
      <c r="H1846" t="s">
        <v>29</v>
      </c>
      <c r="I1846" t="s">
        <v>27</v>
      </c>
      <c r="J1846" s="1">
        <v>43302</v>
      </c>
      <c r="K1846" t="s">
        <v>62</v>
      </c>
      <c r="L1846" s="3">
        <v>3</v>
      </c>
      <c r="M1846" s="3">
        <v>13</v>
      </c>
      <c r="N1846" s="3"/>
      <c r="O1846" s="3"/>
      <c r="P1846" s="3"/>
    </row>
    <row r="1847" spans="1:16">
      <c r="A1847" t="s">
        <v>25</v>
      </c>
      <c r="B1847" t="s">
        <v>69</v>
      </c>
      <c r="C1847">
        <v>1700</v>
      </c>
      <c r="D1847">
        <v>15.24</v>
      </c>
      <c r="E1847">
        <v>66.040000000000006</v>
      </c>
      <c r="F1847">
        <v>15.24</v>
      </c>
      <c r="G1847" t="s">
        <v>50</v>
      </c>
      <c r="H1847" t="s">
        <v>29</v>
      </c>
      <c r="I1847" t="s">
        <v>27</v>
      </c>
      <c r="J1847" s="1">
        <v>43302</v>
      </c>
      <c r="K1847" t="s">
        <v>62</v>
      </c>
      <c r="L1847" s="3">
        <v>3</v>
      </c>
      <c r="M1847" s="3">
        <v>13</v>
      </c>
      <c r="N1847" s="3"/>
      <c r="O1847" s="3"/>
      <c r="P1847" s="3"/>
    </row>
    <row r="1848" spans="1:16">
      <c r="A1848" t="s">
        <v>25</v>
      </c>
      <c r="B1848" t="s">
        <v>69</v>
      </c>
      <c r="C1848">
        <v>1730</v>
      </c>
      <c r="D1848">
        <v>15.24</v>
      </c>
      <c r="E1848">
        <v>66.040000000000006</v>
      </c>
      <c r="F1848">
        <v>15.24</v>
      </c>
      <c r="G1848" t="s">
        <v>50</v>
      </c>
      <c r="H1848" t="s">
        <v>29</v>
      </c>
      <c r="I1848" t="s">
        <v>27</v>
      </c>
      <c r="J1848" s="1">
        <v>43302</v>
      </c>
      <c r="K1848" t="s">
        <v>62</v>
      </c>
      <c r="L1848" s="3">
        <v>3</v>
      </c>
      <c r="M1848" s="3">
        <v>13</v>
      </c>
      <c r="N1848" s="3"/>
      <c r="O1848" s="3"/>
      <c r="P1848" s="3"/>
    </row>
    <row r="1849" spans="1:16">
      <c r="A1849" t="s">
        <v>25</v>
      </c>
      <c r="B1849" t="s">
        <v>69</v>
      </c>
      <c r="C1849">
        <v>1800</v>
      </c>
      <c r="D1849">
        <v>15.24</v>
      </c>
      <c r="E1849">
        <v>66.040000000000006</v>
      </c>
      <c r="F1849">
        <v>15.24</v>
      </c>
      <c r="G1849" t="s">
        <v>50</v>
      </c>
      <c r="H1849" t="s">
        <v>29</v>
      </c>
      <c r="I1849" t="s">
        <v>27</v>
      </c>
      <c r="J1849" s="1">
        <v>43302</v>
      </c>
      <c r="K1849" t="s">
        <v>62</v>
      </c>
      <c r="L1849" s="3">
        <v>3</v>
      </c>
      <c r="M1849" s="3">
        <v>13</v>
      </c>
      <c r="N1849" s="3"/>
      <c r="O1849" s="3"/>
      <c r="P1849" s="3"/>
    </row>
    <row r="1850" spans="1:16">
      <c r="A1850" t="s">
        <v>25</v>
      </c>
      <c r="B1850" t="s">
        <v>69</v>
      </c>
      <c r="C1850">
        <v>1830</v>
      </c>
      <c r="D1850">
        <v>15.24</v>
      </c>
      <c r="E1850">
        <v>66.040000000000006</v>
      </c>
      <c r="F1850">
        <v>15.24</v>
      </c>
      <c r="G1850" t="s">
        <v>50</v>
      </c>
      <c r="H1850" t="s">
        <v>29</v>
      </c>
      <c r="I1850" t="s">
        <v>27</v>
      </c>
      <c r="J1850" s="1">
        <v>43302</v>
      </c>
      <c r="K1850" t="s">
        <v>62</v>
      </c>
      <c r="L1850" s="3">
        <v>3</v>
      </c>
      <c r="M1850" s="3">
        <v>13</v>
      </c>
      <c r="N1850" s="3"/>
      <c r="O1850" s="3"/>
      <c r="P1850" s="3"/>
    </row>
    <row r="1851" spans="1:16">
      <c r="A1851" t="s">
        <v>25</v>
      </c>
      <c r="B1851" t="s">
        <v>69</v>
      </c>
      <c r="C1851">
        <v>1900</v>
      </c>
      <c r="D1851">
        <v>15.24</v>
      </c>
      <c r="E1851">
        <v>66.040000000000006</v>
      </c>
      <c r="F1851">
        <v>15.24</v>
      </c>
      <c r="G1851" t="s">
        <v>50</v>
      </c>
      <c r="H1851" t="s">
        <v>29</v>
      </c>
      <c r="I1851" t="s">
        <v>27</v>
      </c>
      <c r="J1851" s="1">
        <v>43302</v>
      </c>
      <c r="K1851" t="s">
        <v>62</v>
      </c>
      <c r="L1851" s="3">
        <v>3</v>
      </c>
      <c r="M1851" s="3">
        <v>13</v>
      </c>
      <c r="N1851" s="3"/>
      <c r="O1851" s="3"/>
      <c r="P1851" s="3"/>
    </row>
    <row r="1852" spans="1:16">
      <c r="A1852" t="s">
        <v>45</v>
      </c>
      <c r="B1852" t="s">
        <v>69</v>
      </c>
      <c r="C1852">
        <v>700</v>
      </c>
      <c r="D1852">
        <v>2.54</v>
      </c>
      <c r="E1852">
        <v>58.42</v>
      </c>
      <c r="F1852">
        <v>22.86</v>
      </c>
      <c r="G1852" t="s">
        <v>38</v>
      </c>
      <c r="H1852" t="s">
        <v>29</v>
      </c>
      <c r="I1852" t="s">
        <v>27</v>
      </c>
      <c r="J1852" s="1">
        <v>43302</v>
      </c>
      <c r="K1852" t="s">
        <v>62</v>
      </c>
      <c r="L1852" s="3">
        <v>1</v>
      </c>
      <c r="M1852" s="3">
        <v>12</v>
      </c>
      <c r="N1852" s="3"/>
      <c r="O1852" s="3"/>
      <c r="P1852" s="3"/>
    </row>
    <row r="1853" spans="1:16">
      <c r="A1853" t="s">
        <v>45</v>
      </c>
      <c r="B1853" t="s">
        <v>69</v>
      </c>
      <c r="C1853">
        <v>730</v>
      </c>
      <c r="D1853">
        <v>2.54</v>
      </c>
      <c r="E1853">
        <v>58.42</v>
      </c>
      <c r="F1853">
        <v>22.86</v>
      </c>
      <c r="G1853" t="s">
        <v>38</v>
      </c>
      <c r="H1853" t="s">
        <v>29</v>
      </c>
      <c r="I1853" t="s">
        <v>27</v>
      </c>
      <c r="J1853" s="1">
        <v>43302</v>
      </c>
      <c r="K1853" t="s">
        <v>62</v>
      </c>
      <c r="L1853" s="3">
        <v>1</v>
      </c>
      <c r="M1853" s="3">
        <v>12</v>
      </c>
      <c r="N1853" s="3"/>
      <c r="O1853" s="3"/>
      <c r="P1853" s="3"/>
    </row>
    <row r="1854" spans="1:16">
      <c r="A1854" t="s">
        <v>45</v>
      </c>
      <c r="B1854" t="s">
        <v>69</v>
      </c>
      <c r="C1854">
        <v>800</v>
      </c>
      <c r="D1854">
        <v>2.54</v>
      </c>
      <c r="E1854">
        <v>58.42</v>
      </c>
      <c r="F1854">
        <v>22.86</v>
      </c>
      <c r="G1854" t="s">
        <v>38</v>
      </c>
      <c r="H1854" t="s">
        <v>29</v>
      </c>
      <c r="I1854" t="s">
        <v>27</v>
      </c>
      <c r="J1854" s="1">
        <v>43302</v>
      </c>
      <c r="K1854" t="s">
        <v>62</v>
      </c>
      <c r="L1854" s="3">
        <v>1</v>
      </c>
      <c r="M1854" s="3">
        <v>12</v>
      </c>
      <c r="N1854" s="3"/>
      <c r="O1854" s="3"/>
      <c r="P1854" s="3"/>
    </row>
    <row r="1855" spans="1:16">
      <c r="A1855" t="s">
        <v>45</v>
      </c>
      <c r="B1855" t="s">
        <v>69</v>
      </c>
      <c r="C1855">
        <v>830</v>
      </c>
      <c r="D1855">
        <v>2.54</v>
      </c>
      <c r="E1855">
        <v>55.88</v>
      </c>
      <c r="F1855">
        <v>20.32</v>
      </c>
      <c r="G1855" t="s">
        <v>38</v>
      </c>
      <c r="H1855" t="s">
        <v>29</v>
      </c>
      <c r="I1855" t="s">
        <v>27</v>
      </c>
      <c r="J1855" s="1">
        <v>43302</v>
      </c>
      <c r="K1855" t="s">
        <v>62</v>
      </c>
      <c r="L1855" s="3">
        <v>1</v>
      </c>
      <c r="M1855" s="3">
        <v>11</v>
      </c>
      <c r="N1855" s="3"/>
      <c r="O1855" s="3"/>
      <c r="P1855" s="3"/>
    </row>
    <row r="1856" spans="1:16">
      <c r="A1856" t="s">
        <v>45</v>
      </c>
      <c r="B1856" t="s">
        <v>69</v>
      </c>
      <c r="C1856">
        <v>900</v>
      </c>
      <c r="D1856">
        <v>2.54</v>
      </c>
      <c r="E1856">
        <v>55.88</v>
      </c>
      <c r="F1856">
        <v>20.32</v>
      </c>
      <c r="G1856" t="s">
        <v>38</v>
      </c>
      <c r="H1856" t="s">
        <v>29</v>
      </c>
      <c r="I1856" t="s">
        <v>27</v>
      </c>
      <c r="J1856" s="1">
        <v>43302</v>
      </c>
      <c r="K1856" t="s">
        <v>62</v>
      </c>
      <c r="L1856" s="3">
        <v>1</v>
      </c>
      <c r="M1856" s="3">
        <v>11</v>
      </c>
      <c r="N1856" s="3"/>
      <c r="O1856" s="3"/>
      <c r="P1856" s="3"/>
    </row>
    <row r="1857" spans="1:16">
      <c r="A1857" t="s">
        <v>45</v>
      </c>
      <c r="B1857" t="s">
        <v>69</v>
      </c>
      <c r="C1857">
        <v>930</v>
      </c>
      <c r="D1857">
        <v>2.54</v>
      </c>
      <c r="E1857">
        <v>55.88</v>
      </c>
      <c r="F1857">
        <v>20.32</v>
      </c>
      <c r="G1857" t="s">
        <v>38</v>
      </c>
      <c r="H1857" t="s">
        <v>29</v>
      </c>
      <c r="I1857" t="s">
        <v>27</v>
      </c>
      <c r="J1857" s="1">
        <v>43302</v>
      </c>
      <c r="K1857" t="s">
        <v>62</v>
      </c>
      <c r="L1857" s="3">
        <v>1</v>
      </c>
      <c r="M1857" s="3">
        <v>11</v>
      </c>
      <c r="N1857" s="3"/>
      <c r="O1857" s="3"/>
      <c r="P1857" s="3"/>
    </row>
    <row r="1858" spans="1:16">
      <c r="A1858" t="s">
        <v>45</v>
      </c>
      <c r="B1858" t="s">
        <v>69</v>
      </c>
      <c r="C1858">
        <v>1000</v>
      </c>
      <c r="D1858">
        <v>2.54</v>
      </c>
      <c r="E1858">
        <v>55.88</v>
      </c>
      <c r="F1858">
        <v>20.32</v>
      </c>
      <c r="G1858" t="s">
        <v>38</v>
      </c>
      <c r="H1858" t="s">
        <v>29</v>
      </c>
      <c r="I1858" t="s">
        <v>27</v>
      </c>
      <c r="J1858" s="1">
        <v>43302</v>
      </c>
      <c r="K1858" t="s">
        <v>62</v>
      </c>
      <c r="L1858" s="3">
        <v>1</v>
      </c>
      <c r="M1858" s="3">
        <v>11</v>
      </c>
      <c r="N1858" s="3"/>
      <c r="O1858" s="3"/>
      <c r="P1858" s="3"/>
    </row>
    <row r="1859" spans="1:16">
      <c r="A1859" t="s">
        <v>45</v>
      </c>
      <c r="B1859" t="s">
        <v>69</v>
      </c>
      <c r="C1859">
        <v>1030</v>
      </c>
      <c r="D1859">
        <v>2.54</v>
      </c>
      <c r="E1859">
        <v>58.42</v>
      </c>
      <c r="F1859">
        <v>20.32</v>
      </c>
      <c r="G1859" t="s">
        <v>38</v>
      </c>
      <c r="H1859" t="s">
        <v>29</v>
      </c>
      <c r="I1859" t="s">
        <v>27</v>
      </c>
      <c r="J1859" s="1">
        <v>43302</v>
      </c>
      <c r="K1859" t="s">
        <v>62</v>
      </c>
      <c r="L1859" s="3">
        <v>1</v>
      </c>
      <c r="M1859" s="3">
        <v>12</v>
      </c>
      <c r="N1859" s="3"/>
      <c r="O1859" s="3"/>
      <c r="P1859" s="3"/>
    </row>
    <row r="1860" spans="1:16">
      <c r="A1860" t="s">
        <v>45</v>
      </c>
      <c r="B1860" t="s">
        <v>69</v>
      </c>
      <c r="C1860">
        <v>1100</v>
      </c>
      <c r="D1860">
        <v>2.54</v>
      </c>
      <c r="E1860">
        <v>58.42</v>
      </c>
      <c r="F1860">
        <v>20.32</v>
      </c>
      <c r="G1860" t="s">
        <v>38</v>
      </c>
      <c r="H1860" t="s">
        <v>29</v>
      </c>
      <c r="I1860" t="s">
        <v>27</v>
      </c>
      <c r="J1860" s="1">
        <v>43302</v>
      </c>
      <c r="K1860" t="s">
        <v>62</v>
      </c>
      <c r="L1860" s="3">
        <v>1</v>
      </c>
      <c r="M1860" s="3">
        <v>12</v>
      </c>
      <c r="N1860" s="3"/>
      <c r="O1860" s="3"/>
      <c r="P1860" s="3"/>
    </row>
    <row r="1861" spans="1:16">
      <c r="A1861" t="s">
        <v>45</v>
      </c>
      <c r="B1861" t="s">
        <v>69</v>
      </c>
      <c r="C1861">
        <v>1130</v>
      </c>
      <c r="D1861">
        <v>2.54</v>
      </c>
      <c r="E1861">
        <v>53.34</v>
      </c>
      <c r="F1861">
        <v>20.32</v>
      </c>
      <c r="G1861" t="s">
        <v>38</v>
      </c>
      <c r="H1861" t="s">
        <v>29</v>
      </c>
      <c r="I1861" t="s">
        <v>27</v>
      </c>
      <c r="J1861" s="1">
        <v>43302</v>
      </c>
      <c r="K1861" t="s">
        <v>62</v>
      </c>
      <c r="L1861" s="3">
        <v>1</v>
      </c>
      <c r="M1861" s="3">
        <v>11</v>
      </c>
      <c r="N1861" s="3"/>
      <c r="O1861" s="3"/>
      <c r="P1861" s="3"/>
    </row>
    <row r="1862" spans="1:16">
      <c r="A1862" t="s">
        <v>45</v>
      </c>
      <c r="B1862" t="s">
        <v>69</v>
      </c>
      <c r="C1862">
        <v>1200</v>
      </c>
      <c r="D1862">
        <v>5.08</v>
      </c>
      <c r="E1862">
        <v>53.34</v>
      </c>
      <c r="F1862">
        <v>22.86</v>
      </c>
      <c r="G1862" t="s">
        <v>28</v>
      </c>
      <c r="H1862" t="s">
        <v>29</v>
      </c>
      <c r="I1862" t="s">
        <v>27</v>
      </c>
      <c r="J1862" s="1">
        <v>43302</v>
      </c>
      <c r="K1862" t="s">
        <v>62</v>
      </c>
      <c r="L1862" s="3">
        <v>1</v>
      </c>
      <c r="M1862" s="3">
        <v>11</v>
      </c>
      <c r="N1862" s="3"/>
      <c r="O1862" s="3"/>
      <c r="P1862" s="3"/>
    </row>
    <row r="1863" spans="1:16">
      <c r="A1863" t="s">
        <v>45</v>
      </c>
      <c r="B1863" t="s">
        <v>69</v>
      </c>
      <c r="C1863">
        <v>1230</v>
      </c>
      <c r="D1863">
        <v>5.08</v>
      </c>
      <c r="E1863">
        <v>53.34</v>
      </c>
      <c r="F1863">
        <v>22.86</v>
      </c>
      <c r="G1863" t="s">
        <v>28</v>
      </c>
      <c r="H1863" t="s">
        <v>29</v>
      </c>
      <c r="I1863" t="s">
        <v>27</v>
      </c>
      <c r="J1863" s="1">
        <v>43302</v>
      </c>
      <c r="K1863" t="s">
        <v>62</v>
      </c>
      <c r="L1863" s="3">
        <v>1</v>
      </c>
      <c r="M1863" s="3">
        <v>11</v>
      </c>
      <c r="N1863" s="3"/>
      <c r="O1863" s="3"/>
      <c r="P1863" s="3"/>
    </row>
    <row r="1864" spans="1:16">
      <c r="A1864" t="s">
        <v>45</v>
      </c>
      <c r="B1864" t="s">
        <v>69</v>
      </c>
      <c r="C1864">
        <v>1300</v>
      </c>
      <c r="D1864">
        <v>5.08</v>
      </c>
      <c r="E1864">
        <v>53.34</v>
      </c>
      <c r="F1864">
        <v>22.86</v>
      </c>
      <c r="G1864" t="s">
        <v>28</v>
      </c>
      <c r="H1864" t="s">
        <v>29</v>
      </c>
      <c r="I1864" t="s">
        <v>27</v>
      </c>
      <c r="J1864" s="1">
        <v>43302</v>
      </c>
      <c r="K1864" t="s">
        <v>62</v>
      </c>
      <c r="L1864" s="3">
        <v>1</v>
      </c>
      <c r="M1864" s="3">
        <v>11</v>
      </c>
      <c r="N1864" s="3"/>
      <c r="O1864" s="3"/>
      <c r="P1864" s="3"/>
    </row>
    <row r="1865" spans="1:16">
      <c r="A1865" t="s">
        <v>45</v>
      </c>
      <c r="B1865" t="s">
        <v>69</v>
      </c>
      <c r="C1865">
        <v>1330</v>
      </c>
      <c r="D1865">
        <v>5.08</v>
      </c>
      <c r="E1865">
        <v>53.34</v>
      </c>
      <c r="F1865">
        <v>22.86</v>
      </c>
      <c r="G1865" t="s">
        <v>28</v>
      </c>
      <c r="H1865" t="s">
        <v>29</v>
      </c>
      <c r="I1865" t="s">
        <v>27</v>
      </c>
      <c r="J1865" s="1">
        <v>43302</v>
      </c>
      <c r="K1865" t="s">
        <v>62</v>
      </c>
      <c r="L1865" s="3">
        <v>1</v>
      </c>
      <c r="M1865" s="3">
        <v>11</v>
      </c>
      <c r="N1865" s="3"/>
      <c r="O1865" s="3"/>
      <c r="P1865" s="3"/>
    </row>
    <row r="1866" spans="1:16">
      <c r="A1866" t="s">
        <v>45</v>
      </c>
      <c r="B1866" t="s">
        <v>69</v>
      </c>
      <c r="C1866">
        <v>1400</v>
      </c>
      <c r="D1866">
        <v>5.08</v>
      </c>
      <c r="E1866">
        <v>53.34</v>
      </c>
      <c r="F1866">
        <v>22.86</v>
      </c>
      <c r="G1866" t="s">
        <v>28</v>
      </c>
      <c r="H1866" t="s">
        <v>29</v>
      </c>
      <c r="I1866" t="s">
        <v>27</v>
      </c>
      <c r="J1866" s="1">
        <v>43302</v>
      </c>
      <c r="K1866" t="s">
        <v>62</v>
      </c>
      <c r="L1866" s="3">
        <v>1</v>
      </c>
      <c r="M1866" s="3">
        <v>11</v>
      </c>
      <c r="N1866" s="3"/>
      <c r="O1866" s="3"/>
      <c r="P1866" s="3"/>
    </row>
    <row r="1867" spans="1:16">
      <c r="A1867" t="s">
        <v>45</v>
      </c>
      <c r="B1867" t="s">
        <v>69</v>
      </c>
      <c r="C1867">
        <v>1430</v>
      </c>
      <c r="D1867">
        <v>5.08</v>
      </c>
      <c r="E1867">
        <v>53.34</v>
      </c>
      <c r="F1867">
        <v>22.86</v>
      </c>
      <c r="G1867" t="s">
        <v>28</v>
      </c>
      <c r="H1867" t="s">
        <v>29</v>
      </c>
      <c r="I1867" t="s">
        <v>27</v>
      </c>
      <c r="J1867" s="1">
        <v>43302</v>
      </c>
      <c r="K1867" t="s">
        <v>62</v>
      </c>
      <c r="L1867" s="3">
        <v>1</v>
      </c>
      <c r="M1867" s="3">
        <v>11</v>
      </c>
      <c r="N1867" s="3"/>
      <c r="O1867" s="3"/>
      <c r="P1867" s="3"/>
    </row>
    <row r="1868" spans="1:16">
      <c r="A1868" t="s">
        <v>45</v>
      </c>
      <c r="B1868" t="s">
        <v>69</v>
      </c>
      <c r="C1868">
        <v>1500</v>
      </c>
      <c r="D1868">
        <v>5.08</v>
      </c>
      <c r="E1868">
        <v>53.34</v>
      </c>
      <c r="F1868">
        <v>22.86</v>
      </c>
      <c r="G1868" t="s">
        <v>28</v>
      </c>
      <c r="H1868" t="s">
        <v>29</v>
      </c>
      <c r="I1868" t="s">
        <v>27</v>
      </c>
      <c r="J1868" s="1">
        <v>43302</v>
      </c>
      <c r="K1868" t="s">
        <v>62</v>
      </c>
      <c r="L1868" s="3">
        <v>1</v>
      </c>
      <c r="M1868" s="3">
        <v>11</v>
      </c>
      <c r="N1868" s="3"/>
      <c r="O1868" s="3"/>
      <c r="P1868" s="3"/>
    </row>
    <row r="1869" spans="1:16">
      <c r="A1869" t="s">
        <v>45</v>
      </c>
      <c r="B1869" t="s">
        <v>69</v>
      </c>
      <c r="C1869">
        <v>1530</v>
      </c>
      <c r="D1869">
        <v>5.08</v>
      </c>
      <c r="E1869">
        <v>53.34</v>
      </c>
      <c r="F1869">
        <v>22.86</v>
      </c>
      <c r="G1869" t="s">
        <v>28</v>
      </c>
      <c r="H1869" t="s">
        <v>29</v>
      </c>
      <c r="I1869" t="s">
        <v>27</v>
      </c>
      <c r="J1869" s="1">
        <v>43302</v>
      </c>
      <c r="K1869" t="s">
        <v>62</v>
      </c>
      <c r="L1869" s="3">
        <v>1</v>
      </c>
      <c r="M1869" s="3">
        <v>11</v>
      </c>
      <c r="N1869" s="3"/>
      <c r="O1869" s="3"/>
      <c r="P1869" s="3"/>
    </row>
    <row r="1870" spans="1:16">
      <c r="A1870" t="s">
        <v>45</v>
      </c>
      <c r="B1870" t="s">
        <v>69</v>
      </c>
      <c r="C1870">
        <v>1600</v>
      </c>
      <c r="D1870">
        <v>5.08</v>
      </c>
      <c r="E1870">
        <v>53.34</v>
      </c>
      <c r="F1870">
        <v>20.32</v>
      </c>
      <c r="G1870" t="s">
        <v>28</v>
      </c>
      <c r="H1870" t="s">
        <v>29</v>
      </c>
      <c r="I1870" t="s">
        <v>27</v>
      </c>
      <c r="J1870" s="1">
        <v>43302</v>
      </c>
      <c r="K1870" t="s">
        <v>62</v>
      </c>
      <c r="L1870" s="3">
        <v>1</v>
      </c>
      <c r="M1870" s="3">
        <v>11</v>
      </c>
      <c r="N1870" s="3"/>
      <c r="O1870" s="3"/>
      <c r="P1870" s="3"/>
    </row>
    <row r="1871" spans="1:16">
      <c r="A1871" t="s">
        <v>45</v>
      </c>
      <c r="B1871" t="s">
        <v>69</v>
      </c>
      <c r="C1871">
        <v>1630</v>
      </c>
      <c r="D1871">
        <v>5.08</v>
      </c>
      <c r="E1871">
        <v>53.34</v>
      </c>
      <c r="F1871">
        <v>20.32</v>
      </c>
      <c r="G1871" t="s">
        <v>28</v>
      </c>
      <c r="H1871" t="s">
        <v>29</v>
      </c>
      <c r="I1871" t="s">
        <v>27</v>
      </c>
      <c r="J1871" s="1">
        <v>43302</v>
      </c>
      <c r="K1871" t="s">
        <v>62</v>
      </c>
      <c r="L1871" s="3">
        <v>1</v>
      </c>
      <c r="M1871" s="3">
        <v>11</v>
      </c>
      <c r="N1871" s="3"/>
      <c r="O1871" s="3"/>
      <c r="P1871" s="3"/>
    </row>
    <row r="1872" spans="1:16">
      <c r="A1872" t="s">
        <v>45</v>
      </c>
      <c r="B1872" t="s">
        <v>69</v>
      </c>
      <c r="C1872">
        <v>1700</v>
      </c>
      <c r="D1872">
        <v>5.08</v>
      </c>
      <c r="E1872">
        <v>53.34</v>
      </c>
      <c r="F1872">
        <v>20.32</v>
      </c>
      <c r="G1872" t="s">
        <v>28</v>
      </c>
      <c r="H1872" t="s">
        <v>29</v>
      </c>
      <c r="I1872" t="s">
        <v>27</v>
      </c>
      <c r="J1872" s="1">
        <v>43302</v>
      </c>
      <c r="K1872" t="s">
        <v>62</v>
      </c>
      <c r="L1872" s="3">
        <v>1</v>
      </c>
      <c r="M1872" s="3">
        <v>11</v>
      </c>
      <c r="N1872" s="3"/>
      <c r="O1872" s="3"/>
      <c r="P1872" s="3"/>
    </row>
    <row r="1873" spans="1:16">
      <c r="A1873" t="s">
        <v>45</v>
      </c>
      <c r="B1873" t="s">
        <v>69</v>
      </c>
      <c r="C1873">
        <v>1730</v>
      </c>
      <c r="D1873">
        <v>5.08</v>
      </c>
      <c r="E1873">
        <v>53.34</v>
      </c>
      <c r="F1873">
        <v>20.32</v>
      </c>
      <c r="G1873" t="s">
        <v>28</v>
      </c>
      <c r="H1873" t="s">
        <v>29</v>
      </c>
      <c r="I1873" t="s">
        <v>27</v>
      </c>
      <c r="J1873" s="1">
        <v>43302</v>
      </c>
      <c r="K1873" t="s">
        <v>62</v>
      </c>
      <c r="L1873" s="3">
        <v>1</v>
      </c>
      <c r="M1873" s="3">
        <v>11</v>
      </c>
      <c r="N1873" s="3"/>
      <c r="O1873" s="3"/>
      <c r="P1873" s="3"/>
    </row>
    <row r="1874" spans="1:16">
      <c r="A1874" t="s">
        <v>45</v>
      </c>
      <c r="B1874" t="s">
        <v>69</v>
      </c>
      <c r="C1874">
        <v>1800</v>
      </c>
      <c r="D1874">
        <v>5.08</v>
      </c>
      <c r="E1874">
        <v>53.34</v>
      </c>
      <c r="F1874">
        <v>20.32</v>
      </c>
      <c r="G1874" t="s">
        <v>28</v>
      </c>
      <c r="H1874" t="s">
        <v>29</v>
      </c>
      <c r="I1874" t="s">
        <v>27</v>
      </c>
      <c r="J1874" s="1">
        <v>43302</v>
      </c>
      <c r="K1874" t="s">
        <v>62</v>
      </c>
      <c r="L1874" s="3">
        <v>1</v>
      </c>
      <c r="M1874" s="3">
        <v>11</v>
      </c>
      <c r="N1874" s="3"/>
      <c r="O1874" s="3"/>
      <c r="P1874" s="3"/>
    </row>
    <row r="1875" spans="1:16">
      <c r="A1875" t="s">
        <v>45</v>
      </c>
      <c r="B1875" t="s">
        <v>69</v>
      </c>
      <c r="C1875">
        <v>1830</v>
      </c>
      <c r="D1875">
        <v>5.08</v>
      </c>
      <c r="E1875">
        <v>53.34</v>
      </c>
      <c r="F1875">
        <v>20.32</v>
      </c>
      <c r="G1875" t="s">
        <v>28</v>
      </c>
      <c r="H1875" t="s">
        <v>29</v>
      </c>
      <c r="I1875" t="s">
        <v>27</v>
      </c>
      <c r="J1875" s="1">
        <v>43302</v>
      </c>
      <c r="K1875" t="s">
        <v>62</v>
      </c>
      <c r="L1875" s="3">
        <v>1</v>
      </c>
      <c r="M1875" s="3">
        <v>11</v>
      </c>
      <c r="N1875" s="3"/>
      <c r="O1875" s="3"/>
      <c r="P1875" s="3"/>
    </row>
    <row r="1876" spans="1:16">
      <c r="A1876" t="s">
        <v>45</v>
      </c>
      <c r="B1876" t="s">
        <v>69</v>
      </c>
      <c r="C1876">
        <v>1900</v>
      </c>
      <c r="D1876">
        <v>5.08</v>
      </c>
      <c r="E1876">
        <v>53.34</v>
      </c>
      <c r="F1876">
        <v>20.32</v>
      </c>
      <c r="G1876" t="s">
        <v>28</v>
      </c>
      <c r="H1876" t="s">
        <v>29</v>
      </c>
      <c r="I1876" t="s">
        <v>27</v>
      </c>
      <c r="J1876" s="1">
        <v>43302</v>
      </c>
      <c r="K1876" t="s">
        <v>62</v>
      </c>
      <c r="L1876" s="3">
        <v>1</v>
      </c>
      <c r="M1876" s="3">
        <v>11</v>
      </c>
      <c r="N1876" s="3"/>
      <c r="O1876" s="3"/>
      <c r="P1876" s="3"/>
    </row>
    <row r="1877" spans="1:16">
      <c r="A1877" t="s">
        <v>44</v>
      </c>
      <c r="B1877" t="s">
        <v>69</v>
      </c>
      <c r="C1877">
        <v>700</v>
      </c>
      <c r="D1877">
        <v>38.1</v>
      </c>
      <c r="E1877">
        <v>8.89</v>
      </c>
      <c r="F1877">
        <v>5.08</v>
      </c>
      <c r="G1877" t="s">
        <v>47</v>
      </c>
      <c r="H1877" t="s">
        <v>29</v>
      </c>
      <c r="I1877" t="s">
        <v>27</v>
      </c>
      <c r="J1877" s="1">
        <v>43302</v>
      </c>
      <c r="K1877" t="s">
        <v>62</v>
      </c>
      <c r="L1877" s="3">
        <v>8</v>
      </c>
      <c r="M1877" s="3">
        <v>2</v>
      </c>
      <c r="N1877" s="3"/>
      <c r="O1877" s="3"/>
      <c r="P1877" s="3"/>
    </row>
    <row r="1878" spans="1:16">
      <c r="A1878" t="s">
        <v>44</v>
      </c>
      <c r="B1878" t="s">
        <v>69</v>
      </c>
      <c r="C1878">
        <v>730</v>
      </c>
      <c r="D1878">
        <v>38.1</v>
      </c>
      <c r="E1878">
        <v>8.89</v>
      </c>
      <c r="F1878">
        <v>5.08</v>
      </c>
      <c r="G1878" t="s">
        <v>47</v>
      </c>
      <c r="H1878" t="s">
        <v>29</v>
      </c>
      <c r="I1878" t="s">
        <v>27</v>
      </c>
      <c r="J1878" s="1">
        <v>43302</v>
      </c>
      <c r="K1878" t="s">
        <v>62</v>
      </c>
      <c r="L1878" s="3">
        <v>8</v>
      </c>
      <c r="M1878" s="3">
        <v>2</v>
      </c>
      <c r="N1878" s="3"/>
      <c r="O1878" s="3"/>
      <c r="P1878" s="3"/>
    </row>
    <row r="1879" spans="1:16">
      <c r="A1879" t="s">
        <v>44</v>
      </c>
      <c r="B1879" t="s">
        <v>69</v>
      </c>
      <c r="C1879">
        <v>800</v>
      </c>
      <c r="D1879">
        <v>33.020000000000003</v>
      </c>
      <c r="E1879">
        <v>7.62</v>
      </c>
      <c r="F1879">
        <v>10.16</v>
      </c>
      <c r="G1879" t="s">
        <v>51</v>
      </c>
      <c r="H1879" t="s">
        <v>35</v>
      </c>
      <c r="I1879" t="s">
        <v>27</v>
      </c>
      <c r="J1879" s="1">
        <v>43302</v>
      </c>
      <c r="K1879" t="s">
        <v>62</v>
      </c>
      <c r="L1879" s="3">
        <v>7</v>
      </c>
      <c r="M1879" s="3">
        <v>2</v>
      </c>
      <c r="N1879" s="3"/>
      <c r="O1879" s="3"/>
      <c r="P1879" s="3"/>
    </row>
    <row r="1880" spans="1:16">
      <c r="A1880" t="s">
        <v>44</v>
      </c>
      <c r="B1880" t="s">
        <v>69</v>
      </c>
      <c r="C1880">
        <v>830</v>
      </c>
      <c r="D1880">
        <v>35.56</v>
      </c>
      <c r="E1880">
        <v>50.8</v>
      </c>
      <c r="F1880">
        <v>0</v>
      </c>
      <c r="G1880" t="s">
        <v>47</v>
      </c>
      <c r="H1880" t="s">
        <v>29</v>
      </c>
      <c r="I1880" t="s">
        <v>27</v>
      </c>
      <c r="J1880" s="1">
        <v>43302</v>
      </c>
      <c r="K1880" t="s">
        <v>62</v>
      </c>
      <c r="L1880" s="3">
        <v>7</v>
      </c>
      <c r="M1880" s="3">
        <v>10</v>
      </c>
      <c r="N1880" s="3"/>
      <c r="O1880" s="3"/>
      <c r="P1880" s="3"/>
    </row>
    <row r="1881" spans="1:16">
      <c r="A1881" t="s">
        <v>44</v>
      </c>
      <c r="B1881" t="s">
        <v>69</v>
      </c>
      <c r="C1881">
        <v>900</v>
      </c>
      <c r="D1881">
        <v>35.56</v>
      </c>
      <c r="E1881">
        <v>78.739999999999995</v>
      </c>
      <c r="F1881">
        <v>25.4</v>
      </c>
      <c r="G1881" t="s">
        <v>47</v>
      </c>
      <c r="H1881" t="s">
        <v>29</v>
      </c>
      <c r="I1881" t="s">
        <v>27</v>
      </c>
      <c r="J1881" s="1">
        <v>43302</v>
      </c>
      <c r="K1881" t="s">
        <v>62</v>
      </c>
      <c r="L1881" s="3">
        <v>7</v>
      </c>
      <c r="M1881" s="3">
        <v>16</v>
      </c>
      <c r="N1881" s="3"/>
      <c r="O1881" s="3"/>
      <c r="P1881" s="3"/>
    </row>
    <row r="1882" spans="1:16">
      <c r="A1882" t="s">
        <v>44</v>
      </c>
      <c r="B1882" t="s">
        <v>69</v>
      </c>
      <c r="C1882">
        <v>930</v>
      </c>
      <c r="D1882">
        <v>38.1</v>
      </c>
      <c r="E1882">
        <v>78.739999999999995</v>
      </c>
      <c r="F1882">
        <v>5.08</v>
      </c>
      <c r="G1882" t="s">
        <v>47</v>
      </c>
      <c r="H1882" t="s">
        <v>29</v>
      </c>
      <c r="I1882" t="s">
        <v>27</v>
      </c>
      <c r="J1882" s="1">
        <v>43302</v>
      </c>
      <c r="K1882" t="s">
        <v>62</v>
      </c>
      <c r="L1882" s="3">
        <v>8</v>
      </c>
      <c r="M1882" s="3">
        <v>16</v>
      </c>
      <c r="N1882" s="3"/>
      <c r="O1882" s="3"/>
      <c r="P1882" s="3"/>
    </row>
    <row r="1883" spans="1:16">
      <c r="A1883" t="s">
        <v>44</v>
      </c>
      <c r="B1883" t="s">
        <v>69</v>
      </c>
      <c r="C1883">
        <v>1000</v>
      </c>
      <c r="D1883">
        <v>30.48</v>
      </c>
      <c r="E1883">
        <v>78.739999999999995</v>
      </c>
      <c r="F1883">
        <v>2.54</v>
      </c>
      <c r="G1883" t="s">
        <v>28</v>
      </c>
      <c r="H1883" t="s">
        <v>29</v>
      </c>
      <c r="I1883" t="s">
        <v>27</v>
      </c>
      <c r="J1883" s="1">
        <v>43302</v>
      </c>
      <c r="K1883" t="s">
        <v>62</v>
      </c>
      <c r="L1883" s="3">
        <v>6</v>
      </c>
      <c r="M1883" s="3">
        <v>16</v>
      </c>
      <c r="N1883" s="3"/>
      <c r="O1883" s="3"/>
      <c r="P1883" s="3"/>
    </row>
    <row r="1884" spans="1:16">
      <c r="A1884" t="s">
        <v>44</v>
      </c>
      <c r="B1884" t="s">
        <v>69</v>
      </c>
      <c r="C1884">
        <v>1030</v>
      </c>
      <c r="D1884">
        <v>22.86</v>
      </c>
      <c r="E1884">
        <v>71.12</v>
      </c>
      <c r="F1884">
        <v>20.32</v>
      </c>
      <c r="G1884" t="s">
        <v>50</v>
      </c>
      <c r="H1884" t="s">
        <v>29</v>
      </c>
      <c r="I1884" t="s">
        <v>27</v>
      </c>
      <c r="J1884" s="1">
        <v>43302</v>
      </c>
      <c r="K1884" t="s">
        <v>62</v>
      </c>
      <c r="L1884" s="3">
        <v>5</v>
      </c>
      <c r="M1884" s="3">
        <v>14</v>
      </c>
      <c r="N1884" s="3"/>
      <c r="O1884" s="3"/>
      <c r="P1884" s="3"/>
    </row>
    <row r="1885" spans="1:16">
      <c r="A1885" t="s">
        <v>44</v>
      </c>
      <c r="B1885" t="s">
        <v>69</v>
      </c>
      <c r="C1885">
        <v>1100</v>
      </c>
      <c r="D1885">
        <v>22.86</v>
      </c>
      <c r="E1885">
        <v>76.2</v>
      </c>
      <c r="F1885">
        <v>20.32</v>
      </c>
      <c r="G1885" t="s">
        <v>50</v>
      </c>
      <c r="H1885" t="s">
        <v>29</v>
      </c>
      <c r="I1885" t="s">
        <v>27</v>
      </c>
      <c r="J1885" s="1">
        <v>43302</v>
      </c>
      <c r="K1885" t="s">
        <v>62</v>
      </c>
      <c r="L1885" s="3">
        <v>5</v>
      </c>
      <c r="M1885" s="3">
        <v>15</v>
      </c>
      <c r="N1885" s="3"/>
      <c r="O1885" s="3"/>
      <c r="P1885" s="3"/>
    </row>
    <row r="1886" spans="1:16">
      <c r="A1886" t="s">
        <v>44</v>
      </c>
      <c r="B1886" t="s">
        <v>69</v>
      </c>
      <c r="C1886">
        <v>1130</v>
      </c>
      <c r="D1886">
        <v>30.48</v>
      </c>
      <c r="E1886">
        <v>76.2</v>
      </c>
      <c r="F1886">
        <v>12.7</v>
      </c>
      <c r="G1886" t="s">
        <v>47</v>
      </c>
      <c r="H1886" t="s">
        <v>29</v>
      </c>
      <c r="I1886" t="s">
        <v>27</v>
      </c>
      <c r="J1886" s="1">
        <v>43302</v>
      </c>
      <c r="K1886" t="s">
        <v>62</v>
      </c>
      <c r="L1886" s="3">
        <v>6</v>
      </c>
      <c r="M1886" s="3">
        <v>15</v>
      </c>
      <c r="N1886" s="3"/>
      <c r="O1886" s="3"/>
      <c r="P1886" s="3"/>
    </row>
    <row r="1887" spans="1:16">
      <c r="A1887" t="s">
        <v>44</v>
      </c>
      <c r="B1887" t="s">
        <v>69</v>
      </c>
      <c r="C1887">
        <v>1200</v>
      </c>
      <c r="D1887">
        <v>35.56</v>
      </c>
      <c r="E1887">
        <v>76.2</v>
      </c>
      <c r="F1887">
        <v>5.08</v>
      </c>
      <c r="G1887" t="s">
        <v>28</v>
      </c>
      <c r="H1887" t="s">
        <v>29</v>
      </c>
      <c r="I1887" t="s">
        <v>27</v>
      </c>
      <c r="J1887" s="1">
        <v>43302</v>
      </c>
      <c r="K1887" t="s">
        <v>62</v>
      </c>
      <c r="L1887" s="3">
        <v>7</v>
      </c>
      <c r="M1887" s="3">
        <v>15</v>
      </c>
      <c r="N1887" s="3"/>
      <c r="O1887" s="3"/>
      <c r="P1887" s="3"/>
    </row>
    <row r="1888" spans="1:16">
      <c r="A1888" t="s">
        <v>44</v>
      </c>
      <c r="B1888" t="s">
        <v>69</v>
      </c>
      <c r="C1888">
        <v>1230</v>
      </c>
      <c r="D1888">
        <v>38.1</v>
      </c>
      <c r="E1888">
        <v>76.2</v>
      </c>
      <c r="F1888">
        <v>15.24</v>
      </c>
      <c r="G1888" t="s">
        <v>47</v>
      </c>
      <c r="H1888" t="s">
        <v>29</v>
      </c>
      <c r="I1888" t="s">
        <v>27</v>
      </c>
      <c r="J1888" s="1">
        <v>43302</v>
      </c>
      <c r="K1888" t="s">
        <v>62</v>
      </c>
      <c r="L1888" s="3">
        <v>8</v>
      </c>
      <c r="M1888" s="3">
        <v>15</v>
      </c>
      <c r="N1888" s="3"/>
      <c r="O1888" s="3"/>
      <c r="P1888" s="3"/>
    </row>
    <row r="1889" spans="1:16">
      <c r="A1889" t="s">
        <v>44</v>
      </c>
      <c r="B1889" t="s">
        <v>69</v>
      </c>
      <c r="C1889">
        <v>1300</v>
      </c>
      <c r="D1889">
        <v>38.1</v>
      </c>
      <c r="E1889">
        <v>76.2</v>
      </c>
      <c r="F1889">
        <v>17.78</v>
      </c>
      <c r="G1889" t="s">
        <v>47</v>
      </c>
      <c r="H1889" t="s">
        <v>29</v>
      </c>
      <c r="I1889" t="s">
        <v>27</v>
      </c>
      <c r="J1889" s="1">
        <v>43302</v>
      </c>
      <c r="K1889" t="s">
        <v>62</v>
      </c>
      <c r="L1889" s="3">
        <v>8</v>
      </c>
      <c r="M1889" s="3">
        <v>15</v>
      </c>
      <c r="N1889" s="3"/>
      <c r="O1889" s="3"/>
      <c r="P1889" s="3"/>
    </row>
    <row r="1890" spans="1:16">
      <c r="A1890" t="s">
        <v>44</v>
      </c>
      <c r="B1890" t="s">
        <v>69</v>
      </c>
      <c r="C1890">
        <v>1330</v>
      </c>
      <c r="D1890">
        <v>38.1</v>
      </c>
      <c r="E1890">
        <v>63.5</v>
      </c>
      <c r="F1890">
        <v>25.4</v>
      </c>
      <c r="G1890" t="s">
        <v>47</v>
      </c>
      <c r="H1890" t="s">
        <v>29</v>
      </c>
      <c r="I1890" t="s">
        <v>27</v>
      </c>
      <c r="J1890" s="1">
        <v>43302</v>
      </c>
      <c r="K1890" t="s">
        <v>62</v>
      </c>
      <c r="L1890" s="3">
        <v>8</v>
      </c>
      <c r="M1890" s="3">
        <v>13</v>
      </c>
      <c r="N1890" s="3"/>
      <c r="O1890" s="3"/>
      <c r="P1890" s="3"/>
    </row>
    <row r="1891" spans="1:16">
      <c r="A1891" t="s">
        <v>44</v>
      </c>
      <c r="B1891" t="s">
        <v>69</v>
      </c>
      <c r="C1891">
        <v>1400</v>
      </c>
      <c r="D1891">
        <v>33.020000000000003</v>
      </c>
      <c r="E1891">
        <v>73.66</v>
      </c>
      <c r="F1891">
        <v>10.16</v>
      </c>
      <c r="G1891" t="s">
        <v>47</v>
      </c>
      <c r="H1891" t="s">
        <v>29</v>
      </c>
      <c r="I1891" t="s">
        <v>27</v>
      </c>
      <c r="J1891" s="1">
        <v>43302</v>
      </c>
      <c r="K1891" t="s">
        <v>62</v>
      </c>
      <c r="L1891" s="3">
        <v>7</v>
      </c>
      <c r="M1891" s="3">
        <v>15</v>
      </c>
      <c r="N1891" s="3"/>
      <c r="O1891" s="3"/>
      <c r="P1891" s="3"/>
    </row>
    <row r="1892" spans="1:16">
      <c r="A1892" t="s">
        <v>44</v>
      </c>
      <c r="B1892" t="s">
        <v>69</v>
      </c>
      <c r="C1892">
        <v>1430</v>
      </c>
      <c r="D1892">
        <v>38.1</v>
      </c>
      <c r="E1892">
        <v>71.12</v>
      </c>
      <c r="F1892">
        <v>5.08</v>
      </c>
      <c r="G1892" t="s">
        <v>47</v>
      </c>
      <c r="H1892" t="s">
        <v>29</v>
      </c>
      <c r="I1892" t="s">
        <v>27</v>
      </c>
      <c r="J1892" s="1">
        <v>43302</v>
      </c>
      <c r="K1892" t="s">
        <v>62</v>
      </c>
      <c r="L1892" s="3">
        <v>8</v>
      </c>
      <c r="M1892" s="3">
        <v>14</v>
      </c>
      <c r="N1892" s="3"/>
      <c r="O1892" s="3"/>
      <c r="P1892" s="3"/>
    </row>
    <row r="1893" spans="1:16">
      <c r="A1893" t="s">
        <v>44</v>
      </c>
      <c r="B1893" t="s">
        <v>69</v>
      </c>
      <c r="C1893">
        <v>1500</v>
      </c>
      <c r="D1893">
        <v>38.1</v>
      </c>
      <c r="E1893">
        <v>68.58</v>
      </c>
      <c r="F1893">
        <v>5.08</v>
      </c>
      <c r="G1893" t="s">
        <v>47</v>
      </c>
      <c r="H1893" t="s">
        <v>29</v>
      </c>
      <c r="I1893" t="s">
        <v>27</v>
      </c>
      <c r="J1893" s="1">
        <v>43302</v>
      </c>
      <c r="K1893" t="s">
        <v>62</v>
      </c>
      <c r="L1893" s="3">
        <v>8</v>
      </c>
      <c r="M1893" s="3">
        <v>14</v>
      </c>
      <c r="N1893" s="3"/>
      <c r="O1893" s="3"/>
      <c r="P1893" s="3"/>
    </row>
    <row r="1894" spans="1:16">
      <c r="A1894" t="s">
        <v>44</v>
      </c>
      <c r="B1894" t="s">
        <v>69</v>
      </c>
      <c r="C1894">
        <v>1530</v>
      </c>
      <c r="D1894">
        <v>35.56</v>
      </c>
      <c r="E1894">
        <v>53.34</v>
      </c>
      <c r="F1894">
        <v>5.08</v>
      </c>
      <c r="G1894" t="s">
        <v>28</v>
      </c>
      <c r="H1894" t="s">
        <v>29</v>
      </c>
      <c r="I1894" t="s">
        <v>27</v>
      </c>
      <c r="J1894" s="1">
        <v>43302</v>
      </c>
      <c r="K1894" t="s">
        <v>62</v>
      </c>
      <c r="L1894" s="3">
        <v>7</v>
      </c>
      <c r="M1894" s="3">
        <v>11</v>
      </c>
      <c r="N1894" s="3"/>
      <c r="O1894" s="3"/>
      <c r="P1894" s="3"/>
    </row>
    <row r="1895" spans="1:16">
      <c r="A1895" t="s">
        <v>44</v>
      </c>
      <c r="B1895" t="s">
        <v>69</v>
      </c>
      <c r="C1895">
        <v>1600</v>
      </c>
      <c r="D1895">
        <v>33.020000000000003</v>
      </c>
      <c r="E1895">
        <v>58.42</v>
      </c>
      <c r="F1895">
        <v>2.54</v>
      </c>
      <c r="G1895" t="s">
        <v>28</v>
      </c>
      <c r="H1895" t="s">
        <v>29</v>
      </c>
      <c r="I1895" t="s">
        <v>27</v>
      </c>
      <c r="J1895" s="1">
        <v>43302</v>
      </c>
      <c r="K1895" t="s">
        <v>62</v>
      </c>
      <c r="L1895" s="3">
        <v>7</v>
      </c>
      <c r="M1895" s="3">
        <v>12</v>
      </c>
      <c r="N1895" s="3"/>
      <c r="O1895" s="3"/>
      <c r="P1895" s="3"/>
    </row>
    <row r="1896" spans="1:16">
      <c r="A1896" t="s">
        <v>44</v>
      </c>
      <c r="B1896" t="s">
        <v>69</v>
      </c>
      <c r="C1896">
        <v>1630</v>
      </c>
      <c r="D1896">
        <v>33.020000000000003</v>
      </c>
      <c r="E1896">
        <v>58.42</v>
      </c>
      <c r="F1896">
        <v>2.54</v>
      </c>
      <c r="G1896" t="s">
        <v>28</v>
      </c>
      <c r="H1896" t="s">
        <v>29</v>
      </c>
      <c r="I1896" t="s">
        <v>27</v>
      </c>
      <c r="J1896" s="1">
        <v>43302</v>
      </c>
      <c r="K1896" t="s">
        <v>62</v>
      </c>
      <c r="L1896" s="3">
        <v>7</v>
      </c>
      <c r="M1896" s="3">
        <v>12</v>
      </c>
      <c r="N1896" s="3"/>
      <c r="O1896" s="3"/>
      <c r="P1896" s="3"/>
    </row>
    <row r="1897" spans="1:16">
      <c r="A1897" t="s">
        <v>44</v>
      </c>
      <c r="B1897" t="s">
        <v>69</v>
      </c>
      <c r="C1897">
        <v>1700</v>
      </c>
      <c r="D1897">
        <v>33.020000000000003</v>
      </c>
      <c r="E1897">
        <v>55.88</v>
      </c>
      <c r="F1897">
        <v>2.54</v>
      </c>
      <c r="G1897" t="s">
        <v>28</v>
      </c>
      <c r="H1897" t="s">
        <v>29</v>
      </c>
      <c r="I1897" t="s">
        <v>27</v>
      </c>
      <c r="J1897" s="1">
        <v>43302</v>
      </c>
      <c r="K1897" t="s">
        <v>62</v>
      </c>
      <c r="L1897" s="3">
        <v>7</v>
      </c>
      <c r="M1897" s="3">
        <v>11</v>
      </c>
      <c r="N1897" s="3"/>
      <c r="O1897" s="3"/>
      <c r="P1897" s="3"/>
    </row>
    <row r="1898" spans="1:16">
      <c r="A1898" t="s">
        <v>44</v>
      </c>
      <c r="B1898" t="s">
        <v>69</v>
      </c>
      <c r="C1898">
        <v>1730</v>
      </c>
      <c r="D1898">
        <v>33.020000000000003</v>
      </c>
      <c r="E1898">
        <v>55.88</v>
      </c>
      <c r="F1898">
        <v>2.54</v>
      </c>
      <c r="G1898" t="s">
        <v>28</v>
      </c>
      <c r="H1898" t="s">
        <v>29</v>
      </c>
      <c r="I1898" t="s">
        <v>27</v>
      </c>
      <c r="J1898" s="1">
        <v>43302</v>
      </c>
      <c r="K1898" t="s">
        <v>62</v>
      </c>
      <c r="L1898" s="3">
        <v>7</v>
      </c>
      <c r="M1898" s="3">
        <v>11</v>
      </c>
      <c r="N1898" s="3"/>
      <c r="O1898" s="3"/>
      <c r="P1898" s="3"/>
    </row>
    <row r="1899" spans="1:16">
      <c r="A1899" t="s">
        <v>44</v>
      </c>
      <c r="B1899" t="s">
        <v>69</v>
      </c>
      <c r="C1899">
        <v>1800</v>
      </c>
      <c r="D1899">
        <v>33.020000000000003</v>
      </c>
      <c r="E1899">
        <v>58.42</v>
      </c>
      <c r="F1899">
        <v>2.54</v>
      </c>
      <c r="G1899" t="s">
        <v>28</v>
      </c>
      <c r="H1899" t="s">
        <v>29</v>
      </c>
      <c r="I1899" t="s">
        <v>27</v>
      </c>
      <c r="J1899" s="1">
        <v>43302</v>
      </c>
      <c r="K1899" t="s">
        <v>62</v>
      </c>
      <c r="L1899" s="3">
        <v>7</v>
      </c>
      <c r="M1899" s="3">
        <v>12</v>
      </c>
      <c r="N1899" s="3"/>
      <c r="O1899" s="3"/>
      <c r="P1899" s="3"/>
    </row>
    <row r="1900" spans="1:16">
      <c r="A1900" t="s">
        <v>44</v>
      </c>
      <c r="B1900" t="s">
        <v>69</v>
      </c>
      <c r="C1900">
        <v>1830</v>
      </c>
      <c r="D1900">
        <v>33.020000000000003</v>
      </c>
      <c r="E1900">
        <v>58.42</v>
      </c>
      <c r="F1900">
        <v>2.54</v>
      </c>
      <c r="G1900" t="s">
        <v>28</v>
      </c>
      <c r="H1900" t="s">
        <v>29</v>
      </c>
      <c r="I1900" t="s">
        <v>27</v>
      </c>
      <c r="J1900" s="1">
        <v>43302</v>
      </c>
      <c r="K1900" t="s">
        <v>62</v>
      </c>
      <c r="L1900" s="3">
        <v>7</v>
      </c>
      <c r="M1900" s="3">
        <v>12</v>
      </c>
      <c r="N1900" s="3"/>
      <c r="O1900" s="3"/>
      <c r="P1900" s="3"/>
    </row>
    <row r="1901" spans="1:16">
      <c r="A1901" t="s">
        <v>44</v>
      </c>
      <c r="B1901" t="s">
        <v>69</v>
      </c>
      <c r="C1901">
        <v>1900</v>
      </c>
      <c r="D1901">
        <v>33.020000000000003</v>
      </c>
      <c r="E1901">
        <v>58.42</v>
      </c>
      <c r="F1901">
        <v>2.54</v>
      </c>
      <c r="G1901" t="s">
        <v>28</v>
      </c>
      <c r="H1901" t="s">
        <v>29</v>
      </c>
      <c r="I1901" t="s">
        <v>27</v>
      </c>
      <c r="J1901" s="1">
        <v>43302</v>
      </c>
      <c r="K1901" t="s">
        <v>62</v>
      </c>
      <c r="L1901" s="3">
        <v>7</v>
      </c>
      <c r="M1901" s="3">
        <v>12</v>
      </c>
      <c r="N1901" s="3"/>
      <c r="O1901" s="3"/>
      <c r="P1901" s="3"/>
    </row>
    <row r="1902" spans="1:16">
      <c r="A1902" t="s">
        <v>22</v>
      </c>
      <c r="B1902" t="s">
        <v>69</v>
      </c>
      <c r="C1902">
        <v>700</v>
      </c>
      <c r="D1902">
        <v>30.48</v>
      </c>
      <c r="E1902">
        <v>30.48</v>
      </c>
      <c r="F1902">
        <v>7.62</v>
      </c>
      <c r="G1902" t="s">
        <v>51</v>
      </c>
      <c r="H1902" t="s">
        <v>35</v>
      </c>
      <c r="I1902" t="s">
        <v>27</v>
      </c>
      <c r="J1902" s="1">
        <v>43300</v>
      </c>
      <c r="K1902" t="s">
        <v>60</v>
      </c>
      <c r="L1902" s="3">
        <v>6</v>
      </c>
      <c r="M1902" s="3">
        <v>6</v>
      </c>
      <c r="N1902" s="3"/>
      <c r="O1902" s="3"/>
      <c r="P1902" s="3"/>
    </row>
    <row r="1903" spans="1:16">
      <c r="A1903" t="s">
        <v>22</v>
      </c>
      <c r="B1903" t="s">
        <v>69</v>
      </c>
      <c r="C1903">
        <v>730</v>
      </c>
      <c r="D1903">
        <v>30.48</v>
      </c>
      <c r="E1903">
        <v>30.48</v>
      </c>
      <c r="F1903">
        <v>5.08</v>
      </c>
      <c r="G1903" t="s">
        <v>51</v>
      </c>
      <c r="H1903" t="s">
        <v>29</v>
      </c>
      <c r="I1903" t="s">
        <v>27</v>
      </c>
      <c r="J1903" s="1">
        <v>43300</v>
      </c>
      <c r="K1903" t="s">
        <v>60</v>
      </c>
      <c r="L1903" s="3">
        <v>6</v>
      </c>
      <c r="M1903" s="3">
        <v>6</v>
      </c>
      <c r="N1903" s="3"/>
      <c r="O1903" s="3"/>
      <c r="P1903" s="3"/>
    </row>
    <row r="1904" spans="1:16">
      <c r="A1904" t="s">
        <v>22</v>
      </c>
      <c r="B1904" t="s">
        <v>69</v>
      </c>
      <c r="C1904">
        <v>800</v>
      </c>
      <c r="D1904">
        <v>33.020000000000003</v>
      </c>
      <c r="E1904">
        <v>27.94</v>
      </c>
      <c r="F1904">
        <v>10.16</v>
      </c>
      <c r="G1904" t="s">
        <v>51</v>
      </c>
      <c r="H1904" t="s">
        <v>35</v>
      </c>
      <c r="I1904" t="s">
        <v>27</v>
      </c>
      <c r="J1904" s="1">
        <v>43300</v>
      </c>
      <c r="K1904" t="s">
        <v>60</v>
      </c>
      <c r="L1904" s="3">
        <v>7</v>
      </c>
      <c r="M1904" s="3">
        <v>6</v>
      </c>
      <c r="N1904" s="3"/>
      <c r="O1904" s="3"/>
      <c r="P1904" s="3"/>
    </row>
    <row r="1905" spans="1:16">
      <c r="A1905" t="s">
        <v>22</v>
      </c>
      <c r="B1905" t="s">
        <v>69</v>
      </c>
      <c r="C1905">
        <v>830</v>
      </c>
      <c r="D1905">
        <v>33.020000000000003</v>
      </c>
      <c r="E1905">
        <v>33.020000000000003</v>
      </c>
      <c r="F1905">
        <v>5.08</v>
      </c>
      <c r="G1905" t="s">
        <v>51</v>
      </c>
      <c r="H1905" t="s">
        <v>29</v>
      </c>
      <c r="I1905" t="s">
        <v>27</v>
      </c>
      <c r="J1905" s="1">
        <v>43300</v>
      </c>
      <c r="K1905" t="s">
        <v>60</v>
      </c>
      <c r="L1905" s="3">
        <v>7</v>
      </c>
      <c r="M1905" s="3">
        <v>7</v>
      </c>
      <c r="N1905" s="3"/>
      <c r="O1905" s="3"/>
      <c r="P1905" s="3"/>
    </row>
    <row r="1906" spans="1:16">
      <c r="A1906" t="s">
        <v>22</v>
      </c>
      <c r="B1906" t="s">
        <v>69</v>
      </c>
      <c r="C1906">
        <v>900</v>
      </c>
      <c r="D1906">
        <v>35.56</v>
      </c>
      <c r="E1906">
        <v>30.48</v>
      </c>
      <c r="F1906">
        <v>0</v>
      </c>
      <c r="G1906" t="s">
        <v>48</v>
      </c>
      <c r="H1906" t="s">
        <v>29</v>
      </c>
      <c r="I1906" t="s">
        <v>27</v>
      </c>
      <c r="J1906" s="1">
        <v>43300</v>
      </c>
      <c r="K1906" t="s">
        <v>60</v>
      </c>
      <c r="L1906" s="3">
        <v>7</v>
      </c>
      <c r="M1906" s="3">
        <v>6</v>
      </c>
      <c r="N1906" s="3"/>
      <c r="O1906" s="3"/>
      <c r="P1906" s="3"/>
    </row>
    <row r="1907" spans="1:16">
      <c r="A1907" t="s">
        <v>22</v>
      </c>
      <c r="B1907" t="s">
        <v>69</v>
      </c>
      <c r="C1907">
        <v>930</v>
      </c>
      <c r="D1907">
        <v>35.56</v>
      </c>
      <c r="E1907">
        <v>33.020000000000003</v>
      </c>
      <c r="F1907">
        <v>0</v>
      </c>
      <c r="G1907" t="s">
        <v>48</v>
      </c>
      <c r="H1907" t="s">
        <v>29</v>
      </c>
      <c r="I1907" t="s">
        <v>27</v>
      </c>
      <c r="J1907" s="1">
        <v>43300</v>
      </c>
      <c r="K1907" t="s">
        <v>60</v>
      </c>
      <c r="L1907" s="3">
        <v>7</v>
      </c>
      <c r="M1907" s="3">
        <v>7</v>
      </c>
      <c r="N1907" s="3"/>
      <c r="O1907" s="3"/>
      <c r="P1907" s="3"/>
    </row>
    <row r="1908" spans="1:16">
      <c r="A1908" t="s">
        <v>22</v>
      </c>
      <c r="B1908" t="s">
        <v>69</v>
      </c>
      <c r="C1908">
        <v>1000</v>
      </c>
      <c r="D1908">
        <v>35.56</v>
      </c>
      <c r="E1908">
        <v>33.020000000000003</v>
      </c>
      <c r="F1908">
        <v>0</v>
      </c>
      <c r="G1908" t="s">
        <v>48</v>
      </c>
      <c r="H1908" t="s">
        <v>29</v>
      </c>
      <c r="I1908" t="s">
        <v>27</v>
      </c>
      <c r="J1908" s="1">
        <v>43300</v>
      </c>
      <c r="K1908" t="s">
        <v>60</v>
      </c>
      <c r="L1908" s="3">
        <v>7</v>
      </c>
      <c r="M1908" s="3">
        <v>7</v>
      </c>
      <c r="N1908" s="3"/>
      <c r="O1908" s="3"/>
      <c r="P1908" s="3"/>
    </row>
    <row r="1909" spans="1:16">
      <c r="A1909" t="s">
        <v>22</v>
      </c>
      <c r="B1909" t="s">
        <v>69</v>
      </c>
      <c r="C1909">
        <v>1030</v>
      </c>
      <c r="D1909">
        <v>35.56</v>
      </c>
      <c r="E1909">
        <v>30.48</v>
      </c>
      <c r="F1909">
        <v>0</v>
      </c>
      <c r="G1909" t="s">
        <v>48</v>
      </c>
      <c r="H1909" t="s">
        <v>58</v>
      </c>
      <c r="I1909" t="s">
        <v>27</v>
      </c>
      <c r="J1909" s="1">
        <v>43300</v>
      </c>
      <c r="K1909" t="s">
        <v>60</v>
      </c>
      <c r="L1909" s="3">
        <v>7</v>
      </c>
      <c r="M1909" s="3">
        <v>6</v>
      </c>
      <c r="N1909" s="3"/>
      <c r="O1909" s="3"/>
      <c r="P1909" s="3"/>
    </row>
    <row r="1910" spans="1:16">
      <c r="A1910" t="s">
        <v>22</v>
      </c>
      <c r="B1910" t="s">
        <v>69</v>
      </c>
      <c r="C1910">
        <v>1100</v>
      </c>
      <c r="D1910">
        <v>15.24</v>
      </c>
      <c r="E1910">
        <v>35.56</v>
      </c>
      <c r="F1910">
        <v>5.08</v>
      </c>
      <c r="G1910" t="s">
        <v>28</v>
      </c>
      <c r="H1910" t="s">
        <v>29</v>
      </c>
      <c r="I1910" t="s">
        <v>27</v>
      </c>
      <c r="J1910" s="1">
        <v>43300</v>
      </c>
      <c r="K1910" t="s">
        <v>60</v>
      </c>
      <c r="L1910" s="3">
        <v>3</v>
      </c>
      <c r="M1910" s="3">
        <v>7</v>
      </c>
      <c r="N1910" s="3"/>
      <c r="O1910" s="3"/>
      <c r="P1910" s="3"/>
    </row>
    <row r="1911" spans="1:16">
      <c r="A1911" t="s">
        <v>22</v>
      </c>
      <c r="B1911" t="s">
        <v>69</v>
      </c>
      <c r="C1911">
        <v>1130</v>
      </c>
      <c r="D1911">
        <v>2.54</v>
      </c>
      <c r="E1911">
        <v>30.48</v>
      </c>
      <c r="F1911">
        <v>0</v>
      </c>
      <c r="G1911" t="s">
        <v>47</v>
      </c>
      <c r="H1911" t="s">
        <v>29</v>
      </c>
      <c r="I1911" t="s">
        <v>27</v>
      </c>
      <c r="J1911" s="1">
        <v>43300</v>
      </c>
      <c r="K1911" t="s">
        <v>60</v>
      </c>
      <c r="L1911" s="3">
        <v>1</v>
      </c>
      <c r="M1911" s="3">
        <v>6</v>
      </c>
      <c r="N1911" s="3"/>
      <c r="O1911" s="3"/>
      <c r="P1911" s="3"/>
    </row>
    <row r="1912" spans="1:16">
      <c r="A1912" t="s">
        <v>22</v>
      </c>
      <c r="B1912" t="s">
        <v>69</v>
      </c>
      <c r="C1912">
        <v>1200</v>
      </c>
      <c r="D1912">
        <v>2.54</v>
      </c>
      <c r="E1912">
        <v>25.4</v>
      </c>
      <c r="F1912">
        <v>0</v>
      </c>
      <c r="G1912" t="s">
        <v>47</v>
      </c>
      <c r="H1912" t="s">
        <v>29</v>
      </c>
      <c r="I1912" t="s">
        <v>27</v>
      </c>
      <c r="J1912" s="1">
        <v>43300</v>
      </c>
      <c r="K1912" t="s">
        <v>60</v>
      </c>
      <c r="L1912" s="3">
        <v>1</v>
      </c>
      <c r="M1912" s="3">
        <v>5</v>
      </c>
      <c r="N1912" s="3"/>
      <c r="O1912" s="3"/>
      <c r="P1912" s="3"/>
    </row>
    <row r="1913" spans="1:16">
      <c r="A1913" t="s">
        <v>22</v>
      </c>
      <c r="B1913" t="s">
        <v>69</v>
      </c>
      <c r="C1913">
        <v>1230</v>
      </c>
      <c r="D1913">
        <v>2.54</v>
      </c>
      <c r="E1913">
        <v>25.4</v>
      </c>
      <c r="F1913">
        <v>0</v>
      </c>
      <c r="G1913" t="s">
        <v>47</v>
      </c>
      <c r="H1913" t="s">
        <v>29</v>
      </c>
      <c r="I1913" t="s">
        <v>27</v>
      </c>
      <c r="J1913" s="1">
        <v>43300</v>
      </c>
      <c r="K1913" t="s">
        <v>60</v>
      </c>
      <c r="L1913" s="3">
        <v>1</v>
      </c>
      <c r="M1913" s="3">
        <v>5</v>
      </c>
      <c r="N1913" s="3"/>
      <c r="O1913" s="3"/>
      <c r="P1913" s="3"/>
    </row>
    <row r="1914" spans="1:16">
      <c r="A1914" t="s">
        <v>22</v>
      </c>
      <c r="B1914" t="s">
        <v>69</v>
      </c>
      <c r="C1914">
        <v>1300</v>
      </c>
      <c r="D1914">
        <v>2.54</v>
      </c>
      <c r="E1914">
        <v>25.4</v>
      </c>
      <c r="F1914">
        <v>0</v>
      </c>
      <c r="G1914" t="s">
        <v>47</v>
      </c>
      <c r="H1914" t="s">
        <v>29</v>
      </c>
      <c r="I1914" t="s">
        <v>27</v>
      </c>
      <c r="J1914" s="1">
        <v>43300</v>
      </c>
      <c r="K1914" t="s">
        <v>60</v>
      </c>
      <c r="L1914" s="3">
        <v>1</v>
      </c>
      <c r="M1914" s="3">
        <v>5</v>
      </c>
      <c r="N1914" s="3"/>
      <c r="O1914" s="3"/>
      <c r="P1914" s="3"/>
    </row>
    <row r="1915" spans="1:16">
      <c r="A1915" t="s">
        <v>22</v>
      </c>
      <c r="B1915" t="s">
        <v>69</v>
      </c>
      <c r="C1915">
        <v>1330</v>
      </c>
      <c r="D1915">
        <v>2.54</v>
      </c>
      <c r="E1915">
        <v>25.4</v>
      </c>
      <c r="F1915">
        <v>0</v>
      </c>
      <c r="G1915" t="s">
        <v>47</v>
      </c>
      <c r="H1915" t="s">
        <v>29</v>
      </c>
      <c r="I1915" t="s">
        <v>27</v>
      </c>
      <c r="J1915" s="1">
        <v>43300</v>
      </c>
      <c r="K1915" t="s">
        <v>60</v>
      </c>
      <c r="L1915" s="3">
        <v>1</v>
      </c>
      <c r="M1915" s="3">
        <v>5</v>
      </c>
      <c r="N1915" s="3"/>
      <c r="O1915" s="3"/>
      <c r="P1915" s="3"/>
    </row>
    <row r="1916" spans="1:16">
      <c r="A1916" t="s">
        <v>22</v>
      </c>
      <c r="B1916" t="s">
        <v>69</v>
      </c>
      <c r="C1916">
        <v>1400</v>
      </c>
      <c r="D1916">
        <v>2.54</v>
      </c>
      <c r="E1916">
        <v>27.94</v>
      </c>
      <c r="F1916">
        <v>0</v>
      </c>
      <c r="G1916" t="s">
        <v>47</v>
      </c>
      <c r="H1916" t="s">
        <v>29</v>
      </c>
      <c r="I1916" t="s">
        <v>27</v>
      </c>
      <c r="J1916" s="1">
        <v>43300</v>
      </c>
      <c r="K1916" t="s">
        <v>60</v>
      </c>
      <c r="L1916" s="3">
        <v>1</v>
      </c>
      <c r="M1916" s="3">
        <v>6</v>
      </c>
      <c r="N1916" s="3"/>
      <c r="O1916" s="3"/>
      <c r="P1916" s="3"/>
    </row>
    <row r="1917" spans="1:16">
      <c r="A1917" t="s">
        <v>22</v>
      </c>
      <c r="B1917" t="s">
        <v>69</v>
      </c>
      <c r="C1917">
        <v>1430</v>
      </c>
      <c r="D1917">
        <v>2.54</v>
      </c>
      <c r="E1917">
        <v>27.94</v>
      </c>
      <c r="F1917">
        <v>0</v>
      </c>
      <c r="G1917" t="s">
        <v>47</v>
      </c>
      <c r="H1917" t="s">
        <v>29</v>
      </c>
      <c r="I1917" t="s">
        <v>27</v>
      </c>
      <c r="J1917" s="1">
        <v>43300</v>
      </c>
      <c r="K1917" t="s">
        <v>60</v>
      </c>
      <c r="L1917" s="3">
        <v>1</v>
      </c>
      <c r="M1917" s="3">
        <v>6</v>
      </c>
      <c r="N1917" s="3"/>
      <c r="O1917" s="3"/>
      <c r="P1917" s="3"/>
    </row>
    <row r="1918" spans="1:16">
      <c r="A1918" t="s">
        <v>22</v>
      </c>
      <c r="B1918" t="s">
        <v>69</v>
      </c>
      <c r="C1918">
        <v>1500</v>
      </c>
      <c r="D1918">
        <v>7.62</v>
      </c>
      <c r="E1918">
        <v>30.48</v>
      </c>
      <c r="F1918">
        <v>0</v>
      </c>
      <c r="G1918" t="s">
        <v>47</v>
      </c>
      <c r="H1918" t="s">
        <v>29</v>
      </c>
      <c r="I1918" t="s">
        <v>27</v>
      </c>
      <c r="J1918" s="1">
        <v>43300</v>
      </c>
      <c r="K1918" t="s">
        <v>60</v>
      </c>
      <c r="L1918" s="3">
        <v>2</v>
      </c>
      <c r="M1918" s="3">
        <v>6</v>
      </c>
      <c r="N1918" s="3"/>
      <c r="O1918" s="3"/>
      <c r="P1918" s="3"/>
    </row>
    <row r="1919" spans="1:16">
      <c r="A1919" t="s">
        <v>22</v>
      </c>
      <c r="B1919" t="s">
        <v>69</v>
      </c>
      <c r="C1919">
        <v>1530</v>
      </c>
      <c r="D1919">
        <v>7.62</v>
      </c>
      <c r="E1919">
        <v>30.48</v>
      </c>
      <c r="F1919">
        <v>0</v>
      </c>
      <c r="G1919" t="s">
        <v>47</v>
      </c>
      <c r="H1919" t="s">
        <v>29</v>
      </c>
      <c r="I1919" t="s">
        <v>27</v>
      </c>
      <c r="J1919" s="1">
        <v>43300</v>
      </c>
      <c r="K1919" t="s">
        <v>60</v>
      </c>
      <c r="L1919" s="3">
        <v>2</v>
      </c>
      <c r="M1919" s="3">
        <v>6</v>
      </c>
      <c r="N1919" s="3"/>
      <c r="O1919" s="3"/>
      <c r="P1919" s="3"/>
    </row>
    <row r="1920" spans="1:16">
      <c r="A1920" t="s">
        <v>22</v>
      </c>
      <c r="B1920" t="s">
        <v>69</v>
      </c>
      <c r="C1920">
        <v>1600</v>
      </c>
      <c r="D1920">
        <v>7.62</v>
      </c>
      <c r="E1920">
        <v>30.48</v>
      </c>
      <c r="F1920">
        <v>0</v>
      </c>
      <c r="G1920" t="s">
        <v>47</v>
      </c>
      <c r="H1920" t="s">
        <v>29</v>
      </c>
      <c r="I1920" t="s">
        <v>27</v>
      </c>
      <c r="J1920" s="1">
        <v>43300</v>
      </c>
      <c r="K1920" t="s">
        <v>60</v>
      </c>
      <c r="L1920" s="3">
        <v>2</v>
      </c>
      <c r="M1920" s="3">
        <v>6</v>
      </c>
      <c r="N1920" s="3"/>
      <c r="O1920" s="3"/>
      <c r="P1920" s="3"/>
    </row>
    <row r="1921" spans="1:16">
      <c r="A1921" t="s">
        <v>22</v>
      </c>
      <c r="B1921" t="s">
        <v>69</v>
      </c>
      <c r="C1921">
        <v>1630</v>
      </c>
      <c r="D1921">
        <v>7.62</v>
      </c>
      <c r="E1921">
        <v>30.48</v>
      </c>
      <c r="F1921">
        <v>0</v>
      </c>
      <c r="G1921" t="s">
        <v>47</v>
      </c>
      <c r="H1921" t="s">
        <v>29</v>
      </c>
      <c r="I1921" t="s">
        <v>27</v>
      </c>
      <c r="J1921" s="1">
        <v>43300</v>
      </c>
      <c r="K1921" t="s">
        <v>60</v>
      </c>
      <c r="L1921" s="3">
        <v>2</v>
      </c>
      <c r="M1921" s="3">
        <v>6</v>
      </c>
      <c r="N1921" s="3"/>
      <c r="O1921" s="3"/>
      <c r="P1921" s="3"/>
    </row>
    <row r="1922" spans="1:16">
      <c r="A1922" t="s">
        <v>22</v>
      </c>
      <c r="B1922" t="s">
        <v>69</v>
      </c>
      <c r="C1922">
        <v>1700</v>
      </c>
      <c r="D1922">
        <v>7.62</v>
      </c>
      <c r="E1922">
        <v>30.48</v>
      </c>
      <c r="F1922">
        <v>0</v>
      </c>
      <c r="G1922" t="s">
        <v>47</v>
      </c>
      <c r="H1922" t="s">
        <v>29</v>
      </c>
      <c r="I1922" t="s">
        <v>27</v>
      </c>
      <c r="J1922" s="1">
        <v>43300</v>
      </c>
      <c r="K1922" t="s">
        <v>60</v>
      </c>
      <c r="L1922" s="3">
        <v>2</v>
      </c>
      <c r="M1922" s="3">
        <v>6</v>
      </c>
      <c r="N1922" s="3"/>
      <c r="O1922" s="3"/>
      <c r="P1922" s="3"/>
    </row>
    <row r="1923" spans="1:16">
      <c r="A1923" t="s">
        <v>22</v>
      </c>
      <c r="B1923" t="s">
        <v>69</v>
      </c>
      <c r="C1923">
        <v>1730</v>
      </c>
      <c r="D1923">
        <v>6.35</v>
      </c>
      <c r="E1923">
        <v>30.48</v>
      </c>
      <c r="F1923">
        <v>0</v>
      </c>
      <c r="G1923" t="s">
        <v>47</v>
      </c>
      <c r="H1923" t="s">
        <v>29</v>
      </c>
      <c r="I1923" t="s">
        <v>27</v>
      </c>
      <c r="J1923" s="1">
        <v>43300</v>
      </c>
      <c r="K1923" t="s">
        <v>60</v>
      </c>
      <c r="L1923" s="3">
        <v>1</v>
      </c>
      <c r="M1923" s="3">
        <v>6</v>
      </c>
      <c r="N1923" s="3"/>
      <c r="O1923" s="3"/>
      <c r="P1923" s="3"/>
    </row>
    <row r="1924" spans="1:16">
      <c r="A1924" t="s">
        <v>22</v>
      </c>
      <c r="B1924" t="s">
        <v>69</v>
      </c>
      <c r="C1924">
        <v>1800</v>
      </c>
      <c r="D1924">
        <v>6.35</v>
      </c>
      <c r="E1924">
        <v>30.48</v>
      </c>
      <c r="F1924">
        <v>0</v>
      </c>
      <c r="G1924" t="s">
        <v>47</v>
      </c>
      <c r="H1924" t="s">
        <v>29</v>
      </c>
      <c r="I1924" t="s">
        <v>27</v>
      </c>
      <c r="J1924" s="1">
        <v>43300</v>
      </c>
      <c r="K1924" t="s">
        <v>60</v>
      </c>
      <c r="L1924" s="3">
        <v>1</v>
      </c>
      <c r="M1924" s="3">
        <v>6</v>
      </c>
      <c r="N1924" s="3"/>
      <c r="O1924" s="3"/>
      <c r="P1924" s="3"/>
    </row>
    <row r="1925" spans="1:16">
      <c r="A1925" t="s">
        <v>22</v>
      </c>
      <c r="B1925" t="s">
        <v>69</v>
      </c>
      <c r="C1925">
        <v>1830</v>
      </c>
      <c r="D1925">
        <v>6.35</v>
      </c>
      <c r="E1925">
        <v>30.48</v>
      </c>
      <c r="F1925">
        <v>0</v>
      </c>
      <c r="G1925" t="s">
        <v>47</v>
      </c>
      <c r="H1925" t="s">
        <v>29</v>
      </c>
      <c r="I1925" t="s">
        <v>27</v>
      </c>
      <c r="J1925" s="1">
        <v>43300</v>
      </c>
      <c r="K1925" t="s">
        <v>60</v>
      </c>
      <c r="L1925" s="3">
        <v>1</v>
      </c>
      <c r="M1925" s="3">
        <v>6</v>
      </c>
      <c r="N1925" s="3"/>
      <c r="O1925" s="3"/>
      <c r="P1925" s="3"/>
    </row>
    <row r="1926" spans="1:16">
      <c r="A1926" t="s">
        <v>22</v>
      </c>
      <c r="B1926" t="s">
        <v>69</v>
      </c>
      <c r="C1926">
        <v>1900</v>
      </c>
      <c r="D1926">
        <v>6.35</v>
      </c>
      <c r="E1926">
        <v>30.48</v>
      </c>
      <c r="F1926">
        <v>0</v>
      </c>
      <c r="G1926" t="s">
        <v>47</v>
      </c>
      <c r="H1926" t="s">
        <v>29</v>
      </c>
      <c r="I1926" t="s">
        <v>27</v>
      </c>
      <c r="J1926" s="1">
        <v>43300</v>
      </c>
      <c r="K1926" t="s">
        <v>60</v>
      </c>
      <c r="L1926" s="3">
        <v>1</v>
      </c>
      <c r="M1926" s="3">
        <v>6</v>
      </c>
      <c r="N1926" s="3"/>
      <c r="O1926" s="3"/>
      <c r="P1926" s="3"/>
    </row>
    <row r="1927" spans="1:16">
      <c r="A1927" t="s">
        <v>20</v>
      </c>
      <c r="B1927" t="s">
        <v>69</v>
      </c>
      <c r="C1927">
        <v>700</v>
      </c>
      <c r="D1927">
        <v>7.62</v>
      </c>
      <c r="E1927">
        <v>43.18</v>
      </c>
      <c r="F1927">
        <v>12.7</v>
      </c>
      <c r="G1927" t="s">
        <v>38</v>
      </c>
      <c r="H1927" t="s">
        <v>29</v>
      </c>
      <c r="I1927" t="s">
        <v>27</v>
      </c>
      <c r="J1927" s="1">
        <v>43300</v>
      </c>
      <c r="K1927" t="s">
        <v>63</v>
      </c>
      <c r="L1927" s="3">
        <v>2</v>
      </c>
      <c r="M1927" s="3">
        <v>9</v>
      </c>
      <c r="N1927" s="3"/>
      <c r="O1927" s="3"/>
      <c r="P1927" s="3"/>
    </row>
    <row r="1928" spans="1:16">
      <c r="A1928" t="s">
        <v>20</v>
      </c>
      <c r="B1928" t="s">
        <v>69</v>
      </c>
      <c r="C1928">
        <v>730</v>
      </c>
      <c r="D1928">
        <v>7.62</v>
      </c>
      <c r="E1928">
        <v>43.18</v>
      </c>
      <c r="F1928">
        <v>12.7</v>
      </c>
      <c r="G1928" t="s">
        <v>38</v>
      </c>
      <c r="H1928" t="s">
        <v>29</v>
      </c>
      <c r="I1928" t="s">
        <v>27</v>
      </c>
      <c r="J1928" s="1">
        <v>43300</v>
      </c>
      <c r="K1928" t="s">
        <v>63</v>
      </c>
      <c r="L1928" s="3">
        <v>2</v>
      </c>
      <c r="M1928" s="3">
        <v>9</v>
      </c>
      <c r="N1928" s="3"/>
      <c r="O1928" s="3"/>
      <c r="P1928" s="3"/>
    </row>
    <row r="1929" spans="1:16">
      <c r="A1929" t="s">
        <v>20</v>
      </c>
      <c r="B1929" t="s">
        <v>69</v>
      </c>
      <c r="C1929">
        <v>800</v>
      </c>
      <c r="D1929">
        <v>7.62</v>
      </c>
      <c r="E1929">
        <v>43.18</v>
      </c>
      <c r="F1929">
        <v>12.7</v>
      </c>
      <c r="G1929" t="s">
        <v>38</v>
      </c>
      <c r="H1929" t="s">
        <v>29</v>
      </c>
      <c r="I1929" t="s">
        <v>27</v>
      </c>
      <c r="J1929" s="1">
        <v>43300</v>
      </c>
      <c r="K1929" t="s">
        <v>63</v>
      </c>
      <c r="L1929" s="3">
        <v>2</v>
      </c>
      <c r="M1929" s="3">
        <v>9</v>
      </c>
      <c r="N1929" s="3"/>
      <c r="O1929" s="3"/>
      <c r="P1929" s="3"/>
    </row>
    <row r="1930" spans="1:16">
      <c r="A1930" t="s">
        <v>20</v>
      </c>
      <c r="B1930" t="s">
        <v>69</v>
      </c>
      <c r="C1930">
        <v>830</v>
      </c>
      <c r="D1930">
        <v>12.7</v>
      </c>
      <c r="E1930">
        <v>40.64</v>
      </c>
      <c r="F1930">
        <v>12.7</v>
      </c>
      <c r="G1930" t="s">
        <v>50</v>
      </c>
      <c r="H1930" t="s">
        <v>29</v>
      </c>
      <c r="I1930" t="s">
        <v>27</v>
      </c>
      <c r="J1930" s="1">
        <v>43300</v>
      </c>
      <c r="K1930" t="s">
        <v>63</v>
      </c>
      <c r="L1930" s="3">
        <v>3</v>
      </c>
      <c r="M1930" s="3">
        <v>8</v>
      </c>
      <c r="N1930" s="3"/>
      <c r="O1930" s="3"/>
      <c r="P1930" s="3"/>
    </row>
    <row r="1931" spans="1:16">
      <c r="A1931" t="s">
        <v>20</v>
      </c>
      <c r="B1931" t="s">
        <v>69</v>
      </c>
      <c r="C1931">
        <v>900</v>
      </c>
      <c r="D1931">
        <v>12.7</v>
      </c>
      <c r="E1931">
        <v>40.64</v>
      </c>
      <c r="F1931">
        <v>12.7</v>
      </c>
      <c r="G1931" t="s">
        <v>50</v>
      </c>
      <c r="H1931" t="s">
        <v>29</v>
      </c>
      <c r="I1931" t="s">
        <v>27</v>
      </c>
      <c r="J1931" s="1">
        <v>43300</v>
      </c>
      <c r="K1931" t="s">
        <v>63</v>
      </c>
      <c r="L1931" s="3">
        <v>3</v>
      </c>
      <c r="M1931" s="3">
        <v>8</v>
      </c>
      <c r="N1931" s="3"/>
      <c r="O1931" s="3"/>
      <c r="P1931" s="3"/>
    </row>
    <row r="1932" spans="1:16">
      <c r="A1932" t="s">
        <v>20</v>
      </c>
      <c r="B1932" t="s">
        <v>69</v>
      </c>
      <c r="C1932">
        <v>930</v>
      </c>
      <c r="D1932">
        <v>30.48</v>
      </c>
      <c r="E1932">
        <v>45.72</v>
      </c>
      <c r="F1932">
        <v>0</v>
      </c>
      <c r="G1932" t="s">
        <v>47</v>
      </c>
      <c r="H1932" t="s">
        <v>35</v>
      </c>
      <c r="I1932" t="s">
        <v>27</v>
      </c>
      <c r="J1932" s="1">
        <v>43300</v>
      </c>
      <c r="K1932" t="s">
        <v>63</v>
      </c>
      <c r="L1932" s="3">
        <v>6</v>
      </c>
      <c r="M1932" s="3">
        <v>9</v>
      </c>
      <c r="N1932" s="3"/>
      <c r="O1932" s="3"/>
      <c r="P1932" s="3"/>
    </row>
    <row r="1933" spans="1:16">
      <c r="A1933" t="s">
        <v>20</v>
      </c>
      <c r="B1933" t="s">
        <v>69</v>
      </c>
      <c r="C1933">
        <v>1000</v>
      </c>
      <c r="D1933">
        <v>33.020000000000003</v>
      </c>
      <c r="E1933">
        <v>63.5</v>
      </c>
      <c r="F1933">
        <v>0</v>
      </c>
      <c r="G1933" t="s">
        <v>47</v>
      </c>
      <c r="H1933" t="s">
        <v>29</v>
      </c>
      <c r="I1933" t="s">
        <v>27</v>
      </c>
      <c r="J1933" s="1">
        <v>43300</v>
      </c>
      <c r="K1933" t="s">
        <v>63</v>
      </c>
      <c r="L1933" s="3">
        <v>7</v>
      </c>
      <c r="M1933" s="3">
        <v>13</v>
      </c>
      <c r="N1933" s="3"/>
      <c r="O1933" s="3"/>
      <c r="P1933" s="3"/>
    </row>
    <row r="1934" spans="1:16">
      <c r="A1934" t="s">
        <v>20</v>
      </c>
      <c r="B1934" t="s">
        <v>69</v>
      </c>
      <c r="C1934">
        <v>1030</v>
      </c>
      <c r="D1934">
        <v>33.020000000000003</v>
      </c>
      <c r="E1934">
        <v>60.96</v>
      </c>
      <c r="F1934">
        <v>0</v>
      </c>
      <c r="G1934" t="s">
        <v>48</v>
      </c>
      <c r="H1934" t="s">
        <v>29</v>
      </c>
      <c r="I1934" t="s">
        <v>27</v>
      </c>
      <c r="J1934" s="1">
        <v>43300</v>
      </c>
      <c r="K1934" t="s">
        <v>63</v>
      </c>
      <c r="L1934" s="3">
        <v>7</v>
      </c>
      <c r="M1934" s="3">
        <v>12</v>
      </c>
      <c r="N1934" s="3"/>
      <c r="O1934" s="3"/>
      <c r="P1934" s="3"/>
    </row>
    <row r="1935" spans="1:16">
      <c r="A1935" t="s">
        <v>20</v>
      </c>
      <c r="B1935" t="s">
        <v>69</v>
      </c>
      <c r="C1935">
        <v>1100</v>
      </c>
      <c r="D1935">
        <v>25.4</v>
      </c>
      <c r="E1935">
        <v>66.040000000000006</v>
      </c>
      <c r="F1935">
        <v>2.54</v>
      </c>
      <c r="G1935" t="s">
        <v>28</v>
      </c>
      <c r="H1935" t="s">
        <v>29</v>
      </c>
      <c r="I1935" t="s">
        <v>27</v>
      </c>
      <c r="J1935" s="1">
        <v>43300</v>
      </c>
      <c r="K1935" t="s">
        <v>63</v>
      </c>
      <c r="L1935" s="3">
        <v>5</v>
      </c>
      <c r="M1935" s="3">
        <v>13</v>
      </c>
      <c r="N1935" s="3"/>
      <c r="O1935" s="3"/>
      <c r="P1935" s="3"/>
    </row>
    <row r="1936" spans="1:16">
      <c r="A1936" t="s">
        <v>20</v>
      </c>
      <c r="B1936" t="s">
        <v>69</v>
      </c>
      <c r="C1936">
        <v>1130</v>
      </c>
      <c r="D1936">
        <v>33.020000000000003</v>
      </c>
      <c r="E1936">
        <v>71.12</v>
      </c>
      <c r="F1936">
        <v>0</v>
      </c>
      <c r="G1936" t="s">
        <v>47</v>
      </c>
      <c r="H1936" t="s">
        <v>29</v>
      </c>
      <c r="I1936" t="s">
        <v>27</v>
      </c>
      <c r="J1936" s="1">
        <v>43300</v>
      </c>
      <c r="K1936" t="s">
        <v>63</v>
      </c>
      <c r="L1936" s="3">
        <v>7</v>
      </c>
      <c r="M1936" s="3">
        <v>14</v>
      </c>
      <c r="N1936" s="3"/>
      <c r="O1936" s="3"/>
      <c r="P1936" s="3"/>
    </row>
    <row r="1937" spans="1:16">
      <c r="A1937" t="s">
        <v>20</v>
      </c>
      <c r="B1937" t="s">
        <v>69</v>
      </c>
      <c r="C1937">
        <v>1200</v>
      </c>
      <c r="D1937">
        <v>33.020000000000003</v>
      </c>
      <c r="E1937">
        <v>71.12</v>
      </c>
      <c r="F1937">
        <v>0</v>
      </c>
      <c r="G1937" t="s">
        <v>47</v>
      </c>
      <c r="H1937" t="s">
        <v>29</v>
      </c>
      <c r="I1937" t="s">
        <v>27</v>
      </c>
      <c r="J1937" s="1">
        <v>43300</v>
      </c>
      <c r="K1937" t="s">
        <v>63</v>
      </c>
      <c r="L1937" s="3">
        <v>7</v>
      </c>
      <c r="M1937" s="3">
        <v>14</v>
      </c>
      <c r="N1937" s="3"/>
      <c r="O1937" s="3"/>
      <c r="P1937" s="3"/>
    </row>
    <row r="1938" spans="1:16">
      <c r="A1938" t="s">
        <v>20</v>
      </c>
      <c r="B1938" t="s">
        <v>69</v>
      </c>
      <c r="C1938">
        <v>1230</v>
      </c>
      <c r="D1938">
        <v>33.020000000000003</v>
      </c>
      <c r="E1938">
        <v>71.12</v>
      </c>
      <c r="F1938">
        <v>0</v>
      </c>
      <c r="G1938" t="s">
        <v>47</v>
      </c>
      <c r="H1938" t="s">
        <v>29</v>
      </c>
      <c r="I1938" t="s">
        <v>27</v>
      </c>
      <c r="J1938" s="1">
        <v>43300</v>
      </c>
      <c r="K1938" t="s">
        <v>63</v>
      </c>
      <c r="L1938" s="3">
        <v>7</v>
      </c>
      <c r="M1938" s="3">
        <v>14</v>
      </c>
      <c r="N1938" s="3"/>
      <c r="O1938" s="3"/>
      <c r="P1938" s="3"/>
    </row>
    <row r="1939" spans="1:16">
      <c r="A1939" t="s">
        <v>20</v>
      </c>
      <c r="B1939" t="s">
        <v>69</v>
      </c>
      <c r="C1939">
        <v>1300</v>
      </c>
      <c r="D1939">
        <v>33.020000000000003</v>
      </c>
      <c r="E1939">
        <v>71.12</v>
      </c>
      <c r="F1939">
        <v>0</v>
      </c>
      <c r="G1939" t="s">
        <v>47</v>
      </c>
      <c r="H1939" t="s">
        <v>29</v>
      </c>
      <c r="I1939" t="s">
        <v>27</v>
      </c>
      <c r="J1939" s="1">
        <v>43300</v>
      </c>
      <c r="K1939" t="s">
        <v>63</v>
      </c>
      <c r="L1939" s="3">
        <v>7</v>
      </c>
      <c r="M1939" s="3">
        <v>14</v>
      </c>
      <c r="N1939" s="3"/>
      <c r="O1939" s="3"/>
      <c r="P1939" s="3"/>
    </row>
    <row r="1940" spans="1:16">
      <c r="A1940" t="s">
        <v>20</v>
      </c>
      <c r="B1940" t="s">
        <v>69</v>
      </c>
      <c r="C1940">
        <v>1330</v>
      </c>
      <c r="D1940">
        <v>33.020000000000003</v>
      </c>
      <c r="E1940">
        <v>71.12</v>
      </c>
      <c r="F1940">
        <v>0</v>
      </c>
      <c r="G1940" t="s">
        <v>47</v>
      </c>
      <c r="H1940" t="s">
        <v>29</v>
      </c>
      <c r="I1940" t="s">
        <v>27</v>
      </c>
      <c r="J1940" s="1">
        <v>43300</v>
      </c>
      <c r="K1940" t="s">
        <v>63</v>
      </c>
      <c r="L1940" s="3">
        <v>7</v>
      </c>
      <c r="M1940" s="3">
        <v>14</v>
      </c>
      <c r="N1940" s="3"/>
      <c r="O1940" s="3"/>
      <c r="P1940" s="3"/>
    </row>
    <row r="1941" spans="1:16">
      <c r="A1941" t="s">
        <v>20</v>
      </c>
      <c r="B1941" t="s">
        <v>69</v>
      </c>
      <c r="C1941">
        <v>1400</v>
      </c>
      <c r="D1941">
        <v>33.020000000000003</v>
      </c>
      <c r="E1941">
        <v>71.12</v>
      </c>
      <c r="F1941">
        <v>0</v>
      </c>
      <c r="G1941" t="s">
        <v>47</v>
      </c>
      <c r="H1941" t="s">
        <v>29</v>
      </c>
      <c r="I1941" t="s">
        <v>27</v>
      </c>
      <c r="J1941" s="1">
        <v>43300</v>
      </c>
      <c r="K1941" t="s">
        <v>63</v>
      </c>
      <c r="L1941" s="3">
        <v>7</v>
      </c>
      <c r="M1941" s="3">
        <v>14</v>
      </c>
      <c r="N1941" s="3"/>
      <c r="O1941" s="3"/>
      <c r="P1941" s="3"/>
    </row>
    <row r="1942" spans="1:16">
      <c r="A1942" t="s">
        <v>20</v>
      </c>
      <c r="B1942" t="s">
        <v>69</v>
      </c>
      <c r="C1942">
        <v>1430</v>
      </c>
      <c r="D1942">
        <v>33.020000000000003</v>
      </c>
      <c r="E1942">
        <v>71.12</v>
      </c>
      <c r="F1942">
        <v>0</v>
      </c>
      <c r="G1942" t="s">
        <v>47</v>
      </c>
      <c r="H1942" t="s">
        <v>29</v>
      </c>
      <c r="I1942" t="s">
        <v>27</v>
      </c>
      <c r="J1942" s="1">
        <v>43300</v>
      </c>
      <c r="K1942" t="s">
        <v>63</v>
      </c>
      <c r="L1942" s="3">
        <v>7</v>
      </c>
      <c r="M1942" s="3">
        <v>14</v>
      </c>
      <c r="N1942" s="3"/>
      <c r="O1942" s="3"/>
      <c r="P1942" s="3"/>
    </row>
    <row r="1943" spans="1:16">
      <c r="A1943" t="s">
        <v>20</v>
      </c>
      <c r="B1943" t="s">
        <v>69</v>
      </c>
      <c r="C1943">
        <v>1500</v>
      </c>
      <c r="D1943">
        <v>33.020000000000003</v>
      </c>
      <c r="E1943">
        <v>71.12</v>
      </c>
      <c r="F1943">
        <v>0</v>
      </c>
      <c r="G1943" t="s">
        <v>48</v>
      </c>
      <c r="H1943" t="s">
        <v>29</v>
      </c>
      <c r="I1943" t="s">
        <v>27</v>
      </c>
      <c r="J1943" s="1">
        <v>43300</v>
      </c>
      <c r="K1943" t="s">
        <v>63</v>
      </c>
      <c r="L1943" s="3">
        <v>7</v>
      </c>
      <c r="M1943" s="3">
        <v>14</v>
      </c>
      <c r="N1943" s="3"/>
      <c r="O1943" s="3"/>
      <c r="P1943" s="3"/>
    </row>
    <row r="1944" spans="1:16">
      <c r="A1944" t="s">
        <v>20</v>
      </c>
      <c r="B1944" t="s">
        <v>69</v>
      </c>
      <c r="C1944">
        <v>1530</v>
      </c>
      <c r="D1944">
        <v>33.020000000000003</v>
      </c>
      <c r="E1944">
        <v>71.12</v>
      </c>
      <c r="F1944">
        <v>0</v>
      </c>
      <c r="G1944" t="s">
        <v>48</v>
      </c>
      <c r="H1944" t="s">
        <v>29</v>
      </c>
      <c r="I1944" t="s">
        <v>27</v>
      </c>
      <c r="J1944" s="1">
        <v>43300</v>
      </c>
      <c r="K1944" t="s">
        <v>63</v>
      </c>
      <c r="L1944" s="3">
        <v>7</v>
      </c>
      <c r="M1944" s="3">
        <v>14</v>
      </c>
      <c r="N1944" s="3"/>
      <c r="O1944" s="3"/>
      <c r="P1944" s="3"/>
    </row>
    <row r="1945" spans="1:16">
      <c r="A1945" t="s">
        <v>20</v>
      </c>
      <c r="B1945" t="s">
        <v>69</v>
      </c>
      <c r="C1945">
        <v>1600</v>
      </c>
      <c r="D1945">
        <v>30.48</v>
      </c>
      <c r="E1945">
        <v>78.739999999999995</v>
      </c>
      <c r="F1945">
        <v>0</v>
      </c>
      <c r="G1945" t="s">
        <v>47</v>
      </c>
      <c r="H1945" t="s">
        <v>29</v>
      </c>
      <c r="I1945" t="s">
        <v>27</v>
      </c>
      <c r="J1945" s="1">
        <v>43300</v>
      </c>
      <c r="K1945" t="s">
        <v>63</v>
      </c>
      <c r="L1945" s="3">
        <v>6</v>
      </c>
      <c r="M1945" s="3">
        <v>16</v>
      </c>
      <c r="N1945" s="3"/>
      <c r="O1945" s="3"/>
      <c r="P1945" s="3"/>
    </row>
    <row r="1946" spans="1:16">
      <c r="A1946" t="s">
        <v>20</v>
      </c>
      <c r="B1946" t="s">
        <v>69</v>
      </c>
      <c r="C1946">
        <v>1630</v>
      </c>
      <c r="D1946">
        <v>30.48</v>
      </c>
      <c r="E1946">
        <v>76.2</v>
      </c>
      <c r="F1946">
        <v>0</v>
      </c>
      <c r="G1946" t="s">
        <v>47</v>
      </c>
      <c r="H1946" t="s">
        <v>29</v>
      </c>
      <c r="I1946" t="s">
        <v>27</v>
      </c>
      <c r="J1946" s="1">
        <v>43300</v>
      </c>
      <c r="K1946" t="s">
        <v>63</v>
      </c>
      <c r="L1946" s="3">
        <v>6</v>
      </c>
      <c r="M1946" s="3">
        <v>15</v>
      </c>
      <c r="N1946" s="3"/>
      <c r="O1946" s="3"/>
      <c r="P1946" s="3"/>
    </row>
    <row r="1947" spans="1:16">
      <c r="A1947" t="s">
        <v>20</v>
      </c>
      <c r="B1947" t="s">
        <v>69</v>
      </c>
      <c r="C1947">
        <v>1700</v>
      </c>
      <c r="D1947">
        <v>30.48</v>
      </c>
      <c r="E1947">
        <v>76.2</v>
      </c>
      <c r="F1947">
        <v>0</v>
      </c>
      <c r="G1947" t="s">
        <v>47</v>
      </c>
      <c r="H1947" t="s">
        <v>29</v>
      </c>
      <c r="I1947" t="s">
        <v>27</v>
      </c>
      <c r="J1947" s="1">
        <v>43300</v>
      </c>
      <c r="K1947" t="s">
        <v>63</v>
      </c>
      <c r="L1947" s="3">
        <v>6</v>
      </c>
      <c r="M1947" s="3">
        <v>15</v>
      </c>
      <c r="N1947" s="3"/>
      <c r="O1947" s="3"/>
      <c r="P1947" s="3"/>
    </row>
    <row r="1948" spans="1:16">
      <c r="A1948" t="s">
        <v>20</v>
      </c>
      <c r="B1948" t="s">
        <v>69</v>
      </c>
      <c r="C1948">
        <v>1730</v>
      </c>
      <c r="D1948">
        <v>30.48</v>
      </c>
      <c r="E1948">
        <v>76.2</v>
      </c>
      <c r="F1948">
        <v>0</v>
      </c>
      <c r="G1948" t="s">
        <v>47</v>
      </c>
      <c r="H1948" t="s">
        <v>29</v>
      </c>
      <c r="I1948" t="s">
        <v>27</v>
      </c>
      <c r="J1948" s="1">
        <v>43300</v>
      </c>
      <c r="K1948" t="s">
        <v>63</v>
      </c>
      <c r="L1948" s="3">
        <v>6</v>
      </c>
      <c r="M1948" s="3">
        <v>15</v>
      </c>
      <c r="N1948" s="3"/>
      <c r="O1948" s="3"/>
      <c r="P1948" s="3"/>
    </row>
    <row r="1949" spans="1:16">
      <c r="A1949" t="s">
        <v>20</v>
      </c>
      <c r="B1949" t="s">
        <v>69</v>
      </c>
      <c r="C1949">
        <v>1800</v>
      </c>
      <c r="D1949">
        <v>30.48</v>
      </c>
      <c r="E1949">
        <v>76.2</v>
      </c>
      <c r="F1949">
        <v>0</v>
      </c>
      <c r="G1949" t="s">
        <v>47</v>
      </c>
      <c r="H1949" t="s">
        <v>29</v>
      </c>
      <c r="I1949" t="s">
        <v>27</v>
      </c>
      <c r="J1949" s="1">
        <v>43300</v>
      </c>
      <c r="K1949" t="s">
        <v>63</v>
      </c>
      <c r="L1949" s="3">
        <v>6</v>
      </c>
      <c r="M1949" s="3">
        <v>15</v>
      </c>
      <c r="N1949" s="3"/>
      <c r="O1949" s="3"/>
      <c r="P1949" s="3"/>
    </row>
    <row r="1950" spans="1:16">
      <c r="A1950" t="s">
        <v>20</v>
      </c>
      <c r="B1950" t="s">
        <v>69</v>
      </c>
      <c r="C1950">
        <v>1830</v>
      </c>
      <c r="D1950">
        <v>30.48</v>
      </c>
      <c r="E1950">
        <v>76.2</v>
      </c>
      <c r="F1950">
        <v>0</v>
      </c>
      <c r="G1950" t="s">
        <v>47</v>
      </c>
      <c r="H1950" t="s">
        <v>29</v>
      </c>
      <c r="I1950" t="s">
        <v>27</v>
      </c>
      <c r="J1950" s="1">
        <v>43300</v>
      </c>
      <c r="K1950" t="s">
        <v>63</v>
      </c>
      <c r="L1950" s="3">
        <v>6</v>
      </c>
      <c r="M1950" s="3">
        <v>15</v>
      </c>
      <c r="N1950" s="3"/>
      <c r="O1950" s="3"/>
      <c r="P1950" s="3"/>
    </row>
    <row r="1951" spans="1:16">
      <c r="A1951" t="s">
        <v>20</v>
      </c>
      <c r="B1951" t="s">
        <v>69</v>
      </c>
      <c r="C1951">
        <v>1900</v>
      </c>
      <c r="D1951">
        <v>30.48</v>
      </c>
      <c r="E1951">
        <v>76.2</v>
      </c>
      <c r="F1951">
        <v>0</v>
      </c>
      <c r="G1951" t="s">
        <v>47</v>
      </c>
      <c r="H1951" t="s">
        <v>29</v>
      </c>
      <c r="I1951" t="s">
        <v>27</v>
      </c>
      <c r="J1951" s="1">
        <v>43300</v>
      </c>
      <c r="K1951" t="s">
        <v>63</v>
      </c>
      <c r="L1951" s="3">
        <v>6</v>
      </c>
      <c r="M1951" s="3">
        <v>15</v>
      </c>
      <c r="N1951" s="3"/>
      <c r="O1951" s="3"/>
      <c r="P1951" s="3"/>
    </row>
    <row r="1952" spans="1:16">
      <c r="A1952" t="s">
        <v>21</v>
      </c>
      <c r="B1952" t="s">
        <v>69</v>
      </c>
      <c r="C1952">
        <v>700</v>
      </c>
      <c r="D1952">
        <v>35.56</v>
      </c>
      <c r="E1952">
        <v>30.48</v>
      </c>
      <c r="F1952">
        <v>25.4</v>
      </c>
      <c r="G1952" t="s">
        <v>48</v>
      </c>
      <c r="H1952" t="s">
        <v>29</v>
      </c>
      <c r="I1952" t="s">
        <v>27</v>
      </c>
      <c r="J1952" s="1">
        <v>43300</v>
      </c>
      <c r="K1952" t="s">
        <v>63</v>
      </c>
      <c r="L1952" s="3">
        <v>7</v>
      </c>
      <c r="M1952" s="3">
        <v>6</v>
      </c>
      <c r="N1952" s="3"/>
      <c r="O1952" s="3"/>
      <c r="P1952" s="3"/>
    </row>
    <row r="1953" spans="1:16">
      <c r="A1953" t="s">
        <v>21</v>
      </c>
      <c r="B1953" t="s">
        <v>69</v>
      </c>
      <c r="C1953">
        <v>730</v>
      </c>
      <c r="D1953">
        <v>35.56</v>
      </c>
      <c r="E1953">
        <v>17.78</v>
      </c>
      <c r="F1953">
        <v>25.4</v>
      </c>
      <c r="G1953" t="s">
        <v>48</v>
      </c>
      <c r="H1953" t="s">
        <v>29</v>
      </c>
      <c r="I1953" t="s">
        <v>27</v>
      </c>
      <c r="J1953" s="1">
        <v>43300</v>
      </c>
      <c r="K1953" t="s">
        <v>63</v>
      </c>
      <c r="L1953" s="3">
        <v>7</v>
      </c>
      <c r="M1953" s="3">
        <v>4</v>
      </c>
      <c r="N1953" s="3"/>
      <c r="O1953" s="3"/>
      <c r="P1953" s="3"/>
    </row>
    <row r="1954" spans="1:16">
      <c r="A1954" t="s">
        <v>21</v>
      </c>
      <c r="B1954" t="s">
        <v>69</v>
      </c>
      <c r="C1954">
        <v>800</v>
      </c>
      <c r="D1954">
        <v>35.56</v>
      </c>
      <c r="E1954">
        <v>55.88</v>
      </c>
      <c r="F1954">
        <v>25.4</v>
      </c>
      <c r="G1954" t="s">
        <v>48</v>
      </c>
      <c r="H1954" t="s">
        <v>29</v>
      </c>
      <c r="I1954" t="s">
        <v>27</v>
      </c>
      <c r="J1954" s="1">
        <v>43300</v>
      </c>
      <c r="K1954" t="s">
        <v>63</v>
      </c>
      <c r="L1954" s="3">
        <v>7</v>
      </c>
      <c r="M1954" s="3">
        <v>11</v>
      </c>
      <c r="N1954" s="3"/>
      <c r="O1954" s="3"/>
      <c r="P1954" s="3"/>
    </row>
    <row r="1955" spans="1:16">
      <c r="A1955" t="s">
        <v>21</v>
      </c>
      <c r="B1955" t="s">
        <v>69</v>
      </c>
      <c r="C1955">
        <v>830</v>
      </c>
      <c r="D1955">
        <v>38.1</v>
      </c>
      <c r="E1955">
        <v>53.34</v>
      </c>
      <c r="F1955">
        <v>7.62</v>
      </c>
      <c r="G1955" t="s">
        <v>47</v>
      </c>
      <c r="H1955" t="s">
        <v>35</v>
      </c>
      <c r="I1955" t="s">
        <v>27</v>
      </c>
      <c r="J1955" s="1">
        <v>43300</v>
      </c>
      <c r="K1955" t="s">
        <v>63</v>
      </c>
      <c r="L1955" s="3">
        <v>8</v>
      </c>
      <c r="M1955" s="3">
        <v>11</v>
      </c>
      <c r="N1955" s="3"/>
      <c r="O1955" s="3"/>
      <c r="P1955" s="3"/>
    </row>
    <row r="1956" spans="1:16">
      <c r="A1956" t="s">
        <v>21</v>
      </c>
      <c r="B1956" t="s">
        <v>69</v>
      </c>
      <c r="C1956">
        <v>900</v>
      </c>
      <c r="D1956">
        <v>38.1</v>
      </c>
      <c r="E1956">
        <v>60.96</v>
      </c>
      <c r="F1956">
        <v>25.4</v>
      </c>
      <c r="G1956" t="s">
        <v>48</v>
      </c>
      <c r="H1956" t="s">
        <v>29</v>
      </c>
      <c r="I1956" t="s">
        <v>27</v>
      </c>
      <c r="J1956" s="1">
        <v>43300</v>
      </c>
      <c r="K1956" t="s">
        <v>63</v>
      </c>
      <c r="L1956" s="3">
        <v>8</v>
      </c>
      <c r="M1956" s="3">
        <v>12</v>
      </c>
      <c r="N1956" s="3"/>
      <c r="O1956" s="3"/>
      <c r="P1956" s="3"/>
    </row>
    <row r="1957" spans="1:16">
      <c r="A1957" t="s">
        <v>21</v>
      </c>
      <c r="B1957" t="s">
        <v>69</v>
      </c>
      <c r="C1957">
        <v>930</v>
      </c>
      <c r="D1957">
        <v>33.020000000000003</v>
      </c>
      <c r="E1957">
        <v>0</v>
      </c>
      <c r="F1957">
        <v>0</v>
      </c>
      <c r="G1957" t="s">
        <v>48</v>
      </c>
      <c r="H1957" t="s">
        <v>29</v>
      </c>
      <c r="I1957" t="s">
        <v>27</v>
      </c>
      <c r="J1957" s="1">
        <v>43300</v>
      </c>
      <c r="K1957" t="s">
        <v>63</v>
      </c>
      <c r="L1957" s="3">
        <v>7</v>
      </c>
      <c r="M1957" s="3">
        <v>0</v>
      </c>
      <c r="N1957" s="3"/>
      <c r="O1957" s="3"/>
      <c r="P1957" s="3"/>
    </row>
    <row r="1958" spans="1:16">
      <c r="A1958" t="s">
        <v>21</v>
      </c>
      <c r="B1958" t="s">
        <v>69</v>
      </c>
      <c r="C1958">
        <v>1000</v>
      </c>
      <c r="D1958">
        <v>0</v>
      </c>
      <c r="E1958">
        <v>68.58</v>
      </c>
      <c r="F1958">
        <v>0</v>
      </c>
      <c r="G1958" t="s">
        <v>47</v>
      </c>
      <c r="H1958" t="s">
        <v>35</v>
      </c>
      <c r="I1958" t="s">
        <v>27</v>
      </c>
      <c r="J1958" s="1">
        <v>43300</v>
      </c>
      <c r="K1958" t="s">
        <v>63</v>
      </c>
      <c r="L1958" s="3">
        <v>0</v>
      </c>
      <c r="M1958" s="3">
        <v>14</v>
      </c>
      <c r="N1958" s="3"/>
      <c r="O1958" s="3"/>
      <c r="P1958" s="3"/>
    </row>
    <row r="1959" spans="1:16">
      <c r="A1959" t="s">
        <v>21</v>
      </c>
      <c r="B1959" t="s">
        <v>69</v>
      </c>
      <c r="C1959">
        <v>1030</v>
      </c>
      <c r="D1959">
        <v>0</v>
      </c>
      <c r="E1959">
        <v>17.78</v>
      </c>
      <c r="F1959">
        <v>0</v>
      </c>
      <c r="G1959" t="s">
        <v>47</v>
      </c>
      <c r="H1959" t="s">
        <v>35</v>
      </c>
      <c r="I1959" t="s">
        <v>27</v>
      </c>
      <c r="J1959" s="1">
        <v>43300</v>
      </c>
      <c r="K1959" t="s">
        <v>63</v>
      </c>
      <c r="L1959" s="3">
        <v>0</v>
      </c>
      <c r="M1959" s="3">
        <v>4</v>
      </c>
      <c r="N1959" s="3"/>
      <c r="O1959" s="3"/>
      <c r="P1959" s="3"/>
    </row>
    <row r="1960" spans="1:16">
      <c r="A1960" t="s">
        <v>21</v>
      </c>
      <c r="B1960" t="s">
        <v>69</v>
      </c>
      <c r="C1960">
        <v>1100</v>
      </c>
      <c r="D1960">
        <v>0</v>
      </c>
      <c r="E1960">
        <v>66.040000000000006</v>
      </c>
      <c r="F1960">
        <v>0</v>
      </c>
      <c r="G1960" t="s">
        <v>48</v>
      </c>
      <c r="H1960" t="s">
        <v>35</v>
      </c>
      <c r="I1960" t="s">
        <v>27</v>
      </c>
      <c r="J1960" s="1">
        <v>43300</v>
      </c>
      <c r="K1960" t="s">
        <v>63</v>
      </c>
      <c r="L1960" s="3">
        <v>0</v>
      </c>
      <c r="M1960" s="3">
        <v>13</v>
      </c>
      <c r="N1960" s="3"/>
      <c r="O1960" s="3"/>
      <c r="P1960" s="3"/>
    </row>
    <row r="1961" spans="1:16">
      <c r="A1961" t="s">
        <v>21</v>
      </c>
      <c r="B1961" t="s">
        <v>69</v>
      </c>
      <c r="C1961">
        <v>1130</v>
      </c>
      <c r="D1961">
        <v>0</v>
      </c>
      <c r="E1961">
        <v>76.2</v>
      </c>
      <c r="F1961">
        <v>0</v>
      </c>
      <c r="G1961" t="s">
        <v>47</v>
      </c>
      <c r="H1961" t="s">
        <v>35</v>
      </c>
      <c r="I1961" t="s">
        <v>27</v>
      </c>
      <c r="J1961" s="1">
        <v>43300</v>
      </c>
      <c r="K1961" t="s">
        <v>63</v>
      </c>
      <c r="L1961" s="3">
        <v>0</v>
      </c>
      <c r="M1961" s="3">
        <v>15</v>
      </c>
      <c r="N1961" s="3"/>
      <c r="O1961" s="3"/>
      <c r="P1961" s="3"/>
    </row>
    <row r="1962" spans="1:16">
      <c r="A1962" t="s">
        <v>21</v>
      </c>
      <c r="B1962" t="s">
        <v>69</v>
      </c>
      <c r="C1962">
        <v>1200</v>
      </c>
      <c r="D1962">
        <v>0</v>
      </c>
      <c r="E1962">
        <v>73.66</v>
      </c>
      <c r="F1962">
        <v>0</v>
      </c>
      <c r="G1962" t="s">
        <v>47</v>
      </c>
      <c r="H1962" t="s">
        <v>29</v>
      </c>
      <c r="I1962" t="s">
        <v>27</v>
      </c>
      <c r="J1962" s="1">
        <v>43300</v>
      </c>
      <c r="K1962" t="s">
        <v>63</v>
      </c>
      <c r="L1962" s="3">
        <v>0</v>
      </c>
      <c r="M1962" s="3">
        <v>15</v>
      </c>
      <c r="N1962" s="3"/>
      <c r="O1962" s="3"/>
      <c r="P1962" s="3"/>
    </row>
    <row r="1963" spans="1:16">
      <c r="A1963" t="s">
        <v>21</v>
      </c>
      <c r="B1963" t="s">
        <v>69</v>
      </c>
      <c r="C1963">
        <v>1230</v>
      </c>
      <c r="D1963">
        <v>0</v>
      </c>
      <c r="E1963">
        <v>66.040000000000006</v>
      </c>
      <c r="F1963">
        <v>0</v>
      </c>
      <c r="G1963" t="s">
        <v>47</v>
      </c>
      <c r="H1963" t="s">
        <v>29</v>
      </c>
      <c r="I1963" t="s">
        <v>27</v>
      </c>
      <c r="J1963" s="1">
        <v>43300</v>
      </c>
      <c r="K1963" t="s">
        <v>63</v>
      </c>
      <c r="L1963" s="3">
        <v>0</v>
      </c>
      <c r="M1963" s="3">
        <v>13</v>
      </c>
      <c r="N1963" s="3"/>
      <c r="O1963" s="3"/>
      <c r="P1963" s="3"/>
    </row>
    <row r="1964" spans="1:16">
      <c r="A1964" t="s">
        <v>21</v>
      </c>
      <c r="B1964" t="s">
        <v>69</v>
      </c>
      <c r="C1964">
        <v>1300</v>
      </c>
      <c r="D1964">
        <v>17.78</v>
      </c>
      <c r="E1964">
        <v>68.58</v>
      </c>
      <c r="F1964">
        <v>5.08</v>
      </c>
      <c r="G1964" t="s">
        <v>47</v>
      </c>
      <c r="H1964" t="s">
        <v>30</v>
      </c>
      <c r="I1964" t="s">
        <v>27</v>
      </c>
      <c r="J1964" s="1">
        <v>43300</v>
      </c>
      <c r="K1964" t="s">
        <v>63</v>
      </c>
      <c r="L1964" s="3">
        <v>4</v>
      </c>
      <c r="M1964" s="3">
        <v>14</v>
      </c>
      <c r="N1964" s="3"/>
      <c r="O1964" s="3"/>
      <c r="P1964" s="3"/>
    </row>
    <row r="1965" spans="1:16">
      <c r="A1965" t="s">
        <v>21</v>
      </c>
      <c r="B1965" t="s">
        <v>69</v>
      </c>
      <c r="C1965">
        <v>1330</v>
      </c>
      <c r="D1965">
        <v>5.08</v>
      </c>
      <c r="E1965">
        <v>76.2</v>
      </c>
      <c r="F1965">
        <v>0</v>
      </c>
      <c r="G1965" t="s">
        <v>47</v>
      </c>
      <c r="H1965" t="s">
        <v>29</v>
      </c>
      <c r="I1965" t="s">
        <v>27</v>
      </c>
      <c r="J1965" s="1">
        <v>43300</v>
      </c>
      <c r="K1965" t="s">
        <v>63</v>
      </c>
      <c r="L1965" s="3">
        <v>1</v>
      </c>
      <c r="M1965" s="3">
        <v>15</v>
      </c>
      <c r="N1965" s="3"/>
      <c r="O1965" s="3"/>
      <c r="P1965" s="3"/>
    </row>
    <row r="1966" spans="1:16">
      <c r="A1966" t="s">
        <v>21</v>
      </c>
      <c r="B1966" t="s">
        <v>69</v>
      </c>
      <c r="C1966">
        <v>1400</v>
      </c>
      <c r="D1966">
        <v>10.16</v>
      </c>
      <c r="E1966">
        <v>76.2</v>
      </c>
      <c r="F1966">
        <v>0</v>
      </c>
      <c r="G1966" t="s">
        <v>47</v>
      </c>
      <c r="H1966" t="s">
        <v>29</v>
      </c>
      <c r="I1966" t="s">
        <v>27</v>
      </c>
      <c r="J1966" s="1">
        <v>43300</v>
      </c>
      <c r="K1966" t="s">
        <v>63</v>
      </c>
      <c r="L1966" s="3">
        <v>2</v>
      </c>
      <c r="M1966" s="3">
        <v>15</v>
      </c>
      <c r="N1966" s="3"/>
      <c r="O1966" s="3"/>
      <c r="P1966" s="3"/>
    </row>
    <row r="1967" spans="1:16">
      <c r="A1967" t="s">
        <v>21</v>
      </c>
      <c r="B1967" t="s">
        <v>69</v>
      </c>
      <c r="C1967">
        <v>1430</v>
      </c>
      <c r="D1967">
        <v>15.24</v>
      </c>
      <c r="E1967">
        <v>78.739999999999995</v>
      </c>
      <c r="F1967">
        <v>7.62</v>
      </c>
      <c r="G1967" t="s">
        <v>47</v>
      </c>
      <c r="H1967" t="s">
        <v>35</v>
      </c>
      <c r="I1967" t="s">
        <v>27</v>
      </c>
      <c r="J1967" s="1">
        <v>43300</v>
      </c>
      <c r="K1967" t="s">
        <v>63</v>
      </c>
      <c r="L1967" s="3">
        <v>3</v>
      </c>
      <c r="M1967" s="3">
        <v>16</v>
      </c>
      <c r="N1967" s="3"/>
      <c r="O1967" s="3"/>
      <c r="P1967" s="3"/>
    </row>
    <row r="1968" spans="1:16">
      <c r="A1968" t="s">
        <v>21</v>
      </c>
      <c r="B1968" t="s">
        <v>69</v>
      </c>
      <c r="C1968">
        <v>1500</v>
      </c>
      <c r="D1968">
        <v>10.16</v>
      </c>
      <c r="E1968">
        <v>78.739999999999995</v>
      </c>
      <c r="F1968">
        <v>0</v>
      </c>
      <c r="G1968" t="s">
        <v>47</v>
      </c>
      <c r="H1968" t="s">
        <v>29</v>
      </c>
      <c r="I1968" t="s">
        <v>27</v>
      </c>
      <c r="J1968" s="1">
        <v>43300</v>
      </c>
      <c r="K1968" t="s">
        <v>63</v>
      </c>
      <c r="L1968" s="3">
        <v>2</v>
      </c>
      <c r="M1968" s="3">
        <v>16</v>
      </c>
      <c r="N1968" s="3"/>
      <c r="O1968" s="3"/>
      <c r="P1968" s="3"/>
    </row>
    <row r="1969" spans="1:16">
      <c r="A1969" t="s">
        <v>21</v>
      </c>
      <c r="B1969" t="s">
        <v>69</v>
      </c>
      <c r="C1969">
        <v>1530</v>
      </c>
      <c r="D1969">
        <v>17.78</v>
      </c>
      <c r="E1969">
        <v>76.2</v>
      </c>
      <c r="F1969">
        <v>7.62</v>
      </c>
      <c r="G1969" t="s">
        <v>28</v>
      </c>
      <c r="H1969" t="s">
        <v>29</v>
      </c>
      <c r="I1969" t="s">
        <v>27</v>
      </c>
      <c r="J1969" s="1">
        <v>43300</v>
      </c>
      <c r="K1969" t="s">
        <v>63</v>
      </c>
      <c r="L1969" s="3">
        <v>4</v>
      </c>
      <c r="M1969" s="3">
        <v>15</v>
      </c>
      <c r="N1969" s="3"/>
      <c r="O1969" s="3"/>
      <c r="P1969" s="3"/>
    </row>
    <row r="1970" spans="1:16">
      <c r="A1970" t="s">
        <v>21</v>
      </c>
      <c r="B1970" t="s">
        <v>69</v>
      </c>
      <c r="C1970">
        <v>1600</v>
      </c>
      <c r="D1970">
        <v>17.78</v>
      </c>
      <c r="E1970">
        <v>78.739999999999995</v>
      </c>
      <c r="F1970">
        <v>5.08</v>
      </c>
      <c r="G1970" t="s">
        <v>47</v>
      </c>
      <c r="H1970" t="s">
        <v>29</v>
      </c>
      <c r="I1970" t="s">
        <v>27</v>
      </c>
      <c r="J1970" s="1">
        <v>43300</v>
      </c>
      <c r="K1970" t="s">
        <v>63</v>
      </c>
      <c r="L1970" s="3">
        <v>4</v>
      </c>
      <c r="M1970" s="3">
        <v>16</v>
      </c>
      <c r="N1970" s="3"/>
      <c r="O1970" s="3"/>
      <c r="P1970" s="3"/>
    </row>
    <row r="1971" spans="1:16">
      <c r="A1971" t="s">
        <v>21</v>
      </c>
      <c r="B1971" t="s">
        <v>69</v>
      </c>
      <c r="C1971">
        <v>1630</v>
      </c>
      <c r="D1971">
        <v>15.24</v>
      </c>
      <c r="E1971">
        <v>78.739999999999995</v>
      </c>
      <c r="F1971">
        <v>2.54</v>
      </c>
      <c r="G1971" t="s">
        <v>47</v>
      </c>
      <c r="H1971" t="s">
        <v>29</v>
      </c>
      <c r="I1971" t="s">
        <v>27</v>
      </c>
      <c r="J1971" s="1">
        <v>43300</v>
      </c>
      <c r="K1971" t="s">
        <v>63</v>
      </c>
      <c r="L1971" s="3">
        <v>3</v>
      </c>
      <c r="M1971" s="3">
        <v>16</v>
      </c>
      <c r="N1971" s="3"/>
      <c r="O1971" s="3"/>
      <c r="P1971" s="3"/>
    </row>
    <row r="1972" spans="1:16">
      <c r="A1972" t="s">
        <v>21</v>
      </c>
      <c r="B1972" t="s">
        <v>69</v>
      </c>
      <c r="C1972">
        <v>1700</v>
      </c>
      <c r="D1972">
        <v>15.24</v>
      </c>
      <c r="E1972">
        <v>78.739999999999995</v>
      </c>
      <c r="F1972">
        <v>0</v>
      </c>
      <c r="G1972" t="s">
        <v>47</v>
      </c>
      <c r="H1972" t="s">
        <v>29</v>
      </c>
      <c r="I1972" t="s">
        <v>27</v>
      </c>
      <c r="J1972" s="1">
        <v>43300</v>
      </c>
      <c r="K1972" t="s">
        <v>63</v>
      </c>
      <c r="L1972" s="3">
        <v>3</v>
      </c>
      <c r="M1972" s="3">
        <v>16</v>
      </c>
      <c r="N1972" s="3"/>
      <c r="O1972" s="3"/>
      <c r="P1972" s="3"/>
    </row>
    <row r="1973" spans="1:16">
      <c r="A1973" t="s">
        <v>21</v>
      </c>
      <c r="B1973" t="s">
        <v>69</v>
      </c>
      <c r="C1973">
        <v>1730</v>
      </c>
      <c r="D1973">
        <v>17.78</v>
      </c>
      <c r="E1973">
        <v>68.58</v>
      </c>
      <c r="F1973">
        <v>5.08</v>
      </c>
      <c r="G1973" t="s">
        <v>28</v>
      </c>
      <c r="H1973" t="s">
        <v>30</v>
      </c>
      <c r="I1973" t="s">
        <v>27</v>
      </c>
      <c r="J1973" s="1">
        <v>43300</v>
      </c>
      <c r="K1973" t="s">
        <v>63</v>
      </c>
      <c r="L1973" s="3">
        <v>4</v>
      </c>
      <c r="M1973" s="3">
        <v>14</v>
      </c>
      <c r="N1973" s="3"/>
      <c r="O1973" s="3"/>
      <c r="P1973" s="3"/>
    </row>
    <row r="1974" spans="1:16">
      <c r="A1974" t="s">
        <v>21</v>
      </c>
      <c r="B1974" t="s">
        <v>69</v>
      </c>
      <c r="C1974">
        <v>1800</v>
      </c>
      <c r="D1974">
        <v>15.24</v>
      </c>
      <c r="E1974">
        <v>71.12</v>
      </c>
      <c r="F1974">
        <v>12.7</v>
      </c>
      <c r="G1974" t="s">
        <v>50</v>
      </c>
      <c r="H1974" t="s">
        <v>29</v>
      </c>
      <c r="I1974" t="s">
        <v>27</v>
      </c>
      <c r="J1974" s="1">
        <v>43300</v>
      </c>
      <c r="K1974" t="s">
        <v>63</v>
      </c>
      <c r="L1974" s="3">
        <v>3</v>
      </c>
      <c r="M1974" s="3">
        <v>14</v>
      </c>
      <c r="N1974" s="3"/>
      <c r="O1974" s="3"/>
      <c r="P1974" s="3"/>
    </row>
    <row r="1975" spans="1:16">
      <c r="A1975" t="s">
        <v>21</v>
      </c>
      <c r="B1975" t="s">
        <v>69</v>
      </c>
      <c r="C1975">
        <v>1830</v>
      </c>
      <c r="D1975">
        <v>15.24</v>
      </c>
      <c r="E1975">
        <v>71.12</v>
      </c>
      <c r="F1975">
        <v>12.7</v>
      </c>
      <c r="G1975" t="s">
        <v>50</v>
      </c>
      <c r="H1975" t="s">
        <v>29</v>
      </c>
      <c r="I1975" t="s">
        <v>27</v>
      </c>
      <c r="J1975" s="1">
        <v>43300</v>
      </c>
      <c r="K1975" t="s">
        <v>63</v>
      </c>
      <c r="L1975" s="3">
        <v>3</v>
      </c>
      <c r="M1975" s="3">
        <v>14</v>
      </c>
      <c r="N1975" s="3"/>
      <c r="O1975" s="3"/>
      <c r="P1975" s="3"/>
    </row>
    <row r="1976" spans="1:16">
      <c r="A1976" t="s">
        <v>21</v>
      </c>
      <c r="B1976" t="s">
        <v>69</v>
      </c>
      <c r="C1976">
        <v>1900</v>
      </c>
      <c r="D1976">
        <v>15.24</v>
      </c>
      <c r="E1976">
        <v>71.12</v>
      </c>
      <c r="F1976">
        <v>12.7</v>
      </c>
      <c r="G1976" t="s">
        <v>50</v>
      </c>
      <c r="H1976" t="s">
        <v>29</v>
      </c>
      <c r="I1976" t="s">
        <v>27</v>
      </c>
      <c r="J1976" s="1">
        <v>43300</v>
      </c>
      <c r="K1976" t="s">
        <v>63</v>
      </c>
      <c r="L1976" s="3">
        <v>3</v>
      </c>
      <c r="M1976" s="3">
        <v>14</v>
      </c>
      <c r="N1976" s="3"/>
      <c r="O1976" s="3"/>
      <c r="P1976" s="3"/>
    </row>
    <row r="1977" spans="1:16">
      <c r="A1977" t="s">
        <v>24</v>
      </c>
      <c r="B1977" t="s">
        <v>69</v>
      </c>
      <c r="C1977">
        <v>700</v>
      </c>
      <c r="D1977">
        <v>2.54</v>
      </c>
      <c r="E1977">
        <v>0</v>
      </c>
      <c r="F1977">
        <v>22.86</v>
      </c>
      <c r="G1977" t="s">
        <v>48</v>
      </c>
      <c r="H1977" t="s">
        <v>29</v>
      </c>
      <c r="I1977" t="s">
        <v>27</v>
      </c>
      <c r="J1977" s="1">
        <v>43300</v>
      </c>
      <c r="K1977" t="s">
        <v>61</v>
      </c>
      <c r="L1977" s="3">
        <v>1</v>
      </c>
      <c r="M1977" s="3">
        <v>0</v>
      </c>
      <c r="N1977" s="3"/>
      <c r="O1977" s="3"/>
      <c r="P1977" s="3"/>
    </row>
    <row r="1978" spans="1:16">
      <c r="A1978" t="s">
        <v>24</v>
      </c>
      <c r="B1978" t="s">
        <v>69</v>
      </c>
      <c r="C1978">
        <v>730</v>
      </c>
      <c r="D1978">
        <v>2.54</v>
      </c>
      <c r="E1978">
        <v>12.7</v>
      </c>
      <c r="F1978">
        <v>22.86</v>
      </c>
      <c r="G1978" t="s">
        <v>48</v>
      </c>
      <c r="H1978" t="s">
        <v>29</v>
      </c>
      <c r="I1978" t="s">
        <v>27</v>
      </c>
      <c r="J1978" s="1">
        <v>43300</v>
      </c>
      <c r="K1978" t="s">
        <v>61</v>
      </c>
      <c r="L1978" s="3">
        <v>1</v>
      </c>
      <c r="M1978" s="3">
        <v>3</v>
      </c>
      <c r="N1978" s="3"/>
      <c r="O1978" s="3"/>
      <c r="P1978" s="3"/>
    </row>
    <row r="1979" spans="1:16">
      <c r="A1979" t="s">
        <v>24</v>
      </c>
      <c r="B1979" t="s">
        <v>69</v>
      </c>
      <c r="C1979">
        <v>800</v>
      </c>
      <c r="D1979">
        <v>2.54</v>
      </c>
      <c r="E1979">
        <v>73.66</v>
      </c>
      <c r="F1979">
        <v>25.4</v>
      </c>
      <c r="G1979" t="s">
        <v>47</v>
      </c>
      <c r="H1979" t="s">
        <v>29</v>
      </c>
      <c r="I1979" t="s">
        <v>27</v>
      </c>
      <c r="J1979" s="1">
        <v>43300</v>
      </c>
      <c r="K1979" t="s">
        <v>61</v>
      </c>
      <c r="L1979" s="3">
        <v>1</v>
      </c>
      <c r="M1979" s="3">
        <v>15</v>
      </c>
      <c r="N1979" s="3"/>
      <c r="O1979" s="3"/>
      <c r="P1979" s="3"/>
    </row>
    <row r="1980" spans="1:16">
      <c r="A1980" t="s">
        <v>24</v>
      </c>
      <c r="B1980" t="s">
        <v>69</v>
      </c>
      <c r="C1980">
        <v>830</v>
      </c>
      <c r="D1980">
        <v>2.54</v>
      </c>
      <c r="E1980">
        <v>73.66</v>
      </c>
      <c r="F1980">
        <v>25.4</v>
      </c>
      <c r="G1980" t="s">
        <v>47</v>
      </c>
      <c r="H1980" t="s">
        <v>29</v>
      </c>
      <c r="I1980" t="s">
        <v>27</v>
      </c>
      <c r="J1980" s="1">
        <v>43300</v>
      </c>
      <c r="K1980" t="s">
        <v>61</v>
      </c>
      <c r="L1980" s="3">
        <v>1</v>
      </c>
      <c r="M1980" s="3">
        <v>15</v>
      </c>
      <c r="N1980" s="3"/>
      <c r="O1980" s="3"/>
      <c r="P1980" s="3"/>
    </row>
    <row r="1981" spans="1:16">
      <c r="A1981" t="s">
        <v>24</v>
      </c>
      <c r="B1981" t="s">
        <v>69</v>
      </c>
      <c r="C1981">
        <v>900</v>
      </c>
      <c r="D1981">
        <v>17.78</v>
      </c>
      <c r="E1981">
        <v>78.739999999999995</v>
      </c>
      <c r="F1981">
        <v>25.4</v>
      </c>
      <c r="G1981" t="s">
        <v>47</v>
      </c>
      <c r="H1981" t="s">
        <v>35</v>
      </c>
      <c r="I1981" t="s">
        <v>27</v>
      </c>
      <c r="J1981" s="1">
        <v>43300</v>
      </c>
      <c r="K1981" t="s">
        <v>61</v>
      </c>
      <c r="L1981" s="3">
        <v>4</v>
      </c>
      <c r="M1981" s="3">
        <v>16</v>
      </c>
      <c r="N1981" s="3"/>
      <c r="O1981" s="3"/>
      <c r="P1981" s="3"/>
    </row>
    <row r="1982" spans="1:16">
      <c r="A1982" t="s">
        <v>24</v>
      </c>
      <c r="B1982" t="s">
        <v>69</v>
      </c>
      <c r="C1982">
        <v>930</v>
      </c>
      <c r="D1982">
        <v>35.56</v>
      </c>
      <c r="E1982">
        <v>78.739999999999995</v>
      </c>
      <c r="F1982">
        <v>22.86</v>
      </c>
      <c r="G1982" t="s">
        <v>47</v>
      </c>
      <c r="H1982" t="s">
        <v>35</v>
      </c>
      <c r="I1982" t="s">
        <v>27</v>
      </c>
      <c r="J1982" s="1">
        <v>43300</v>
      </c>
      <c r="K1982" t="s">
        <v>61</v>
      </c>
      <c r="L1982" s="3">
        <v>7</v>
      </c>
      <c r="M1982" s="3">
        <v>16</v>
      </c>
      <c r="N1982" s="3"/>
      <c r="O1982" s="3"/>
      <c r="P1982" s="3"/>
    </row>
    <row r="1983" spans="1:16">
      <c r="A1983" t="s">
        <v>24</v>
      </c>
      <c r="B1983" t="s">
        <v>69</v>
      </c>
      <c r="C1983">
        <v>1000</v>
      </c>
      <c r="D1983">
        <v>38.1</v>
      </c>
      <c r="E1983">
        <v>78.739999999999995</v>
      </c>
      <c r="F1983">
        <v>15.24</v>
      </c>
      <c r="G1983" t="s">
        <v>47</v>
      </c>
      <c r="H1983" t="s">
        <v>29</v>
      </c>
      <c r="I1983" t="s">
        <v>27</v>
      </c>
      <c r="J1983" s="1">
        <v>43300</v>
      </c>
      <c r="K1983" t="s">
        <v>61</v>
      </c>
      <c r="L1983" s="3">
        <v>8</v>
      </c>
      <c r="M1983" s="3">
        <v>16</v>
      </c>
      <c r="N1983" s="3"/>
      <c r="O1983" s="3"/>
      <c r="P1983" s="3"/>
    </row>
    <row r="1984" spans="1:16">
      <c r="A1984" t="s">
        <v>24</v>
      </c>
      <c r="B1984" t="s">
        <v>69</v>
      </c>
      <c r="C1984">
        <v>1030</v>
      </c>
      <c r="D1984">
        <v>38.1</v>
      </c>
      <c r="E1984">
        <v>73.66</v>
      </c>
      <c r="F1984">
        <v>25.4</v>
      </c>
      <c r="G1984" t="s">
        <v>48</v>
      </c>
      <c r="H1984" t="s">
        <v>29</v>
      </c>
      <c r="I1984" t="s">
        <v>27</v>
      </c>
      <c r="J1984" s="1">
        <v>43300</v>
      </c>
      <c r="K1984" t="s">
        <v>61</v>
      </c>
      <c r="L1984" s="3">
        <v>8</v>
      </c>
      <c r="M1984" s="3">
        <v>15</v>
      </c>
      <c r="N1984" s="3"/>
      <c r="O1984" s="3"/>
      <c r="P1984" s="3"/>
    </row>
    <row r="1985" spans="1:16">
      <c r="A1985" t="s">
        <v>24</v>
      </c>
      <c r="B1985" t="s">
        <v>69</v>
      </c>
      <c r="C1985">
        <v>1100</v>
      </c>
      <c r="D1985">
        <v>38.1</v>
      </c>
      <c r="E1985">
        <v>76.2</v>
      </c>
      <c r="F1985">
        <v>20.32</v>
      </c>
      <c r="G1985" t="s">
        <v>47</v>
      </c>
      <c r="H1985" t="s">
        <v>29</v>
      </c>
      <c r="I1985" t="s">
        <v>27</v>
      </c>
      <c r="J1985" s="1">
        <v>43300</v>
      </c>
      <c r="K1985" t="s">
        <v>61</v>
      </c>
      <c r="L1985" s="3">
        <v>8</v>
      </c>
      <c r="M1985" s="3">
        <v>15</v>
      </c>
      <c r="N1985" s="3"/>
      <c r="O1985" s="3"/>
      <c r="P1985" s="3"/>
    </row>
    <row r="1986" spans="1:16">
      <c r="A1986" t="s">
        <v>24</v>
      </c>
      <c r="B1986" t="s">
        <v>69</v>
      </c>
      <c r="C1986">
        <v>1130</v>
      </c>
      <c r="D1986">
        <v>27.94</v>
      </c>
      <c r="E1986">
        <v>78.739999999999995</v>
      </c>
      <c r="F1986">
        <v>20.32</v>
      </c>
      <c r="G1986" t="s">
        <v>47</v>
      </c>
      <c r="H1986" t="s">
        <v>29</v>
      </c>
      <c r="I1986" t="s">
        <v>27</v>
      </c>
      <c r="J1986" s="1">
        <v>43300</v>
      </c>
      <c r="K1986" t="s">
        <v>61</v>
      </c>
      <c r="L1986" s="3">
        <v>6</v>
      </c>
      <c r="M1986" s="3">
        <v>16</v>
      </c>
      <c r="N1986" s="3"/>
      <c r="O1986" s="3"/>
      <c r="P1986" s="3"/>
    </row>
    <row r="1987" spans="1:16">
      <c r="A1987" t="s">
        <v>24</v>
      </c>
      <c r="B1987" t="s">
        <v>69</v>
      </c>
      <c r="C1987">
        <v>1200</v>
      </c>
      <c r="D1987">
        <v>38.1</v>
      </c>
      <c r="E1987">
        <v>78.739999999999995</v>
      </c>
      <c r="F1987">
        <v>22.86</v>
      </c>
      <c r="G1987" t="s">
        <v>47</v>
      </c>
      <c r="H1987" t="s">
        <v>29</v>
      </c>
      <c r="I1987" t="s">
        <v>27</v>
      </c>
      <c r="J1987" s="1">
        <v>43300</v>
      </c>
      <c r="K1987" t="s">
        <v>61</v>
      </c>
      <c r="L1987" s="3">
        <v>8</v>
      </c>
      <c r="M1987" s="3">
        <v>16</v>
      </c>
      <c r="N1987" s="3"/>
      <c r="O1987" s="3"/>
      <c r="P1987" s="3"/>
    </row>
    <row r="1988" spans="1:16">
      <c r="A1988" t="s">
        <v>24</v>
      </c>
      <c r="B1988" t="s">
        <v>69</v>
      </c>
      <c r="C1988">
        <v>1230</v>
      </c>
      <c r="D1988">
        <v>7.62</v>
      </c>
      <c r="E1988">
        <v>76.2</v>
      </c>
      <c r="F1988">
        <v>25.4</v>
      </c>
      <c r="G1988" t="s">
        <v>48</v>
      </c>
      <c r="H1988" t="s">
        <v>29</v>
      </c>
      <c r="I1988" t="s">
        <v>27</v>
      </c>
      <c r="J1988" s="1">
        <v>43300</v>
      </c>
      <c r="K1988" t="s">
        <v>61</v>
      </c>
      <c r="L1988" s="3">
        <v>2</v>
      </c>
      <c r="M1988" s="3">
        <v>15</v>
      </c>
      <c r="N1988" s="3"/>
      <c r="O1988" s="3"/>
      <c r="P1988" s="3"/>
    </row>
    <row r="1989" spans="1:16">
      <c r="A1989" t="s">
        <v>24</v>
      </c>
      <c r="B1989" t="s">
        <v>69</v>
      </c>
      <c r="C1989">
        <v>1300</v>
      </c>
      <c r="D1989">
        <v>38.1</v>
      </c>
      <c r="E1989">
        <v>78.739999999999995</v>
      </c>
      <c r="F1989">
        <v>20.32</v>
      </c>
      <c r="G1989" t="s">
        <v>47</v>
      </c>
      <c r="H1989" t="s">
        <v>29</v>
      </c>
      <c r="I1989" t="s">
        <v>27</v>
      </c>
      <c r="J1989" s="1">
        <v>43300</v>
      </c>
      <c r="K1989" t="s">
        <v>61</v>
      </c>
      <c r="L1989" s="3">
        <v>8</v>
      </c>
      <c r="M1989" s="3">
        <v>16</v>
      </c>
      <c r="N1989" s="3"/>
      <c r="O1989" s="3"/>
      <c r="P1989" s="3"/>
    </row>
    <row r="1990" spans="1:16">
      <c r="A1990" t="s">
        <v>24</v>
      </c>
      <c r="B1990" t="s">
        <v>69</v>
      </c>
      <c r="C1990">
        <v>1330</v>
      </c>
      <c r="D1990">
        <v>30.48</v>
      </c>
      <c r="E1990">
        <v>78.739999999999995</v>
      </c>
      <c r="F1990">
        <v>7.62</v>
      </c>
      <c r="G1990" t="s">
        <v>47</v>
      </c>
      <c r="H1990" t="s">
        <v>29</v>
      </c>
      <c r="I1990" t="s">
        <v>27</v>
      </c>
      <c r="J1990" s="1">
        <v>43300</v>
      </c>
      <c r="K1990" t="s">
        <v>61</v>
      </c>
      <c r="L1990" s="3">
        <v>6</v>
      </c>
      <c r="M1990" s="3">
        <v>16</v>
      </c>
      <c r="N1990" s="3"/>
      <c r="O1990" s="3"/>
      <c r="P1990" s="3"/>
    </row>
    <row r="1991" spans="1:16">
      <c r="A1991" t="s">
        <v>24</v>
      </c>
      <c r="B1991" t="s">
        <v>69</v>
      </c>
      <c r="C1991">
        <v>1400</v>
      </c>
      <c r="D1991">
        <v>35.56</v>
      </c>
      <c r="E1991">
        <v>76.2</v>
      </c>
      <c r="F1991">
        <v>20.32</v>
      </c>
      <c r="G1991" t="s">
        <v>47</v>
      </c>
      <c r="H1991" t="s">
        <v>29</v>
      </c>
      <c r="I1991" t="s">
        <v>27</v>
      </c>
      <c r="J1991" s="1">
        <v>43300</v>
      </c>
      <c r="K1991" t="s">
        <v>61</v>
      </c>
      <c r="L1991" s="3">
        <v>7</v>
      </c>
      <c r="M1991" s="3">
        <v>15</v>
      </c>
      <c r="N1991" s="3"/>
      <c r="O1991" s="3"/>
      <c r="P1991" s="3"/>
    </row>
    <row r="1992" spans="1:16">
      <c r="A1992" t="s">
        <v>24</v>
      </c>
      <c r="B1992" t="s">
        <v>69</v>
      </c>
      <c r="C1992">
        <v>1430</v>
      </c>
      <c r="D1992">
        <v>20.32</v>
      </c>
      <c r="E1992">
        <v>76.2</v>
      </c>
      <c r="F1992">
        <v>22.86</v>
      </c>
      <c r="G1992" t="s">
        <v>47</v>
      </c>
      <c r="H1992" t="s">
        <v>29</v>
      </c>
      <c r="I1992" t="s">
        <v>27</v>
      </c>
      <c r="J1992" s="1">
        <v>43300</v>
      </c>
      <c r="K1992" t="s">
        <v>61</v>
      </c>
      <c r="L1992" s="3">
        <v>4</v>
      </c>
      <c r="M1992" s="3">
        <v>15</v>
      </c>
      <c r="N1992" s="3"/>
      <c r="O1992" s="3"/>
      <c r="P1992" s="3"/>
    </row>
    <row r="1993" spans="1:16">
      <c r="A1993" t="s">
        <v>24</v>
      </c>
      <c r="B1993" t="s">
        <v>69</v>
      </c>
      <c r="C1993">
        <v>1500</v>
      </c>
      <c r="D1993">
        <v>38.1</v>
      </c>
      <c r="E1993">
        <v>50.8</v>
      </c>
      <c r="F1993">
        <v>7.62</v>
      </c>
      <c r="G1993" t="s">
        <v>47</v>
      </c>
      <c r="H1993" t="s">
        <v>29</v>
      </c>
      <c r="I1993" t="s">
        <v>27</v>
      </c>
      <c r="J1993" s="1">
        <v>43300</v>
      </c>
      <c r="K1993" t="s">
        <v>61</v>
      </c>
      <c r="L1993" s="3">
        <v>8</v>
      </c>
      <c r="M1993" s="3">
        <v>10</v>
      </c>
      <c r="N1993" s="3"/>
      <c r="O1993" s="3"/>
      <c r="P1993" s="3"/>
    </row>
    <row r="1994" spans="1:16">
      <c r="A1994" t="s">
        <v>24</v>
      </c>
      <c r="B1994" t="s">
        <v>69</v>
      </c>
      <c r="C1994">
        <v>1530</v>
      </c>
      <c r="D1994">
        <v>33.020000000000003</v>
      </c>
      <c r="E1994">
        <v>55.88</v>
      </c>
      <c r="F1994">
        <v>5.08</v>
      </c>
      <c r="G1994" t="s">
        <v>28</v>
      </c>
      <c r="H1994" t="s">
        <v>29</v>
      </c>
      <c r="I1994" t="s">
        <v>27</v>
      </c>
      <c r="J1994" s="1">
        <v>43300</v>
      </c>
      <c r="K1994" t="s">
        <v>61</v>
      </c>
      <c r="L1994" s="3">
        <v>7</v>
      </c>
      <c r="M1994" s="3">
        <v>11</v>
      </c>
      <c r="N1994" s="3"/>
      <c r="O1994" s="3"/>
      <c r="P1994" s="3"/>
    </row>
    <row r="1995" spans="1:16">
      <c r="A1995" t="s">
        <v>24</v>
      </c>
      <c r="B1995" t="s">
        <v>69</v>
      </c>
      <c r="C1995">
        <v>1600</v>
      </c>
      <c r="D1995">
        <v>38.1</v>
      </c>
      <c r="E1995">
        <v>78.739999999999995</v>
      </c>
      <c r="F1995">
        <v>20.32</v>
      </c>
      <c r="G1995" t="s">
        <v>47</v>
      </c>
      <c r="H1995" t="s">
        <v>29</v>
      </c>
      <c r="I1995" t="s">
        <v>27</v>
      </c>
      <c r="J1995" s="1">
        <v>43300</v>
      </c>
      <c r="K1995" t="s">
        <v>61</v>
      </c>
      <c r="L1995" s="3">
        <v>8</v>
      </c>
      <c r="M1995" s="3">
        <v>16</v>
      </c>
      <c r="N1995" s="3"/>
      <c r="O1995" s="3"/>
      <c r="P1995" s="3"/>
    </row>
    <row r="1996" spans="1:16">
      <c r="A1996" t="s">
        <v>24</v>
      </c>
      <c r="B1996" t="s">
        <v>69</v>
      </c>
      <c r="C1996">
        <v>1630</v>
      </c>
      <c r="D1996">
        <v>38.1</v>
      </c>
      <c r="E1996">
        <v>78.739999999999995</v>
      </c>
      <c r="F1996">
        <v>22.86</v>
      </c>
      <c r="G1996" t="s">
        <v>47</v>
      </c>
      <c r="H1996" t="s">
        <v>29</v>
      </c>
      <c r="I1996" t="s">
        <v>27</v>
      </c>
      <c r="J1996" s="1">
        <v>43300</v>
      </c>
      <c r="K1996" t="s">
        <v>61</v>
      </c>
      <c r="L1996" s="3">
        <v>8</v>
      </c>
      <c r="M1996" s="3">
        <v>16</v>
      </c>
      <c r="N1996" s="3"/>
      <c r="O1996" s="3"/>
      <c r="P1996" s="3"/>
    </row>
    <row r="1997" spans="1:16">
      <c r="A1997" t="s">
        <v>24</v>
      </c>
      <c r="B1997" t="s">
        <v>69</v>
      </c>
      <c r="C1997">
        <v>1700</v>
      </c>
      <c r="D1997">
        <v>38.1</v>
      </c>
      <c r="E1997">
        <v>78.739999999999995</v>
      </c>
      <c r="F1997">
        <v>22.86</v>
      </c>
      <c r="G1997" t="s">
        <v>47</v>
      </c>
      <c r="H1997" t="s">
        <v>29</v>
      </c>
      <c r="I1997" t="s">
        <v>27</v>
      </c>
      <c r="J1997" s="1">
        <v>43300</v>
      </c>
      <c r="K1997" t="s">
        <v>61</v>
      </c>
      <c r="L1997" s="3">
        <v>8</v>
      </c>
      <c r="M1997" s="3">
        <v>16</v>
      </c>
      <c r="N1997" s="3"/>
      <c r="O1997" s="3"/>
      <c r="P1997" s="3"/>
    </row>
    <row r="1998" spans="1:16">
      <c r="A1998" t="s">
        <v>24</v>
      </c>
      <c r="B1998" t="s">
        <v>69</v>
      </c>
      <c r="C1998">
        <v>1730</v>
      </c>
      <c r="D1998">
        <v>38.1</v>
      </c>
      <c r="E1998">
        <v>78.739999999999995</v>
      </c>
      <c r="F1998">
        <v>22.86</v>
      </c>
      <c r="G1998" t="s">
        <v>47</v>
      </c>
      <c r="H1998" t="s">
        <v>29</v>
      </c>
      <c r="I1998" t="s">
        <v>27</v>
      </c>
      <c r="J1998" s="1">
        <v>43300</v>
      </c>
      <c r="K1998" t="s">
        <v>61</v>
      </c>
      <c r="L1998" s="3">
        <v>8</v>
      </c>
      <c r="M1998" s="3">
        <v>16</v>
      </c>
      <c r="N1998" s="3"/>
      <c r="O1998" s="3"/>
      <c r="P1998" s="3"/>
    </row>
    <row r="1999" spans="1:16">
      <c r="A1999" t="s">
        <v>24</v>
      </c>
      <c r="B1999" t="s">
        <v>69</v>
      </c>
      <c r="C1999">
        <v>1800</v>
      </c>
      <c r="D1999">
        <v>38.1</v>
      </c>
      <c r="E1999">
        <v>78.739999999999995</v>
      </c>
      <c r="F1999">
        <v>22.86</v>
      </c>
      <c r="G1999" t="s">
        <v>47</v>
      </c>
      <c r="H1999" t="s">
        <v>29</v>
      </c>
      <c r="I1999" t="s">
        <v>27</v>
      </c>
      <c r="J1999" s="1">
        <v>43300</v>
      </c>
      <c r="K1999" t="s">
        <v>61</v>
      </c>
      <c r="L1999" s="3">
        <v>8</v>
      </c>
      <c r="M1999" s="3">
        <v>16</v>
      </c>
      <c r="N1999" s="3"/>
      <c r="O1999" s="3"/>
      <c r="P1999" s="3"/>
    </row>
    <row r="2000" spans="1:16">
      <c r="A2000" t="s">
        <v>24</v>
      </c>
      <c r="B2000" t="s">
        <v>69</v>
      </c>
      <c r="C2000">
        <v>1830</v>
      </c>
      <c r="D2000">
        <v>38.1</v>
      </c>
      <c r="E2000">
        <v>78.739999999999995</v>
      </c>
      <c r="F2000">
        <v>22.86</v>
      </c>
      <c r="G2000" t="s">
        <v>47</v>
      </c>
      <c r="H2000" t="s">
        <v>29</v>
      </c>
      <c r="I2000" t="s">
        <v>27</v>
      </c>
      <c r="J2000" s="1">
        <v>43300</v>
      </c>
      <c r="K2000" t="s">
        <v>61</v>
      </c>
      <c r="L2000" s="3">
        <v>8</v>
      </c>
      <c r="M2000" s="3">
        <v>16</v>
      </c>
      <c r="N2000" s="3"/>
      <c r="O2000" s="3"/>
      <c r="P2000" s="3"/>
    </row>
    <row r="2001" spans="1:16">
      <c r="A2001" t="s">
        <v>24</v>
      </c>
      <c r="B2001" t="s">
        <v>69</v>
      </c>
      <c r="C2001">
        <v>1900</v>
      </c>
      <c r="D2001">
        <v>38.1</v>
      </c>
      <c r="E2001">
        <v>50.8</v>
      </c>
      <c r="F2001">
        <v>5.08</v>
      </c>
      <c r="G2001" t="s">
        <v>47</v>
      </c>
      <c r="H2001" t="s">
        <v>29</v>
      </c>
      <c r="I2001" t="s">
        <v>27</v>
      </c>
      <c r="J2001" s="1">
        <v>43300</v>
      </c>
      <c r="K2001" t="s">
        <v>61</v>
      </c>
      <c r="L2001" s="3">
        <v>8</v>
      </c>
      <c r="M2001" s="3">
        <v>10</v>
      </c>
      <c r="N2001" s="3"/>
      <c r="O2001" s="3"/>
      <c r="P2001" s="3"/>
    </row>
    <row r="2002" spans="1:16">
      <c r="A2002" t="s">
        <v>23</v>
      </c>
      <c r="B2002" t="s">
        <v>69</v>
      </c>
      <c r="C2002">
        <v>700</v>
      </c>
      <c r="D2002">
        <v>2.54</v>
      </c>
      <c r="E2002">
        <v>81.28</v>
      </c>
      <c r="F2002">
        <v>5.08</v>
      </c>
      <c r="G2002" t="s">
        <v>48</v>
      </c>
      <c r="H2002" t="s">
        <v>29</v>
      </c>
      <c r="I2002" t="s">
        <v>27</v>
      </c>
      <c r="J2002" s="1">
        <v>43300</v>
      </c>
      <c r="K2002" t="s">
        <v>52</v>
      </c>
      <c r="L2002" s="3">
        <v>1</v>
      </c>
      <c r="M2002" s="3">
        <v>16</v>
      </c>
      <c r="N2002" s="3"/>
      <c r="O2002" s="3"/>
      <c r="P2002" s="3"/>
    </row>
    <row r="2003" spans="1:16">
      <c r="A2003" t="s">
        <v>23</v>
      </c>
      <c r="B2003" t="s">
        <v>69</v>
      </c>
      <c r="C2003">
        <v>730</v>
      </c>
      <c r="D2003">
        <v>2.54</v>
      </c>
      <c r="E2003">
        <v>78.739999999999995</v>
      </c>
      <c r="F2003">
        <v>5.08</v>
      </c>
      <c r="G2003" t="s">
        <v>48</v>
      </c>
      <c r="H2003" t="s">
        <v>29</v>
      </c>
      <c r="I2003" t="s">
        <v>27</v>
      </c>
      <c r="J2003" s="1">
        <v>43300</v>
      </c>
      <c r="K2003" t="s">
        <v>52</v>
      </c>
      <c r="L2003" s="3">
        <v>1</v>
      </c>
      <c r="M2003" s="3">
        <v>16</v>
      </c>
      <c r="N2003" s="3"/>
      <c r="O2003" s="3"/>
      <c r="P2003" s="3"/>
    </row>
    <row r="2004" spans="1:16">
      <c r="A2004" t="s">
        <v>23</v>
      </c>
      <c r="B2004" t="s">
        <v>69</v>
      </c>
      <c r="C2004">
        <v>800</v>
      </c>
      <c r="D2004">
        <v>5.08</v>
      </c>
      <c r="E2004">
        <v>78.739999999999995</v>
      </c>
      <c r="F2004">
        <v>2.54</v>
      </c>
      <c r="G2004" t="s">
        <v>48</v>
      </c>
      <c r="H2004" t="s">
        <v>29</v>
      </c>
      <c r="I2004" t="s">
        <v>27</v>
      </c>
      <c r="J2004" s="1">
        <v>43300</v>
      </c>
      <c r="K2004" t="s">
        <v>52</v>
      </c>
      <c r="L2004" s="3">
        <v>1</v>
      </c>
      <c r="M2004" s="3">
        <v>16</v>
      </c>
      <c r="N2004" s="3"/>
      <c r="O2004" s="3"/>
      <c r="P2004" s="3"/>
    </row>
    <row r="2005" spans="1:16">
      <c r="A2005" t="s">
        <v>23</v>
      </c>
      <c r="B2005" t="s">
        <v>69</v>
      </c>
      <c r="C2005">
        <v>830</v>
      </c>
      <c r="D2005">
        <v>5.08</v>
      </c>
      <c r="E2005">
        <v>78.739999999999995</v>
      </c>
      <c r="F2005">
        <v>2.54</v>
      </c>
      <c r="G2005" t="s">
        <v>48</v>
      </c>
      <c r="H2005" t="s">
        <v>29</v>
      </c>
      <c r="I2005" t="s">
        <v>27</v>
      </c>
      <c r="J2005" s="1">
        <v>43300</v>
      </c>
      <c r="K2005" t="s">
        <v>52</v>
      </c>
      <c r="L2005" s="3">
        <v>1</v>
      </c>
      <c r="M2005" s="3">
        <v>16</v>
      </c>
      <c r="N2005" s="3"/>
      <c r="O2005" s="3"/>
      <c r="P2005" s="3"/>
    </row>
    <row r="2006" spans="1:16">
      <c r="A2006" t="s">
        <v>23</v>
      </c>
      <c r="B2006" t="s">
        <v>69</v>
      </c>
      <c r="C2006">
        <v>900</v>
      </c>
      <c r="D2006">
        <v>5.08</v>
      </c>
      <c r="E2006">
        <v>78.739999999999995</v>
      </c>
      <c r="F2006">
        <v>2.54</v>
      </c>
      <c r="G2006" t="s">
        <v>48</v>
      </c>
      <c r="H2006" t="s">
        <v>29</v>
      </c>
      <c r="I2006" t="s">
        <v>27</v>
      </c>
      <c r="J2006" s="1">
        <v>43300</v>
      </c>
      <c r="K2006" t="s">
        <v>52</v>
      </c>
      <c r="L2006" s="3">
        <v>1</v>
      </c>
      <c r="M2006" s="3">
        <v>16</v>
      </c>
      <c r="N2006" s="3"/>
      <c r="O2006" s="3"/>
      <c r="P2006" s="3"/>
    </row>
    <row r="2007" spans="1:16">
      <c r="A2007" t="s">
        <v>23</v>
      </c>
      <c r="B2007" t="s">
        <v>69</v>
      </c>
      <c r="C2007">
        <v>930</v>
      </c>
      <c r="D2007">
        <v>2.54</v>
      </c>
      <c r="E2007">
        <v>78.739999999999995</v>
      </c>
      <c r="F2007">
        <v>5.08</v>
      </c>
      <c r="G2007" t="s">
        <v>48</v>
      </c>
      <c r="H2007" t="s">
        <v>29</v>
      </c>
      <c r="I2007" t="s">
        <v>27</v>
      </c>
      <c r="J2007" s="1">
        <v>43300</v>
      </c>
      <c r="K2007" t="s">
        <v>52</v>
      </c>
      <c r="L2007" s="3">
        <v>1</v>
      </c>
      <c r="M2007" s="3">
        <v>16</v>
      </c>
      <c r="N2007" s="3"/>
      <c r="O2007" s="3"/>
      <c r="P2007" s="3"/>
    </row>
    <row r="2008" spans="1:16">
      <c r="A2008" t="s">
        <v>23</v>
      </c>
      <c r="B2008" t="s">
        <v>69</v>
      </c>
      <c r="C2008">
        <v>1000</v>
      </c>
      <c r="D2008">
        <v>2.54</v>
      </c>
      <c r="E2008">
        <v>81.28</v>
      </c>
      <c r="F2008">
        <v>5.08</v>
      </c>
      <c r="G2008" t="s">
        <v>48</v>
      </c>
      <c r="H2008" t="s">
        <v>29</v>
      </c>
      <c r="I2008" t="s">
        <v>27</v>
      </c>
      <c r="J2008" s="1">
        <v>43300</v>
      </c>
      <c r="K2008" t="s">
        <v>52</v>
      </c>
      <c r="L2008" s="3">
        <v>1</v>
      </c>
      <c r="M2008" s="3">
        <v>16</v>
      </c>
      <c r="N2008" s="3"/>
      <c r="O2008" s="3"/>
      <c r="P2008" s="3"/>
    </row>
    <row r="2009" spans="1:16">
      <c r="A2009" t="s">
        <v>23</v>
      </c>
      <c r="B2009" t="s">
        <v>69</v>
      </c>
      <c r="C2009">
        <v>1030</v>
      </c>
      <c r="D2009">
        <v>2.54</v>
      </c>
      <c r="E2009">
        <v>81.28</v>
      </c>
      <c r="F2009">
        <v>5.08</v>
      </c>
      <c r="G2009" t="s">
        <v>48</v>
      </c>
      <c r="H2009" t="s">
        <v>29</v>
      </c>
      <c r="I2009" t="s">
        <v>27</v>
      </c>
      <c r="J2009" s="1">
        <v>43300</v>
      </c>
      <c r="K2009" t="s">
        <v>52</v>
      </c>
      <c r="L2009" s="3">
        <v>1</v>
      </c>
      <c r="M2009" s="3">
        <v>16</v>
      </c>
      <c r="N2009" s="3"/>
      <c r="O2009" s="3"/>
      <c r="P2009" s="3"/>
    </row>
    <row r="2010" spans="1:16">
      <c r="A2010" t="s">
        <v>23</v>
      </c>
      <c r="B2010" t="s">
        <v>69</v>
      </c>
      <c r="C2010">
        <v>1100</v>
      </c>
      <c r="D2010">
        <v>2.54</v>
      </c>
      <c r="E2010">
        <v>81.28</v>
      </c>
      <c r="F2010">
        <v>5.08</v>
      </c>
      <c r="G2010" t="s">
        <v>48</v>
      </c>
      <c r="H2010" t="s">
        <v>29</v>
      </c>
      <c r="I2010" t="s">
        <v>27</v>
      </c>
      <c r="J2010" s="1">
        <v>43300</v>
      </c>
      <c r="K2010" t="s">
        <v>52</v>
      </c>
      <c r="L2010" s="3">
        <v>1</v>
      </c>
      <c r="M2010" s="3">
        <v>16</v>
      </c>
      <c r="N2010" s="3"/>
      <c r="O2010" s="3"/>
      <c r="P2010" s="3"/>
    </row>
    <row r="2011" spans="1:16">
      <c r="A2011" t="s">
        <v>23</v>
      </c>
      <c r="B2011" t="s">
        <v>69</v>
      </c>
      <c r="C2011">
        <v>1130</v>
      </c>
      <c r="D2011">
        <v>0</v>
      </c>
      <c r="E2011">
        <v>81.28</v>
      </c>
      <c r="F2011">
        <v>5.08</v>
      </c>
      <c r="G2011" t="s">
        <v>48</v>
      </c>
      <c r="H2011" t="s">
        <v>29</v>
      </c>
      <c r="I2011" t="s">
        <v>27</v>
      </c>
      <c r="J2011" s="1">
        <v>43300</v>
      </c>
      <c r="K2011" t="s">
        <v>52</v>
      </c>
      <c r="L2011" s="3">
        <v>0</v>
      </c>
      <c r="M2011" s="3">
        <v>16</v>
      </c>
      <c r="N2011" s="3"/>
      <c r="O2011" s="3"/>
      <c r="P2011" s="3"/>
    </row>
    <row r="2012" spans="1:16">
      <c r="A2012" t="s">
        <v>23</v>
      </c>
      <c r="B2012" t="s">
        <v>69</v>
      </c>
      <c r="C2012">
        <v>1200</v>
      </c>
      <c r="D2012">
        <v>0</v>
      </c>
      <c r="E2012">
        <v>81.28</v>
      </c>
      <c r="F2012">
        <v>5.08</v>
      </c>
      <c r="G2012" t="s">
        <v>47</v>
      </c>
      <c r="H2012" t="s">
        <v>29</v>
      </c>
      <c r="I2012" t="s">
        <v>27</v>
      </c>
      <c r="J2012" s="1">
        <v>43300</v>
      </c>
      <c r="K2012" t="s">
        <v>52</v>
      </c>
      <c r="L2012" s="3">
        <v>0</v>
      </c>
      <c r="M2012" s="3">
        <v>16</v>
      </c>
      <c r="N2012" s="3"/>
      <c r="O2012" s="3"/>
      <c r="P2012" s="3"/>
    </row>
    <row r="2013" spans="1:16">
      <c r="A2013" t="s">
        <v>23</v>
      </c>
      <c r="B2013" t="s">
        <v>69</v>
      </c>
      <c r="C2013">
        <v>1230</v>
      </c>
      <c r="D2013">
        <v>0</v>
      </c>
      <c r="E2013">
        <v>81.28</v>
      </c>
      <c r="F2013">
        <v>20.32</v>
      </c>
      <c r="G2013" t="s">
        <v>47</v>
      </c>
      <c r="H2013" t="s">
        <v>29</v>
      </c>
      <c r="I2013" t="s">
        <v>27</v>
      </c>
      <c r="J2013" s="1">
        <v>43300</v>
      </c>
      <c r="K2013" t="s">
        <v>52</v>
      </c>
      <c r="L2013" s="3">
        <v>0</v>
      </c>
      <c r="M2013" s="3">
        <v>16</v>
      </c>
      <c r="N2013" s="3"/>
      <c r="O2013" s="3"/>
      <c r="P2013" s="3"/>
    </row>
    <row r="2014" spans="1:16">
      <c r="A2014" t="s">
        <v>23</v>
      </c>
      <c r="B2014" t="s">
        <v>69</v>
      </c>
      <c r="C2014">
        <v>1300</v>
      </c>
      <c r="D2014">
        <v>0</v>
      </c>
      <c r="E2014">
        <v>81.28</v>
      </c>
      <c r="F2014">
        <v>17.78</v>
      </c>
      <c r="G2014" t="s">
        <v>47</v>
      </c>
      <c r="H2014" t="s">
        <v>29</v>
      </c>
      <c r="I2014" t="s">
        <v>27</v>
      </c>
      <c r="J2014" s="1">
        <v>43300</v>
      </c>
      <c r="K2014" t="s">
        <v>52</v>
      </c>
      <c r="L2014" s="3">
        <v>0</v>
      </c>
      <c r="M2014" s="3">
        <v>16</v>
      </c>
      <c r="N2014" s="3"/>
      <c r="O2014" s="3"/>
      <c r="P2014" s="3"/>
    </row>
    <row r="2015" spans="1:16">
      <c r="A2015" t="s">
        <v>23</v>
      </c>
      <c r="B2015" t="s">
        <v>69</v>
      </c>
      <c r="C2015">
        <v>1330</v>
      </c>
      <c r="D2015">
        <v>0</v>
      </c>
      <c r="E2015">
        <v>78.739999999999995</v>
      </c>
      <c r="F2015">
        <v>20.32</v>
      </c>
      <c r="G2015" t="s">
        <v>47</v>
      </c>
      <c r="H2015" t="s">
        <v>29</v>
      </c>
      <c r="I2015" t="s">
        <v>27</v>
      </c>
      <c r="J2015" s="1">
        <v>43300</v>
      </c>
      <c r="K2015" t="s">
        <v>52</v>
      </c>
      <c r="L2015" s="3">
        <v>0</v>
      </c>
      <c r="M2015" s="3">
        <v>16</v>
      </c>
      <c r="N2015" s="3"/>
      <c r="O2015" s="3"/>
      <c r="P2015" s="3"/>
    </row>
    <row r="2016" spans="1:16">
      <c r="A2016" t="s">
        <v>23</v>
      </c>
      <c r="B2016" t="s">
        <v>69</v>
      </c>
      <c r="C2016">
        <v>1400</v>
      </c>
      <c r="D2016">
        <v>0</v>
      </c>
      <c r="E2016">
        <v>78.739999999999995</v>
      </c>
      <c r="F2016">
        <v>17.78</v>
      </c>
      <c r="G2016" t="s">
        <v>47</v>
      </c>
      <c r="H2016" t="s">
        <v>29</v>
      </c>
      <c r="I2016" t="s">
        <v>27</v>
      </c>
      <c r="J2016" s="1">
        <v>43300</v>
      </c>
      <c r="K2016" t="s">
        <v>52</v>
      </c>
      <c r="L2016" s="3">
        <v>0</v>
      </c>
      <c r="M2016" s="3">
        <v>16</v>
      </c>
      <c r="N2016" s="3"/>
      <c r="O2016" s="3"/>
      <c r="P2016" s="3"/>
    </row>
    <row r="2017" spans="1:16">
      <c r="A2017" t="s">
        <v>23</v>
      </c>
      <c r="B2017" t="s">
        <v>69</v>
      </c>
      <c r="C2017">
        <v>1430</v>
      </c>
      <c r="D2017">
        <v>2.54</v>
      </c>
      <c r="E2017">
        <v>76.2</v>
      </c>
      <c r="F2017">
        <v>20.32</v>
      </c>
      <c r="G2017" t="s">
        <v>28</v>
      </c>
      <c r="H2017" t="s">
        <v>35</v>
      </c>
      <c r="I2017" t="s">
        <v>27</v>
      </c>
      <c r="J2017" s="1">
        <v>43300</v>
      </c>
      <c r="K2017" t="s">
        <v>52</v>
      </c>
      <c r="L2017" s="3">
        <v>1</v>
      </c>
      <c r="M2017" s="3">
        <v>15</v>
      </c>
      <c r="N2017" s="3"/>
      <c r="O2017" s="3"/>
      <c r="P2017" s="3"/>
    </row>
    <row r="2018" spans="1:16">
      <c r="A2018" t="s">
        <v>23</v>
      </c>
      <c r="B2018" t="s">
        <v>69</v>
      </c>
      <c r="C2018">
        <v>1500</v>
      </c>
      <c r="D2018">
        <v>2.54</v>
      </c>
      <c r="E2018">
        <v>76.2</v>
      </c>
      <c r="F2018">
        <v>25.4</v>
      </c>
      <c r="G2018" t="s">
        <v>28</v>
      </c>
      <c r="H2018" t="s">
        <v>29</v>
      </c>
      <c r="I2018" t="s">
        <v>27</v>
      </c>
      <c r="J2018" s="1">
        <v>43300</v>
      </c>
      <c r="K2018" t="s">
        <v>52</v>
      </c>
      <c r="L2018" s="3">
        <v>1</v>
      </c>
      <c r="M2018" s="3">
        <v>15</v>
      </c>
      <c r="N2018" s="3"/>
      <c r="O2018" s="3"/>
      <c r="P2018" s="3"/>
    </row>
    <row r="2019" spans="1:16">
      <c r="A2019" t="s">
        <v>23</v>
      </c>
      <c r="B2019" t="s">
        <v>69</v>
      </c>
      <c r="C2019">
        <v>1530</v>
      </c>
      <c r="D2019">
        <v>2.54</v>
      </c>
      <c r="E2019">
        <v>76.2</v>
      </c>
      <c r="F2019">
        <v>25.4</v>
      </c>
      <c r="G2019" t="s">
        <v>28</v>
      </c>
      <c r="H2019" t="s">
        <v>29</v>
      </c>
      <c r="I2019" t="s">
        <v>27</v>
      </c>
      <c r="J2019" s="1">
        <v>43300</v>
      </c>
      <c r="K2019" t="s">
        <v>52</v>
      </c>
      <c r="L2019" s="3">
        <v>1</v>
      </c>
      <c r="M2019" s="3">
        <v>15</v>
      </c>
      <c r="N2019" s="3"/>
      <c r="O2019" s="3"/>
      <c r="P2019" s="3"/>
    </row>
    <row r="2020" spans="1:16">
      <c r="A2020" t="s">
        <v>23</v>
      </c>
      <c r="B2020" t="s">
        <v>69</v>
      </c>
      <c r="C2020">
        <v>1600</v>
      </c>
      <c r="D2020">
        <v>2.54</v>
      </c>
      <c r="E2020">
        <v>76.2</v>
      </c>
      <c r="F2020">
        <v>25.4</v>
      </c>
      <c r="G2020" t="s">
        <v>28</v>
      </c>
      <c r="H2020" t="s">
        <v>29</v>
      </c>
      <c r="I2020" t="s">
        <v>27</v>
      </c>
      <c r="J2020" s="1">
        <v>43300</v>
      </c>
      <c r="K2020" t="s">
        <v>52</v>
      </c>
      <c r="L2020" s="3">
        <v>1</v>
      </c>
      <c r="M2020" s="3">
        <v>15</v>
      </c>
      <c r="N2020" s="3"/>
      <c r="O2020" s="3"/>
      <c r="P2020" s="3"/>
    </row>
    <row r="2021" spans="1:16">
      <c r="A2021" t="s">
        <v>23</v>
      </c>
      <c r="B2021" t="s">
        <v>69</v>
      </c>
      <c r="C2021">
        <v>1630</v>
      </c>
      <c r="D2021">
        <v>2.54</v>
      </c>
      <c r="E2021">
        <v>76.2</v>
      </c>
      <c r="F2021">
        <v>22.86</v>
      </c>
      <c r="G2021" t="s">
        <v>48</v>
      </c>
      <c r="H2021" t="s">
        <v>29</v>
      </c>
      <c r="I2021" t="s">
        <v>27</v>
      </c>
      <c r="J2021" s="1">
        <v>43300</v>
      </c>
      <c r="K2021" t="s">
        <v>52</v>
      </c>
      <c r="L2021" s="3">
        <v>1</v>
      </c>
      <c r="M2021" s="3">
        <v>15</v>
      </c>
      <c r="N2021" s="3"/>
      <c r="O2021" s="3"/>
      <c r="P2021" s="3"/>
    </row>
    <row r="2022" spans="1:16">
      <c r="A2022" t="s">
        <v>23</v>
      </c>
      <c r="B2022" t="s">
        <v>69</v>
      </c>
      <c r="C2022">
        <v>1700</v>
      </c>
      <c r="D2022">
        <v>2.54</v>
      </c>
      <c r="E2022">
        <v>76.2</v>
      </c>
      <c r="F2022">
        <v>25.4</v>
      </c>
      <c r="G2022" t="s">
        <v>48</v>
      </c>
      <c r="H2022" t="s">
        <v>29</v>
      </c>
      <c r="I2022" t="s">
        <v>27</v>
      </c>
      <c r="J2022" s="1">
        <v>43300</v>
      </c>
      <c r="K2022" t="s">
        <v>52</v>
      </c>
      <c r="L2022" s="3">
        <v>1</v>
      </c>
      <c r="M2022" s="3">
        <v>15</v>
      </c>
      <c r="N2022" s="3"/>
      <c r="O2022" s="3"/>
      <c r="P2022" s="3"/>
    </row>
    <row r="2023" spans="1:16">
      <c r="A2023" t="s">
        <v>23</v>
      </c>
      <c r="B2023" t="s">
        <v>69</v>
      </c>
      <c r="C2023">
        <v>1730</v>
      </c>
      <c r="D2023">
        <v>2.54</v>
      </c>
      <c r="E2023">
        <v>76.2</v>
      </c>
      <c r="F2023">
        <v>25.4</v>
      </c>
      <c r="G2023" t="s">
        <v>48</v>
      </c>
      <c r="H2023" t="s">
        <v>29</v>
      </c>
      <c r="I2023" t="s">
        <v>27</v>
      </c>
      <c r="J2023" s="1">
        <v>43300</v>
      </c>
      <c r="K2023" t="s">
        <v>52</v>
      </c>
      <c r="L2023" s="3">
        <v>1</v>
      </c>
      <c r="M2023" s="3">
        <v>15</v>
      </c>
      <c r="N2023" s="3"/>
      <c r="O2023" s="3"/>
      <c r="P2023" s="3"/>
    </row>
    <row r="2024" spans="1:16">
      <c r="A2024" t="s">
        <v>23</v>
      </c>
      <c r="B2024" t="s">
        <v>69</v>
      </c>
      <c r="C2024">
        <v>1800</v>
      </c>
      <c r="D2024">
        <v>2.54</v>
      </c>
      <c r="E2024">
        <v>76.2</v>
      </c>
      <c r="F2024">
        <v>25.4</v>
      </c>
      <c r="G2024" t="s">
        <v>48</v>
      </c>
      <c r="H2024" t="s">
        <v>29</v>
      </c>
      <c r="I2024" t="s">
        <v>27</v>
      </c>
      <c r="J2024" s="1">
        <v>43300</v>
      </c>
      <c r="K2024" t="s">
        <v>52</v>
      </c>
      <c r="L2024" s="3">
        <v>1</v>
      </c>
      <c r="M2024" s="3">
        <v>15</v>
      </c>
      <c r="N2024" s="3"/>
      <c r="O2024" s="3"/>
      <c r="P2024" s="3"/>
    </row>
    <row r="2025" spans="1:16">
      <c r="A2025" t="s">
        <v>23</v>
      </c>
      <c r="B2025" t="s">
        <v>69</v>
      </c>
      <c r="C2025">
        <v>1830</v>
      </c>
      <c r="D2025">
        <v>2.54</v>
      </c>
      <c r="E2025">
        <v>76.2</v>
      </c>
      <c r="F2025">
        <v>25.4</v>
      </c>
      <c r="G2025" t="s">
        <v>48</v>
      </c>
      <c r="H2025" t="s">
        <v>29</v>
      </c>
      <c r="I2025" t="s">
        <v>27</v>
      </c>
      <c r="J2025" s="1">
        <v>43300</v>
      </c>
      <c r="K2025" t="s">
        <v>52</v>
      </c>
      <c r="L2025" s="3">
        <v>1</v>
      </c>
      <c r="M2025" s="3">
        <v>15</v>
      </c>
      <c r="N2025" s="3"/>
      <c r="O2025" s="3"/>
      <c r="P2025" s="3"/>
    </row>
    <row r="2026" spans="1:16">
      <c r="A2026" t="s">
        <v>23</v>
      </c>
      <c r="B2026" t="s">
        <v>69</v>
      </c>
      <c r="C2026">
        <v>1900</v>
      </c>
      <c r="D2026">
        <v>2.54</v>
      </c>
      <c r="E2026">
        <v>76.2</v>
      </c>
      <c r="F2026">
        <v>25.4</v>
      </c>
      <c r="G2026" t="s">
        <v>48</v>
      </c>
      <c r="H2026" t="s">
        <v>29</v>
      </c>
      <c r="I2026" t="s">
        <v>27</v>
      </c>
      <c r="J2026" s="1">
        <v>43300</v>
      </c>
      <c r="K2026" t="s">
        <v>52</v>
      </c>
      <c r="L2026" s="3">
        <v>1</v>
      </c>
      <c r="M2026" s="3">
        <v>15</v>
      </c>
      <c r="N2026" s="3"/>
      <c r="O2026" s="3"/>
      <c r="P2026" s="3"/>
    </row>
    <row r="2027" spans="1:16">
      <c r="A2027" t="s">
        <v>20</v>
      </c>
      <c r="B2027" t="s">
        <v>69</v>
      </c>
      <c r="C2027">
        <v>700</v>
      </c>
      <c r="D2027">
        <v>10.16</v>
      </c>
      <c r="E2027">
        <v>45.72</v>
      </c>
      <c r="F2027">
        <v>12.7</v>
      </c>
      <c r="G2027" t="s">
        <v>38</v>
      </c>
      <c r="H2027" t="s">
        <v>29</v>
      </c>
      <c r="I2027" t="s">
        <v>39</v>
      </c>
      <c r="J2027" s="1">
        <v>43302</v>
      </c>
      <c r="K2027" t="s">
        <v>46</v>
      </c>
      <c r="L2027" s="3">
        <v>4</v>
      </c>
      <c r="M2027" s="3">
        <v>9</v>
      </c>
    </row>
    <row r="2028" spans="1:16">
      <c r="A2028" t="s">
        <v>20</v>
      </c>
      <c r="B2028" t="s">
        <v>69</v>
      </c>
      <c r="C2028">
        <v>730</v>
      </c>
      <c r="D2028">
        <v>10.16</v>
      </c>
      <c r="E2028">
        <v>45.72</v>
      </c>
      <c r="F2028">
        <v>12.7</v>
      </c>
      <c r="G2028" t="s">
        <v>38</v>
      </c>
      <c r="H2028" t="s">
        <v>29</v>
      </c>
      <c r="I2028" t="s">
        <v>39</v>
      </c>
      <c r="J2028" s="1">
        <v>43302</v>
      </c>
      <c r="K2028" t="s">
        <v>46</v>
      </c>
      <c r="L2028" s="3">
        <v>4</v>
      </c>
      <c r="M2028" s="3">
        <v>9</v>
      </c>
    </row>
    <row r="2029" spans="1:16">
      <c r="A2029" t="s">
        <v>20</v>
      </c>
      <c r="B2029" t="s">
        <v>69</v>
      </c>
      <c r="C2029">
        <v>800</v>
      </c>
      <c r="D2029">
        <v>10.16</v>
      </c>
      <c r="E2029">
        <v>45.72</v>
      </c>
      <c r="F2029">
        <v>10.16</v>
      </c>
      <c r="G2029" t="s">
        <v>38</v>
      </c>
      <c r="H2029" t="s">
        <v>35</v>
      </c>
      <c r="I2029" t="s">
        <v>39</v>
      </c>
      <c r="J2029" s="1">
        <v>43302</v>
      </c>
      <c r="K2029" t="s">
        <v>46</v>
      </c>
      <c r="L2029" s="3">
        <v>4</v>
      </c>
      <c r="M2029" s="3">
        <v>9</v>
      </c>
    </row>
    <row r="2030" spans="1:16">
      <c r="A2030" t="s">
        <v>20</v>
      </c>
      <c r="B2030" t="s">
        <v>69</v>
      </c>
      <c r="C2030">
        <v>830</v>
      </c>
      <c r="D2030">
        <v>10.16</v>
      </c>
      <c r="E2030">
        <v>45.72</v>
      </c>
      <c r="F2030">
        <v>10.16</v>
      </c>
      <c r="G2030" t="s">
        <v>38</v>
      </c>
      <c r="H2030" t="s">
        <v>29</v>
      </c>
      <c r="I2030" t="s">
        <v>39</v>
      </c>
      <c r="J2030" s="1">
        <v>43302</v>
      </c>
      <c r="K2030" t="s">
        <v>46</v>
      </c>
      <c r="L2030" s="3">
        <v>4</v>
      </c>
      <c r="M2030" s="3">
        <v>9</v>
      </c>
    </row>
    <row r="2031" spans="1:16">
      <c r="A2031" t="s">
        <v>20</v>
      </c>
      <c r="B2031" t="s">
        <v>69</v>
      </c>
      <c r="C2031">
        <v>900</v>
      </c>
      <c r="D2031">
        <v>35.56</v>
      </c>
      <c r="E2031">
        <v>53.34</v>
      </c>
      <c r="F2031">
        <v>0</v>
      </c>
      <c r="G2031" t="s">
        <v>47</v>
      </c>
      <c r="H2031" t="s">
        <v>29</v>
      </c>
      <c r="I2031" t="s">
        <v>39</v>
      </c>
      <c r="J2031" s="1">
        <v>43302</v>
      </c>
      <c r="K2031" t="s">
        <v>46</v>
      </c>
      <c r="L2031" s="3">
        <v>4</v>
      </c>
      <c r="M2031" s="3">
        <v>11</v>
      </c>
    </row>
    <row r="2032" spans="1:16">
      <c r="A2032" t="s">
        <v>20</v>
      </c>
      <c r="B2032" t="s">
        <v>69</v>
      </c>
      <c r="C2032">
        <v>930</v>
      </c>
      <c r="D2032">
        <v>20.32</v>
      </c>
      <c r="E2032">
        <v>63.5</v>
      </c>
      <c r="F2032">
        <v>2.54</v>
      </c>
      <c r="G2032" t="s">
        <v>28</v>
      </c>
      <c r="H2032" t="s">
        <v>29</v>
      </c>
      <c r="I2032" t="s">
        <v>39</v>
      </c>
      <c r="J2032" s="1">
        <v>43302</v>
      </c>
      <c r="K2032" t="s">
        <v>46</v>
      </c>
      <c r="L2032" s="3">
        <v>4</v>
      </c>
      <c r="M2032" s="3">
        <v>13</v>
      </c>
    </row>
    <row r="2033" spans="1:16">
      <c r="A2033" t="s">
        <v>20</v>
      </c>
      <c r="B2033" t="s">
        <v>69</v>
      </c>
      <c r="C2033">
        <v>1000</v>
      </c>
      <c r="D2033">
        <v>22.86</v>
      </c>
      <c r="E2033">
        <v>68.58</v>
      </c>
      <c r="F2033">
        <v>12.7</v>
      </c>
      <c r="G2033" t="s">
        <v>47</v>
      </c>
      <c r="H2033" t="s">
        <v>29</v>
      </c>
      <c r="I2033" t="s">
        <v>39</v>
      </c>
      <c r="J2033" s="1">
        <v>43302</v>
      </c>
      <c r="K2033" t="s">
        <v>46</v>
      </c>
      <c r="L2033" s="3">
        <v>4</v>
      </c>
      <c r="M2033" s="3">
        <v>14</v>
      </c>
    </row>
    <row r="2034" spans="1:16">
      <c r="A2034" t="s">
        <v>20</v>
      </c>
      <c r="B2034" t="s">
        <v>69</v>
      </c>
      <c r="C2034">
        <v>1030</v>
      </c>
      <c r="D2034">
        <v>35.56</v>
      </c>
      <c r="E2034">
        <v>78.739999999999995</v>
      </c>
      <c r="F2034">
        <v>2.54</v>
      </c>
      <c r="G2034" t="s">
        <v>48</v>
      </c>
      <c r="H2034" t="s">
        <v>29</v>
      </c>
      <c r="I2034" t="s">
        <v>39</v>
      </c>
      <c r="J2034" s="1">
        <v>43302</v>
      </c>
      <c r="K2034" t="s">
        <v>46</v>
      </c>
      <c r="L2034" s="3">
        <v>4</v>
      </c>
      <c r="M2034" s="3">
        <v>16</v>
      </c>
    </row>
    <row r="2035" spans="1:16">
      <c r="A2035" t="s">
        <v>20</v>
      </c>
      <c r="B2035" t="s">
        <v>69</v>
      </c>
      <c r="C2035">
        <v>1100</v>
      </c>
      <c r="D2035">
        <v>17.78</v>
      </c>
      <c r="E2035">
        <v>60.96</v>
      </c>
      <c r="F2035">
        <v>2.54</v>
      </c>
      <c r="G2035" t="s">
        <v>28</v>
      </c>
      <c r="H2035" t="s">
        <v>29</v>
      </c>
      <c r="I2035" t="s">
        <v>39</v>
      </c>
      <c r="J2035" s="1">
        <v>43302</v>
      </c>
      <c r="K2035" t="s">
        <v>46</v>
      </c>
      <c r="L2035" s="3">
        <v>4</v>
      </c>
      <c r="M2035" s="3">
        <v>12</v>
      </c>
    </row>
    <row r="2036" spans="1:16">
      <c r="A2036" t="s">
        <v>20</v>
      </c>
      <c r="B2036" t="s">
        <v>69</v>
      </c>
      <c r="C2036">
        <v>1130</v>
      </c>
      <c r="D2036">
        <v>5.08</v>
      </c>
      <c r="E2036">
        <v>78.739999999999995</v>
      </c>
      <c r="F2036">
        <v>5.08</v>
      </c>
      <c r="G2036" t="s">
        <v>47</v>
      </c>
      <c r="H2036" t="s">
        <v>35</v>
      </c>
      <c r="I2036" t="s">
        <v>39</v>
      </c>
      <c r="J2036" s="1">
        <v>43302</v>
      </c>
      <c r="K2036" t="s">
        <v>46</v>
      </c>
      <c r="L2036" s="3">
        <v>4</v>
      </c>
      <c r="M2036" s="3">
        <v>16</v>
      </c>
    </row>
    <row r="2037" spans="1:16">
      <c r="A2037" t="s">
        <v>20</v>
      </c>
      <c r="B2037" t="s">
        <v>69</v>
      </c>
      <c r="C2037">
        <v>1200</v>
      </c>
      <c r="D2037">
        <v>22.86</v>
      </c>
      <c r="E2037">
        <v>71.12</v>
      </c>
      <c r="F2037">
        <v>10.16</v>
      </c>
      <c r="G2037" t="s">
        <v>49</v>
      </c>
      <c r="H2037" t="s">
        <v>29</v>
      </c>
      <c r="I2037" t="s">
        <v>39</v>
      </c>
      <c r="J2037" s="1">
        <v>43302</v>
      </c>
      <c r="K2037" t="s">
        <v>46</v>
      </c>
      <c r="L2037" s="3">
        <v>4</v>
      </c>
      <c r="M2037" s="3">
        <v>14</v>
      </c>
    </row>
    <row r="2038" spans="1:16">
      <c r="A2038" t="s">
        <v>20</v>
      </c>
      <c r="B2038" t="s">
        <v>69</v>
      </c>
      <c r="C2038">
        <v>1230</v>
      </c>
      <c r="D2038">
        <v>10.16</v>
      </c>
      <c r="E2038">
        <v>78.739999999999995</v>
      </c>
      <c r="F2038">
        <v>0</v>
      </c>
      <c r="G2038" t="s">
        <v>47</v>
      </c>
      <c r="H2038" t="s">
        <v>35</v>
      </c>
      <c r="I2038" t="s">
        <v>39</v>
      </c>
      <c r="J2038" s="1">
        <v>43302</v>
      </c>
      <c r="K2038" t="s">
        <v>46</v>
      </c>
      <c r="L2038" s="3">
        <v>4</v>
      </c>
      <c r="M2038" s="3">
        <v>16</v>
      </c>
    </row>
    <row r="2039" spans="1:16">
      <c r="A2039" t="s">
        <v>20</v>
      </c>
      <c r="B2039" t="s">
        <v>69</v>
      </c>
      <c r="C2039">
        <v>1300</v>
      </c>
      <c r="D2039">
        <v>30.48</v>
      </c>
      <c r="E2039">
        <v>78.739999999999995</v>
      </c>
      <c r="F2039">
        <v>0</v>
      </c>
      <c r="G2039" t="s">
        <v>28</v>
      </c>
      <c r="H2039" t="s">
        <v>29</v>
      </c>
      <c r="I2039" t="s">
        <v>39</v>
      </c>
      <c r="J2039" s="1">
        <v>43302</v>
      </c>
      <c r="K2039" t="s">
        <v>46</v>
      </c>
      <c r="L2039" s="3">
        <v>4</v>
      </c>
      <c r="M2039" s="3">
        <v>16</v>
      </c>
    </row>
    <row r="2040" spans="1:16">
      <c r="A2040" t="s">
        <v>20</v>
      </c>
      <c r="B2040" t="s">
        <v>69</v>
      </c>
      <c r="C2040">
        <v>1330</v>
      </c>
      <c r="D2040">
        <v>25.4</v>
      </c>
      <c r="E2040">
        <v>73.66</v>
      </c>
      <c r="F2040">
        <v>5.08</v>
      </c>
      <c r="G2040" t="s">
        <v>28</v>
      </c>
      <c r="H2040" t="s">
        <v>30</v>
      </c>
      <c r="I2040" t="s">
        <v>39</v>
      </c>
      <c r="J2040" s="1">
        <v>43302</v>
      </c>
      <c r="K2040" t="s">
        <v>46</v>
      </c>
      <c r="L2040" s="3">
        <v>4</v>
      </c>
      <c r="M2040" s="3">
        <v>15</v>
      </c>
    </row>
    <row r="2041" spans="1:16">
      <c r="A2041" t="s">
        <v>20</v>
      </c>
      <c r="B2041" t="s">
        <v>69</v>
      </c>
      <c r="C2041">
        <v>1400</v>
      </c>
      <c r="D2041">
        <v>27.94</v>
      </c>
      <c r="E2041">
        <v>71.12</v>
      </c>
      <c r="F2041">
        <v>0</v>
      </c>
      <c r="G2041" t="s">
        <v>28</v>
      </c>
      <c r="H2041" t="s">
        <v>30</v>
      </c>
      <c r="I2041" t="s">
        <v>39</v>
      </c>
      <c r="J2041" s="1">
        <v>43302</v>
      </c>
      <c r="K2041" t="s">
        <v>46</v>
      </c>
      <c r="L2041" s="3">
        <v>4</v>
      </c>
      <c r="M2041" s="3">
        <v>14</v>
      </c>
    </row>
    <row r="2042" spans="1:16">
      <c r="A2042" t="s">
        <v>20</v>
      </c>
      <c r="B2042" t="s">
        <v>69</v>
      </c>
      <c r="C2042">
        <v>1430</v>
      </c>
      <c r="D2042">
        <v>25.4</v>
      </c>
      <c r="E2042">
        <v>78.739999999999995</v>
      </c>
      <c r="F2042">
        <v>0</v>
      </c>
      <c r="G2042" t="s">
        <v>47</v>
      </c>
      <c r="H2042" t="s">
        <v>29</v>
      </c>
      <c r="I2042" t="s">
        <v>39</v>
      </c>
      <c r="J2042" s="1">
        <v>43302</v>
      </c>
      <c r="K2042" t="s">
        <v>46</v>
      </c>
      <c r="L2042" s="3">
        <v>4</v>
      </c>
      <c r="M2042" s="3">
        <v>16</v>
      </c>
    </row>
    <row r="2043" spans="1:16">
      <c r="A2043" t="s">
        <v>20</v>
      </c>
      <c r="B2043" t="s">
        <v>69</v>
      </c>
      <c r="C2043">
        <v>1500</v>
      </c>
      <c r="D2043">
        <v>25.4</v>
      </c>
      <c r="E2043">
        <v>78.739999999999995</v>
      </c>
      <c r="F2043">
        <v>0</v>
      </c>
      <c r="G2043" t="s">
        <v>47</v>
      </c>
      <c r="H2043" t="s">
        <v>29</v>
      </c>
      <c r="I2043" t="s">
        <v>39</v>
      </c>
      <c r="J2043" s="1">
        <v>43302</v>
      </c>
      <c r="K2043" t="s">
        <v>46</v>
      </c>
      <c r="L2043" s="3">
        <v>4</v>
      </c>
      <c r="M2043" s="3">
        <v>16</v>
      </c>
    </row>
    <row r="2044" spans="1:16">
      <c r="A2044" t="s">
        <v>20</v>
      </c>
      <c r="B2044" t="s">
        <v>69</v>
      </c>
      <c r="C2044">
        <v>1530</v>
      </c>
      <c r="D2044">
        <v>25.4</v>
      </c>
      <c r="E2044">
        <v>78.739999999999995</v>
      </c>
      <c r="F2044">
        <v>0</v>
      </c>
      <c r="G2044" t="s">
        <v>47</v>
      </c>
      <c r="H2044" t="s">
        <v>29</v>
      </c>
      <c r="I2044" t="s">
        <v>39</v>
      </c>
      <c r="J2044" s="1">
        <v>43302</v>
      </c>
      <c r="K2044" t="s">
        <v>46</v>
      </c>
      <c r="L2044" s="3">
        <v>4</v>
      </c>
      <c r="M2044" s="3">
        <v>16</v>
      </c>
      <c r="N2044" s="3"/>
      <c r="O2044" s="3"/>
      <c r="P2044" s="3"/>
    </row>
    <row r="2045" spans="1:16">
      <c r="A2045" t="s">
        <v>20</v>
      </c>
      <c r="B2045" t="s">
        <v>69</v>
      </c>
      <c r="C2045">
        <v>1600</v>
      </c>
      <c r="D2045">
        <v>27.94</v>
      </c>
      <c r="E2045">
        <v>76.2</v>
      </c>
      <c r="F2045">
        <v>0</v>
      </c>
      <c r="G2045" t="s">
        <v>47</v>
      </c>
      <c r="H2045" t="s">
        <v>29</v>
      </c>
      <c r="I2045" t="s">
        <v>39</v>
      </c>
      <c r="J2045" s="1">
        <v>43302</v>
      </c>
      <c r="K2045" t="s">
        <v>46</v>
      </c>
      <c r="L2045" s="3">
        <v>4</v>
      </c>
      <c r="M2045" s="3">
        <v>15</v>
      </c>
      <c r="N2045" s="3"/>
      <c r="O2045" s="3"/>
      <c r="P2045" s="3"/>
    </row>
    <row r="2046" spans="1:16">
      <c r="A2046" t="s">
        <v>20</v>
      </c>
      <c r="B2046" t="s">
        <v>69</v>
      </c>
      <c r="C2046">
        <v>1630</v>
      </c>
      <c r="D2046">
        <v>27.94</v>
      </c>
      <c r="E2046">
        <v>76.2</v>
      </c>
      <c r="F2046">
        <v>0</v>
      </c>
      <c r="G2046" t="s">
        <v>47</v>
      </c>
      <c r="H2046" t="s">
        <v>29</v>
      </c>
      <c r="I2046" t="s">
        <v>39</v>
      </c>
      <c r="J2046" s="1">
        <v>43302</v>
      </c>
      <c r="K2046" t="s">
        <v>46</v>
      </c>
      <c r="L2046" s="3">
        <v>4</v>
      </c>
      <c r="M2046" s="3">
        <v>15</v>
      </c>
      <c r="N2046" s="3"/>
      <c r="O2046" s="3"/>
      <c r="P2046" s="3"/>
    </row>
    <row r="2047" spans="1:16">
      <c r="A2047" t="s">
        <v>20</v>
      </c>
      <c r="B2047" t="s">
        <v>69</v>
      </c>
      <c r="C2047">
        <v>1700</v>
      </c>
      <c r="D2047">
        <v>22.86</v>
      </c>
      <c r="E2047">
        <v>71.12</v>
      </c>
      <c r="F2047">
        <v>0</v>
      </c>
      <c r="G2047" t="s">
        <v>47</v>
      </c>
      <c r="H2047" t="s">
        <v>29</v>
      </c>
      <c r="I2047" t="s">
        <v>39</v>
      </c>
      <c r="J2047" s="1">
        <v>43302</v>
      </c>
      <c r="K2047" t="s">
        <v>46</v>
      </c>
      <c r="L2047" s="3">
        <v>4</v>
      </c>
      <c r="M2047" s="3">
        <v>14</v>
      </c>
      <c r="N2047" s="3"/>
      <c r="O2047" s="3"/>
      <c r="P2047" s="3"/>
    </row>
    <row r="2048" spans="1:16">
      <c r="A2048" t="s">
        <v>20</v>
      </c>
      <c r="B2048" t="s">
        <v>69</v>
      </c>
      <c r="C2048">
        <v>1730</v>
      </c>
      <c r="D2048">
        <v>22.86</v>
      </c>
      <c r="E2048">
        <v>71.12</v>
      </c>
      <c r="F2048">
        <v>0</v>
      </c>
      <c r="G2048" t="s">
        <v>47</v>
      </c>
      <c r="H2048" t="s">
        <v>29</v>
      </c>
      <c r="I2048" t="s">
        <v>39</v>
      </c>
      <c r="J2048" s="1">
        <v>43302</v>
      </c>
      <c r="K2048" t="s">
        <v>46</v>
      </c>
      <c r="L2048" s="3">
        <v>4</v>
      </c>
      <c r="M2048" s="3">
        <v>14</v>
      </c>
      <c r="N2048" s="3"/>
      <c r="O2048" s="3"/>
      <c r="P2048" s="3"/>
    </row>
    <row r="2049" spans="1:16">
      <c r="A2049" t="s">
        <v>20</v>
      </c>
      <c r="B2049" t="s">
        <v>69</v>
      </c>
      <c r="C2049">
        <v>1800</v>
      </c>
      <c r="D2049">
        <v>22.86</v>
      </c>
      <c r="E2049">
        <v>68.58</v>
      </c>
      <c r="F2049">
        <v>0</v>
      </c>
      <c r="G2049" t="s">
        <v>28</v>
      </c>
      <c r="H2049" t="s">
        <v>29</v>
      </c>
      <c r="I2049" t="s">
        <v>39</v>
      </c>
      <c r="J2049" s="1">
        <v>43302</v>
      </c>
      <c r="K2049" t="s">
        <v>46</v>
      </c>
      <c r="L2049" s="3">
        <v>4</v>
      </c>
      <c r="M2049" s="3">
        <v>14</v>
      </c>
      <c r="N2049" s="3"/>
      <c r="O2049" s="3"/>
      <c r="P2049" s="3"/>
    </row>
    <row r="2050" spans="1:16">
      <c r="A2050" t="s">
        <v>20</v>
      </c>
      <c r="B2050" t="s">
        <v>69</v>
      </c>
      <c r="C2050">
        <v>1830</v>
      </c>
      <c r="D2050">
        <v>22.86</v>
      </c>
      <c r="E2050">
        <v>68.58</v>
      </c>
      <c r="F2050">
        <v>0</v>
      </c>
      <c r="G2050" t="s">
        <v>28</v>
      </c>
      <c r="H2050" t="s">
        <v>29</v>
      </c>
      <c r="I2050" t="s">
        <v>39</v>
      </c>
      <c r="J2050" s="1">
        <v>43302</v>
      </c>
      <c r="K2050" t="s">
        <v>46</v>
      </c>
      <c r="L2050" s="3">
        <v>4</v>
      </c>
      <c r="M2050" s="3">
        <v>14</v>
      </c>
      <c r="N2050" s="3"/>
      <c r="O2050" s="3"/>
      <c r="P2050" s="3"/>
    </row>
    <row r="2051" spans="1:16">
      <c r="A2051" t="s">
        <v>20</v>
      </c>
      <c r="B2051" t="s">
        <v>69</v>
      </c>
      <c r="C2051">
        <v>1900</v>
      </c>
      <c r="D2051">
        <v>22.86</v>
      </c>
      <c r="E2051">
        <v>68.58</v>
      </c>
      <c r="F2051">
        <v>0</v>
      </c>
      <c r="G2051" t="s">
        <v>28</v>
      </c>
      <c r="H2051" t="s">
        <v>29</v>
      </c>
      <c r="I2051" t="s">
        <v>39</v>
      </c>
      <c r="J2051" s="1">
        <v>43302</v>
      </c>
      <c r="K2051" t="s">
        <v>46</v>
      </c>
      <c r="L2051" s="3">
        <v>4</v>
      </c>
      <c r="M2051" s="3">
        <v>14</v>
      </c>
      <c r="N2051" s="3"/>
      <c r="O2051" s="3"/>
      <c r="P2051" s="3"/>
    </row>
    <row r="2052" spans="1:16">
      <c r="A2052" t="s">
        <v>21</v>
      </c>
      <c r="B2052" t="s">
        <v>69</v>
      </c>
      <c r="C2052">
        <v>700</v>
      </c>
      <c r="D2052">
        <v>5.08</v>
      </c>
      <c r="E2052">
        <v>38.1</v>
      </c>
      <c r="F2052">
        <v>27.94</v>
      </c>
      <c r="G2052" t="s">
        <v>47</v>
      </c>
      <c r="H2052" t="s">
        <v>35</v>
      </c>
      <c r="I2052" t="s">
        <v>39</v>
      </c>
      <c r="J2052" s="1">
        <v>43302</v>
      </c>
      <c r="K2052" t="s">
        <v>46</v>
      </c>
      <c r="L2052" s="3">
        <v>4</v>
      </c>
      <c r="M2052" s="3">
        <v>8</v>
      </c>
      <c r="N2052" s="3"/>
      <c r="O2052" s="3"/>
      <c r="P2052" s="3"/>
    </row>
    <row r="2053" spans="1:16">
      <c r="A2053" t="s">
        <v>21</v>
      </c>
      <c r="B2053" t="s">
        <v>69</v>
      </c>
      <c r="C2053">
        <v>730</v>
      </c>
      <c r="D2053">
        <v>0</v>
      </c>
      <c r="E2053">
        <v>38.1</v>
      </c>
      <c r="F2053">
        <v>15.24</v>
      </c>
      <c r="G2053" t="s">
        <v>47</v>
      </c>
      <c r="H2053" t="s">
        <v>29</v>
      </c>
      <c r="I2053" t="s">
        <v>39</v>
      </c>
      <c r="J2053" s="1">
        <v>43302</v>
      </c>
      <c r="K2053" t="s">
        <v>46</v>
      </c>
      <c r="L2053" s="3">
        <v>4</v>
      </c>
      <c r="M2053" s="3">
        <v>8</v>
      </c>
      <c r="N2053" s="3"/>
      <c r="O2053" s="3"/>
      <c r="P2053" s="3"/>
    </row>
    <row r="2054" spans="1:16">
      <c r="A2054" t="s">
        <v>21</v>
      </c>
      <c r="B2054" t="s">
        <v>69</v>
      </c>
      <c r="C2054">
        <v>800</v>
      </c>
      <c r="D2054">
        <v>0</v>
      </c>
      <c r="E2054">
        <v>27.94</v>
      </c>
      <c r="F2054">
        <v>15.24</v>
      </c>
      <c r="G2054" t="s">
        <v>47</v>
      </c>
      <c r="H2054" t="s">
        <v>29</v>
      </c>
      <c r="I2054" t="s">
        <v>39</v>
      </c>
      <c r="J2054" s="1">
        <v>43302</v>
      </c>
      <c r="K2054" t="s">
        <v>46</v>
      </c>
      <c r="L2054" s="3">
        <v>4</v>
      </c>
      <c r="M2054" s="3">
        <v>6</v>
      </c>
      <c r="N2054" s="3"/>
      <c r="O2054" s="3"/>
      <c r="P2054" s="3"/>
    </row>
    <row r="2055" spans="1:16">
      <c r="A2055" t="s">
        <v>21</v>
      </c>
      <c r="B2055" t="s">
        <v>69</v>
      </c>
      <c r="C2055">
        <v>830</v>
      </c>
      <c r="D2055">
        <v>10.16</v>
      </c>
      <c r="E2055">
        <v>40.64</v>
      </c>
      <c r="F2055">
        <v>27.94</v>
      </c>
      <c r="G2055" t="s">
        <v>48</v>
      </c>
      <c r="H2055" t="s">
        <v>29</v>
      </c>
      <c r="I2055" t="s">
        <v>39</v>
      </c>
      <c r="J2055" s="1">
        <v>43302</v>
      </c>
      <c r="K2055" t="s">
        <v>46</v>
      </c>
      <c r="L2055" s="3">
        <v>4</v>
      </c>
      <c r="M2055" s="3">
        <v>8</v>
      </c>
      <c r="N2055" s="3"/>
      <c r="O2055" s="3"/>
      <c r="P2055" s="3"/>
    </row>
    <row r="2056" spans="1:16">
      <c r="A2056" t="s">
        <v>21</v>
      </c>
      <c r="B2056" t="s">
        <v>69</v>
      </c>
      <c r="C2056">
        <v>900</v>
      </c>
      <c r="D2056">
        <v>38.1</v>
      </c>
      <c r="E2056">
        <v>25.4</v>
      </c>
      <c r="F2056">
        <v>0</v>
      </c>
      <c r="G2056" t="s">
        <v>47</v>
      </c>
      <c r="H2056" t="s">
        <v>35</v>
      </c>
      <c r="I2056" t="s">
        <v>39</v>
      </c>
      <c r="J2056" s="1">
        <v>43302</v>
      </c>
      <c r="K2056" t="s">
        <v>46</v>
      </c>
      <c r="L2056" s="3">
        <v>4</v>
      </c>
      <c r="M2056" s="3">
        <v>5</v>
      </c>
      <c r="N2056" s="3"/>
      <c r="O2056" s="3"/>
      <c r="P2056" s="3"/>
    </row>
    <row r="2057" spans="1:16">
      <c r="A2057" t="s">
        <v>21</v>
      </c>
      <c r="B2057" t="s">
        <v>69</v>
      </c>
      <c r="C2057">
        <v>930</v>
      </c>
      <c r="D2057">
        <v>0</v>
      </c>
      <c r="E2057">
        <v>22.86</v>
      </c>
      <c r="F2057">
        <v>0</v>
      </c>
      <c r="G2057" t="s">
        <v>47</v>
      </c>
      <c r="H2057" t="s">
        <v>29</v>
      </c>
      <c r="I2057" t="s">
        <v>39</v>
      </c>
      <c r="J2057" s="1">
        <v>43302</v>
      </c>
      <c r="K2057" t="s">
        <v>46</v>
      </c>
      <c r="L2057" s="3">
        <v>4</v>
      </c>
      <c r="M2057" s="3">
        <v>5</v>
      </c>
      <c r="N2057" s="3"/>
      <c r="O2057" s="3"/>
      <c r="P2057" s="3"/>
    </row>
    <row r="2058" spans="1:16">
      <c r="A2058" t="s">
        <v>21</v>
      </c>
      <c r="B2058" t="s">
        <v>69</v>
      </c>
      <c r="C2058">
        <v>1000</v>
      </c>
      <c r="D2058">
        <v>0</v>
      </c>
      <c r="E2058">
        <v>35.56</v>
      </c>
      <c r="F2058">
        <v>0</v>
      </c>
      <c r="G2058" t="s">
        <v>47</v>
      </c>
      <c r="H2058" t="s">
        <v>29</v>
      </c>
      <c r="I2058" t="s">
        <v>39</v>
      </c>
      <c r="J2058" s="1">
        <v>43302</v>
      </c>
      <c r="K2058" t="s">
        <v>46</v>
      </c>
      <c r="L2058" s="3">
        <v>4</v>
      </c>
      <c r="M2058" s="3">
        <v>7</v>
      </c>
      <c r="N2058" s="3"/>
      <c r="O2058" s="3"/>
      <c r="P2058" s="3"/>
    </row>
    <row r="2059" spans="1:16">
      <c r="A2059" t="s">
        <v>21</v>
      </c>
      <c r="B2059" t="s">
        <v>69</v>
      </c>
      <c r="C2059">
        <v>1030</v>
      </c>
      <c r="D2059">
        <v>0</v>
      </c>
      <c r="E2059">
        <v>50.8</v>
      </c>
      <c r="F2059">
        <v>0</v>
      </c>
      <c r="G2059" t="s">
        <v>47</v>
      </c>
      <c r="H2059" t="s">
        <v>35</v>
      </c>
      <c r="I2059" t="s">
        <v>39</v>
      </c>
      <c r="J2059" s="1">
        <v>43302</v>
      </c>
      <c r="K2059" t="s">
        <v>46</v>
      </c>
      <c r="L2059" s="3">
        <v>4</v>
      </c>
      <c r="M2059" s="3">
        <v>10</v>
      </c>
      <c r="N2059" s="3"/>
      <c r="O2059" s="3"/>
      <c r="P2059" s="3"/>
    </row>
    <row r="2060" spans="1:16">
      <c r="A2060" t="s">
        <v>21</v>
      </c>
      <c r="B2060" t="s">
        <v>69</v>
      </c>
      <c r="C2060">
        <v>1100</v>
      </c>
      <c r="D2060">
        <v>0</v>
      </c>
      <c r="E2060">
        <v>43.18</v>
      </c>
      <c r="F2060">
        <v>0</v>
      </c>
      <c r="G2060" t="s">
        <v>47</v>
      </c>
      <c r="H2060" t="s">
        <v>35</v>
      </c>
      <c r="I2060" t="s">
        <v>39</v>
      </c>
      <c r="J2060" s="1">
        <v>43302</v>
      </c>
      <c r="K2060" t="s">
        <v>46</v>
      </c>
      <c r="L2060" s="3">
        <v>4</v>
      </c>
      <c r="M2060" s="3">
        <v>9</v>
      </c>
      <c r="N2060" s="3"/>
      <c r="O2060" s="3"/>
      <c r="P2060" s="3"/>
    </row>
    <row r="2061" spans="1:16">
      <c r="A2061" t="s">
        <v>21</v>
      </c>
      <c r="B2061" t="s">
        <v>69</v>
      </c>
      <c r="C2061">
        <v>1130</v>
      </c>
      <c r="D2061">
        <v>0</v>
      </c>
      <c r="E2061">
        <v>73.66</v>
      </c>
      <c r="F2061">
        <v>0</v>
      </c>
      <c r="G2061" t="s">
        <v>47</v>
      </c>
      <c r="H2061" t="s">
        <v>29</v>
      </c>
      <c r="I2061" t="s">
        <v>39</v>
      </c>
      <c r="J2061" s="1">
        <v>43302</v>
      </c>
      <c r="K2061" t="s">
        <v>46</v>
      </c>
      <c r="L2061" s="3">
        <v>4</v>
      </c>
      <c r="M2061" s="3">
        <v>15</v>
      </c>
      <c r="N2061" s="3"/>
      <c r="O2061" s="3"/>
      <c r="P2061" s="3"/>
    </row>
    <row r="2062" spans="1:16">
      <c r="A2062" t="s">
        <v>21</v>
      </c>
      <c r="B2062" t="s">
        <v>69</v>
      </c>
      <c r="C2062">
        <v>1200</v>
      </c>
      <c r="D2062">
        <v>0</v>
      </c>
      <c r="E2062">
        <v>76.2</v>
      </c>
      <c r="F2062">
        <v>0</v>
      </c>
      <c r="G2062" t="s">
        <v>47</v>
      </c>
      <c r="H2062" t="s">
        <v>35</v>
      </c>
      <c r="I2062" t="s">
        <v>39</v>
      </c>
      <c r="J2062" s="1">
        <v>43302</v>
      </c>
      <c r="K2062" t="s">
        <v>46</v>
      </c>
      <c r="L2062" s="3">
        <v>4</v>
      </c>
      <c r="M2062" s="3">
        <v>15</v>
      </c>
      <c r="N2062" s="3"/>
      <c r="O2062" s="3"/>
      <c r="P2062" s="3"/>
    </row>
    <row r="2063" spans="1:16">
      <c r="A2063" t="s">
        <v>21</v>
      </c>
      <c r="B2063" t="s">
        <v>69</v>
      </c>
      <c r="C2063">
        <v>1230</v>
      </c>
      <c r="D2063">
        <v>0</v>
      </c>
      <c r="E2063">
        <v>73.66</v>
      </c>
      <c r="F2063">
        <v>0</v>
      </c>
      <c r="G2063" t="s">
        <v>48</v>
      </c>
      <c r="H2063" t="s">
        <v>35</v>
      </c>
      <c r="I2063" t="s">
        <v>39</v>
      </c>
      <c r="J2063" s="1">
        <v>43302</v>
      </c>
      <c r="K2063" t="s">
        <v>46</v>
      </c>
      <c r="L2063" s="3">
        <v>4</v>
      </c>
      <c r="M2063" s="3">
        <v>15</v>
      </c>
      <c r="N2063" s="3"/>
      <c r="O2063" s="3"/>
      <c r="P2063" s="3"/>
    </row>
    <row r="2064" spans="1:16">
      <c r="A2064" t="s">
        <v>21</v>
      </c>
      <c r="B2064" t="s">
        <v>69</v>
      </c>
      <c r="C2064">
        <v>1300</v>
      </c>
      <c r="D2064">
        <v>0</v>
      </c>
      <c r="E2064">
        <v>60.96</v>
      </c>
      <c r="F2064">
        <v>0</v>
      </c>
      <c r="G2064" t="s">
        <v>47</v>
      </c>
      <c r="H2064" t="s">
        <v>29</v>
      </c>
      <c r="I2064" t="s">
        <v>39</v>
      </c>
      <c r="J2064" s="1">
        <v>43302</v>
      </c>
      <c r="K2064" t="s">
        <v>46</v>
      </c>
      <c r="L2064" s="3">
        <v>4</v>
      </c>
      <c r="M2064" s="3">
        <v>12</v>
      </c>
      <c r="N2064" s="3"/>
      <c r="O2064" s="3"/>
      <c r="P2064" s="3"/>
    </row>
    <row r="2065" spans="1:16">
      <c r="A2065" t="s">
        <v>21</v>
      </c>
      <c r="B2065" t="s">
        <v>69</v>
      </c>
      <c r="C2065">
        <v>1330</v>
      </c>
      <c r="D2065">
        <v>7.62</v>
      </c>
      <c r="E2065">
        <v>78.739999999999995</v>
      </c>
      <c r="F2065">
        <v>0</v>
      </c>
      <c r="G2065" t="s">
        <v>47</v>
      </c>
      <c r="H2065" t="s">
        <v>29</v>
      </c>
      <c r="I2065" t="s">
        <v>39</v>
      </c>
      <c r="J2065" s="1">
        <v>43302</v>
      </c>
      <c r="K2065" t="s">
        <v>46</v>
      </c>
      <c r="L2065" s="3">
        <v>4</v>
      </c>
      <c r="M2065" s="3">
        <v>16</v>
      </c>
      <c r="N2065" s="3"/>
      <c r="O2065" s="3"/>
      <c r="P2065" s="3"/>
    </row>
    <row r="2066" spans="1:16">
      <c r="A2066" t="s">
        <v>21</v>
      </c>
      <c r="B2066" t="s">
        <v>69</v>
      </c>
      <c r="C2066">
        <v>1400</v>
      </c>
      <c r="D2066">
        <v>2.54</v>
      </c>
      <c r="E2066">
        <v>78.739999999999995</v>
      </c>
      <c r="F2066">
        <v>2.54</v>
      </c>
      <c r="G2066" t="s">
        <v>48</v>
      </c>
      <c r="H2066" t="s">
        <v>29</v>
      </c>
      <c r="I2066" t="s">
        <v>39</v>
      </c>
      <c r="J2066" s="1">
        <v>43302</v>
      </c>
      <c r="K2066" t="s">
        <v>46</v>
      </c>
      <c r="L2066" s="3">
        <v>4</v>
      </c>
      <c r="M2066" s="3">
        <v>16</v>
      </c>
      <c r="N2066" s="3"/>
      <c r="O2066" s="3"/>
      <c r="P2066" s="3"/>
    </row>
    <row r="2067" spans="1:16">
      <c r="A2067" t="s">
        <v>21</v>
      </c>
      <c r="B2067" t="s">
        <v>69</v>
      </c>
      <c r="C2067">
        <v>1430</v>
      </c>
      <c r="D2067">
        <v>5.08</v>
      </c>
      <c r="E2067">
        <v>76.2</v>
      </c>
      <c r="F2067">
        <v>0</v>
      </c>
      <c r="G2067" t="s">
        <v>47</v>
      </c>
      <c r="H2067" t="s">
        <v>29</v>
      </c>
      <c r="I2067" t="s">
        <v>39</v>
      </c>
      <c r="J2067" s="1">
        <v>43302</v>
      </c>
      <c r="K2067" t="s">
        <v>46</v>
      </c>
      <c r="L2067" s="3">
        <v>4</v>
      </c>
      <c r="M2067" s="3">
        <v>15</v>
      </c>
      <c r="N2067" s="3"/>
      <c r="O2067" s="3"/>
      <c r="P2067" s="3"/>
    </row>
    <row r="2068" spans="1:16">
      <c r="A2068" t="s">
        <v>21</v>
      </c>
      <c r="B2068" t="s">
        <v>69</v>
      </c>
      <c r="C2068">
        <v>1500</v>
      </c>
      <c r="D2068">
        <v>30.48</v>
      </c>
      <c r="E2068">
        <v>78.739999999999995</v>
      </c>
      <c r="F2068">
        <v>0</v>
      </c>
      <c r="G2068" t="s">
        <v>47</v>
      </c>
      <c r="H2068" t="s">
        <v>29</v>
      </c>
      <c r="I2068" t="s">
        <v>39</v>
      </c>
      <c r="J2068" s="1">
        <v>43302</v>
      </c>
      <c r="K2068" t="s">
        <v>46</v>
      </c>
      <c r="L2068" s="3">
        <v>4</v>
      </c>
      <c r="M2068" s="3">
        <v>16</v>
      </c>
      <c r="N2068" s="3"/>
      <c r="O2068" s="3"/>
      <c r="P2068" s="3"/>
    </row>
    <row r="2069" spans="1:16">
      <c r="A2069" t="s">
        <v>21</v>
      </c>
      <c r="B2069" t="s">
        <v>69</v>
      </c>
      <c r="C2069">
        <v>1530</v>
      </c>
      <c r="D2069">
        <v>0</v>
      </c>
      <c r="E2069">
        <v>66.040000000000006</v>
      </c>
      <c r="F2069">
        <v>0</v>
      </c>
      <c r="G2069" t="s">
        <v>47</v>
      </c>
      <c r="H2069" t="s">
        <v>29</v>
      </c>
      <c r="I2069" t="s">
        <v>39</v>
      </c>
      <c r="J2069" s="1">
        <v>43302</v>
      </c>
      <c r="K2069" t="s">
        <v>46</v>
      </c>
      <c r="L2069" s="3">
        <v>4</v>
      </c>
      <c r="M2069" s="3">
        <v>13</v>
      </c>
      <c r="N2069" s="3"/>
      <c r="O2069" s="3"/>
      <c r="P2069" s="3"/>
    </row>
    <row r="2070" spans="1:16">
      <c r="A2070" t="s">
        <v>21</v>
      </c>
      <c r="B2070" t="s">
        <v>69</v>
      </c>
      <c r="C2070">
        <v>1600</v>
      </c>
      <c r="D2070">
        <v>0</v>
      </c>
      <c r="E2070">
        <v>71.12</v>
      </c>
      <c r="F2070">
        <v>0</v>
      </c>
      <c r="G2070" t="s">
        <v>47</v>
      </c>
      <c r="H2070" t="s">
        <v>29</v>
      </c>
      <c r="I2070" t="s">
        <v>39</v>
      </c>
      <c r="J2070" s="1">
        <v>43302</v>
      </c>
      <c r="K2070" t="s">
        <v>46</v>
      </c>
      <c r="L2070" s="3">
        <v>4</v>
      </c>
      <c r="M2070" s="3">
        <v>14</v>
      </c>
      <c r="N2070" s="3"/>
      <c r="O2070" s="3"/>
      <c r="P2070" s="3"/>
    </row>
    <row r="2071" spans="1:16">
      <c r="A2071" t="s">
        <v>21</v>
      </c>
      <c r="B2071" t="s">
        <v>69</v>
      </c>
      <c r="C2071">
        <v>1630</v>
      </c>
      <c r="D2071">
        <v>0</v>
      </c>
      <c r="E2071">
        <v>71.12</v>
      </c>
      <c r="F2071">
        <v>0</v>
      </c>
      <c r="G2071" t="s">
        <v>47</v>
      </c>
      <c r="H2071" t="s">
        <v>29</v>
      </c>
      <c r="I2071" t="s">
        <v>39</v>
      </c>
      <c r="J2071" s="1">
        <v>43302</v>
      </c>
      <c r="K2071" t="s">
        <v>46</v>
      </c>
      <c r="L2071" s="3">
        <v>4</v>
      </c>
      <c r="M2071" s="3">
        <v>14</v>
      </c>
      <c r="N2071" s="3"/>
      <c r="O2071" s="3"/>
      <c r="P2071" s="3"/>
    </row>
    <row r="2072" spans="1:16">
      <c r="A2072" t="s">
        <v>21</v>
      </c>
      <c r="B2072" t="s">
        <v>69</v>
      </c>
      <c r="C2072">
        <v>1700</v>
      </c>
      <c r="D2072">
        <v>35.56</v>
      </c>
      <c r="E2072">
        <v>50.8</v>
      </c>
      <c r="F2072">
        <v>0</v>
      </c>
      <c r="G2072" t="s">
        <v>47</v>
      </c>
      <c r="H2072" t="s">
        <v>35</v>
      </c>
      <c r="I2072" t="s">
        <v>39</v>
      </c>
      <c r="J2072" s="1">
        <v>43302</v>
      </c>
      <c r="K2072" t="s">
        <v>46</v>
      </c>
      <c r="L2072" s="3">
        <v>4</v>
      </c>
      <c r="M2072" s="3">
        <v>10</v>
      </c>
      <c r="N2072" s="3"/>
      <c r="O2072" s="3"/>
      <c r="P2072" s="3"/>
    </row>
    <row r="2073" spans="1:16">
      <c r="A2073" t="s">
        <v>21</v>
      </c>
      <c r="B2073" t="s">
        <v>69</v>
      </c>
      <c r="C2073">
        <v>1730</v>
      </c>
      <c r="D2073">
        <v>0</v>
      </c>
      <c r="E2073">
        <v>55.88</v>
      </c>
      <c r="F2073">
        <v>7.62</v>
      </c>
      <c r="G2073" t="s">
        <v>47</v>
      </c>
      <c r="H2073" t="s">
        <v>29</v>
      </c>
      <c r="I2073" t="s">
        <v>39</v>
      </c>
      <c r="J2073" s="1">
        <v>43302</v>
      </c>
      <c r="K2073" t="s">
        <v>46</v>
      </c>
      <c r="L2073" s="3">
        <v>4</v>
      </c>
      <c r="M2073" s="3">
        <v>11</v>
      </c>
      <c r="N2073" s="3"/>
      <c r="O2073" s="3"/>
      <c r="P2073" s="3"/>
    </row>
    <row r="2074" spans="1:16">
      <c r="A2074" t="s">
        <v>21</v>
      </c>
      <c r="B2074" t="s">
        <v>69</v>
      </c>
      <c r="C2074">
        <v>1800</v>
      </c>
      <c r="D2074">
        <v>17.78</v>
      </c>
      <c r="E2074">
        <v>50.8</v>
      </c>
      <c r="F2074">
        <v>15.24</v>
      </c>
      <c r="G2074" t="s">
        <v>28</v>
      </c>
      <c r="H2074" t="s">
        <v>30</v>
      </c>
      <c r="I2074" t="s">
        <v>39</v>
      </c>
      <c r="J2074" s="1">
        <v>43302</v>
      </c>
      <c r="K2074" t="s">
        <v>46</v>
      </c>
      <c r="L2074" s="3">
        <v>4</v>
      </c>
      <c r="M2074" s="3">
        <v>10</v>
      </c>
      <c r="N2074" s="3"/>
      <c r="O2074" s="3"/>
      <c r="P2074" s="3"/>
    </row>
    <row r="2075" spans="1:16">
      <c r="A2075" t="s">
        <v>21</v>
      </c>
      <c r="B2075" t="s">
        <v>69</v>
      </c>
      <c r="C2075">
        <v>1830</v>
      </c>
      <c r="D2075">
        <v>12.7</v>
      </c>
      <c r="E2075">
        <v>50.8</v>
      </c>
      <c r="F2075">
        <v>15.24</v>
      </c>
      <c r="G2075" t="s">
        <v>28</v>
      </c>
      <c r="H2075" t="s">
        <v>30</v>
      </c>
      <c r="I2075" t="s">
        <v>39</v>
      </c>
      <c r="J2075" s="1">
        <v>43302</v>
      </c>
      <c r="K2075" t="s">
        <v>46</v>
      </c>
      <c r="L2075" s="3">
        <v>4</v>
      </c>
      <c r="M2075" s="3">
        <v>10</v>
      </c>
      <c r="N2075" s="3"/>
      <c r="O2075" s="3"/>
      <c r="P2075" s="3"/>
    </row>
    <row r="2076" spans="1:16">
      <c r="A2076" t="s">
        <v>21</v>
      </c>
      <c r="B2076" t="s">
        <v>69</v>
      </c>
      <c r="C2076">
        <v>1900</v>
      </c>
      <c r="D2076">
        <v>12.7</v>
      </c>
      <c r="E2076">
        <v>50.8</v>
      </c>
      <c r="F2076">
        <v>15.24</v>
      </c>
      <c r="G2076" t="s">
        <v>28</v>
      </c>
      <c r="H2076" t="s">
        <v>29</v>
      </c>
      <c r="I2076" t="s">
        <v>39</v>
      </c>
      <c r="J2076" s="1">
        <v>43302</v>
      </c>
      <c r="K2076" t="s">
        <v>46</v>
      </c>
      <c r="L2076" s="3">
        <v>4</v>
      </c>
      <c r="M2076" s="3">
        <v>10</v>
      </c>
      <c r="N2076" s="3"/>
      <c r="O2076" s="3"/>
      <c r="P2076" s="3"/>
    </row>
    <row r="2077" spans="1:16">
      <c r="A2077" t="s">
        <v>23</v>
      </c>
      <c r="B2077" t="s">
        <v>69</v>
      </c>
      <c r="C2077">
        <v>700</v>
      </c>
      <c r="D2077">
        <v>36.83</v>
      </c>
      <c r="E2077">
        <v>78.739999999999995</v>
      </c>
      <c r="F2077">
        <v>22.86</v>
      </c>
      <c r="G2077" t="s">
        <v>48</v>
      </c>
      <c r="H2077" t="s">
        <v>29</v>
      </c>
      <c r="I2077" t="s">
        <v>39</v>
      </c>
      <c r="J2077" s="1">
        <v>43302</v>
      </c>
      <c r="K2077" t="s">
        <v>52</v>
      </c>
      <c r="L2077" s="3">
        <v>7</v>
      </c>
      <c r="M2077" s="3">
        <v>16</v>
      </c>
      <c r="N2077" s="3"/>
      <c r="O2077" s="3"/>
      <c r="P2077" s="3"/>
    </row>
    <row r="2078" spans="1:16">
      <c r="A2078" t="s">
        <v>23</v>
      </c>
      <c r="B2078" t="s">
        <v>69</v>
      </c>
      <c r="C2078">
        <v>730</v>
      </c>
      <c r="D2078">
        <v>36.195</v>
      </c>
      <c r="E2078">
        <v>78.105000000000004</v>
      </c>
      <c r="F2078">
        <v>22.86</v>
      </c>
      <c r="G2078" t="s">
        <v>48</v>
      </c>
      <c r="H2078" t="s">
        <v>29</v>
      </c>
      <c r="I2078" t="s">
        <v>39</v>
      </c>
      <c r="J2078" s="1">
        <v>43302</v>
      </c>
      <c r="K2078" t="s">
        <v>52</v>
      </c>
      <c r="L2078" s="3">
        <v>7</v>
      </c>
      <c r="M2078" s="3">
        <v>16</v>
      </c>
      <c r="N2078" s="3"/>
      <c r="O2078" s="3"/>
      <c r="P2078" s="3"/>
    </row>
    <row r="2079" spans="1:16">
      <c r="A2079" t="s">
        <v>23</v>
      </c>
      <c r="B2079" t="s">
        <v>69</v>
      </c>
      <c r="C2079">
        <v>800</v>
      </c>
      <c r="D2079">
        <v>36.83</v>
      </c>
      <c r="E2079">
        <v>78.739999999999995</v>
      </c>
      <c r="F2079">
        <v>22.86</v>
      </c>
      <c r="G2079" t="s">
        <v>48</v>
      </c>
      <c r="H2079" t="s">
        <v>29</v>
      </c>
      <c r="I2079" t="s">
        <v>39</v>
      </c>
      <c r="J2079" s="1">
        <v>43302</v>
      </c>
      <c r="K2079" t="s">
        <v>52</v>
      </c>
      <c r="L2079" s="3">
        <v>7</v>
      </c>
      <c r="M2079" s="3">
        <v>16</v>
      </c>
      <c r="N2079" s="3"/>
      <c r="O2079" s="3"/>
      <c r="P2079" s="3"/>
    </row>
    <row r="2080" spans="1:16">
      <c r="A2080" t="s">
        <v>23</v>
      </c>
      <c r="B2080" t="s">
        <v>69</v>
      </c>
      <c r="C2080">
        <v>830</v>
      </c>
      <c r="D2080">
        <v>33.020000000000003</v>
      </c>
      <c r="E2080">
        <v>76.2</v>
      </c>
      <c r="F2080">
        <v>25.4</v>
      </c>
      <c r="G2080" t="s">
        <v>47</v>
      </c>
      <c r="H2080" t="s">
        <v>29</v>
      </c>
      <c r="I2080" t="s">
        <v>39</v>
      </c>
      <c r="J2080" s="1">
        <v>43302</v>
      </c>
      <c r="K2080" t="s">
        <v>52</v>
      </c>
      <c r="L2080" s="3">
        <v>7</v>
      </c>
      <c r="M2080" s="3">
        <v>15</v>
      </c>
      <c r="N2080" s="3"/>
      <c r="O2080" s="3"/>
      <c r="P2080" s="3"/>
    </row>
    <row r="2081" spans="1:16">
      <c r="A2081" t="s">
        <v>23</v>
      </c>
      <c r="B2081" t="s">
        <v>69</v>
      </c>
      <c r="C2081">
        <v>900</v>
      </c>
      <c r="D2081">
        <v>3.81</v>
      </c>
      <c r="E2081">
        <v>79.375</v>
      </c>
      <c r="F2081">
        <v>3.81</v>
      </c>
      <c r="G2081" t="s">
        <v>48</v>
      </c>
      <c r="H2081" t="s">
        <v>29</v>
      </c>
      <c r="I2081" t="s">
        <v>39</v>
      </c>
      <c r="J2081" s="1">
        <v>43302</v>
      </c>
      <c r="K2081" t="s">
        <v>52</v>
      </c>
      <c r="L2081" s="3">
        <v>1</v>
      </c>
      <c r="M2081" s="3">
        <v>16</v>
      </c>
      <c r="N2081" s="3"/>
      <c r="O2081" s="3"/>
      <c r="P2081" s="3"/>
    </row>
    <row r="2082" spans="1:16">
      <c r="A2082" t="s">
        <v>23</v>
      </c>
      <c r="B2082" t="s">
        <v>69</v>
      </c>
      <c r="C2082">
        <v>930</v>
      </c>
      <c r="D2082">
        <v>3.81</v>
      </c>
      <c r="E2082">
        <v>78.105000000000004</v>
      </c>
      <c r="F2082">
        <v>276.86</v>
      </c>
      <c r="G2082" t="s">
        <v>48</v>
      </c>
      <c r="H2082" t="s">
        <v>29</v>
      </c>
      <c r="I2082" t="s">
        <v>39</v>
      </c>
      <c r="J2082" s="1">
        <v>43302</v>
      </c>
      <c r="K2082" t="s">
        <v>52</v>
      </c>
      <c r="L2082" s="3">
        <v>1</v>
      </c>
      <c r="M2082" s="3">
        <v>16</v>
      </c>
      <c r="N2082" s="3"/>
      <c r="O2082" s="3"/>
      <c r="P2082" s="3"/>
    </row>
    <row r="2083" spans="1:16">
      <c r="A2083" t="s">
        <v>23</v>
      </c>
      <c r="B2083" t="s">
        <v>69</v>
      </c>
      <c r="C2083">
        <v>1000</v>
      </c>
      <c r="D2083">
        <v>35.56</v>
      </c>
      <c r="E2083">
        <v>78.739999999999995</v>
      </c>
      <c r="F2083">
        <v>22.86</v>
      </c>
      <c r="G2083" t="s">
        <v>47</v>
      </c>
      <c r="H2083" t="s">
        <v>29</v>
      </c>
      <c r="I2083" t="s">
        <v>39</v>
      </c>
      <c r="J2083" s="1">
        <v>43302</v>
      </c>
      <c r="K2083" t="s">
        <v>52</v>
      </c>
      <c r="L2083" s="3">
        <v>7</v>
      </c>
      <c r="M2083" s="3">
        <v>16</v>
      </c>
      <c r="N2083" s="3"/>
      <c r="O2083" s="3"/>
      <c r="P2083" s="3"/>
    </row>
    <row r="2084" spans="1:16">
      <c r="A2084" t="s">
        <v>23</v>
      </c>
      <c r="B2084" t="s">
        <v>69</v>
      </c>
      <c r="C2084">
        <v>1030</v>
      </c>
      <c r="D2084">
        <v>36.195</v>
      </c>
      <c r="E2084">
        <v>78.739999999999995</v>
      </c>
      <c r="F2084">
        <v>22.86</v>
      </c>
      <c r="G2084" t="s">
        <v>47</v>
      </c>
      <c r="H2084" t="s">
        <v>29</v>
      </c>
      <c r="I2084" t="s">
        <v>39</v>
      </c>
      <c r="J2084" s="1">
        <v>43302</v>
      </c>
      <c r="K2084" t="s">
        <v>52</v>
      </c>
      <c r="L2084" s="3">
        <v>7</v>
      </c>
      <c r="M2084" s="3">
        <v>16</v>
      </c>
      <c r="N2084" s="3"/>
      <c r="O2084" s="3"/>
      <c r="P2084" s="3"/>
    </row>
    <row r="2085" spans="1:16">
      <c r="A2085" t="s">
        <v>23</v>
      </c>
      <c r="B2085" t="s">
        <v>69</v>
      </c>
      <c r="C2085">
        <v>1100</v>
      </c>
      <c r="D2085">
        <v>36.195</v>
      </c>
      <c r="E2085">
        <v>78.739999999999995</v>
      </c>
      <c r="F2085">
        <v>26.67</v>
      </c>
      <c r="G2085" t="s">
        <v>47</v>
      </c>
      <c r="H2085" t="s">
        <v>29</v>
      </c>
      <c r="I2085" t="s">
        <v>39</v>
      </c>
      <c r="J2085" s="1">
        <v>43302</v>
      </c>
      <c r="K2085" t="s">
        <v>52</v>
      </c>
      <c r="L2085" s="3">
        <v>7</v>
      </c>
      <c r="M2085" s="3">
        <v>16</v>
      </c>
      <c r="N2085" s="3"/>
      <c r="O2085" s="3"/>
      <c r="P2085" s="3"/>
    </row>
    <row r="2086" spans="1:16">
      <c r="A2086" t="s">
        <v>23</v>
      </c>
      <c r="B2086" t="s">
        <v>69</v>
      </c>
      <c r="C2086">
        <v>1130</v>
      </c>
      <c r="D2086">
        <v>10.16</v>
      </c>
      <c r="E2086">
        <v>78.739999999999995</v>
      </c>
      <c r="F2086">
        <v>19.05</v>
      </c>
      <c r="G2086" t="s">
        <v>47</v>
      </c>
      <c r="H2086" t="s">
        <v>29</v>
      </c>
      <c r="I2086" t="s">
        <v>39</v>
      </c>
      <c r="J2086" s="1">
        <v>43302</v>
      </c>
      <c r="K2086" t="s">
        <v>52</v>
      </c>
      <c r="L2086" s="3">
        <v>2</v>
      </c>
      <c r="M2086" s="3">
        <v>16</v>
      </c>
      <c r="N2086" s="3"/>
      <c r="O2086" s="3"/>
      <c r="P2086" s="3"/>
    </row>
    <row r="2087" spans="1:16">
      <c r="A2087" t="s">
        <v>23</v>
      </c>
      <c r="B2087" t="s">
        <v>69</v>
      </c>
      <c r="C2087">
        <v>1200</v>
      </c>
      <c r="D2087">
        <v>10.16</v>
      </c>
      <c r="E2087">
        <v>80.644999999999996</v>
      </c>
      <c r="F2087">
        <v>27.305</v>
      </c>
      <c r="G2087" t="s">
        <v>47</v>
      </c>
      <c r="H2087" t="s">
        <v>35</v>
      </c>
      <c r="I2087" t="s">
        <v>39</v>
      </c>
      <c r="J2087" s="1">
        <v>43302</v>
      </c>
      <c r="K2087" t="s">
        <v>52</v>
      </c>
      <c r="L2087" s="3">
        <v>2</v>
      </c>
      <c r="M2087" s="3">
        <v>16</v>
      </c>
      <c r="N2087" s="3"/>
      <c r="O2087" s="3"/>
      <c r="P2087" s="3"/>
    </row>
    <row r="2088" spans="1:16">
      <c r="A2088" t="s">
        <v>23</v>
      </c>
      <c r="B2088" t="s">
        <v>69</v>
      </c>
      <c r="C2088">
        <v>1230</v>
      </c>
      <c r="D2088">
        <v>3.81</v>
      </c>
      <c r="E2088">
        <v>77.47</v>
      </c>
      <c r="F2088">
        <v>23.495000000000001</v>
      </c>
      <c r="G2088" t="s">
        <v>47</v>
      </c>
      <c r="H2088" t="s">
        <v>29</v>
      </c>
      <c r="I2088" t="s">
        <v>39</v>
      </c>
      <c r="J2088" s="1">
        <v>43302</v>
      </c>
      <c r="K2088" t="s">
        <v>52</v>
      </c>
      <c r="L2088" s="3">
        <v>1</v>
      </c>
      <c r="M2088" s="3">
        <v>16</v>
      </c>
      <c r="N2088" s="3"/>
      <c r="O2088" s="3"/>
      <c r="P2088" s="3"/>
    </row>
    <row r="2089" spans="1:16">
      <c r="A2089" t="s">
        <v>23</v>
      </c>
      <c r="B2089" t="s">
        <v>69</v>
      </c>
      <c r="C2089">
        <v>1300</v>
      </c>
      <c r="D2089">
        <v>1.27</v>
      </c>
      <c r="E2089">
        <v>76.835000000000008</v>
      </c>
      <c r="F2089">
        <v>22.86</v>
      </c>
      <c r="G2089" t="s">
        <v>47</v>
      </c>
      <c r="H2089" t="s">
        <v>29</v>
      </c>
      <c r="I2089" t="s">
        <v>39</v>
      </c>
      <c r="J2089" s="1">
        <v>43302</v>
      </c>
      <c r="K2089" t="s">
        <v>52</v>
      </c>
      <c r="L2089" s="3">
        <v>0</v>
      </c>
      <c r="M2089" s="3">
        <v>15</v>
      </c>
      <c r="N2089" s="3"/>
      <c r="O2089" s="3"/>
      <c r="P2089" s="3"/>
    </row>
    <row r="2090" spans="1:16">
      <c r="A2090" t="s">
        <v>23</v>
      </c>
      <c r="B2090" t="s">
        <v>69</v>
      </c>
      <c r="C2090">
        <v>1330</v>
      </c>
      <c r="D2090">
        <v>0</v>
      </c>
      <c r="E2090">
        <v>79.375</v>
      </c>
      <c r="F2090">
        <v>22.86</v>
      </c>
      <c r="G2090" t="s">
        <v>47</v>
      </c>
      <c r="H2090" t="s">
        <v>29</v>
      </c>
      <c r="I2090" t="s">
        <v>39</v>
      </c>
      <c r="J2090" s="1">
        <v>43302</v>
      </c>
      <c r="K2090" t="s">
        <v>52</v>
      </c>
      <c r="L2090" s="3">
        <v>0</v>
      </c>
      <c r="M2090" s="3">
        <v>16</v>
      </c>
      <c r="N2090" s="3"/>
      <c r="O2090" s="3"/>
      <c r="P2090" s="3"/>
    </row>
    <row r="2091" spans="1:16">
      <c r="A2091" t="s">
        <v>23</v>
      </c>
      <c r="B2091" t="s">
        <v>69</v>
      </c>
      <c r="C2091">
        <v>1400</v>
      </c>
      <c r="D2091">
        <v>0</v>
      </c>
      <c r="E2091">
        <v>79.375</v>
      </c>
      <c r="F2091">
        <v>22.86</v>
      </c>
      <c r="G2091" t="s">
        <v>47</v>
      </c>
      <c r="H2091" t="s">
        <v>29</v>
      </c>
      <c r="I2091" t="s">
        <v>39</v>
      </c>
      <c r="J2091" s="1">
        <v>43302</v>
      </c>
      <c r="K2091" t="s">
        <v>52</v>
      </c>
      <c r="L2091" s="3">
        <v>0</v>
      </c>
      <c r="M2091" s="3">
        <v>16</v>
      </c>
      <c r="N2091" s="3"/>
      <c r="O2091" s="3"/>
      <c r="P2091" s="3"/>
    </row>
    <row r="2092" spans="1:16">
      <c r="A2092" t="s">
        <v>23</v>
      </c>
      <c r="B2092" t="s">
        <v>69</v>
      </c>
      <c r="C2092">
        <v>1430</v>
      </c>
      <c r="D2092">
        <v>0</v>
      </c>
      <c r="E2092">
        <v>79.375</v>
      </c>
      <c r="F2092">
        <v>22.86</v>
      </c>
      <c r="G2092" t="s">
        <v>47</v>
      </c>
      <c r="H2092" t="s">
        <v>29</v>
      </c>
      <c r="I2092" t="s">
        <v>39</v>
      </c>
      <c r="J2092" s="1">
        <v>43302</v>
      </c>
      <c r="K2092" t="s">
        <v>52</v>
      </c>
      <c r="L2092" s="3">
        <v>0</v>
      </c>
      <c r="M2092" s="3">
        <v>16</v>
      </c>
      <c r="N2092" s="3"/>
      <c r="O2092" s="3"/>
      <c r="P2092" s="3"/>
    </row>
    <row r="2093" spans="1:16">
      <c r="A2093" t="s">
        <v>23</v>
      </c>
      <c r="B2093" t="s">
        <v>69</v>
      </c>
      <c r="C2093">
        <v>1500</v>
      </c>
      <c r="D2093">
        <v>0</v>
      </c>
      <c r="E2093">
        <v>79.375</v>
      </c>
      <c r="F2093">
        <v>22.86</v>
      </c>
      <c r="G2093" t="s">
        <v>47</v>
      </c>
      <c r="H2093" t="s">
        <v>29</v>
      </c>
      <c r="I2093" t="s">
        <v>39</v>
      </c>
      <c r="J2093" s="1">
        <v>43302</v>
      </c>
      <c r="K2093" t="s">
        <v>52</v>
      </c>
      <c r="L2093" s="3">
        <v>0</v>
      </c>
      <c r="M2093" s="3">
        <v>16</v>
      </c>
      <c r="N2093" s="3"/>
      <c r="O2093" s="3"/>
      <c r="P2093" s="3"/>
    </row>
    <row r="2094" spans="1:16">
      <c r="A2094" t="s">
        <v>23</v>
      </c>
      <c r="B2094" t="s">
        <v>69</v>
      </c>
      <c r="C2094">
        <v>1530</v>
      </c>
      <c r="D2094">
        <v>0</v>
      </c>
      <c r="E2094">
        <v>79.375</v>
      </c>
      <c r="F2094">
        <v>22.86</v>
      </c>
      <c r="G2094" t="s">
        <v>47</v>
      </c>
      <c r="H2094" t="s">
        <v>29</v>
      </c>
      <c r="I2094" t="s">
        <v>39</v>
      </c>
      <c r="J2094" s="1">
        <v>43302</v>
      </c>
      <c r="K2094" t="s">
        <v>52</v>
      </c>
      <c r="L2094" s="3">
        <v>0</v>
      </c>
      <c r="M2094" s="3">
        <v>16</v>
      </c>
      <c r="N2094" s="3"/>
      <c r="O2094" s="3"/>
      <c r="P2094" s="3"/>
    </row>
    <row r="2095" spans="1:16">
      <c r="A2095" t="s">
        <v>23</v>
      </c>
      <c r="B2095" t="s">
        <v>69</v>
      </c>
      <c r="C2095">
        <v>1600</v>
      </c>
      <c r="D2095">
        <v>1.27</v>
      </c>
      <c r="E2095">
        <v>79.375</v>
      </c>
      <c r="F2095">
        <v>24.13</v>
      </c>
      <c r="G2095" t="s">
        <v>47</v>
      </c>
      <c r="H2095" t="s">
        <v>29</v>
      </c>
      <c r="I2095" t="s">
        <v>39</v>
      </c>
      <c r="J2095" s="1">
        <v>43302</v>
      </c>
      <c r="K2095" t="s">
        <v>52</v>
      </c>
      <c r="L2095" s="3">
        <v>0</v>
      </c>
      <c r="M2095" s="3">
        <v>16</v>
      </c>
      <c r="N2095" s="3"/>
      <c r="O2095" s="3"/>
      <c r="P2095" s="3"/>
    </row>
    <row r="2096" spans="1:16">
      <c r="A2096" t="s">
        <v>23</v>
      </c>
      <c r="B2096" t="s">
        <v>69</v>
      </c>
      <c r="C2096">
        <v>1630</v>
      </c>
      <c r="D2096">
        <v>1.27</v>
      </c>
      <c r="E2096">
        <v>80.010000000000005</v>
      </c>
      <c r="F2096">
        <v>24.765000000000001</v>
      </c>
      <c r="G2096" t="s">
        <v>47</v>
      </c>
      <c r="H2096" t="s">
        <v>29</v>
      </c>
      <c r="I2096" t="s">
        <v>39</v>
      </c>
      <c r="J2096" s="1">
        <v>43302</v>
      </c>
      <c r="K2096" t="s">
        <v>52</v>
      </c>
      <c r="L2096" s="3">
        <v>0</v>
      </c>
      <c r="M2096" s="3">
        <v>16</v>
      </c>
      <c r="N2096" s="3"/>
      <c r="O2096" s="3"/>
      <c r="P2096" s="3"/>
    </row>
    <row r="2097" spans="1:16">
      <c r="A2097" t="s">
        <v>23</v>
      </c>
      <c r="B2097" t="s">
        <v>69</v>
      </c>
      <c r="C2097">
        <v>1700</v>
      </c>
      <c r="D2097">
        <v>1.27</v>
      </c>
      <c r="E2097">
        <v>80.010000000000005</v>
      </c>
      <c r="F2097">
        <v>24.765000000000001</v>
      </c>
      <c r="G2097" t="s">
        <v>48</v>
      </c>
      <c r="H2097" t="s">
        <v>29</v>
      </c>
      <c r="I2097" t="s">
        <v>39</v>
      </c>
      <c r="J2097" s="1">
        <v>43302</v>
      </c>
      <c r="K2097" t="s">
        <v>52</v>
      </c>
      <c r="L2097" s="3">
        <v>0</v>
      </c>
      <c r="M2097" s="3">
        <v>16</v>
      </c>
      <c r="N2097" s="3"/>
      <c r="O2097" s="3"/>
      <c r="P2097" s="3"/>
    </row>
    <row r="2098" spans="1:16">
      <c r="A2098" t="s">
        <v>23</v>
      </c>
      <c r="B2098" t="s">
        <v>69</v>
      </c>
      <c r="C2098">
        <v>1730</v>
      </c>
      <c r="D2098">
        <v>1.27</v>
      </c>
      <c r="E2098">
        <v>80.010000000000005</v>
      </c>
      <c r="F2098">
        <v>24.765000000000001</v>
      </c>
      <c r="G2098" t="s">
        <v>48</v>
      </c>
      <c r="H2098" t="s">
        <v>29</v>
      </c>
      <c r="I2098" t="s">
        <v>39</v>
      </c>
      <c r="J2098" s="1">
        <v>43302</v>
      </c>
      <c r="K2098" t="s">
        <v>52</v>
      </c>
      <c r="L2098" s="3">
        <v>0</v>
      </c>
      <c r="M2098" s="3">
        <v>16</v>
      </c>
      <c r="N2098" s="3"/>
      <c r="O2098" s="3"/>
      <c r="P2098" s="3"/>
    </row>
    <row r="2099" spans="1:16">
      <c r="A2099" t="s">
        <v>23</v>
      </c>
      <c r="B2099" t="s">
        <v>69</v>
      </c>
      <c r="C2099">
        <v>1800</v>
      </c>
      <c r="D2099">
        <v>1.27</v>
      </c>
      <c r="E2099">
        <v>80.010000000000005</v>
      </c>
      <c r="F2099">
        <v>24.765000000000001</v>
      </c>
      <c r="G2099" t="s">
        <v>48</v>
      </c>
      <c r="H2099" t="s">
        <v>29</v>
      </c>
      <c r="I2099" t="s">
        <v>39</v>
      </c>
      <c r="J2099" s="1">
        <v>43302</v>
      </c>
      <c r="K2099" t="s">
        <v>52</v>
      </c>
      <c r="L2099" s="3">
        <v>0</v>
      </c>
      <c r="M2099" s="3">
        <v>16</v>
      </c>
      <c r="N2099" s="3"/>
      <c r="O2099" s="3"/>
      <c r="P2099" s="3"/>
    </row>
    <row r="2100" spans="1:16">
      <c r="A2100" t="s">
        <v>23</v>
      </c>
      <c r="B2100" t="s">
        <v>69</v>
      </c>
      <c r="C2100">
        <v>1830</v>
      </c>
      <c r="D2100">
        <v>2.54</v>
      </c>
      <c r="E2100">
        <v>80.010000000000005</v>
      </c>
      <c r="F2100">
        <v>24.765000000000001</v>
      </c>
      <c r="G2100" t="s">
        <v>48</v>
      </c>
      <c r="H2100" t="s">
        <v>29</v>
      </c>
      <c r="I2100" t="s">
        <v>39</v>
      </c>
      <c r="J2100" s="1">
        <v>43302</v>
      </c>
      <c r="K2100" t="s">
        <v>52</v>
      </c>
      <c r="L2100" s="3">
        <v>1</v>
      </c>
      <c r="M2100" s="3">
        <v>16</v>
      </c>
      <c r="N2100" s="3"/>
      <c r="O2100" s="3"/>
      <c r="P2100" s="3"/>
    </row>
    <row r="2101" spans="1:16">
      <c r="A2101" t="s">
        <v>23</v>
      </c>
      <c r="B2101" t="s">
        <v>69</v>
      </c>
      <c r="C2101">
        <v>1900</v>
      </c>
      <c r="D2101">
        <v>6.35</v>
      </c>
      <c r="E2101">
        <v>80.644999999999996</v>
      </c>
      <c r="F2101">
        <v>17.78</v>
      </c>
      <c r="G2101" t="s">
        <v>47</v>
      </c>
      <c r="H2101" t="s">
        <v>29</v>
      </c>
      <c r="I2101" t="s">
        <v>39</v>
      </c>
      <c r="J2101" s="1">
        <v>43302</v>
      </c>
      <c r="K2101" t="s">
        <v>52</v>
      </c>
      <c r="L2101" s="3">
        <v>1</v>
      </c>
      <c r="M2101" s="3">
        <v>16</v>
      </c>
      <c r="N2101" s="3"/>
      <c r="O2101" s="3"/>
      <c r="P2101" s="3"/>
    </row>
    <row r="2102" spans="1:16">
      <c r="A2102" t="s">
        <v>22</v>
      </c>
      <c r="B2102" t="s">
        <v>69</v>
      </c>
      <c r="C2102">
        <v>700</v>
      </c>
      <c r="D2102">
        <v>2.54</v>
      </c>
      <c r="E2102">
        <v>15.24</v>
      </c>
      <c r="F2102">
        <v>15.24</v>
      </c>
      <c r="G2102" t="s">
        <v>47</v>
      </c>
      <c r="H2102" t="s">
        <v>29</v>
      </c>
      <c r="I2102" t="s">
        <v>39</v>
      </c>
      <c r="J2102" s="1">
        <v>43302</v>
      </c>
      <c r="K2102" t="s">
        <v>60</v>
      </c>
      <c r="L2102" s="3">
        <v>1</v>
      </c>
      <c r="M2102" s="3">
        <v>3</v>
      </c>
      <c r="N2102" s="3"/>
      <c r="O2102" s="3"/>
      <c r="P2102" s="3"/>
    </row>
    <row r="2103" spans="1:16">
      <c r="A2103" t="s">
        <v>22</v>
      </c>
      <c r="B2103" t="s">
        <v>69</v>
      </c>
      <c r="C2103">
        <v>730</v>
      </c>
      <c r="D2103">
        <v>0</v>
      </c>
      <c r="E2103">
        <v>12.7</v>
      </c>
      <c r="F2103">
        <v>15.24</v>
      </c>
      <c r="G2103" t="s">
        <v>47</v>
      </c>
      <c r="H2103" t="s">
        <v>29</v>
      </c>
      <c r="I2103" t="s">
        <v>39</v>
      </c>
      <c r="J2103" s="1">
        <v>43302</v>
      </c>
      <c r="K2103" t="s">
        <v>60</v>
      </c>
      <c r="L2103" s="3">
        <v>0</v>
      </c>
      <c r="M2103" s="3">
        <v>3</v>
      </c>
      <c r="N2103" s="3"/>
      <c r="O2103" s="3"/>
      <c r="P2103" s="3"/>
    </row>
    <row r="2104" spans="1:16">
      <c r="A2104" t="s">
        <v>22</v>
      </c>
      <c r="B2104" t="s">
        <v>69</v>
      </c>
      <c r="C2104">
        <v>800</v>
      </c>
      <c r="D2104">
        <v>0</v>
      </c>
      <c r="E2104">
        <v>12.7</v>
      </c>
      <c r="F2104">
        <v>15.24</v>
      </c>
      <c r="G2104" t="s">
        <v>47</v>
      </c>
      <c r="H2104" t="s">
        <v>29</v>
      </c>
      <c r="I2104" t="s">
        <v>39</v>
      </c>
      <c r="J2104" s="1">
        <v>43302</v>
      </c>
      <c r="K2104" t="s">
        <v>60</v>
      </c>
      <c r="L2104" s="3">
        <v>0</v>
      </c>
      <c r="M2104" s="3">
        <v>3</v>
      </c>
      <c r="N2104" s="3"/>
      <c r="O2104" s="3"/>
      <c r="P2104" s="3"/>
    </row>
    <row r="2105" spans="1:16">
      <c r="A2105" t="s">
        <v>22</v>
      </c>
      <c r="B2105" t="s">
        <v>69</v>
      </c>
      <c r="C2105">
        <v>830</v>
      </c>
      <c r="D2105">
        <v>0</v>
      </c>
      <c r="E2105">
        <v>15.24</v>
      </c>
      <c r="F2105">
        <v>20.32</v>
      </c>
      <c r="G2105" t="s">
        <v>47</v>
      </c>
      <c r="H2105" t="s">
        <v>29</v>
      </c>
      <c r="I2105" t="s">
        <v>39</v>
      </c>
      <c r="J2105" s="1">
        <v>43302</v>
      </c>
      <c r="K2105" t="s">
        <v>60</v>
      </c>
      <c r="L2105" s="3">
        <v>0</v>
      </c>
      <c r="M2105" s="3">
        <v>3</v>
      </c>
      <c r="N2105" s="3"/>
      <c r="O2105" s="3"/>
      <c r="P2105" s="3"/>
    </row>
    <row r="2106" spans="1:16">
      <c r="A2106" t="s">
        <v>22</v>
      </c>
      <c r="B2106" t="s">
        <v>69</v>
      </c>
      <c r="C2106">
        <v>900</v>
      </c>
      <c r="D2106">
        <v>0</v>
      </c>
      <c r="E2106">
        <v>17.78</v>
      </c>
      <c r="F2106">
        <v>15.24</v>
      </c>
      <c r="G2106" t="s">
        <v>47</v>
      </c>
      <c r="H2106" t="s">
        <v>29</v>
      </c>
      <c r="I2106" t="s">
        <v>39</v>
      </c>
      <c r="J2106" s="1">
        <v>43302</v>
      </c>
      <c r="K2106" t="s">
        <v>60</v>
      </c>
      <c r="L2106" s="3">
        <v>0</v>
      </c>
      <c r="M2106" s="3">
        <v>4</v>
      </c>
      <c r="N2106" s="3"/>
      <c r="O2106" s="3"/>
      <c r="P2106" s="3"/>
    </row>
    <row r="2107" spans="1:16">
      <c r="A2107" t="s">
        <v>22</v>
      </c>
      <c r="B2107" t="s">
        <v>69</v>
      </c>
      <c r="C2107">
        <v>930</v>
      </c>
      <c r="D2107">
        <v>0</v>
      </c>
      <c r="E2107">
        <v>22.86</v>
      </c>
      <c r="F2107">
        <v>5.08</v>
      </c>
      <c r="G2107" t="s">
        <v>47</v>
      </c>
      <c r="H2107" t="s">
        <v>58</v>
      </c>
      <c r="I2107" t="s">
        <v>39</v>
      </c>
      <c r="J2107" s="1">
        <v>43302</v>
      </c>
      <c r="K2107" t="s">
        <v>60</v>
      </c>
      <c r="L2107" s="3">
        <v>0</v>
      </c>
      <c r="M2107" s="3">
        <v>5</v>
      </c>
      <c r="N2107" s="3"/>
      <c r="O2107" s="3"/>
      <c r="P2107" s="3"/>
    </row>
    <row r="2108" spans="1:16">
      <c r="A2108" t="s">
        <v>22</v>
      </c>
      <c r="B2108" t="s">
        <v>69</v>
      </c>
      <c r="C2108">
        <v>1000</v>
      </c>
      <c r="D2108">
        <v>10.16</v>
      </c>
      <c r="E2108">
        <v>22.86</v>
      </c>
      <c r="F2108">
        <v>10.16</v>
      </c>
      <c r="G2108" t="s">
        <v>28</v>
      </c>
      <c r="H2108" t="s">
        <v>29</v>
      </c>
      <c r="I2108" t="s">
        <v>39</v>
      </c>
      <c r="J2108" s="1">
        <v>43302</v>
      </c>
      <c r="K2108" t="s">
        <v>60</v>
      </c>
      <c r="L2108" s="3">
        <v>2</v>
      </c>
      <c r="M2108" s="3">
        <v>5</v>
      </c>
      <c r="N2108" s="3"/>
      <c r="O2108" s="3"/>
      <c r="P2108" s="3"/>
    </row>
    <row r="2109" spans="1:16">
      <c r="A2109" t="s">
        <v>22</v>
      </c>
      <c r="B2109" t="s">
        <v>69</v>
      </c>
      <c r="C2109">
        <v>1030</v>
      </c>
      <c r="D2109">
        <v>10.16</v>
      </c>
      <c r="E2109">
        <v>22.86</v>
      </c>
      <c r="F2109">
        <v>7.62</v>
      </c>
      <c r="G2109" t="s">
        <v>28</v>
      </c>
      <c r="H2109" t="s">
        <v>29</v>
      </c>
      <c r="I2109" t="s">
        <v>39</v>
      </c>
      <c r="J2109" s="1">
        <v>43302</v>
      </c>
      <c r="K2109" t="s">
        <v>60</v>
      </c>
      <c r="L2109" s="3">
        <v>2</v>
      </c>
      <c r="M2109" s="3">
        <v>5</v>
      </c>
      <c r="N2109" s="3"/>
      <c r="O2109" s="3"/>
      <c r="P2109" s="3"/>
    </row>
    <row r="2110" spans="1:16">
      <c r="A2110" t="s">
        <v>22</v>
      </c>
      <c r="B2110" t="s">
        <v>69</v>
      </c>
      <c r="C2110">
        <v>1100</v>
      </c>
      <c r="D2110">
        <v>10.16</v>
      </c>
      <c r="E2110">
        <v>22.86</v>
      </c>
      <c r="F2110">
        <v>7.62</v>
      </c>
      <c r="G2110" t="s">
        <v>28</v>
      </c>
      <c r="H2110" t="s">
        <v>29</v>
      </c>
      <c r="I2110" t="s">
        <v>39</v>
      </c>
      <c r="J2110" s="1">
        <v>43302</v>
      </c>
      <c r="K2110" t="s">
        <v>60</v>
      </c>
      <c r="L2110" s="3">
        <v>2</v>
      </c>
      <c r="M2110" s="3">
        <v>5</v>
      </c>
      <c r="N2110" s="3"/>
      <c r="O2110" s="3"/>
      <c r="P2110" s="3"/>
    </row>
    <row r="2111" spans="1:16">
      <c r="A2111" t="s">
        <v>22</v>
      </c>
      <c r="B2111" t="s">
        <v>69</v>
      </c>
      <c r="C2111">
        <v>1130</v>
      </c>
      <c r="D2111">
        <v>10.16</v>
      </c>
      <c r="E2111">
        <v>22.86</v>
      </c>
      <c r="F2111">
        <v>7.62</v>
      </c>
      <c r="G2111" t="s">
        <v>28</v>
      </c>
      <c r="H2111" t="s">
        <v>29</v>
      </c>
      <c r="I2111" t="s">
        <v>39</v>
      </c>
      <c r="J2111" s="1">
        <v>43302</v>
      </c>
      <c r="K2111" t="s">
        <v>60</v>
      </c>
      <c r="L2111" s="3">
        <v>2</v>
      </c>
      <c r="M2111" s="3">
        <v>5</v>
      </c>
      <c r="N2111" s="3"/>
      <c r="O2111" s="3"/>
      <c r="P2111" s="3"/>
    </row>
    <row r="2112" spans="1:16">
      <c r="A2112" t="s">
        <v>22</v>
      </c>
      <c r="B2112" t="s">
        <v>69</v>
      </c>
      <c r="C2112">
        <v>1200</v>
      </c>
      <c r="D2112">
        <v>10.16</v>
      </c>
      <c r="E2112">
        <v>22.86</v>
      </c>
      <c r="F2112">
        <v>10.16</v>
      </c>
      <c r="G2112" t="s">
        <v>28</v>
      </c>
      <c r="H2112" t="s">
        <v>29</v>
      </c>
      <c r="I2112" t="s">
        <v>39</v>
      </c>
      <c r="J2112" s="1">
        <v>43302</v>
      </c>
      <c r="K2112" t="s">
        <v>60</v>
      </c>
      <c r="L2112" s="3">
        <v>2</v>
      </c>
      <c r="M2112" s="3">
        <v>5</v>
      </c>
      <c r="N2112" s="3"/>
      <c r="O2112" s="3"/>
      <c r="P2112" s="3"/>
    </row>
    <row r="2113" spans="1:16">
      <c r="A2113" t="s">
        <v>22</v>
      </c>
      <c r="B2113" t="s">
        <v>69</v>
      </c>
      <c r="C2113">
        <v>1230</v>
      </c>
      <c r="D2113">
        <v>10.16</v>
      </c>
      <c r="E2113">
        <v>22.86</v>
      </c>
      <c r="F2113">
        <v>10.16</v>
      </c>
      <c r="G2113" t="s">
        <v>28</v>
      </c>
      <c r="H2113" t="s">
        <v>29</v>
      </c>
      <c r="I2113" t="s">
        <v>39</v>
      </c>
      <c r="J2113" s="1">
        <v>43302</v>
      </c>
      <c r="K2113" t="s">
        <v>60</v>
      </c>
      <c r="L2113" s="3">
        <v>2</v>
      </c>
      <c r="M2113" s="3">
        <v>5</v>
      </c>
      <c r="N2113" s="3"/>
      <c r="O2113" s="3"/>
      <c r="P2113" s="3"/>
    </row>
    <row r="2114" spans="1:16">
      <c r="A2114" t="s">
        <v>22</v>
      </c>
      <c r="B2114" t="s">
        <v>69</v>
      </c>
      <c r="C2114">
        <v>1300</v>
      </c>
      <c r="D2114">
        <v>10.16</v>
      </c>
      <c r="E2114">
        <v>22.86</v>
      </c>
      <c r="F2114">
        <v>10.16</v>
      </c>
      <c r="G2114" t="s">
        <v>28</v>
      </c>
      <c r="H2114" t="s">
        <v>29</v>
      </c>
      <c r="I2114" t="s">
        <v>39</v>
      </c>
      <c r="J2114" s="1">
        <v>43302</v>
      </c>
      <c r="K2114" t="s">
        <v>60</v>
      </c>
      <c r="L2114" s="3">
        <v>2</v>
      </c>
      <c r="M2114" s="3">
        <v>5</v>
      </c>
      <c r="N2114" s="3"/>
      <c r="O2114" s="3"/>
      <c r="P2114" s="3"/>
    </row>
    <row r="2115" spans="1:16">
      <c r="A2115" t="s">
        <v>22</v>
      </c>
      <c r="B2115" t="s">
        <v>69</v>
      </c>
      <c r="C2115">
        <v>1330</v>
      </c>
      <c r="D2115">
        <v>10.16</v>
      </c>
      <c r="E2115">
        <v>22.86</v>
      </c>
      <c r="F2115">
        <v>10.16</v>
      </c>
      <c r="G2115" t="s">
        <v>28</v>
      </c>
      <c r="H2115" t="s">
        <v>29</v>
      </c>
      <c r="I2115" t="s">
        <v>39</v>
      </c>
      <c r="J2115" s="1">
        <v>43302</v>
      </c>
      <c r="K2115" t="s">
        <v>60</v>
      </c>
      <c r="L2115" s="3">
        <v>2</v>
      </c>
      <c r="M2115" s="3">
        <v>5</v>
      </c>
      <c r="N2115" s="3"/>
      <c r="O2115" s="3"/>
      <c r="P2115" s="3"/>
    </row>
    <row r="2116" spans="1:16">
      <c r="A2116" t="s">
        <v>22</v>
      </c>
      <c r="B2116" t="s">
        <v>69</v>
      </c>
      <c r="C2116">
        <v>1400</v>
      </c>
      <c r="D2116">
        <v>10.16</v>
      </c>
      <c r="E2116">
        <v>22.86</v>
      </c>
      <c r="F2116">
        <v>10.16</v>
      </c>
      <c r="G2116" t="s">
        <v>28</v>
      </c>
      <c r="H2116" t="s">
        <v>29</v>
      </c>
      <c r="I2116" t="s">
        <v>39</v>
      </c>
      <c r="J2116" s="1">
        <v>43302</v>
      </c>
      <c r="K2116" t="s">
        <v>60</v>
      </c>
      <c r="L2116" s="3">
        <v>2</v>
      </c>
      <c r="M2116" s="3">
        <v>5</v>
      </c>
      <c r="N2116" s="3"/>
      <c r="O2116" s="3"/>
      <c r="P2116" s="3"/>
    </row>
    <row r="2117" spans="1:16">
      <c r="A2117" t="s">
        <v>22</v>
      </c>
      <c r="B2117" t="s">
        <v>69</v>
      </c>
      <c r="C2117">
        <v>1430</v>
      </c>
      <c r="D2117">
        <v>10.16</v>
      </c>
      <c r="E2117">
        <v>22.86</v>
      </c>
      <c r="F2117">
        <v>10.16</v>
      </c>
      <c r="G2117" t="s">
        <v>28</v>
      </c>
      <c r="H2117" t="s">
        <v>29</v>
      </c>
      <c r="I2117" t="s">
        <v>39</v>
      </c>
      <c r="J2117" s="1">
        <v>43302</v>
      </c>
      <c r="K2117" t="s">
        <v>60</v>
      </c>
      <c r="L2117" s="3">
        <v>2</v>
      </c>
      <c r="M2117" s="3">
        <v>5</v>
      </c>
      <c r="N2117" s="3"/>
      <c r="O2117" s="3"/>
      <c r="P2117" s="3"/>
    </row>
    <row r="2118" spans="1:16">
      <c r="A2118" t="s">
        <v>22</v>
      </c>
      <c r="B2118" t="s">
        <v>69</v>
      </c>
      <c r="C2118">
        <v>1500</v>
      </c>
      <c r="D2118">
        <v>10.16</v>
      </c>
      <c r="E2118">
        <v>22.86</v>
      </c>
      <c r="F2118">
        <v>10.16</v>
      </c>
      <c r="G2118" t="s">
        <v>28</v>
      </c>
      <c r="H2118" t="s">
        <v>29</v>
      </c>
      <c r="I2118" t="s">
        <v>39</v>
      </c>
      <c r="J2118" s="1">
        <v>43302</v>
      </c>
      <c r="K2118" t="s">
        <v>60</v>
      </c>
      <c r="L2118" s="3">
        <v>2</v>
      </c>
      <c r="M2118" s="3">
        <v>5</v>
      </c>
      <c r="N2118" s="3"/>
      <c r="O2118" s="3"/>
      <c r="P2118" s="3"/>
    </row>
    <row r="2119" spans="1:16">
      <c r="A2119" t="s">
        <v>22</v>
      </c>
      <c r="B2119" t="s">
        <v>69</v>
      </c>
      <c r="C2119">
        <v>1530</v>
      </c>
      <c r="D2119">
        <v>10.16</v>
      </c>
      <c r="E2119">
        <v>22.86</v>
      </c>
      <c r="F2119">
        <v>10.16</v>
      </c>
      <c r="G2119" t="s">
        <v>28</v>
      </c>
      <c r="H2119" t="s">
        <v>29</v>
      </c>
      <c r="I2119" t="s">
        <v>39</v>
      </c>
      <c r="J2119" s="1">
        <v>43302</v>
      </c>
      <c r="K2119" t="s">
        <v>60</v>
      </c>
      <c r="L2119" s="3">
        <v>2</v>
      </c>
      <c r="M2119" s="3">
        <v>5</v>
      </c>
      <c r="N2119" s="3"/>
      <c r="O2119" s="3"/>
      <c r="P2119" s="3"/>
    </row>
    <row r="2120" spans="1:16">
      <c r="A2120" t="s">
        <v>22</v>
      </c>
      <c r="B2120" t="s">
        <v>69</v>
      </c>
      <c r="C2120">
        <v>1600</v>
      </c>
      <c r="D2120">
        <v>7.62</v>
      </c>
      <c r="E2120">
        <v>27.94</v>
      </c>
      <c r="F2120">
        <v>7.62</v>
      </c>
      <c r="G2120" t="s">
        <v>28</v>
      </c>
      <c r="H2120" t="s">
        <v>29</v>
      </c>
      <c r="I2120" t="s">
        <v>39</v>
      </c>
      <c r="J2120" s="1">
        <v>43302</v>
      </c>
      <c r="K2120" t="s">
        <v>60</v>
      </c>
      <c r="L2120" s="3">
        <v>2</v>
      </c>
      <c r="M2120" s="3">
        <v>6</v>
      </c>
      <c r="N2120" s="3"/>
      <c r="O2120" s="3"/>
      <c r="P2120" s="3"/>
    </row>
    <row r="2121" spans="1:16">
      <c r="A2121" t="s">
        <v>22</v>
      </c>
      <c r="B2121" t="s">
        <v>69</v>
      </c>
      <c r="C2121">
        <v>1630</v>
      </c>
      <c r="D2121">
        <v>7.62</v>
      </c>
      <c r="E2121">
        <v>27.94</v>
      </c>
      <c r="F2121">
        <v>7.62</v>
      </c>
      <c r="G2121" t="s">
        <v>28</v>
      </c>
      <c r="H2121" t="s">
        <v>29</v>
      </c>
      <c r="I2121" t="s">
        <v>39</v>
      </c>
      <c r="J2121" s="1">
        <v>43302</v>
      </c>
      <c r="K2121" t="s">
        <v>60</v>
      </c>
      <c r="L2121" s="3">
        <v>2</v>
      </c>
      <c r="M2121" s="3">
        <v>6</v>
      </c>
      <c r="N2121" s="3"/>
      <c r="O2121" s="3"/>
      <c r="P2121" s="3"/>
    </row>
    <row r="2122" spans="1:16">
      <c r="A2122" t="s">
        <v>22</v>
      </c>
      <c r="B2122" t="s">
        <v>69</v>
      </c>
      <c r="C2122">
        <v>1700</v>
      </c>
      <c r="D2122">
        <v>7.62</v>
      </c>
      <c r="E2122">
        <v>27.94</v>
      </c>
      <c r="F2122">
        <v>7.62</v>
      </c>
      <c r="G2122" t="s">
        <v>28</v>
      </c>
      <c r="H2122" t="s">
        <v>29</v>
      </c>
      <c r="I2122" t="s">
        <v>39</v>
      </c>
      <c r="J2122" s="1">
        <v>43302</v>
      </c>
      <c r="K2122" t="s">
        <v>60</v>
      </c>
      <c r="L2122" s="3">
        <v>2</v>
      </c>
      <c r="M2122" s="3">
        <v>6</v>
      </c>
      <c r="N2122" s="3"/>
      <c r="O2122" s="3"/>
      <c r="P2122" s="3"/>
    </row>
    <row r="2123" spans="1:16">
      <c r="A2123" t="s">
        <v>22</v>
      </c>
      <c r="B2123" t="s">
        <v>69</v>
      </c>
      <c r="C2123">
        <v>1730</v>
      </c>
      <c r="D2123">
        <v>7.62</v>
      </c>
      <c r="E2123">
        <v>27.94</v>
      </c>
      <c r="F2123">
        <v>7.62</v>
      </c>
      <c r="G2123" t="s">
        <v>28</v>
      </c>
      <c r="H2123" t="s">
        <v>29</v>
      </c>
      <c r="I2123" t="s">
        <v>39</v>
      </c>
      <c r="J2123" s="1">
        <v>43302</v>
      </c>
      <c r="K2123" t="s">
        <v>60</v>
      </c>
      <c r="L2123" s="3">
        <v>2</v>
      </c>
      <c r="M2123" s="3">
        <v>6</v>
      </c>
      <c r="N2123" s="3"/>
      <c r="O2123" s="3"/>
      <c r="P2123" s="3"/>
    </row>
    <row r="2124" spans="1:16">
      <c r="A2124" t="s">
        <v>22</v>
      </c>
      <c r="B2124" t="s">
        <v>69</v>
      </c>
      <c r="C2124">
        <v>1800</v>
      </c>
      <c r="D2124">
        <v>7.62</v>
      </c>
      <c r="E2124">
        <v>27.94</v>
      </c>
      <c r="F2124">
        <v>7.62</v>
      </c>
      <c r="G2124" t="s">
        <v>28</v>
      </c>
      <c r="H2124" t="s">
        <v>29</v>
      </c>
      <c r="I2124" t="s">
        <v>39</v>
      </c>
      <c r="J2124" s="1">
        <v>43302</v>
      </c>
      <c r="K2124" t="s">
        <v>60</v>
      </c>
      <c r="L2124" s="3">
        <v>2</v>
      </c>
      <c r="M2124" s="3">
        <v>6</v>
      </c>
      <c r="N2124" s="3"/>
      <c r="O2124" s="3"/>
      <c r="P2124" s="3"/>
    </row>
    <row r="2125" spans="1:16">
      <c r="A2125" t="s">
        <v>22</v>
      </c>
      <c r="B2125" t="s">
        <v>69</v>
      </c>
      <c r="C2125">
        <v>1830</v>
      </c>
      <c r="D2125">
        <v>7.62</v>
      </c>
      <c r="E2125">
        <v>27.94</v>
      </c>
      <c r="F2125">
        <v>7.62</v>
      </c>
      <c r="G2125" t="s">
        <v>28</v>
      </c>
      <c r="H2125" t="s">
        <v>29</v>
      </c>
      <c r="I2125" t="s">
        <v>39</v>
      </c>
      <c r="J2125" s="1">
        <v>43302</v>
      </c>
      <c r="K2125" t="s">
        <v>60</v>
      </c>
      <c r="L2125" s="3">
        <v>2</v>
      </c>
      <c r="M2125" s="3">
        <v>6</v>
      </c>
      <c r="N2125" s="3"/>
      <c r="O2125" s="3"/>
      <c r="P2125" s="3"/>
    </row>
    <row r="2126" spans="1:16">
      <c r="A2126" t="s">
        <v>22</v>
      </c>
      <c r="B2126" t="s">
        <v>69</v>
      </c>
      <c r="C2126">
        <v>1900</v>
      </c>
      <c r="D2126">
        <v>7.62</v>
      </c>
      <c r="E2126">
        <v>27.94</v>
      </c>
      <c r="F2126">
        <v>7.62</v>
      </c>
      <c r="G2126" t="s">
        <v>28</v>
      </c>
      <c r="H2126" t="s">
        <v>29</v>
      </c>
      <c r="I2126" t="s">
        <v>39</v>
      </c>
      <c r="J2126" s="1">
        <v>43302</v>
      </c>
      <c r="K2126" t="s">
        <v>60</v>
      </c>
      <c r="L2126" s="3">
        <v>2</v>
      </c>
      <c r="M2126" s="3">
        <v>6</v>
      </c>
      <c r="N2126" s="3"/>
      <c r="O2126" s="3"/>
      <c r="P2126" s="3"/>
    </row>
    <row r="2127" spans="1:16">
      <c r="A2127" t="s">
        <v>24</v>
      </c>
      <c r="B2127" t="s">
        <v>69</v>
      </c>
      <c r="C2127">
        <v>700</v>
      </c>
      <c r="D2127">
        <v>30.48</v>
      </c>
      <c r="E2127">
        <v>53.34</v>
      </c>
      <c r="F2127">
        <v>12.7</v>
      </c>
      <c r="G2127" t="s">
        <v>38</v>
      </c>
      <c r="H2127" t="s">
        <v>29</v>
      </c>
      <c r="I2127" t="s">
        <v>39</v>
      </c>
      <c r="J2127" s="1">
        <v>43302</v>
      </c>
      <c r="K2127" t="s">
        <v>61</v>
      </c>
      <c r="L2127" s="3">
        <v>6</v>
      </c>
      <c r="M2127" s="3">
        <v>11</v>
      </c>
      <c r="N2127" s="3"/>
      <c r="O2127" s="3"/>
      <c r="P2127" s="3"/>
    </row>
    <row r="2128" spans="1:16">
      <c r="A2128" t="s">
        <v>24</v>
      </c>
      <c r="B2128" t="s">
        <v>69</v>
      </c>
      <c r="C2128">
        <v>730</v>
      </c>
      <c r="D2128">
        <v>30.48</v>
      </c>
      <c r="E2128">
        <v>53.34</v>
      </c>
      <c r="F2128">
        <v>12.7</v>
      </c>
      <c r="G2128" t="s">
        <v>38</v>
      </c>
      <c r="H2128" t="s">
        <v>29</v>
      </c>
      <c r="I2128" t="s">
        <v>39</v>
      </c>
      <c r="J2128" s="1">
        <v>43302</v>
      </c>
      <c r="K2128" t="s">
        <v>61</v>
      </c>
      <c r="L2128" s="3">
        <v>6</v>
      </c>
      <c r="M2128" s="3">
        <v>11</v>
      </c>
      <c r="N2128" s="3"/>
      <c r="O2128" s="3"/>
      <c r="P2128" s="3"/>
    </row>
    <row r="2129" spans="1:16">
      <c r="A2129" t="s">
        <v>24</v>
      </c>
      <c r="B2129" t="s">
        <v>69</v>
      </c>
      <c r="C2129">
        <v>800</v>
      </c>
      <c r="D2129">
        <v>30.48</v>
      </c>
      <c r="E2129">
        <v>53.34</v>
      </c>
      <c r="F2129">
        <v>12.7</v>
      </c>
      <c r="G2129" t="s">
        <v>38</v>
      </c>
      <c r="H2129" t="s">
        <v>29</v>
      </c>
      <c r="I2129" t="s">
        <v>39</v>
      </c>
      <c r="J2129" s="1">
        <v>43302</v>
      </c>
      <c r="K2129" t="s">
        <v>61</v>
      </c>
      <c r="L2129" s="3">
        <v>6</v>
      </c>
      <c r="M2129" s="3">
        <v>11</v>
      </c>
      <c r="N2129" s="3"/>
      <c r="O2129" s="3"/>
      <c r="P2129" s="3"/>
    </row>
    <row r="2130" spans="1:16">
      <c r="A2130" t="s">
        <v>24</v>
      </c>
      <c r="B2130" t="s">
        <v>69</v>
      </c>
      <c r="C2130">
        <v>830</v>
      </c>
      <c r="D2130">
        <v>30.48</v>
      </c>
      <c r="E2130">
        <v>53.34</v>
      </c>
      <c r="F2130">
        <v>12.7</v>
      </c>
      <c r="G2130" t="s">
        <v>38</v>
      </c>
      <c r="H2130" t="s">
        <v>29</v>
      </c>
      <c r="I2130" t="s">
        <v>39</v>
      </c>
      <c r="J2130" s="1">
        <v>43302</v>
      </c>
      <c r="K2130" t="s">
        <v>61</v>
      </c>
      <c r="L2130" s="3">
        <v>6</v>
      </c>
      <c r="M2130" s="3">
        <v>11</v>
      </c>
      <c r="N2130" s="3"/>
      <c r="O2130" s="3"/>
      <c r="P2130" s="3"/>
    </row>
    <row r="2131" spans="1:16">
      <c r="A2131" t="s">
        <v>24</v>
      </c>
      <c r="B2131" t="s">
        <v>69</v>
      </c>
      <c r="C2131">
        <v>900</v>
      </c>
      <c r="D2131">
        <v>30.48</v>
      </c>
      <c r="E2131">
        <v>53.34</v>
      </c>
      <c r="F2131">
        <v>12.7</v>
      </c>
      <c r="G2131" t="s">
        <v>38</v>
      </c>
      <c r="H2131" t="s">
        <v>29</v>
      </c>
      <c r="I2131" t="s">
        <v>39</v>
      </c>
      <c r="J2131" s="1">
        <v>43302</v>
      </c>
      <c r="K2131" t="s">
        <v>61</v>
      </c>
      <c r="L2131" s="3">
        <v>6</v>
      </c>
      <c r="M2131" s="3">
        <v>11</v>
      </c>
      <c r="N2131" s="3"/>
      <c r="O2131" s="3"/>
      <c r="P2131" s="3"/>
    </row>
    <row r="2132" spans="1:16">
      <c r="A2132" t="s">
        <v>24</v>
      </c>
      <c r="B2132" t="s">
        <v>69</v>
      </c>
      <c r="C2132">
        <v>930</v>
      </c>
      <c r="D2132">
        <v>33.020000000000003</v>
      </c>
      <c r="E2132">
        <v>53.34</v>
      </c>
      <c r="F2132">
        <v>12.7</v>
      </c>
      <c r="G2132" t="s">
        <v>38</v>
      </c>
      <c r="H2132" t="s">
        <v>29</v>
      </c>
      <c r="I2132" t="s">
        <v>39</v>
      </c>
      <c r="J2132" s="1">
        <v>43302</v>
      </c>
      <c r="K2132" t="s">
        <v>61</v>
      </c>
      <c r="L2132" s="3">
        <v>7</v>
      </c>
      <c r="M2132" s="3">
        <v>11</v>
      </c>
      <c r="N2132" s="3"/>
      <c r="O2132" s="3"/>
      <c r="P2132" s="3"/>
    </row>
    <row r="2133" spans="1:16">
      <c r="A2133" t="s">
        <v>24</v>
      </c>
      <c r="B2133" t="s">
        <v>69</v>
      </c>
      <c r="C2133">
        <v>1000</v>
      </c>
      <c r="D2133">
        <v>35.56</v>
      </c>
      <c r="E2133">
        <v>68.58</v>
      </c>
      <c r="F2133">
        <v>12.7</v>
      </c>
      <c r="G2133" t="s">
        <v>47</v>
      </c>
      <c r="H2133" t="s">
        <v>29</v>
      </c>
      <c r="I2133" t="s">
        <v>39</v>
      </c>
      <c r="J2133" s="1">
        <v>43302</v>
      </c>
      <c r="K2133" t="s">
        <v>61</v>
      </c>
      <c r="L2133" s="3">
        <v>7</v>
      </c>
      <c r="M2133" s="3">
        <v>14</v>
      </c>
      <c r="N2133" s="3"/>
      <c r="O2133" s="3"/>
      <c r="P2133" s="3"/>
    </row>
    <row r="2134" spans="1:16">
      <c r="A2134" t="s">
        <v>24</v>
      </c>
      <c r="B2134" t="s">
        <v>69</v>
      </c>
      <c r="C2134">
        <v>1030</v>
      </c>
      <c r="D2134">
        <v>35.56</v>
      </c>
      <c r="E2134">
        <v>68.58</v>
      </c>
      <c r="F2134">
        <v>12.7</v>
      </c>
      <c r="G2134" t="s">
        <v>47</v>
      </c>
      <c r="H2134" t="s">
        <v>29</v>
      </c>
      <c r="I2134" t="s">
        <v>39</v>
      </c>
      <c r="J2134" s="1">
        <v>43302</v>
      </c>
      <c r="K2134" t="s">
        <v>61</v>
      </c>
      <c r="L2134" s="3">
        <v>7</v>
      </c>
      <c r="M2134" s="3">
        <v>14</v>
      </c>
      <c r="N2134" s="3"/>
      <c r="O2134" s="3"/>
      <c r="P2134" s="3"/>
    </row>
    <row r="2135" spans="1:16">
      <c r="A2135" t="s">
        <v>24</v>
      </c>
      <c r="B2135" t="s">
        <v>69</v>
      </c>
      <c r="C2135">
        <v>1100</v>
      </c>
      <c r="D2135">
        <v>35.56</v>
      </c>
      <c r="E2135">
        <v>73.66</v>
      </c>
      <c r="F2135">
        <v>12.7</v>
      </c>
      <c r="G2135" t="s">
        <v>47</v>
      </c>
      <c r="H2135" t="s">
        <v>29</v>
      </c>
      <c r="I2135" t="s">
        <v>39</v>
      </c>
      <c r="J2135" s="1">
        <v>43302</v>
      </c>
      <c r="K2135" t="s">
        <v>61</v>
      </c>
      <c r="L2135" s="3">
        <v>7</v>
      </c>
      <c r="M2135" s="3">
        <v>15</v>
      </c>
      <c r="N2135" s="3"/>
      <c r="O2135" s="3"/>
      <c r="P2135" s="3"/>
    </row>
    <row r="2136" spans="1:16">
      <c r="A2136" t="s">
        <v>24</v>
      </c>
      <c r="B2136" t="s">
        <v>69</v>
      </c>
      <c r="C2136">
        <v>1130</v>
      </c>
      <c r="D2136">
        <v>12.7</v>
      </c>
      <c r="E2136">
        <v>73.66</v>
      </c>
      <c r="F2136">
        <v>17.78</v>
      </c>
      <c r="G2136" t="s">
        <v>50</v>
      </c>
      <c r="H2136" t="s">
        <v>29</v>
      </c>
      <c r="I2136" t="s">
        <v>39</v>
      </c>
      <c r="J2136" s="1">
        <v>43302</v>
      </c>
      <c r="K2136" t="s">
        <v>61</v>
      </c>
      <c r="L2136" s="3">
        <v>3</v>
      </c>
      <c r="M2136" s="3">
        <v>15</v>
      </c>
      <c r="N2136" s="3"/>
      <c r="O2136" s="3"/>
      <c r="P2136" s="3"/>
    </row>
    <row r="2137" spans="1:16">
      <c r="A2137" t="s">
        <v>24</v>
      </c>
      <c r="B2137" t="s">
        <v>69</v>
      </c>
      <c r="C2137">
        <v>1200</v>
      </c>
      <c r="D2137">
        <v>20.32</v>
      </c>
      <c r="E2137">
        <v>58.42</v>
      </c>
      <c r="F2137">
        <v>0</v>
      </c>
      <c r="G2137" t="s">
        <v>47</v>
      </c>
      <c r="H2137" t="s">
        <v>29</v>
      </c>
      <c r="I2137" t="s">
        <v>39</v>
      </c>
      <c r="J2137" s="1">
        <v>43302</v>
      </c>
      <c r="K2137" t="s">
        <v>61</v>
      </c>
      <c r="L2137" s="3">
        <v>4</v>
      </c>
      <c r="M2137" s="3">
        <v>12</v>
      </c>
      <c r="N2137" s="3"/>
      <c r="O2137" s="3"/>
      <c r="P2137" s="3"/>
    </row>
    <row r="2138" spans="1:16">
      <c r="A2138" t="s">
        <v>24</v>
      </c>
      <c r="B2138" t="s">
        <v>69</v>
      </c>
      <c r="C2138">
        <v>1230</v>
      </c>
      <c r="D2138">
        <v>35.56</v>
      </c>
      <c r="E2138">
        <v>58.42</v>
      </c>
      <c r="F2138">
        <v>22.86</v>
      </c>
      <c r="G2138" t="s">
        <v>48</v>
      </c>
      <c r="H2138" t="s">
        <v>29</v>
      </c>
      <c r="I2138" t="s">
        <v>39</v>
      </c>
      <c r="J2138" s="1">
        <v>43302</v>
      </c>
      <c r="K2138" t="s">
        <v>61</v>
      </c>
      <c r="L2138" s="3">
        <v>7</v>
      </c>
      <c r="M2138" s="3">
        <v>12</v>
      </c>
      <c r="N2138" s="3"/>
      <c r="O2138" s="3"/>
      <c r="P2138" s="3"/>
    </row>
    <row r="2139" spans="1:16">
      <c r="A2139" t="s">
        <v>24</v>
      </c>
      <c r="B2139" t="s">
        <v>69</v>
      </c>
      <c r="C2139">
        <v>1300</v>
      </c>
      <c r="D2139">
        <v>20.32</v>
      </c>
      <c r="E2139">
        <v>73.66</v>
      </c>
      <c r="F2139">
        <v>20.32</v>
      </c>
      <c r="G2139" t="s">
        <v>50</v>
      </c>
      <c r="H2139" t="s">
        <v>29</v>
      </c>
      <c r="I2139" t="s">
        <v>39</v>
      </c>
      <c r="J2139" s="1">
        <v>43302</v>
      </c>
      <c r="K2139" t="s">
        <v>61</v>
      </c>
      <c r="L2139" s="3">
        <v>4</v>
      </c>
      <c r="M2139" s="3">
        <v>15</v>
      </c>
      <c r="N2139" s="3"/>
      <c r="O2139" s="3"/>
      <c r="P2139" s="3"/>
    </row>
    <row r="2140" spans="1:16">
      <c r="A2140" t="s">
        <v>24</v>
      </c>
      <c r="B2140" t="s">
        <v>69</v>
      </c>
      <c r="C2140">
        <v>1330</v>
      </c>
      <c r="D2140">
        <v>12.7</v>
      </c>
      <c r="E2140">
        <v>73.66</v>
      </c>
      <c r="F2140">
        <v>20.32</v>
      </c>
      <c r="G2140" t="s">
        <v>50</v>
      </c>
      <c r="H2140" t="s">
        <v>29</v>
      </c>
      <c r="I2140" t="s">
        <v>39</v>
      </c>
      <c r="J2140" s="1">
        <v>43302</v>
      </c>
      <c r="K2140" t="s">
        <v>61</v>
      </c>
      <c r="L2140" s="3">
        <v>3</v>
      </c>
      <c r="M2140" s="3">
        <v>15</v>
      </c>
      <c r="N2140" s="3"/>
      <c r="O2140" s="3"/>
      <c r="P2140" s="3"/>
    </row>
    <row r="2141" spans="1:16">
      <c r="A2141" t="s">
        <v>24</v>
      </c>
      <c r="B2141" t="s">
        <v>69</v>
      </c>
      <c r="C2141">
        <v>1400</v>
      </c>
      <c r="D2141">
        <v>27.94</v>
      </c>
      <c r="E2141">
        <v>76.2</v>
      </c>
      <c r="F2141">
        <v>15.24</v>
      </c>
      <c r="G2141" t="s">
        <v>47</v>
      </c>
      <c r="H2141" t="s">
        <v>29</v>
      </c>
      <c r="I2141" t="s">
        <v>39</v>
      </c>
      <c r="J2141" s="1">
        <v>43302</v>
      </c>
      <c r="K2141" t="s">
        <v>61</v>
      </c>
      <c r="L2141" s="3">
        <v>6</v>
      </c>
      <c r="M2141" s="3">
        <v>15</v>
      </c>
      <c r="N2141" s="3"/>
      <c r="O2141" s="3"/>
      <c r="P2141" s="3"/>
    </row>
    <row r="2142" spans="1:16">
      <c r="A2142" t="s">
        <v>24</v>
      </c>
      <c r="B2142" t="s">
        <v>69</v>
      </c>
      <c r="C2142">
        <v>1430</v>
      </c>
      <c r="D2142">
        <v>30.48</v>
      </c>
      <c r="E2142">
        <v>58.42</v>
      </c>
      <c r="F2142">
        <v>10.16</v>
      </c>
      <c r="G2142" t="s">
        <v>28</v>
      </c>
      <c r="H2142" t="s">
        <v>29</v>
      </c>
      <c r="I2142" t="s">
        <v>39</v>
      </c>
      <c r="J2142" s="1">
        <v>43302</v>
      </c>
      <c r="K2142" t="s">
        <v>61</v>
      </c>
      <c r="L2142" s="3">
        <v>6</v>
      </c>
      <c r="M2142" s="3">
        <v>12</v>
      </c>
      <c r="N2142" s="3"/>
      <c r="O2142" s="3"/>
      <c r="P2142" s="3"/>
    </row>
    <row r="2143" spans="1:16">
      <c r="A2143" t="s">
        <v>24</v>
      </c>
      <c r="B2143" t="s">
        <v>69</v>
      </c>
      <c r="C2143">
        <v>1500</v>
      </c>
      <c r="D2143">
        <v>33.020000000000003</v>
      </c>
      <c r="E2143">
        <v>60.96</v>
      </c>
      <c r="F2143">
        <v>12.7</v>
      </c>
      <c r="G2143" t="s">
        <v>28</v>
      </c>
      <c r="H2143" t="s">
        <v>29</v>
      </c>
      <c r="I2143" t="s">
        <v>39</v>
      </c>
      <c r="J2143" s="1">
        <v>43302</v>
      </c>
      <c r="K2143" t="s">
        <v>61</v>
      </c>
      <c r="L2143" s="3">
        <v>7</v>
      </c>
      <c r="M2143" s="3">
        <v>12</v>
      </c>
      <c r="N2143" s="3"/>
      <c r="O2143" s="3"/>
      <c r="P2143" s="3"/>
    </row>
    <row r="2144" spans="1:16">
      <c r="A2144" t="s">
        <v>24</v>
      </c>
      <c r="B2144" t="s">
        <v>69</v>
      </c>
      <c r="C2144">
        <v>1530</v>
      </c>
      <c r="D2144">
        <v>33.020000000000003</v>
      </c>
      <c r="E2144">
        <v>55.88</v>
      </c>
      <c r="F2144">
        <v>15.24</v>
      </c>
      <c r="G2144" t="s">
        <v>28</v>
      </c>
      <c r="H2144" t="s">
        <v>29</v>
      </c>
      <c r="I2144" t="s">
        <v>39</v>
      </c>
      <c r="J2144" s="1">
        <v>43302</v>
      </c>
      <c r="K2144" t="s">
        <v>61</v>
      </c>
      <c r="L2144" s="3">
        <v>7</v>
      </c>
      <c r="M2144" s="3">
        <v>11</v>
      </c>
      <c r="N2144" s="3"/>
      <c r="O2144" s="3"/>
      <c r="P2144" s="3"/>
    </row>
    <row r="2145" spans="1:16">
      <c r="A2145" t="s">
        <v>24</v>
      </c>
      <c r="B2145" t="s">
        <v>69</v>
      </c>
      <c r="C2145">
        <v>1600</v>
      </c>
      <c r="D2145">
        <v>30.48</v>
      </c>
      <c r="E2145">
        <v>58.42</v>
      </c>
      <c r="F2145">
        <v>12.7</v>
      </c>
      <c r="G2145" t="s">
        <v>38</v>
      </c>
      <c r="H2145" t="s">
        <v>29</v>
      </c>
      <c r="I2145" t="s">
        <v>39</v>
      </c>
      <c r="J2145" s="1">
        <v>43302</v>
      </c>
      <c r="K2145" t="s">
        <v>61</v>
      </c>
      <c r="L2145" s="3">
        <v>6</v>
      </c>
      <c r="M2145" s="3">
        <v>12</v>
      </c>
      <c r="N2145" s="3"/>
      <c r="O2145" s="3"/>
      <c r="P2145" s="3"/>
    </row>
    <row r="2146" spans="1:16">
      <c r="A2146" t="s">
        <v>24</v>
      </c>
      <c r="B2146" t="s">
        <v>69</v>
      </c>
      <c r="C2146">
        <v>1630</v>
      </c>
      <c r="D2146">
        <v>30.48</v>
      </c>
      <c r="E2146">
        <v>58.42</v>
      </c>
      <c r="F2146">
        <v>12.7</v>
      </c>
      <c r="G2146" t="s">
        <v>38</v>
      </c>
      <c r="H2146" t="s">
        <v>29</v>
      </c>
      <c r="I2146" t="s">
        <v>39</v>
      </c>
      <c r="J2146" s="1">
        <v>43302</v>
      </c>
      <c r="K2146" t="s">
        <v>61</v>
      </c>
      <c r="L2146" s="3">
        <v>6</v>
      </c>
      <c r="M2146" s="3">
        <v>12</v>
      </c>
      <c r="N2146" s="3"/>
      <c r="O2146" s="3"/>
      <c r="P2146" s="3"/>
    </row>
    <row r="2147" spans="1:16">
      <c r="A2147" t="s">
        <v>24</v>
      </c>
      <c r="B2147" t="s">
        <v>69</v>
      </c>
      <c r="C2147">
        <v>1700</v>
      </c>
      <c r="D2147">
        <v>30.48</v>
      </c>
      <c r="E2147">
        <v>58.42</v>
      </c>
      <c r="F2147">
        <v>12.7</v>
      </c>
      <c r="G2147" t="s">
        <v>28</v>
      </c>
      <c r="H2147" t="s">
        <v>29</v>
      </c>
      <c r="I2147" t="s">
        <v>39</v>
      </c>
      <c r="J2147" s="1">
        <v>43302</v>
      </c>
      <c r="K2147" t="s">
        <v>61</v>
      </c>
      <c r="L2147" s="3">
        <v>6</v>
      </c>
      <c r="M2147" s="3">
        <v>12</v>
      </c>
      <c r="N2147" s="3"/>
      <c r="O2147" s="3"/>
      <c r="P2147" s="3"/>
    </row>
    <row r="2148" spans="1:16">
      <c r="A2148" t="s">
        <v>24</v>
      </c>
      <c r="B2148" t="s">
        <v>69</v>
      </c>
      <c r="C2148">
        <v>1730</v>
      </c>
      <c r="D2148">
        <v>30.48</v>
      </c>
      <c r="E2148">
        <v>55.88</v>
      </c>
      <c r="F2148">
        <v>15.24</v>
      </c>
      <c r="G2148" t="s">
        <v>28</v>
      </c>
      <c r="H2148" t="s">
        <v>29</v>
      </c>
      <c r="I2148" t="s">
        <v>39</v>
      </c>
      <c r="J2148" s="1">
        <v>43302</v>
      </c>
      <c r="K2148" t="s">
        <v>61</v>
      </c>
      <c r="L2148" s="3">
        <v>6</v>
      </c>
      <c r="M2148" s="3">
        <v>11</v>
      </c>
      <c r="N2148" s="3"/>
      <c r="O2148" s="3"/>
      <c r="P2148" s="3"/>
    </row>
    <row r="2149" spans="1:16">
      <c r="A2149" t="s">
        <v>24</v>
      </c>
      <c r="B2149" t="s">
        <v>69</v>
      </c>
      <c r="C2149">
        <v>1800</v>
      </c>
      <c r="D2149">
        <v>33.020000000000003</v>
      </c>
      <c r="E2149">
        <v>55.88</v>
      </c>
      <c r="F2149">
        <v>15.24</v>
      </c>
      <c r="G2149" t="s">
        <v>28</v>
      </c>
      <c r="H2149" t="s">
        <v>29</v>
      </c>
      <c r="I2149" t="s">
        <v>39</v>
      </c>
      <c r="J2149" s="1">
        <v>43302</v>
      </c>
      <c r="K2149" t="s">
        <v>61</v>
      </c>
      <c r="L2149" s="3">
        <v>7</v>
      </c>
      <c r="M2149" s="3">
        <v>11</v>
      </c>
      <c r="N2149" s="3"/>
      <c r="O2149" s="3"/>
      <c r="P2149" s="3"/>
    </row>
    <row r="2150" spans="1:16">
      <c r="A2150" t="s">
        <v>24</v>
      </c>
      <c r="B2150" t="s">
        <v>69</v>
      </c>
      <c r="C2150">
        <v>1830</v>
      </c>
      <c r="D2150">
        <v>33.020000000000003</v>
      </c>
      <c r="E2150">
        <v>55.88</v>
      </c>
      <c r="F2150">
        <v>15.24</v>
      </c>
      <c r="G2150" t="s">
        <v>28</v>
      </c>
      <c r="H2150" t="s">
        <v>29</v>
      </c>
      <c r="I2150" t="s">
        <v>39</v>
      </c>
      <c r="J2150" s="1">
        <v>43302</v>
      </c>
      <c r="K2150" t="s">
        <v>61</v>
      </c>
      <c r="L2150" s="3">
        <v>7</v>
      </c>
      <c r="M2150" s="3">
        <v>11</v>
      </c>
      <c r="N2150" s="3"/>
      <c r="O2150" s="3"/>
      <c r="P2150" s="3"/>
    </row>
    <row r="2151" spans="1:16">
      <c r="A2151" t="s">
        <v>24</v>
      </c>
      <c r="B2151" t="s">
        <v>69</v>
      </c>
      <c r="C2151">
        <v>1900</v>
      </c>
      <c r="D2151">
        <v>33.020000000000003</v>
      </c>
      <c r="E2151">
        <v>55.88</v>
      </c>
      <c r="F2151">
        <v>15.24</v>
      </c>
      <c r="G2151" t="s">
        <v>28</v>
      </c>
      <c r="H2151" t="s">
        <v>29</v>
      </c>
      <c r="I2151" t="s">
        <v>39</v>
      </c>
      <c r="J2151" s="1">
        <v>43302</v>
      </c>
      <c r="K2151" t="s">
        <v>61</v>
      </c>
      <c r="L2151" s="3">
        <v>7</v>
      </c>
      <c r="M2151" s="3">
        <v>11</v>
      </c>
      <c r="N2151" s="3"/>
      <c r="O2151" s="3"/>
      <c r="P2151" s="3"/>
    </row>
    <row r="2152" spans="1:16">
      <c r="A2152" t="s">
        <v>36</v>
      </c>
      <c r="B2152" t="s">
        <v>69</v>
      </c>
      <c r="C2152">
        <v>700</v>
      </c>
      <c r="D2152">
        <v>12.7</v>
      </c>
      <c r="E2152">
        <v>48.26</v>
      </c>
      <c r="F2152">
        <v>7.62</v>
      </c>
      <c r="G2152" t="s">
        <v>28</v>
      </c>
      <c r="H2152" t="s">
        <v>29</v>
      </c>
      <c r="I2152" t="s">
        <v>39</v>
      </c>
      <c r="J2152" s="1">
        <v>43300</v>
      </c>
      <c r="K2152" t="s">
        <v>63</v>
      </c>
      <c r="L2152" s="3">
        <v>3</v>
      </c>
      <c r="M2152" s="3">
        <v>10</v>
      </c>
      <c r="N2152" s="3"/>
      <c r="O2152" s="3"/>
      <c r="P2152" s="3"/>
    </row>
    <row r="2153" spans="1:16">
      <c r="A2153" t="s">
        <v>36</v>
      </c>
      <c r="B2153" t="s">
        <v>69</v>
      </c>
      <c r="C2153">
        <v>730</v>
      </c>
      <c r="D2153">
        <v>10.16</v>
      </c>
      <c r="E2153">
        <v>68.58</v>
      </c>
      <c r="F2153">
        <v>15.24</v>
      </c>
      <c r="G2153" t="s">
        <v>50</v>
      </c>
      <c r="H2153" t="s">
        <v>29</v>
      </c>
      <c r="I2153" t="s">
        <v>39</v>
      </c>
      <c r="J2153" s="1">
        <v>43300</v>
      </c>
      <c r="K2153" t="s">
        <v>63</v>
      </c>
      <c r="L2153" s="3">
        <v>2</v>
      </c>
      <c r="M2153" s="3">
        <v>14</v>
      </c>
      <c r="N2153" s="3"/>
      <c r="O2153" s="3"/>
      <c r="P2153" s="3"/>
    </row>
    <row r="2154" spans="1:16">
      <c r="A2154" t="s">
        <v>36</v>
      </c>
      <c r="B2154" t="s">
        <v>69</v>
      </c>
      <c r="C2154">
        <v>800</v>
      </c>
      <c r="D2154">
        <v>7.62</v>
      </c>
      <c r="E2154">
        <v>55.88</v>
      </c>
      <c r="F2154">
        <v>17.78</v>
      </c>
      <c r="G2154" t="s">
        <v>50</v>
      </c>
      <c r="H2154" t="s">
        <v>35</v>
      </c>
      <c r="I2154" t="s">
        <v>39</v>
      </c>
      <c r="J2154" s="1">
        <v>43300</v>
      </c>
      <c r="K2154" t="s">
        <v>63</v>
      </c>
      <c r="L2154" s="3">
        <v>2</v>
      </c>
      <c r="M2154" s="3">
        <v>11</v>
      </c>
      <c r="N2154" s="3"/>
      <c r="O2154" s="3"/>
      <c r="P2154" s="3"/>
    </row>
    <row r="2155" spans="1:16">
      <c r="A2155" t="s">
        <v>36</v>
      </c>
      <c r="B2155" t="s">
        <v>69</v>
      </c>
      <c r="C2155">
        <v>830</v>
      </c>
      <c r="D2155">
        <v>0</v>
      </c>
      <c r="E2155">
        <v>63.5</v>
      </c>
      <c r="F2155">
        <v>2.54</v>
      </c>
      <c r="G2155" t="s">
        <v>47</v>
      </c>
      <c r="H2155" t="s">
        <v>35</v>
      </c>
      <c r="I2155" t="s">
        <v>39</v>
      </c>
      <c r="J2155" s="1">
        <v>43300</v>
      </c>
      <c r="K2155" t="s">
        <v>63</v>
      </c>
      <c r="L2155" s="3">
        <v>0</v>
      </c>
      <c r="M2155" s="3">
        <v>13</v>
      </c>
      <c r="N2155" s="3"/>
      <c r="O2155" s="3"/>
      <c r="P2155" s="3"/>
    </row>
    <row r="2156" spans="1:16">
      <c r="A2156" t="s">
        <v>36</v>
      </c>
      <c r="B2156" t="s">
        <v>69</v>
      </c>
      <c r="C2156">
        <v>900</v>
      </c>
      <c r="D2156">
        <v>17.78</v>
      </c>
      <c r="E2156">
        <v>40.64</v>
      </c>
      <c r="F2156">
        <v>0</v>
      </c>
      <c r="G2156" t="s">
        <v>47</v>
      </c>
      <c r="H2156" t="s">
        <v>35</v>
      </c>
      <c r="I2156" t="s">
        <v>39</v>
      </c>
      <c r="J2156" s="1">
        <v>43300</v>
      </c>
      <c r="K2156" t="s">
        <v>63</v>
      </c>
      <c r="L2156" s="3">
        <v>4</v>
      </c>
      <c r="M2156" s="3">
        <v>8</v>
      </c>
      <c r="N2156" s="3"/>
      <c r="O2156" s="3"/>
      <c r="P2156" s="3"/>
    </row>
    <row r="2157" spans="1:16">
      <c r="A2157" t="s">
        <v>36</v>
      </c>
      <c r="B2157" t="s">
        <v>69</v>
      </c>
      <c r="C2157">
        <v>930</v>
      </c>
      <c r="D2157">
        <v>2.54</v>
      </c>
      <c r="E2157">
        <v>50.8</v>
      </c>
      <c r="F2157">
        <v>0</v>
      </c>
      <c r="G2157" t="s">
        <v>48</v>
      </c>
      <c r="H2157" t="s">
        <v>35</v>
      </c>
      <c r="I2157" t="s">
        <v>39</v>
      </c>
      <c r="J2157" s="1">
        <v>43300</v>
      </c>
      <c r="K2157" t="s">
        <v>63</v>
      </c>
      <c r="L2157" s="3">
        <v>1</v>
      </c>
      <c r="M2157" s="3">
        <v>10</v>
      </c>
      <c r="N2157" s="3"/>
      <c r="O2157" s="3"/>
      <c r="P2157" s="3"/>
    </row>
    <row r="2158" spans="1:16">
      <c r="A2158" t="s">
        <v>36</v>
      </c>
      <c r="B2158" t="s">
        <v>69</v>
      </c>
      <c r="C2158">
        <v>1000</v>
      </c>
      <c r="D2158">
        <v>35.56</v>
      </c>
      <c r="E2158">
        <v>60.96</v>
      </c>
      <c r="F2158">
        <v>2.54</v>
      </c>
      <c r="G2158" t="s">
        <v>48</v>
      </c>
      <c r="H2158" t="s">
        <v>29</v>
      </c>
      <c r="I2158" t="s">
        <v>39</v>
      </c>
      <c r="J2158" s="1">
        <v>43300</v>
      </c>
      <c r="K2158" t="s">
        <v>63</v>
      </c>
      <c r="L2158" s="3">
        <v>7</v>
      </c>
      <c r="M2158" s="3">
        <v>12</v>
      </c>
      <c r="N2158" s="3"/>
      <c r="O2158" s="3"/>
      <c r="P2158" s="3"/>
    </row>
    <row r="2159" spans="1:16">
      <c r="A2159" t="s">
        <v>36</v>
      </c>
      <c r="B2159" t="s">
        <v>69</v>
      </c>
      <c r="C2159">
        <v>1030</v>
      </c>
      <c r="D2159">
        <v>0</v>
      </c>
      <c r="E2159">
        <v>53.34</v>
      </c>
      <c r="F2159">
        <v>0</v>
      </c>
      <c r="G2159" t="s">
        <v>48</v>
      </c>
      <c r="H2159" t="s">
        <v>29</v>
      </c>
      <c r="I2159" t="s">
        <v>39</v>
      </c>
      <c r="J2159" s="1">
        <v>43300</v>
      </c>
      <c r="K2159" t="s">
        <v>63</v>
      </c>
      <c r="L2159" s="3">
        <v>0</v>
      </c>
      <c r="M2159" s="3">
        <v>11</v>
      </c>
      <c r="N2159" s="3"/>
      <c r="O2159" s="3"/>
      <c r="P2159" s="3"/>
    </row>
    <row r="2160" spans="1:16">
      <c r="A2160" t="s">
        <v>36</v>
      </c>
      <c r="B2160" t="s">
        <v>69</v>
      </c>
      <c r="C2160">
        <v>1100</v>
      </c>
      <c r="D2160">
        <v>0</v>
      </c>
      <c r="E2160">
        <v>63.5</v>
      </c>
      <c r="F2160">
        <v>0</v>
      </c>
      <c r="G2160" t="s">
        <v>47</v>
      </c>
      <c r="H2160" t="s">
        <v>29</v>
      </c>
      <c r="I2160" t="s">
        <v>39</v>
      </c>
      <c r="J2160" s="1">
        <v>43300</v>
      </c>
      <c r="K2160" t="s">
        <v>63</v>
      </c>
      <c r="L2160" s="3">
        <v>0</v>
      </c>
      <c r="M2160" s="3">
        <v>13</v>
      </c>
      <c r="N2160" s="3"/>
      <c r="O2160" s="3"/>
      <c r="P2160" s="3"/>
    </row>
    <row r="2161" spans="1:16">
      <c r="A2161" t="s">
        <v>36</v>
      </c>
      <c r="B2161" t="s">
        <v>69</v>
      </c>
      <c r="C2161">
        <v>1130</v>
      </c>
      <c r="D2161">
        <v>0</v>
      </c>
      <c r="E2161">
        <v>60.96</v>
      </c>
      <c r="F2161">
        <v>0</v>
      </c>
      <c r="G2161" t="s">
        <v>47</v>
      </c>
      <c r="H2161" t="s">
        <v>29</v>
      </c>
      <c r="I2161" t="s">
        <v>39</v>
      </c>
      <c r="J2161" s="1">
        <v>43300</v>
      </c>
      <c r="K2161" t="s">
        <v>63</v>
      </c>
      <c r="L2161" s="3">
        <v>0</v>
      </c>
      <c r="M2161" s="3">
        <v>12</v>
      </c>
      <c r="N2161" s="3"/>
      <c r="O2161" s="3"/>
      <c r="P2161" s="3"/>
    </row>
    <row r="2162" spans="1:16">
      <c r="A2162" t="s">
        <v>36</v>
      </c>
      <c r="B2162" t="s">
        <v>69</v>
      </c>
      <c r="C2162">
        <v>1200</v>
      </c>
      <c r="D2162">
        <v>0</v>
      </c>
      <c r="E2162">
        <v>48.26</v>
      </c>
      <c r="F2162">
        <v>0</v>
      </c>
      <c r="G2162" t="s">
        <v>48</v>
      </c>
      <c r="H2162" t="s">
        <v>29</v>
      </c>
      <c r="I2162" t="s">
        <v>39</v>
      </c>
      <c r="J2162" s="1">
        <v>43300</v>
      </c>
      <c r="K2162" t="s">
        <v>63</v>
      </c>
      <c r="L2162" s="3">
        <v>0</v>
      </c>
      <c r="M2162" s="3">
        <v>10</v>
      </c>
      <c r="N2162" s="3"/>
      <c r="O2162" s="3"/>
      <c r="P2162" s="3"/>
    </row>
    <row r="2163" spans="1:16">
      <c r="A2163" t="s">
        <v>36</v>
      </c>
      <c r="B2163" t="s">
        <v>69</v>
      </c>
      <c r="C2163">
        <v>1230</v>
      </c>
      <c r="D2163">
        <v>0</v>
      </c>
      <c r="E2163">
        <v>63.5</v>
      </c>
      <c r="F2163">
        <v>0</v>
      </c>
      <c r="G2163" t="s">
        <v>47</v>
      </c>
      <c r="H2163" t="s">
        <v>35</v>
      </c>
      <c r="I2163" t="s">
        <v>39</v>
      </c>
      <c r="J2163" s="1">
        <v>43300</v>
      </c>
      <c r="K2163" t="s">
        <v>63</v>
      </c>
      <c r="L2163" s="3">
        <v>0</v>
      </c>
      <c r="M2163" s="3">
        <v>13</v>
      </c>
      <c r="N2163" s="3"/>
      <c r="O2163" s="3"/>
      <c r="P2163" s="3"/>
    </row>
    <row r="2164" spans="1:16">
      <c r="A2164" t="s">
        <v>36</v>
      </c>
      <c r="B2164" t="s">
        <v>69</v>
      </c>
      <c r="C2164">
        <v>1300</v>
      </c>
      <c r="D2164">
        <v>0</v>
      </c>
      <c r="E2164">
        <v>63.5</v>
      </c>
      <c r="F2164">
        <v>0</v>
      </c>
      <c r="G2164" t="s">
        <v>47</v>
      </c>
      <c r="H2164" t="s">
        <v>29</v>
      </c>
      <c r="I2164" t="s">
        <v>39</v>
      </c>
      <c r="J2164" s="1">
        <v>43300</v>
      </c>
      <c r="K2164" t="s">
        <v>63</v>
      </c>
      <c r="L2164" s="3">
        <v>0</v>
      </c>
      <c r="M2164" s="3">
        <v>13</v>
      </c>
      <c r="N2164" s="3"/>
      <c r="O2164" s="3"/>
      <c r="P2164" s="3"/>
    </row>
    <row r="2165" spans="1:16">
      <c r="A2165" t="s">
        <v>36</v>
      </c>
      <c r="B2165" t="s">
        <v>69</v>
      </c>
      <c r="C2165">
        <v>1330</v>
      </c>
      <c r="D2165">
        <v>15.24</v>
      </c>
      <c r="E2165">
        <v>76.2</v>
      </c>
      <c r="F2165">
        <v>0</v>
      </c>
      <c r="G2165" t="s">
        <v>47</v>
      </c>
      <c r="H2165" t="s">
        <v>29</v>
      </c>
      <c r="I2165" t="s">
        <v>39</v>
      </c>
      <c r="J2165" s="1">
        <v>43300</v>
      </c>
      <c r="K2165" t="s">
        <v>63</v>
      </c>
      <c r="L2165" s="3">
        <v>3</v>
      </c>
      <c r="M2165" s="3">
        <v>15</v>
      </c>
      <c r="N2165" s="3"/>
      <c r="O2165" s="3"/>
      <c r="P2165" s="3"/>
    </row>
    <row r="2166" spans="1:16">
      <c r="A2166" t="s">
        <v>36</v>
      </c>
      <c r="B2166" t="s">
        <v>69</v>
      </c>
      <c r="C2166">
        <v>1400</v>
      </c>
      <c r="D2166">
        <v>10.16</v>
      </c>
      <c r="E2166">
        <v>68.58</v>
      </c>
      <c r="F2166">
        <v>5.08</v>
      </c>
      <c r="G2166" t="s">
        <v>28</v>
      </c>
      <c r="H2166" t="s">
        <v>29</v>
      </c>
      <c r="I2166" t="s">
        <v>39</v>
      </c>
      <c r="J2166" s="1">
        <v>43300</v>
      </c>
      <c r="K2166" t="s">
        <v>63</v>
      </c>
      <c r="L2166" s="3">
        <v>2</v>
      </c>
      <c r="M2166" s="3">
        <v>14</v>
      </c>
      <c r="N2166" s="3"/>
      <c r="O2166" s="3"/>
      <c r="P2166" s="3"/>
    </row>
    <row r="2167" spans="1:16">
      <c r="A2167" t="s">
        <v>36</v>
      </c>
      <c r="B2167" t="s">
        <v>69</v>
      </c>
      <c r="C2167">
        <v>1430</v>
      </c>
      <c r="D2167">
        <v>0</v>
      </c>
      <c r="E2167">
        <v>63.5</v>
      </c>
      <c r="F2167">
        <v>0</v>
      </c>
      <c r="G2167" t="s">
        <v>47</v>
      </c>
      <c r="H2167" t="s">
        <v>29</v>
      </c>
      <c r="I2167" t="s">
        <v>39</v>
      </c>
      <c r="J2167" s="1">
        <v>43300</v>
      </c>
      <c r="K2167" t="s">
        <v>63</v>
      </c>
      <c r="L2167" s="3">
        <v>0</v>
      </c>
      <c r="M2167" s="3">
        <v>13</v>
      </c>
      <c r="N2167" s="3"/>
      <c r="O2167" s="3"/>
      <c r="P2167" s="3"/>
    </row>
    <row r="2168" spans="1:16">
      <c r="A2168" t="s">
        <v>36</v>
      </c>
      <c r="B2168" t="s">
        <v>69</v>
      </c>
      <c r="C2168">
        <v>1500</v>
      </c>
      <c r="D2168">
        <v>0</v>
      </c>
      <c r="E2168">
        <v>76.2</v>
      </c>
      <c r="F2168">
        <v>22.86</v>
      </c>
      <c r="G2168" t="s">
        <v>47</v>
      </c>
      <c r="H2168" t="s">
        <v>29</v>
      </c>
      <c r="I2168" t="s">
        <v>39</v>
      </c>
      <c r="J2168" s="1">
        <v>43300</v>
      </c>
      <c r="K2168" t="s">
        <v>63</v>
      </c>
      <c r="L2168" s="3">
        <v>0</v>
      </c>
      <c r="M2168" s="3">
        <v>15</v>
      </c>
      <c r="N2168" s="3"/>
      <c r="O2168" s="3"/>
      <c r="P2168" s="3"/>
    </row>
    <row r="2169" spans="1:16">
      <c r="A2169" t="s">
        <v>36</v>
      </c>
      <c r="B2169" t="s">
        <v>69</v>
      </c>
      <c r="C2169">
        <v>1530</v>
      </c>
      <c r="D2169">
        <v>5.08</v>
      </c>
      <c r="E2169">
        <v>76.2</v>
      </c>
      <c r="F2169">
        <v>0</v>
      </c>
      <c r="G2169" t="s">
        <v>47</v>
      </c>
      <c r="H2169" t="s">
        <v>29</v>
      </c>
      <c r="I2169" t="s">
        <v>39</v>
      </c>
      <c r="J2169" s="1">
        <v>43300</v>
      </c>
      <c r="K2169" t="s">
        <v>63</v>
      </c>
      <c r="L2169" s="3">
        <v>1</v>
      </c>
      <c r="M2169" s="3">
        <v>15</v>
      </c>
      <c r="N2169" s="3"/>
      <c r="O2169" s="3"/>
      <c r="P2169" s="3"/>
    </row>
    <row r="2170" spans="1:16">
      <c r="A2170" t="s">
        <v>36</v>
      </c>
      <c r="B2170" t="s">
        <v>69</v>
      </c>
      <c r="C2170">
        <v>1600</v>
      </c>
      <c r="D2170">
        <v>5.08</v>
      </c>
      <c r="E2170">
        <v>76.2</v>
      </c>
      <c r="F2170">
        <v>0</v>
      </c>
      <c r="G2170" t="s">
        <v>47</v>
      </c>
      <c r="H2170" t="s">
        <v>29</v>
      </c>
      <c r="I2170" t="s">
        <v>39</v>
      </c>
      <c r="J2170" s="1">
        <v>43300</v>
      </c>
      <c r="K2170" t="s">
        <v>63</v>
      </c>
      <c r="L2170" s="3">
        <v>1</v>
      </c>
      <c r="M2170" s="3">
        <v>15</v>
      </c>
      <c r="N2170" s="3"/>
      <c r="O2170" s="3"/>
      <c r="P2170" s="3"/>
    </row>
    <row r="2171" spans="1:16">
      <c r="A2171" t="s">
        <v>36</v>
      </c>
      <c r="B2171" t="s">
        <v>69</v>
      </c>
      <c r="C2171">
        <v>1630</v>
      </c>
      <c r="D2171">
        <v>10.16</v>
      </c>
      <c r="E2171">
        <v>63.5</v>
      </c>
      <c r="F2171">
        <v>2.54</v>
      </c>
      <c r="G2171" t="s">
        <v>28</v>
      </c>
      <c r="H2171" t="s">
        <v>30</v>
      </c>
      <c r="I2171" t="s">
        <v>39</v>
      </c>
      <c r="J2171" s="1">
        <v>43300</v>
      </c>
      <c r="K2171" t="s">
        <v>63</v>
      </c>
      <c r="L2171" s="3">
        <v>2</v>
      </c>
      <c r="M2171" s="3">
        <v>13</v>
      </c>
      <c r="N2171" s="3"/>
      <c r="O2171" s="3"/>
      <c r="P2171" s="3"/>
    </row>
    <row r="2172" spans="1:16">
      <c r="A2172" t="s">
        <v>36</v>
      </c>
      <c r="B2172" t="s">
        <v>69</v>
      </c>
      <c r="C2172">
        <v>1700</v>
      </c>
      <c r="D2172">
        <v>10.16</v>
      </c>
      <c r="E2172">
        <v>58.42</v>
      </c>
      <c r="F2172">
        <v>5.08</v>
      </c>
      <c r="G2172" t="s">
        <v>28</v>
      </c>
      <c r="H2172" t="s">
        <v>29</v>
      </c>
      <c r="I2172" t="s">
        <v>39</v>
      </c>
      <c r="J2172" s="1">
        <v>43300</v>
      </c>
      <c r="K2172" t="s">
        <v>63</v>
      </c>
      <c r="L2172" s="3">
        <v>2</v>
      </c>
      <c r="M2172" s="3">
        <v>12</v>
      </c>
      <c r="N2172" s="3"/>
      <c r="O2172" s="3"/>
      <c r="P2172" s="3"/>
    </row>
    <row r="2173" spans="1:16">
      <c r="A2173" t="s">
        <v>36</v>
      </c>
      <c r="B2173" t="s">
        <v>69</v>
      </c>
      <c r="C2173">
        <v>1730</v>
      </c>
      <c r="D2173">
        <v>10.16</v>
      </c>
      <c r="E2173">
        <v>58.42</v>
      </c>
      <c r="F2173">
        <v>5.08</v>
      </c>
      <c r="G2173" t="s">
        <v>28</v>
      </c>
      <c r="H2173" t="s">
        <v>29</v>
      </c>
      <c r="I2173" t="s">
        <v>39</v>
      </c>
      <c r="J2173" s="1">
        <v>43300</v>
      </c>
      <c r="K2173" t="s">
        <v>63</v>
      </c>
      <c r="L2173" s="3">
        <v>2</v>
      </c>
      <c r="M2173" s="3">
        <v>12</v>
      </c>
      <c r="N2173" s="3"/>
      <c r="O2173" s="3"/>
      <c r="P2173" s="3"/>
    </row>
    <row r="2174" spans="1:16">
      <c r="A2174" t="s">
        <v>36</v>
      </c>
      <c r="B2174" t="s">
        <v>69</v>
      </c>
      <c r="C2174">
        <v>1800</v>
      </c>
      <c r="D2174">
        <v>10.16</v>
      </c>
      <c r="E2174">
        <v>58.42</v>
      </c>
      <c r="F2174">
        <v>5.08</v>
      </c>
      <c r="G2174" t="s">
        <v>28</v>
      </c>
      <c r="H2174" t="s">
        <v>29</v>
      </c>
      <c r="I2174" t="s">
        <v>39</v>
      </c>
      <c r="J2174" s="1">
        <v>43300</v>
      </c>
      <c r="K2174" t="s">
        <v>63</v>
      </c>
      <c r="L2174" s="3">
        <v>2</v>
      </c>
      <c r="M2174" s="3">
        <v>12</v>
      </c>
      <c r="N2174" s="3"/>
      <c r="O2174" s="3"/>
      <c r="P2174" s="3"/>
    </row>
    <row r="2175" spans="1:16">
      <c r="A2175" t="s">
        <v>36</v>
      </c>
      <c r="B2175" t="s">
        <v>69</v>
      </c>
      <c r="C2175">
        <v>1830</v>
      </c>
      <c r="D2175">
        <v>10.16</v>
      </c>
      <c r="E2175">
        <v>58.42</v>
      </c>
      <c r="F2175">
        <v>5.08</v>
      </c>
      <c r="G2175" t="s">
        <v>28</v>
      </c>
      <c r="H2175" t="s">
        <v>29</v>
      </c>
      <c r="I2175" t="s">
        <v>39</v>
      </c>
      <c r="J2175" s="1">
        <v>43300</v>
      </c>
      <c r="K2175" t="s">
        <v>63</v>
      </c>
      <c r="L2175" s="3">
        <v>2</v>
      </c>
      <c r="M2175" s="3">
        <v>12</v>
      </c>
      <c r="N2175" s="3"/>
      <c r="O2175" s="3"/>
      <c r="P2175" s="3"/>
    </row>
    <row r="2176" spans="1:16">
      <c r="A2176" t="s">
        <v>36</v>
      </c>
      <c r="B2176" t="s">
        <v>69</v>
      </c>
      <c r="C2176">
        <v>1900</v>
      </c>
      <c r="D2176">
        <v>12.7</v>
      </c>
      <c r="E2176">
        <v>58.42</v>
      </c>
      <c r="F2176">
        <v>5.08</v>
      </c>
      <c r="G2176" t="s">
        <v>28</v>
      </c>
      <c r="H2176" t="s">
        <v>29</v>
      </c>
      <c r="I2176" t="s">
        <v>39</v>
      </c>
      <c r="J2176" s="1">
        <v>43300</v>
      </c>
      <c r="K2176" t="s">
        <v>63</v>
      </c>
      <c r="L2176" s="3">
        <v>3</v>
      </c>
      <c r="M2176" s="3">
        <v>12</v>
      </c>
      <c r="N2176" s="3"/>
      <c r="O2176" s="3"/>
      <c r="P2176" s="3"/>
    </row>
    <row r="2177" spans="1:16">
      <c r="A2177" t="s">
        <v>37</v>
      </c>
      <c r="B2177" t="s">
        <v>69</v>
      </c>
      <c r="C2177">
        <v>700</v>
      </c>
      <c r="D2177">
        <v>17.78</v>
      </c>
      <c r="E2177">
        <v>76.2</v>
      </c>
      <c r="F2177">
        <v>12.7</v>
      </c>
      <c r="G2177" t="s">
        <v>50</v>
      </c>
      <c r="H2177" t="s">
        <v>29</v>
      </c>
      <c r="I2177" t="s">
        <v>39</v>
      </c>
      <c r="J2177" s="1">
        <v>43300</v>
      </c>
      <c r="K2177" t="s">
        <v>63</v>
      </c>
      <c r="L2177" s="3">
        <v>4</v>
      </c>
      <c r="M2177" s="3">
        <v>15</v>
      </c>
      <c r="N2177" s="3"/>
      <c r="O2177" s="3"/>
      <c r="P2177" s="3"/>
    </row>
    <row r="2178" spans="1:16">
      <c r="A2178" t="s">
        <v>37</v>
      </c>
      <c r="B2178" t="s">
        <v>69</v>
      </c>
      <c r="C2178">
        <v>730</v>
      </c>
      <c r="D2178">
        <v>17.78</v>
      </c>
      <c r="E2178">
        <v>76.2</v>
      </c>
      <c r="F2178">
        <v>12.7</v>
      </c>
      <c r="G2178" t="s">
        <v>50</v>
      </c>
      <c r="H2178" t="s">
        <v>29</v>
      </c>
      <c r="I2178" t="s">
        <v>39</v>
      </c>
      <c r="J2178" s="1">
        <v>43300</v>
      </c>
      <c r="K2178" t="s">
        <v>63</v>
      </c>
      <c r="L2178" s="3">
        <v>4</v>
      </c>
      <c r="M2178" s="3">
        <v>15</v>
      </c>
      <c r="N2178" s="3"/>
      <c r="O2178" s="3"/>
      <c r="P2178" s="3"/>
    </row>
    <row r="2179" spans="1:16">
      <c r="A2179" t="s">
        <v>37</v>
      </c>
      <c r="B2179" t="s">
        <v>69</v>
      </c>
      <c r="C2179">
        <v>800</v>
      </c>
      <c r="D2179">
        <v>5.08</v>
      </c>
      <c r="E2179">
        <v>78.739999999999995</v>
      </c>
      <c r="F2179">
        <v>2.54</v>
      </c>
      <c r="G2179" t="s">
        <v>47</v>
      </c>
      <c r="H2179" t="s">
        <v>29</v>
      </c>
      <c r="I2179" t="s">
        <v>39</v>
      </c>
      <c r="J2179" s="1">
        <v>43300</v>
      </c>
      <c r="K2179" t="s">
        <v>63</v>
      </c>
      <c r="L2179" s="3">
        <v>1</v>
      </c>
      <c r="M2179" s="3">
        <v>16</v>
      </c>
      <c r="N2179" s="3"/>
      <c r="O2179" s="3"/>
      <c r="P2179" s="3"/>
    </row>
    <row r="2180" spans="1:16">
      <c r="A2180" t="s">
        <v>37</v>
      </c>
      <c r="B2180" t="s">
        <v>69</v>
      </c>
      <c r="C2180">
        <v>830</v>
      </c>
      <c r="D2180">
        <v>2.54</v>
      </c>
      <c r="E2180">
        <v>78.739999999999995</v>
      </c>
      <c r="F2180">
        <v>0</v>
      </c>
      <c r="G2180" t="s">
        <v>48</v>
      </c>
      <c r="H2180" t="s">
        <v>29</v>
      </c>
      <c r="I2180" t="s">
        <v>39</v>
      </c>
      <c r="J2180" s="1">
        <v>43300</v>
      </c>
      <c r="K2180" t="s">
        <v>63</v>
      </c>
      <c r="L2180" s="3">
        <v>1</v>
      </c>
      <c r="M2180" s="3">
        <v>16</v>
      </c>
      <c r="N2180" s="3"/>
      <c r="O2180" s="3"/>
      <c r="P2180" s="3"/>
    </row>
    <row r="2181" spans="1:16">
      <c r="A2181" t="s">
        <v>37</v>
      </c>
      <c r="B2181" t="s">
        <v>69</v>
      </c>
      <c r="C2181">
        <v>900</v>
      </c>
      <c r="D2181">
        <v>5.08</v>
      </c>
      <c r="E2181">
        <v>78.739999999999995</v>
      </c>
      <c r="F2181">
        <v>0</v>
      </c>
      <c r="G2181" t="s">
        <v>47</v>
      </c>
      <c r="H2181" t="s">
        <v>29</v>
      </c>
      <c r="I2181" t="s">
        <v>39</v>
      </c>
      <c r="J2181" s="1">
        <v>43300</v>
      </c>
      <c r="K2181" t="s">
        <v>63</v>
      </c>
      <c r="L2181" s="3">
        <v>1</v>
      </c>
      <c r="M2181" s="3">
        <v>16</v>
      </c>
      <c r="N2181" s="3"/>
      <c r="O2181" s="3"/>
      <c r="P2181" s="3"/>
    </row>
    <row r="2182" spans="1:16">
      <c r="A2182" t="s">
        <v>37</v>
      </c>
      <c r="B2182" t="s">
        <v>69</v>
      </c>
      <c r="C2182">
        <v>930</v>
      </c>
      <c r="D2182">
        <v>7.62</v>
      </c>
      <c r="E2182">
        <v>78.739999999999995</v>
      </c>
      <c r="F2182">
        <v>2.54</v>
      </c>
      <c r="G2182" t="s">
        <v>47</v>
      </c>
      <c r="H2182" t="s">
        <v>29</v>
      </c>
      <c r="I2182" t="s">
        <v>39</v>
      </c>
      <c r="J2182" s="1">
        <v>43300</v>
      </c>
      <c r="K2182" t="s">
        <v>63</v>
      </c>
      <c r="L2182" s="3">
        <v>2</v>
      </c>
      <c r="M2182" s="3">
        <v>16</v>
      </c>
      <c r="N2182" s="3"/>
      <c r="O2182" s="3"/>
      <c r="P2182" s="3"/>
    </row>
    <row r="2183" spans="1:16">
      <c r="A2183" t="s">
        <v>37</v>
      </c>
      <c r="B2183" t="s">
        <v>69</v>
      </c>
      <c r="C2183">
        <v>1000</v>
      </c>
      <c r="D2183">
        <v>5.08</v>
      </c>
      <c r="E2183">
        <v>78.739999999999995</v>
      </c>
      <c r="F2183">
        <v>0</v>
      </c>
      <c r="G2183" t="s">
        <v>47</v>
      </c>
      <c r="H2183" t="s">
        <v>35</v>
      </c>
      <c r="I2183" t="s">
        <v>39</v>
      </c>
      <c r="J2183" s="1">
        <v>43300</v>
      </c>
      <c r="K2183" t="s">
        <v>63</v>
      </c>
      <c r="L2183" s="3">
        <v>1</v>
      </c>
      <c r="M2183" s="3">
        <v>16</v>
      </c>
      <c r="N2183" s="3"/>
      <c r="O2183" s="3"/>
      <c r="P2183" s="3"/>
    </row>
    <row r="2184" spans="1:16">
      <c r="A2184" t="s">
        <v>37</v>
      </c>
      <c r="B2184" t="s">
        <v>69</v>
      </c>
      <c r="C2184">
        <v>1030</v>
      </c>
      <c r="D2184">
        <v>5.08</v>
      </c>
      <c r="E2184">
        <v>78.739999999999995</v>
      </c>
      <c r="F2184">
        <v>0</v>
      </c>
      <c r="G2184" t="s">
        <v>47</v>
      </c>
      <c r="H2184" t="s">
        <v>35</v>
      </c>
      <c r="I2184" t="s">
        <v>39</v>
      </c>
      <c r="J2184" s="1">
        <v>43300</v>
      </c>
      <c r="K2184" t="s">
        <v>63</v>
      </c>
      <c r="L2184" s="3">
        <v>1</v>
      </c>
      <c r="M2184" s="3">
        <v>16</v>
      </c>
      <c r="N2184" s="3"/>
      <c r="O2184" s="3"/>
      <c r="P2184" s="3"/>
    </row>
    <row r="2185" spans="1:16">
      <c r="A2185" t="s">
        <v>37</v>
      </c>
      <c r="B2185" t="s">
        <v>69</v>
      </c>
      <c r="C2185">
        <v>1100</v>
      </c>
      <c r="D2185">
        <v>5.08</v>
      </c>
      <c r="E2185">
        <v>78.739999999999995</v>
      </c>
      <c r="F2185">
        <v>0</v>
      </c>
      <c r="G2185" t="s">
        <v>47</v>
      </c>
      <c r="H2185" t="s">
        <v>29</v>
      </c>
      <c r="I2185" t="s">
        <v>39</v>
      </c>
      <c r="J2185" s="1">
        <v>43300</v>
      </c>
      <c r="K2185" t="s">
        <v>63</v>
      </c>
      <c r="L2185" s="3">
        <v>1</v>
      </c>
      <c r="M2185" s="3">
        <v>16</v>
      </c>
      <c r="N2185" s="3"/>
      <c r="O2185" s="3"/>
      <c r="P2185" s="3"/>
    </row>
    <row r="2186" spans="1:16">
      <c r="A2186" t="s">
        <v>37</v>
      </c>
      <c r="B2186" t="s">
        <v>69</v>
      </c>
      <c r="C2186">
        <v>1130</v>
      </c>
      <c r="D2186">
        <v>5.08</v>
      </c>
      <c r="E2186">
        <v>78.739999999999995</v>
      </c>
      <c r="F2186">
        <v>0</v>
      </c>
      <c r="G2186" t="s">
        <v>47</v>
      </c>
      <c r="H2186" t="s">
        <v>29</v>
      </c>
      <c r="I2186" t="s">
        <v>39</v>
      </c>
      <c r="J2186" s="1">
        <v>43300</v>
      </c>
      <c r="K2186" t="s">
        <v>63</v>
      </c>
      <c r="L2186" s="3">
        <v>1</v>
      </c>
      <c r="M2186" s="3">
        <v>16</v>
      </c>
      <c r="N2186" s="3"/>
      <c r="O2186" s="3"/>
      <c r="P2186" s="3"/>
    </row>
    <row r="2187" spans="1:16">
      <c r="A2187" t="s">
        <v>37</v>
      </c>
      <c r="B2187" t="s">
        <v>69</v>
      </c>
      <c r="C2187">
        <v>1200</v>
      </c>
      <c r="D2187">
        <v>5.08</v>
      </c>
      <c r="E2187">
        <v>78.739999999999995</v>
      </c>
      <c r="F2187">
        <v>0</v>
      </c>
      <c r="G2187" t="s">
        <v>47</v>
      </c>
      <c r="H2187" t="s">
        <v>29</v>
      </c>
      <c r="I2187" t="s">
        <v>39</v>
      </c>
      <c r="J2187" s="1">
        <v>43300</v>
      </c>
      <c r="K2187" t="s">
        <v>63</v>
      </c>
      <c r="L2187" s="3">
        <v>1</v>
      </c>
      <c r="M2187" s="3">
        <v>16</v>
      </c>
      <c r="N2187" s="3"/>
      <c r="O2187" s="3"/>
      <c r="P2187" s="3"/>
    </row>
    <row r="2188" spans="1:16">
      <c r="A2188" t="s">
        <v>37</v>
      </c>
      <c r="B2188" t="s">
        <v>69</v>
      </c>
      <c r="C2188">
        <v>1230</v>
      </c>
      <c r="D2188">
        <v>5.08</v>
      </c>
      <c r="E2188">
        <v>78.739999999999995</v>
      </c>
      <c r="F2188">
        <v>0</v>
      </c>
      <c r="G2188" t="s">
        <v>47</v>
      </c>
      <c r="H2188" t="s">
        <v>29</v>
      </c>
      <c r="I2188" t="s">
        <v>39</v>
      </c>
      <c r="J2188" s="1">
        <v>43300</v>
      </c>
      <c r="K2188" t="s">
        <v>63</v>
      </c>
      <c r="L2188" s="3">
        <v>1</v>
      </c>
      <c r="M2188" s="3">
        <v>16</v>
      </c>
      <c r="N2188" s="3"/>
      <c r="O2188" s="3"/>
      <c r="P2188" s="3"/>
    </row>
    <row r="2189" spans="1:16">
      <c r="A2189" t="s">
        <v>37</v>
      </c>
      <c r="B2189" t="s">
        <v>69</v>
      </c>
      <c r="C2189">
        <v>1300</v>
      </c>
      <c r="D2189">
        <v>7.62</v>
      </c>
      <c r="E2189">
        <v>71.12</v>
      </c>
      <c r="F2189">
        <v>0</v>
      </c>
      <c r="G2189" t="s">
        <v>47</v>
      </c>
      <c r="H2189" t="s">
        <v>35</v>
      </c>
      <c r="I2189" t="s">
        <v>39</v>
      </c>
      <c r="J2189" s="1">
        <v>43300</v>
      </c>
      <c r="K2189" t="s">
        <v>63</v>
      </c>
      <c r="L2189" s="3">
        <v>2</v>
      </c>
      <c r="M2189" s="3">
        <v>14</v>
      </c>
      <c r="N2189" s="3"/>
      <c r="O2189" s="3"/>
      <c r="P2189" s="3"/>
    </row>
    <row r="2190" spans="1:16">
      <c r="A2190" t="s">
        <v>37</v>
      </c>
      <c r="B2190" t="s">
        <v>69</v>
      </c>
      <c r="C2190">
        <v>1330</v>
      </c>
      <c r="D2190">
        <v>10.16</v>
      </c>
      <c r="E2190">
        <v>63.5</v>
      </c>
      <c r="F2190">
        <v>0</v>
      </c>
      <c r="G2190" t="s">
        <v>47</v>
      </c>
      <c r="H2190" t="s">
        <v>29</v>
      </c>
      <c r="I2190" t="s">
        <v>39</v>
      </c>
      <c r="J2190" s="1">
        <v>43300</v>
      </c>
      <c r="K2190" t="s">
        <v>63</v>
      </c>
      <c r="L2190" s="3">
        <v>2</v>
      </c>
      <c r="M2190" s="3">
        <v>13</v>
      </c>
      <c r="N2190" s="3"/>
      <c r="O2190" s="3"/>
      <c r="P2190" s="3"/>
    </row>
    <row r="2191" spans="1:16">
      <c r="A2191" t="s">
        <v>37</v>
      </c>
      <c r="B2191" t="s">
        <v>69</v>
      </c>
      <c r="C2191">
        <v>1400</v>
      </c>
      <c r="D2191">
        <v>25.4</v>
      </c>
      <c r="E2191">
        <v>76.2</v>
      </c>
      <c r="F2191">
        <v>0</v>
      </c>
      <c r="G2191" t="s">
        <v>47</v>
      </c>
      <c r="H2191" t="s">
        <v>29</v>
      </c>
      <c r="I2191" t="s">
        <v>39</v>
      </c>
      <c r="J2191" s="1">
        <v>43300</v>
      </c>
      <c r="K2191" t="s">
        <v>63</v>
      </c>
      <c r="L2191" s="3">
        <v>5</v>
      </c>
      <c r="M2191" s="3">
        <v>15</v>
      </c>
      <c r="N2191" s="3"/>
      <c r="O2191" s="3"/>
      <c r="P2191" s="3"/>
    </row>
    <row r="2192" spans="1:16">
      <c r="A2192" t="s">
        <v>37</v>
      </c>
      <c r="B2192" t="s">
        <v>69</v>
      </c>
      <c r="C2192">
        <v>1430</v>
      </c>
      <c r="D2192">
        <v>5.08</v>
      </c>
      <c r="E2192">
        <v>78.739999999999995</v>
      </c>
      <c r="F2192">
        <v>0</v>
      </c>
      <c r="G2192" t="s">
        <v>47</v>
      </c>
      <c r="H2192" t="s">
        <v>29</v>
      </c>
      <c r="I2192" t="s">
        <v>39</v>
      </c>
      <c r="J2192" s="1">
        <v>43300</v>
      </c>
      <c r="K2192" t="s">
        <v>63</v>
      </c>
      <c r="L2192" s="3">
        <v>1</v>
      </c>
      <c r="M2192" s="3">
        <v>16</v>
      </c>
      <c r="N2192" s="3"/>
      <c r="O2192" s="3"/>
      <c r="P2192" s="3"/>
    </row>
    <row r="2193" spans="1:16">
      <c r="A2193" t="s">
        <v>37</v>
      </c>
      <c r="B2193" t="s">
        <v>69</v>
      </c>
      <c r="C2193">
        <v>1500</v>
      </c>
      <c r="D2193">
        <v>5.08</v>
      </c>
      <c r="E2193">
        <v>76.2</v>
      </c>
      <c r="F2193">
        <v>0</v>
      </c>
      <c r="G2193" t="s">
        <v>47</v>
      </c>
      <c r="H2193" t="s">
        <v>29</v>
      </c>
      <c r="I2193" t="s">
        <v>39</v>
      </c>
      <c r="J2193" s="1">
        <v>43300</v>
      </c>
      <c r="K2193" t="s">
        <v>63</v>
      </c>
      <c r="L2193" s="3">
        <v>1</v>
      </c>
      <c r="M2193" s="3">
        <v>15</v>
      </c>
      <c r="N2193" s="3"/>
      <c r="O2193" s="3"/>
      <c r="P2193" s="3"/>
    </row>
    <row r="2194" spans="1:16">
      <c r="A2194" t="s">
        <v>37</v>
      </c>
      <c r="B2194" t="s">
        <v>69</v>
      </c>
      <c r="C2194">
        <v>1530</v>
      </c>
      <c r="D2194">
        <v>10.16</v>
      </c>
      <c r="E2194">
        <v>78.739999999999995</v>
      </c>
      <c r="F2194">
        <v>15.24</v>
      </c>
      <c r="G2194" t="s">
        <v>28</v>
      </c>
      <c r="H2194" t="s">
        <v>30</v>
      </c>
      <c r="I2194" t="s">
        <v>39</v>
      </c>
      <c r="J2194" s="1">
        <v>43300</v>
      </c>
      <c r="K2194" t="s">
        <v>63</v>
      </c>
      <c r="L2194" s="3">
        <v>2</v>
      </c>
      <c r="M2194" s="3">
        <v>16</v>
      </c>
      <c r="N2194" s="3"/>
      <c r="O2194" s="3"/>
      <c r="P2194" s="3"/>
    </row>
    <row r="2195" spans="1:16">
      <c r="A2195" t="s">
        <v>37</v>
      </c>
      <c r="B2195" t="s">
        <v>69</v>
      </c>
      <c r="C2195">
        <v>1600</v>
      </c>
      <c r="D2195">
        <v>5.08</v>
      </c>
      <c r="E2195">
        <v>68.58</v>
      </c>
      <c r="F2195">
        <v>0</v>
      </c>
      <c r="G2195" t="s">
        <v>47</v>
      </c>
      <c r="H2195" t="s">
        <v>29</v>
      </c>
      <c r="I2195" t="s">
        <v>39</v>
      </c>
      <c r="J2195" s="1">
        <v>43300</v>
      </c>
      <c r="K2195" t="s">
        <v>63</v>
      </c>
      <c r="L2195" s="3">
        <v>1</v>
      </c>
      <c r="M2195" s="3">
        <v>14</v>
      </c>
      <c r="N2195" s="3"/>
      <c r="O2195" s="3"/>
      <c r="P2195" s="3"/>
    </row>
    <row r="2196" spans="1:16">
      <c r="A2196" t="s">
        <v>37</v>
      </c>
      <c r="B2196" t="s">
        <v>69</v>
      </c>
      <c r="C2196">
        <v>1630</v>
      </c>
      <c r="D2196">
        <v>5.08</v>
      </c>
      <c r="E2196">
        <v>78.739999999999995</v>
      </c>
      <c r="F2196">
        <v>0</v>
      </c>
      <c r="G2196" t="s">
        <v>47</v>
      </c>
      <c r="H2196" t="s">
        <v>29</v>
      </c>
      <c r="I2196" t="s">
        <v>39</v>
      </c>
      <c r="J2196" s="1">
        <v>43300</v>
      </c>
      <c r="K2196" t="s">
        <v>63</v>
      </c>
      <c r="L2196" s="3">
        <v>1</v>
      </c>
      <c r="M2196" s="3">
        <v>16</v>
      </c>
      <c r="N2196" s="3"/>
      <c r="O2196" s="3"/>
      <c r="P2196" s="3"/>
    </row>
    <row r="2197" spans="1:16">
      <c r="A2197" t="s">
        <v>37</v>
      </c>
      <c r="B2197" t="s">
        <v>69</v>
      </c>
      <c r="C2197">
        <v>1700</v>
      </c>
      <c r="D2197">
        <v>5.08</v>
      </c>
      <c r="E2197">
        <v>78.739999999999995</v>
      </c>
      <c r="F2197">
        <v>0</v>
      </c>
      <c r="G2197" t="s">
        <v>47</v>
      </c>
      <c r="H2197" t="s">
        <v>29</v>
      </c>
      <c r="I2197" t="s">
        <v>39</v>
      </c>
      <c r="J2197" s="1">
        <v>43300</v>
      </c>
      <c r="K2197" t="s">
        <v>63</v>
      </c>
      <c r="L2197" s="3">
        <v>1</v>
      </c>
      <c r="M2197" s="3">
        <v>16</v>
      </c>
      <c r="N2197" s="3"/>
      <c r="O2197" s="3"/>
      <c r="P2197" s="3"/>
    </row>
    <row r="2198" spans="1:16">
      <c r="A2198" t="s">
        <v>37</v>
      </c>
      <c r="B2198" t="s">
        <v>69</v>
      </c>
      <c r="C2198">
        <v>1730</v>
      </c>
      <c r="D2198">
        <v>5.08</v>
      </c>
      <c r="E2198">
        <v>78.739999999999995</v>
      </c>
      <c r="F2198">
        <v>2.54</v>
      </c>
      <c r="G2198" t="s">
        <v>47</v>
      </c>
      <c r="H2198" t="s">
        <v>29</v>
      </c>
      <c r="I2198" t="s">
        <v>39</v>
      </c>
      <c r="J2198" s="1">
        <v>43300</v>
      </c>
      <c r="K2198" t="s">
        <v>63</v>
      </c>
      <c r="L2198" s="3">
        <v>1</v>
      </c>
      <c r="M2198" s="3">
        <v>16</v>
      </c>
      <c r="N2198" s="3"/>
      <c r="O2198" s="3"/>
      <c r="P2198" s="3"/>
    </row>
    <row r="2199" spans="1:16">
      <c r="A2199" t="s">
        <v>37</v>
      </c>
      <c r="B2199" t="s">
        <v>69</v>
      </c>
      <c r="C2199">
        <v>1800</v>
      </c>
      <c r="D2199">
        <v>5.08</v>
      </c>
      <c r="E2199">
        <v>78.739999999999995</v>
      </c>
      <c r="F2199">
        <v>2.54</v>
      </c>
      <c r="G2199" t="s">
        <v>47</v>
      </c>
      <c r="H2199" t="s">
        <v>29</v>
      </c>
      <c r="I2199" t="s">
        <v>39</v>
      </c>
      <c r="J2199" s="1">
        <v>43300</v>
      </c>
      <c r="K2199" t="s">
        <v>63</v>
      </c>
      <c r="L2199" s="3">
        <v>1</v>
      </c>
      <c r="M2199" s="3">
        <v>16</v>
      </c>
      <c r="N2199" s="3"/>
      <c r="O2199" s="3"/>
      <c r="P2199" s="3"/>
    </row>
    <row r="2200" spans="1:16">
      <c r="A2200" t="s">
        <v>37</v>
      </c>
      <c r="B2200" t="s">
        <v>69</v>
      </c>
      <c r="C2200">
        <v>1830</v>
      </c>
      <c r="D2200">
        <v>5.08</v>
      </c>
      <c r="E2200">
        <v>78.739999999999995</v>
      </c>
      <c r="F2200">
        <v>2.54</v>
      </c>
      <c r="G2200" t="s">
        <v>47</v>
      </c>
      <c r="H2200" t="s">
        <v>29</v>
      </c>
      <c r="I2200" t="s">
        <v>39</v>
      </c>
      <c r="J2200" s="1">
        <v>43300</v>
      </c>
      <c r="K2200" t="s">
        <v>63</v>
      </c>
      <c r="L2200" s="3">
        <v>1</v>
      </c>
      <c r="M2200" s="3">
        <v>16</v>
      </c>
      <c r="N2200" s="3"/>
      <c r="O2200" s="3"/>
      <c r="P2200" s="3"/>
    </row>
    <row r="2201" spans="1:16">
      <c r="A2201" t="s">
        <v>37</v>
      </c>
      <c r="B2201" t="s">
        <v>69</v>
      </c>
      <c r="C2201">
        <v>1900</v>
      </c>
      <c r="D2201">
        <v>0</v>
      </c>
      <c r="E2201">
        <v>78.739999999999995</v>
      </c>
      <c r="F2201">
        <v>5.08</v>
      </c>
      <c r="G2201" t="s">
        <v>47</v>
      </c>
      <c r="H2201" t="s">
        <v>29</v>
      </c>
      <c r="I2201" t="s">
        <v>39</v>
      </c>
      <c r="J2201" s="1">
        <v>43300</v>
      </c>
      <c r="K2201" t="s">
        <v>63</v>
      </c>
      <c r="L2201" s="3">
        <v>0</v>
      </c>
      <c r="M2201" s="3">
        <v>16</v>
      </c>
      <c r="N2201" s="3"/>
      <c r="O2201" s="3"/>
      <c r="P2201" s="3"/>
    </row>
    <row r="2202" spans="1:16">
      <c r="A2202" t="s">
        <v>40</v>
      </c>
      <c r="B2202" t="s">
        <v>69</v>
      </c>
      <c r="C2202">
        <v>700</v>
      </c>
      <c r="D2202">
        <v>2.54</v>
      </c>
      <c r="E2202">
        <v>78.739999999999995</v>
      </c>
      <c r="F2202">
        <v>0</v>
      </c>
      <c r="G2202" t="s">
        <v>48</v>
      </c>
      <c r="H2202" t="s">
        <v>29</v>
      </c>
      <c r="I2202" t="s">
        <v>39</v>
      </c>
      <c r="J2202" s="1">
        <v>43300</v>
      </c>
      <c r="K2202" t="s">
        <v>63</v>
      </c>
      <c r="L2202" s="3">
        <v>1</v>
      </c>
      <c r="M2202" s="3">
        <v>16</v>
      </c>
      <c r="N2202" s="3"/>
      <c r="O2202" s="3"/>
      <c r="P2202" s="3"/>
    </row>
    <row r="2203" spans="1:16">
      <c r="A2203" t="s">
        <v>40</v>
      </c>
      <c r="B2203" t="s">
        <v>69</v>
      </c>
      <c r="C2203">
        <v>730</v>
      </c>
      <c r="D2203">
        <v>2.54</v>
      </c>
      <c r="E2203">
        <v>78.739999999999995</v>
      </c>
      <c r="F2203">
        <v>0</v>
      </c>
      <c r="G2203" t="s">
        <v>48</v>
      </c>
      <c r="H2203" t="s">
        <v>29</v>
      </c>
      <c r="I2203" t="s">
        <v>39</v>
      </c>
      <c r="J2203" s="1">
        <v>43300</v>
      </c>
      <c r="K2203" t="s">
        <v>63</v>
      </c>
      <c r="L2203" s="3">
        <v>1</v>
      </c>
      <c r="M2203" s="3">
        <v>16</v>
      </c>
      <c r="N2203" s="3"/>
      <c r="O2203" s="3"/>
      <c r="P2203" s="3"/>
    </row>
    <row r="2204" spans="1:16">
      <c r="A2204" t="s">
        <v>40</v>
      </c>
      <c r="B2204" t="s">
        <v>69</v>
      </c>
      <c r="C2204">
        <v>800</v>
      </c>
      <c r="D2204">
        <v>2.54</v>
      </c>
      <c r="E2204">
        <v>78.739999999999995</v>
      </c>
      <c r="F2204">
        <v>0</v>
      </c>
      <c r="G2204" t="s">
        <v>48</v>
      </c>
      <c r="H2204" t="s">
        <v>29</v>
      </c>
      <c r="I2204" t="s">
        <v>39</v>
      </c>
      <c r="J2204" s="1">
        <v>43300</v>
      </c>
      <c r="K2204" t="s">
        <v>63</v>
      </c>
      <c r="L2204" s="3">
        <v>1</v>
      </c>
      <c r="M2204" s="3">
        <v>16</v>
      </c>
      <c r="N2204" s="3"/>
      <c r="O2204" s="3"/>
      <c r="P2204" s="3"/>
    </row>
    <row r="2205" spans="1:16">
      <c r="A2205" t="s">
        <v>40</v>
      </c>
      <c r="B2205" t="s">
        <v>69</v>
      </c>
      <c r="C2205">
        <v>830</v>
      </c>
      <c r="D2205">
        <v>10.16</v>
      </c>
      <c r="E2205">
        <v>63.5</v>
      </c>
      <c r="F2205">
        <v>2.54</v>
      </c>
      <c r="G2205" t="s">
        <v>28</v>
      </c>
      <c r="H2205" t="s">
        <v>30</v>
      </c>
      <c r="I2205" t="s">
        <v>39</v>
      </c>
      <c r="J2205" s="1">
        <v>43300</v>
      </c>
      <c r="K2205" t="s">
        <v>63</v>
      </c>
      <c r="L2205" s="3">
        <v>2</v>
      </c>
      <c r="M2205" s="3">
        <v>13</v>
      </c>
      <c r="N2205" s="3"/>
      <c r="O2205" s="3"/>
      <c r="P2205" s="3"/>
    </row>
    <row r="2206" spans="1:16">
      <c r="A2206" t="s">
        <v>40</v>
      </c>
      <c r="B2206" t="s">
        <v>69</v>
      </c>
      <c r="C2206">
        <v>900</v>
      </c>
      <c r="D2206">
        <v>2.54</v>
      </c>
      <c r="E2206">
        <v>66.040000000000006</v>
      </c>
      <c r="F2206">
        <v>0</v>
      </c>
      <c r="G2206" t="s">
        <v>48</v>
      </c>
      <c r="H2206" t="s">
        <v>29</v>
      </c>
      <c r="I2206" t="s">
        <v>39</v>
      </c>
      <c r="J2206" s="1">
        <v>43300</v>
      </c>
      <c r="K2206" t="s">
        <v>63</v>
      </c>
      <c r="L2206" s="3">
        <v>1</v>
      </c>
      <c r="M2206" s="3">
        <v>13</v>
      </c>
      <c r="N2206" s="3"/>
      <c r="O2206" s="3"/>
      <c r="P2206" s="3"/>
    </row>
    <row r="2207" spans="1:16">
      <c r="A2207" t="s">
        <v>40</v>
      </c>
      <c r="B2207" t="s">
        <v>69</v>
      </c>
      <c r="C2207">
        <v>930</v>
      </c>
      <c r="D2207">
        <v>2.54</v>
      </c>
      <c r="E2207">
        <v>68.58</v>
      </c>
      <c r="F2207">
        <v>0</v>
      </c>
      <c r="G2207" t="s">
        <v>48</v>
      </c>
      <c r="H2207" t="s">
        <v>29</v>
      </c>
      <c r="I2207" t="s">
        <v>39</v>
      </c>
      <c r="J2207" s="1">
        <v>43300</v>
      </c>
      <c r="K2207" t="s">
        <v>63</v>
      </c>
      <c r="L2207" s="3">
        <v>1</v>
      </c>
      <c r="M2207" s="3">
        <v>14</v>
      </c>
      <c r="N2207" s="3"/>
      <c r="O2207" s="3"/>
      <c r="P2207" s="3"/>
    </row>
    <row r="2208" spans="1:16">
      <c r="A2208" t="s">
        <v>40</v>
      </c>
      <c r="B2208" t="s">
        <v>69</v>
      </c>
      <c r="C2208">
        <v>1000</v>
      </c>
      <c r="D2208">
        <v>7.62</v>
      </c>
      <c r="E2208">
        <v>63.5</v>
      </c>
      <c r="F2208">
        <v>2.54</v>
      </c>
      <c r="G2208" t="s">
        <v>28</v>
      </c>
      <c r="H2208" t="s">
        <v>29</v>
      </c>
      <c r="I2208" t="s">
        <v>39</v>
      </c>
      <c r="J2208" s="1">
        <v>43300</v>
      </c>
      <c r="K2208" t="s">
        <v>63</v>
      </c>
      <c r="L2208" s="3">
        <v>2</v>
      </c>
      <c r="M2208" s="3">
        <v>13</v>
      </c>
      <c r="N2208" s="3"/>
      <c r="O2208" s="3"/>
      <c r="P2208" s="3"/>
    </row>
    <row r="2209" spans="1:16">
      <c r="A2209" t="s">
        <v>40</v>
      </c>
      <c r="B2209" t="s">
        <v>69</v>
      </c>
      <c r="C2209">
        <v>1030</v>
      </c>
      <c r="D2209">
        <v>27.94</v>
      </c>
      <c r="E2209">
        <v>22.86</v>
      </c>
      <c r="F2209">
        <v>0</v>
      </c>
      <c r="G2209" t="s">
        <v>47</v>
      </c>
      <c r="H2209" t="s">
        <v>58</v>
      </c>
      <c r="I2209" t="s">
        <v>39</v>
      </c>
      <c r="J2209" s="1">
        <v>43300</v>
      </c>
      <c r="K2209" t="s">
        <v>63</v>
      </c>
      <c r="L2209" s="3">
        <v>6</v>
      </c>
      <c r="M2209" s="3">
        <v>5</v>
      </c>
      <c r="N2209" s="3"/>
      <c r="O2209" s="3"/>
      <c r="P2209" s="3"/>
    </row>
    <row r="2210" spans="1:16">
      <c r="A2210" t="s">
        <v>40</v>
      </c>
      <c r="B2210" t="s">
        <v>69</v>
      </c>
      <c r="C2210">
        <v>1100</v>
      </c>
      <c r="D2210">
        <v>5.08</v>
      </c>
      <c r="E2210">
        <v>78.739999999999995</v>
      </c>
      <c r="F2210">
        <v>5.08</v>
      </c>
      <c r="G2210" t="s">
        <v>47</v>
      </c>
      <c r="H2210" t="s">
        <v>29</v>
      </c>
      <c r="I2210" t="s">
        <v>39</v>
      </c>
      <c r="J2210" s="1">
        <v>43300</v>
      </c>
      <c r="K2210" t="s">
        <v>63</v>
      </c>
      <c r="L2210" s="3">
        <v>1</v>
      </c>
      <c r="M2210" s="3">
        <v>16</v>
      </c>
      <c r="N2210" s="3"/>
      <c r="O2210" s="3"/>
      <c r="P2210" s="3"/>
    </row>
    <row r="2211" spans="1:16">
      <c r="A2211" t="s">
        <v>40</v>
      </c>
      <c r="B2211" t="s">
        <v>69</v>
      </c>
      <c r="C2211">
        <v>1130</v>
      </c>
      <c r="D2211">
        <v>7.62</v>
      </c>
      <c r="E2211">
        <v>66.040000000000006</v>
      </c>
      <c r="F2211">
        <v>0</v>
      </c>
      <c r="G2211" t="s">
        <v>47</v>
      </c>
      <c r="H2211" t="s">
        <v>29</v>
      </c>
      <c r="I2211" t="s">
        <v>39</v>
      </c>
      <c r="J2211" s="1">
        <v>43300</v>
      </c>
      <c r="K2211" t="s">
        <v>63</v>
      </c>
      <c r="L2211" s="3">
        <v>2</v>
      </c>
      <c r="M2211" s="3">
        <v>13</v>
      </c>
      <c r="N2211" s="3"/>
      <c r="O2211" s="3"/>
      <c r="P2211" s="3"/>
    </row>
    <row r="2212" spans="1:16">
      <c r="A2212" t="s">
        <v>40</v>
      </c>
      <c r="B2212" t="s">
        <v>69</v>
      </c>
      <c r="C2212">
        <v>1200</v>
      </c>
      <c r="D2212">
        <v>5.08</v>
      </c>
      <c r="E2212">
        <v>76.2</v>
      </c>
      <c r="F2212">
        <v>0</v>
      </c>
      <c r="G2212" t="s">
        <v>47</v>
      </c>
      <c r="H2212" t="s">
        <v>29</v>
      </c>
      <c r="I2212" t="s">
        <v>39</v>
      </c>
      <c r="J2212" s="1">
        <v>43300</v>
      </c>
      <c r="K2212" t="s">
        <v>63</v>
      </c>
      <c r="L2212" s="3">
        <v>1</v>
      </c>
      <c r="M2212" s="3">
        <v>15</v>
      </c>
      <c r="N2212" s="3"/>
      <c r="O2212" s="3"/>
      <c r="P2212" s="3"/>
    </row>
    <row r="2213" spans="1:16">
      <c r="A2213" t="s">
        <v>40</v>
      </c>
      <c r="B2213" t="s">
        <v>69</v>
      </c>
      <c r="C2213">
        <v>1230</v>
      </c>
      <c r="D2213">
        <v>2.54</v>
      </c>
      <c r="E2213">
        <v>76.2</v>
      </c>
      <c r="F2213">
        <v>0</v>
      </c>
      <c r="G2213" t="s">
        <v>48</v>
      </c>
      <c r="H2213" t="s">
        <v>29</v>
      </c>
      <c r="I2213" t="s">
        <v>39</v>
      </c>
      <c r="J2213" s="1">
        <v>43300</v>
      </c>
      <c r="K2213" t="s">
        <v>63</v>
      </c>
      <c r="L2213" s="3">
        <v>1</v>
      </c>
      <c r="M2213" s="3">
        <v>15</v>
      </c>
      <c r="N2213" s="3"/>
      <c r="O2213" s="3"/>
      <c r="P2213" s="3"/>
    </row>
    <row r="2214" spans="1:16">
      <c r="A2214" t="s">
        <v>40</v>
      </c>
      <c r="B2214" t="s">
        <v>69</v>
      </c>
      <c r="C2214">
        <v>1300</v>
      </c>
      <c r="D2214">
        <v>2.54</v>
      </c>
      <c r="E2214">
        <v>78.739999999999995</v>
      </c>
      <c r="F2214">
        <v>0</v>
      </c>
      <c r="G2214" t="s">
        <v>47</v>
      </c>
      <c r="H2214" t="s">
        <v>29</v>
      </c>
      <c r="I2214" t="s">
        <v>39</v>
      </c>
      <c r="J2214" s="1">
        <v>43300</v>
      </c>
      <c r="K2214" t="s">
        <v>63</v>
      </c>
      <c r="L2214" s="3">
        <v>1</v>
      </c>
      <c r="M2214" s="3">
        <v>16</v>
      </c>
      <c r="N2214" s="3"/>
      <c r="O2214" s="3"/>
      <c r="P2214" s="3"/>
    </row>
    <row r="2215" spans="1:16">
      <c r="A2215" t="s">
        <v>40</v>
      </c>
      <c r="B2215" t="s">
        <v>69</v>
      </c>
      <c r="C2215">
        <v>1330</v>
      </c>
      <c r="D2215">
        <v>2.54</v>
      </c>
      <c r="E2215">
        <v>78.739999999999995</v>
      </c>
      <c r="F2215">
        <v>0</v>
      </c>
      <c r="G2215" t="s">
        <v>47</v>
      </c>
      <c r="H2215" t="s">
        <v>29</v>
      </c>
      <c r="I2215" t="s">
        <v>39</v>
      </c>
      <c r="J2215" s="1">
        <v>43300</v>
      </c>
      <c r="K2215" t="s">
        <v>63</v>
      </c>
      <c r="L2215" s="3">
        <v>1</v>
      </c>
      <c r="M2215" s="3">
        <v>16</v>
      </c>
      <c r="N2215" s="3"/>
      <c r="O2215" s="3"/>
      <c r="P2215" s="3"/>
    </row>
    <row r="2216" spans="1:16">
      <c r="A2216" t="s">
        <v>40</v>
      </c>
      <c r="B2216" t="s">
        <v>69</v>
      </c>
      <c r="C2216">
        <v>1400</v>
      </c>
      <c r="D2216">
        <v>10.16</v>
      </c>
      <c r="E2216">
        <v>66.040000000000006</v>
      </c>
      <c r="F2216">
        <v>0</v>
      </c>
      <c r="G2216" t="s">
        <v>47</v>
      </c>
      <c r="H2216" t="s">
        <v>29</v>
      </c>
      <c r="I2216" t="s">
        <v>39</v>
      </c>
      <c r="J2216" s="1">
        <v>43300</v>
      </c>
      <c r="K2216" t="s">
        <v>63</v>
      </c>
      <c r="L2216" s="3">
        <v>2</v>
      </c>
      <c r="M2216" s="3">
        <v>13</v>
      </c>
      <c r="N2216" s="3"/>
      <c r="O2216" s="3"/>
      <c r="P2216" s="3"/>
    </row>
    <row r="2217" spans="1:16">
      <c r="A2217" t="s">
        <v>40</v>
      </c>
      <c r="B2217" t="s">
        <v>69</v>
      </c>
      <c r="C2217">
        <v>1430</v>
      </c>
      <c r="D2217">
        <v>7.62</v>
      </c>
      <c r="E2217">
        <v>66.040000000000006</v>
      </c>
      <c r="F2217">
        <v>0</v>
      </c>
      <c r="G2217" t="s">
        <v>47</v>
      </c>
      <c r="H2217" t="s">
        <v>29</v>
      </c>
      <c r="I2217" t="s">
        <v>39</v>
      </c>
      <c r="J2217" s="1">
        <v>43300</v>
      </c>
      <c r="K2217" t="s">
        <v>63</v>
      </c>
      <c r="L2217" s="3">
        <v>2</v>
      </c>
      <c r="M2217" s="3">
        <v>13</v>
      </c>
      <c r="N2217" s="3"/>
      <c r="O2217" s="3"/>
      <c r="P2217" s="3"/>
    </row>
    <row r="2218" spans="1:16">
      <c r="A2218" t="s">
        <v>40</v>
      </c>
      <c r="B2218" t="s">
        <v>69</v>
      </c>
      <c r="C2218">
        <v>1500</v>
      </c>
      <c r="D2218">
        <v>5.08</v>
      </c>
      <c r="E2218">
        <v>78.739999999999995</v>
      </c>
      <c r="F2218">
        <v>0</v>
      </c>
      <c r="G2218" t="s">
        <v>47</v>
      </c>
      <c r="H2218" t="s">
        <v>29</v>
      </c>
      <c r="I2218" t="s">
        <v>39</v>
      </c>
      <c r="J2218" s="1">
        <v>43300</v>
      </c>
      <c r="K2218" t="s">
        <v>63</v>
      </c>
      <c r="L2218" s="3">
        <v>1</v>
      </c>
      <c r="M2218" s="3">
        <v>16</v>
      </c>
      <c r="N2218" s="3"/>
      <c r="O2218" s="3"/>
      <c r="P2218" s="3"/>
    </row>
    <row r="2219" spans="1:16">
      <c r="A2219" t="s">
        <v>40</v>
      </c>
      <c r="B2219" t="s">
        <v>69</v>
      </c>
      <c r="C2219">
        <v>1530</v>
      </c>
      <c r="D2219">
        <v>5.08</v>
      </c>
      <c r="E2219">
        <v>78.739999999999995</v>
      </c>
      <c r="F2219">
        <v>0</v>
      </c>
      <c r="G2219" t="s">
        <v>47</v>
      </c>
      <c r="H2219" t="s">
        <v>29</v>
      </c>
      <c r="I2219" t="s">
        <v>39</v>
      </c>
      <c r="J2219" s="1">
        <v>43300</v>
      </c>
      <c r="K2219" t="s">
        <v>63</v>
      </c>
      <c r="L2219" s="3">
        <v>1</v>
      </c>
      <c r="M2219" s="3">
        <v>16</v>
      </c>
      <c r="N2219" s="3"/>
      <c r="O2219" s="3"/>
      <c r="P2219" s="3"/>
    </row>
    <row r="2220" spans="1:16">
      <c r="A2220" t="s">
        <v>40</v>
      </c>
      <c r="B2220" t="s">
        <v>69</v>
      </c>
      <c r="C2220">
        <v>1600</v>
      </c>
      <c r="D2220">
        <v>5.08</v>
      </c>
      <c r="E2220">
        <v>78.739999999999995</v>
      </c>
      <c r="F2220">
        <v>0</v>
      </c>
      <c r="G2220" t="s">
        <v>47</v>
      </c>
      <c r="H2220" t="s">
        <v>29</v>
      </c>
      <c r="I2220" t="s">
        <v>39</v>
      </c>
      <c r="J2220" s="1">
        <v>43300</v>
      </c>
      <c r="K2220" t="s">
        <v>63</v>
      </c>
      <c r="L2220" s="3">
        <v>1</v>
      </c>
      <c r="M2220" s="3">
        <v>16</v>
      </c>
      <c r="N2220" s="3"/>
      <c r="O2220" s="3"/>
      <c r="P2220" s="3"/>
    </row>
    <row r="2221" spans="1:16">
      <c r="A2221" t="s">
        <v>40</v>
      </c>
      <c r="B2221" t="s">
        <v>69</v>
      </c>
      <c r="C2221">
        <v>1630</v>
      </c>
      <c r="D2221">
        <v>5.08</v>
      </c>
      <c r="E2221">
        <v>78.739999999999995</v>
      </c>
      <c r="F2221">
        <v>2.54</v>
      </c>
      <c r="G2221" t="s">
        <v>47</v>
      </c>
      <c r="H2221" t="s">
        <v>29</v>
      </c>
      <c r="I2221" t="s">
        <v>39</v>
      </c>
      <c r="J2221" s="1">
        <v>43300</v>
      </c>
      <c r="K2221" t="s">
        <v>63</v>
      </c>
      <c r="L2221" s="3">
        <v>1</v>
      </c>
      <c r="M2221" s="3">
        <v>16</v>
      </c>
      <c r="N2221" s="3"/>
      <c r="O2221" s="3"/>
      <c r="P2221" s="3"/>
    </row>
    <row r="2222" spans="1:16">
      <c r="A2222" t="s">
        <v>40</v>
      </c>
      <c r="B2222" t="s">
        <v>69</v>
      </c>
      <c r="C2222">
        <v>1700</v>
      </c>
      <c r="D2222">
        <v>5.08</v>
      </c>
      <c r="E2222">
        <v>78.739999999999995</v>
      </c>
      <c r="F2222">
        <v>2.54</v>
      </c>
      <c r="G2222" t="s">
        <v>47</v>
      </c>
      <c r="H2222" t="s">
        <v>29</v>
      </c>
      <c r="I2222" t="s">
        <v>39</v>
      </c>
      <c r="J2222" s="1">
        <v>43300</v>
      </c>
      <c r="K2222" t="s">
        <v>63</v>
      </c>
      <c r="L2222" s="3">
        <v>1</v>
      </c>
      <c r="M2222" s="3">
        <v>16</v>
      </c>
      <c r="N2222" s="3"/>
      <c r="O2222" s="3"/>
      <c r="P2222" s="3"/>
    </row>
    <row r="2223" spans="1:16">
      <c r="A2223" t="s">
        <v>40</v>
      </c>
      <c r="B2223" t="s">
        <v>69</v>
      </c>
      <c r="C2223">
        <v>1730</v>
      </c>
      <c r="D2223">
        <v>5.08</v>
      </c>
      <c r="E2223">
        <v>78.739999999999995</v>
      </c>
      <c r="F2223">
        <v>2.54</v>
      </c>
      <c r="G2223" t="s">
        <v>47</v>
      </c>
      <c r="H2223" t="s">
        <v>29</v>
      </c>
      <c r="I2223" t="s">
        <v>39</v>
      </c>
      <c r="J2223" s="1">
        <v>43300</v>
      </c>
      <c r="K2223" t="s">
        <v>63</v>
      </c>
      <c r="L2223" s="3">
        <v>1</v>
      </c>
      <c r="M2223" s="3">
        <v>16</v>
      </c>
      <c r="N2223" s="3"/>
      <c r="O2223" s="3"/>
      <c r="P2223" s="3"/>
    </row>
    <row r="2224" spans="1:16">
      <c r="A2224" t="s">
        <v>40</v>
      </c>
      <c r="B2224" t="s">
        <v>69</v>
      </c>
      <c r="C2224">
        <v>1800</v>
      </c>
      <c r="D2224">
        <v>5.08</v>
      </c>
      <c r="E2224">
        <v>78.739999999999995</v>
      </c>
      <c r="F2224">
        <v>5.08</v>
      </c>
      <c r="G2224" t="s">
        <v>47</v>
      </c>
      <c r="H2224" t="s">
        <v>29</v>
      </c>
      <c r="I2224" t="s">
        <v>39</v>
      </c>
      <c r="J2224" s="1">
        <v>43300</v>
      </c>
      <c r="K2224" t="s">
        <v>63</v>
      </c>
      <c r="L2224" s="3">
        <v>1</v>
      </c>
      <c r="M2224" s="3">
        <v>16</v>
      </c>
      <c r="N2224" s="3"/>
      <c r="O2224" s="3"/>
      <c r="P2224" s="3"/>
    </row>
    <row r="2225" spans="1:16">
      <c r="A2225" t="s">
        <v>40</v>
      </c>
      <c r="B2225" t="s">
        <v>69</v>
      </c>
      <c r="C2225">
        <v>1830</v>
      </c>
      <c r="D2225">
        <v>5.08</v>
      </c>
      <c r="E2225">
        <v>78.739999999999995</v>
      </c>
      <c r="F2225">
        <v>5.08</v>
      </c>
      <c r="G2225" t="s">
        <v>47</v>
      </c>
      <c r="H2225" t="s">
        <v>29</v>
      </c>
      <c r="I2225" t="s">
        <v>39</v>
      </c>
      <c r="J2225" s="1">
        <v>43300</v>
      </c>
      <c r="K2225" t="s">
        <v>63</v>
      </c>
      <c r="L2225" s="3">
        <v>1</v>
      </c>
      <c r="M2225" s="3">
        <v>16</v>
      </c>
      <c r="N2225" s="3"/>
      <c r="O2225" s="3"/>
      <c r="P2225" s="3"/>
    </row>
    <row r="2226" spans="1:16">
      <c r="A2226" t="s">
        <v>40</v>
      </c>
      <c r="B2226" t="s">
        <v>69</v>
      </c>
      <c r="C2226">
        <v>1900</v>
      </c>
      <c r="D2226">
        <v>5.08</v>
      </c>
      <c r="E2226">
        <v>76.2</v>
      </c>
      <c r="F2226">
        <v>0</v>
      </c>
      <c r="G2226" t="s">
        <v>47</v>
      </c>
      <c r="H2226" t="s">
        <v>29</v>
      </c>
      <c r="I2226" t="s">
        <v>39</v>
      </c>
      <c r="J2226" s="1">
        <v>43300</v>
      </c>
      <c r="K2226" t="s">
        <v>63</v>
      </c>
      <c r="L2226" s="3">
        <v>1</v>
      </c>
      <c r="M2226" s="3">
        <v>15</v>
      </c>
      <c r="N2226" s="3"/>
      <c r="O2226" s="3"/>
      <c r="P2226" s="3"/>
    </row>
    <row r="2227" spans="1:16">
      <c r="A2227" t="s">
        <v>41</v>
      </c>
      <c r="B2227" t="s">
        <v>69</v>
      </c>
      <c r="C2227">
        <v>700</v>
      </c>
      <c r="D2227">
        <v>30.48</v>
      </c>
      <c r="E2227">
        <v>76.2</v>
      </c>
      <c r="F2227">
        <v>25.4</v>
      </c>
      <c r="G2227" t="s">
        <v>47</v>
      </c>
      <c r="H2227" t="s">
        <v>29</v>
      </c>
      <c r="I2227" t="s">
        <v>39</v>
      </c>
      <c r="J2227" s="1">
        <v>43300</v>
      </c>
      <c r="K2227" t="s">
        <v>61</v>
      </c>
      <c r="L2227" s="3">
        <v>6</v>
      </c>
      <c r="M2227" s="3">
        <v>15</v>
      </c>
      <c r="N2227" s="3"/>
      <c r="O2227" s="3"/>
      <c r="P2227" s="3"/>
    </row>
    <row r="2228" spans="1:16">
      <c r="A2228" t="s">
        <v>41</v>
      </c>
      <c r="B2228" t="s">
        <v>69</v>
      </c>
      <c r="C2228">
        <v>730</v>
      </c>
      <c r="D2228">
        <v>27.94</v>
      </c>
      <c r="E2228">
        <v>76.2</v>
      </c>
      <c r="F2228">
        <v>25.4</v>
      </c>
      <c r="G2228" t="s">
        <v>47</v>
      </c>
      <c r="H2228" t="s">
        <v>29</v>
      </c>
      <c r="I2228" t="s">
        <v>39</v>
      </c>
      <c r="J2228" s="1">
        <v>43300</v>
      </c>
      <c r="K2228" t="s">
        <v>61</v>
      </c>
      <c r="L2228" s="3">
        <v>6</v>
      </c>
      <c r="M2228" s="3">
        <v>15</v>
      </c>
      <c r="N2228" s="3"/>
      <c r="O2228" s="3"/>
      <c r="P2228" s="3"/>
    </row>
    <row r="2229" spans="1:16">
      <c r="A2229" t="s">
        <v>41</v>
      </c>
      <c r="B2229" t="s">
        <v>69</v>
      </c>
      <c r="C2229">
        <v>800</v>
      </c>
      <c r="D2229">
        <v>25.4</v>
      </c>
      <c r="E2229">
        <v>76.2</v>
      </c>
      <c r="F2229">
        <v>25.4</v>
      </c>
      <c r="G2229" t="s">
        <v>47</v>
      </c>
      <c r="H2229" t="s">
        <v>29</v>
      </c>
      <c r="I2229" t="s">
        <v>39</v>
      </c>
      <c r="J2229" s="1">
        <v>43300</v>
      </c>
      <c r="K2229" t="s">
        <v>61</v>
      </c>
      <c r="L2229" s="3">
        <v>5</v>
      </c>
      <c r="M2229" s="3">
        <v>15</v>
      </c>
      <c r="N2229" s="3"/>
      <c r="O2229" s="3"/>
      <c r="P2229" s="3"/>
    </row>
    <row r="2230" spans="1:16">
      <c r="A2230" t="s">
        <v>41</v>
      </c>
      <c r="B2230" t="s">
        <v>69</v>
      </c>
      <c r="C2230">
        <v>830</v>
      </c>
      <c r="D2230">
        <v>25.4</v>
      </c>
      <c r="E2230">
        <v>53.34</v>
      </c>
      <c r="F2230">
        <v>25.4</v>
      </c>
      <c r="G2230" t="s">
        <v>47</v>
      </c>
      <c r="H2230" t="s">
        <v>35</v>
      </c>
      <c r="I2230" t="s">
        <v>39</v>
      </c>
      <c r="J2230" s="1">
        <v>43300</v>
      </c>
      <c r="K2230" t="s">
        <v>61</v>
      </c>
      <c r="L2230" s="3">
        <v>5</v>
      </c>
      <c r="M2230" s="3">
        <v>11</v>
      </c>
      <c r="N2230" s="3"/>
      <c r="O2230" s="3"/>
      <c r="P2230" s="3"/>
    </row>
    <row r="2231" spans="1:16">
      <c r="A2231" t="s">
        <v>41</v>
      </c>
      <c r="B2231" t="s">
        <v>69</v>
      </c>
      <c r="C2231">
        <v>900</v>
      </c>
      <c r="D2231">
        <v>38.1</v>
      </c>
      <c r="E2231">
        <v>78.739999999999995</v>
      </c>
      <c r="F2231">
        <v>2.54</v>
      </c>
      <c r="G2231" t="s">
        <v>48</v>
      </c>
      <c r="H2231" t="s">
        <v>29</v>
      </c>
      <c r="I2231" t="s">
        <v>39</v>
      </c>
      <c r="J2231" s="1">
        <v>43300</v>
      </c>
      <c r="K2231" t="s">
        <v>61</v>
      </c>
      <c r="L2231" s="3">
        <v>8</v>
      </c>
      <c r="M2231" s="3">
        <v>16</v>
      </c>
      <c r="N2231" s="3"/>
      <c r="O2231" s="3"/>
      <c r="P2231" s="3"/>
    </row>
    <row r="2232" spans="1:16">
      <c r="A2232" t="s">
        <v>41</v>
      </c>
      <c r="B2232" t="s">
        <v>69</v>
      </c>
      <c r="C2232">
        <v>930</v>
      </c>
      <c r="D2232">
        <v>10.16</v>
      </c>
      <c r="E2232">
        <v>66.040000000000006</v>
      </c>
      <c r="F2232">
        <v>12.7</v>
      </c>
      <c r="G2232" t="s">
        <v>50</v>
      </c>
      <c r="H2232" t="s">
        <v>29</v>
      </c>
      <c r="I2232" t="s">
        <v>39</v>
      </c>
      <c r="J2232" s="1">
        <v>43300</v>
      </c>
      <c r="K2232" t="s">
        <v>61</v>
      </c>
      <c r="L2232" s="3">
        <v>2</v>
      </c>
      <c r="M2232" s="3">
        <v>13</v>
      </c>
      <c r="N2232" s="3"/>
      <c r="O2232" s="3"/>
      <c r="P2232" s="3"/>
    </row>
    <row r="2233" spans="1:16">
      <c r="A2233" t="s">
        <v>41</v>
      </c>
      <c r="B2233" t="s">
        <v>69</v>
      </c>
      <c r="C2233">
        <v>1000</v>
      </c>
      <c r="D2233">
        <v>38.1</v>
      </c>
      <c r="E2233">
        <v>50.8</v>
      </c>
      <c r="F2233">
        <v>25.4</v>
      </c>
      <c r="G2233" t="s">
        <v>48</v>
      </c>
      <c r="H2233" t="s">
        <v>35</v>
      </c>
      <c r="I2233" t="s">
        <v>39</v>
      </c>
      <c r="J2233" s="1">
        <v>43300</v>
      </c>
      <c r="K2233" t="s">
        <v>61</v>
      </c>
      <c r="L2233" s="3">
        <v>8</v>
      </c>
      <c r="M2233" s="3">
        <v>10</v>
      </c>
      <c r="N2233" s="3"/>
      <c r="O2233" s="3"/>
      <c r="P2233" s="3"/>
    </row>
    <row r="2234" spans="1:16">
      <c r="A2234" t="s">
        <v>41</v>
      </c>
      <c r="B2234" t="s">
        <v>69</v>
      </c>
      <c r="C2234">
        <v>1030</v>
      </c>
      <c r="D2234">
        <v>35.56</v>
      </c>
      <c r="E2234">
        <v>78.739999999999995</v>
      </c>
      <c r="F2234">
        <v>22.86</v>
      </c>
      <c r="G2234" t="s">
        <v>47</v>
      </c>
      <c r="H2234" t="s">
        <v>29</v>
      </c>
      <c r="I2234" t="s">
        <v>39</v>
      </c>
      <c r="J2234" s="1">
        <v>43300</v>
      </c>
      <c r="K2234" t="s">
        <v>61</v>
      </c>
      <c r="L2234" s="3">
        <v>7</v>
      </c>
      <c r="M2234" s="3">
        <v>16</v>
      </c>
      <c r="N2234" s="3"/>
      <c r="O2234" s="3"/>
      <c r="P2234" s="3"/>
    </row>
    <row r="2235" spans="1:16">
      <c r="A2235" t="s">
        <v>41</v>
      </c>
      <c r="B2235" t="s">
        <v>69</v>
      </c>
      <c r="C2235">
        <v>1100</v>
      </c>
      <c r="D2235">
        <v>17.78</v>
      </c>
      <c r="E2235">
        <v>76.2</v>
      </c>
      <c r="F2235">
        <v>25.4</v>
      </c>
      <c r="G2235" t="s">
        <v>47</v>
      </c>
      <c r="H2235" t="s">
        <v>29</v>
      </c>
      <c r="I2235" t="s">
        <v>39</v>
      </c>
      <c r="J2235" s="1">
        <v>43300</v>
      </c>
      <c r="K2235" t="s">
        <v>61</v>
      </c>
      <c r="L2235" s="3">
        <v>4</v>
      </c>
      <c r="M2235" s="3">
        <v>15</v>
      </c>
      <c r="N2235" s="3"/>
      <c r="O2235" s="3"/>
      <c r="P2235" s="3"/>
    </row>
    <row r="2236" spans="1:16">
      <c r="A2236" t="s">
        <v>41</v>
      </c>
      <c r="B2236" t="s">
        <v>69</v>
      </c>
      <c r="C2236">
        <v>1130</v>
      </c>
      <c r="D2236">
        <v>35.56</v>
      </c>
      <c r="E2236">
        <v>76.2</v>
      </c>
      <c r="F2236">
        <v>22.86</v>
      </c>
      <c r="G2236" t="s">
        <v>47</v>
      </c>
      <c r="H2236" t="s">
        <v>29</v>
      </c>
      <c r="I2236" t="s">
        <v>39</v>
      </c>
      <c r="J2236" s="1">
        <v>43300</v>
      </c>
      <c r="K2236" t="s">
        <v>61</v>
      </c>
      <c r="L2236" s="3">
        <v>7</v>
      </c>
      <c r="M2236" s="3">
        <v>15</v>
      </c>
      <c r="N2236" s="3"/>
      <c r="O2236" s="3"/>
      <c r="P2236" s="3"/>
    </row>
    <row r="2237" spans="1:16">
      <c r="A2237" t="s">
        <v>41</v>
      </c>
      <c r="B2237" t="s">
        <v>69</v>
      </c>
      <c r="C2237">
        <v>1200</v>
      </c>
      <c r="D2237">
        <v>33.020000000000003</v>
      </c>
      <c r="E2237">
        <v>78.739999999999995</v>
      </c>
      <c r="F2237">
        <v>25.4</v>
      </c>
      <c r="G2237" t="s">
        <v>47</v>
      </c>
      <c r="H2237" t="s">
        <v>29</v>
      </c>
      <c r="I2237" t="s">
        <v>39</v>
      </c>
      <c r="J2237" s="1">
        <v>43300</v>
      </c>
      <c r="K2237" t="s">
        <v>61</v>
      </c>
      <c r="L2237" s="3">
        <v>7</v>
      </c>
      <c r="M2237" s="3">
        <v>16</v>
      </c>
      <c r="N2237" s="3"/>
      <c r="O2237" s="3"/>
      <c r="P2237" s="3"/>
    </row>
    <row r="2238" spans="1:16">
      <c r="A2238" t="s">
        <v>41</v>
      </c>
      <c r="B2238" t="s">
        <v>69</v>
      </c>
      <c r="C2238">
        <v>1230</v>
      </c>
      <c r="D2238">
        <v>35.56</v>
      </c>
      <c r="E2238">
        <v>78.739999999999995</v>
      </c>
      <c r="F2238">
        <v>25.4</v>
      </c>
      <c r="G2238" t="s">
        <v>48</v>
      </c>
      <c r="H2238" t="s">
        <v>29</v>
      </c>
      <c r="I2238" t="s">
        <v>39</v>
      </c>
      <c r="J2238" s="1">
        <v>43300</v>
      </c>
      <c r="K2238" t="s">
        <v>61</v>
      </c>
      <c r="L2238" s="3">
        <v>7</v>
      </c>
      <c r="M2238" s="3">
        <v>16</v>
      </c>
      <c r="N2238" s="3"/>
      <c r="O2238" s="3"/>
      <c r="P2238" s="3"/>
    </row>
    <row r="2239" spans="1:16">
      <c r="A2239" t="s">
        <v>41</v>
      </c>
      <c r="B2239" t="s">
        <v>69</v>
      </c>
      <c r="C2239">
        <v>1300</v>
      </c>
      <c r="D2239">
        <v>30.48</v>
      </c>
      <c r="E2239">
        <v>78.739999999999995</v>
      </c>
      <c r="F2239">
        <v>25.4</v>
      </c>
      <c r="G2239" t="s">
        <v>47</v>
      </c>
      <c r="H2239" t="s">
        <v>29</v>
      </c>
      <c r="I2239" t="s">
        <v>39</v>
      </c>
      <c r="J2239" s="1">
        <v>43300</v>
      </c>
      <c r="K2239" t="s">
        <v>61</v>
      </c>
      <c r="L2239" s="3">
        <v>6</v>
      </c>
      <c r="M2239" s="3">
        <v>16</v>
      </c>
      <c r="N2239" s="3"/>
      <c r="O2239" s="3"/>
      <c r="P2239" s="3"/>
    </row>
    <row r="2240" spans="1:16">
      <c r="A2240" t="s">
        <v>41</v>
      </c>
      <c r="B2240" t="s">
        <v>69</v>
      </c>
      <c r="C2240">
        <v>1330</v>
      </c>
      <c r="D2240">
        <v>35.56</v>
      </c>
      <c r="E2240">
        <v>78.739999999999995</v>
      </c>
      <c r="F2240">
        <v>22.86</v>
      </c>
      <c r="G2240" t="s">
        <v>48</v>
      </c>
      <c r="H2240" t="s">
        <v>29</v>
      </c>
      <c r="I2240" t="s">
        <v>39</v>
      </c>
      <c r="J2240" s="1">
        <v>43300</v>
      </c>
      <c r="K2240" t="s">
        <v>61</v>
      </c>
      <c r="L2240" s="3">
        <v>7</v>
      </c>
      <c r="M2240" s="3">
        <v>16</v>
      </c>
      <c r="N2240" s="3"/>
      <c r="O2240" s="3"/>
      <c r="P2240" s="3"/>
    </row>
    <row r="2241" spans="1:16">
      <c r="A2241" t="s">
        <v>41</v>
      </c>
      <c r="B2241" t="s">
        <v>69</v>
      </c>
      <c r="C2241">
        <v>1400</v>
      </c>
      <c r="D2241">
        <v>35.56</v>
      </c>
      <c r="E2241">
        <v>78.739999999999995</v>
      </c>
      <c r="F2241">
        <v>22.86</v>
      </c>
      <c r="G2241" t="s">
        <v>47</v>
      </c>
      <c r="H2241" t="s">
        <v>29</v>
      </c>
      <c r="I2241" t="s">
        <v>39</v>
      </c>
      <c r="J2241" s="1">
        <v>43300</v>
      </c>
      <c r="K2241" t="s">
        <v>61</v>
      </c>
      <c r="L2241" s="3">
        <v>7</v>
      </c>
      <c r="M2241" s="3">
        <v>16</v>
      </c>
      <c r="N2241" s="3"/>
      <c r="O2241" s="3"/>
      <c r="P2241" s="3"/>
    </row>
    <row r="2242" spans="1:16">
      <c r="A2242" t="s">
        <v>41</v>
      </c>
      <c r="B2242" t="s">
        <v>69</v>
      </c>
      <c r="C2242">
        <v>1430</v>
      </c>
      <c r="D2242">
        <v>33.020000000000003</v>
      </c>
      <c r="E2242">
        <v>76.2</v>
      </c>
      <c r="F2242">
        <v>22.86</v>
      </c>
      <c r="G2242" t="s">
        <v>28</v>
      </c>
      <c r="H2242" t="s">
        <v>29</v>
      </c>
      <c r="I2242" t="s">
        <v>39</v>
      </c>
      <c r="J2242" s="1">
        <v>43300</v>
      </c>
      <c r="K2242" t="s">
        <v>61</v>
      </c>
      <c r="L2242" s="3">
        <v>7</v>
      </c>
      <c r="M2242" s="3">
        <v>15</v>
      </c>
      <c r="N2242" s="3"/>
      <c r="O2242" s="3"/>
      <c r="P2242" s="3"/>
    </row>
    <row r="2243" spans="1:16">
      <c r="A2243" t="s">
        <v>41</v>
      </c>
      <c r="B2243" t="s">
        <v>69</v>
      </c>
      <c r="C2243">
        <v>1500</v>
      </c>
      <c r="D2243">
        <v>33.020000000000003</v>
      </c>
      <c r="E2243">
        <v>76.2</v>
      </c>
      <c r="F2243">
        <v>22.86</v>
      </c>
      <c r="G2243" t="s">
        <v>28</v>
      </c>
      <c r="H2243" t="s">
        <v>29</v>
      </c>
      <c r="I2243" t="s">
        <v>39</v>
      </c>
      <c r="J2243" s="1">
        <v>43300</v>
      </c>
      <c r="K2243" t="s">
        <v>61</v>
      </c>
      <c r="L2243" s="3">
        <v>7</v>
      </c>
      <c r="M2243" s="3">
        <v>15</v>
      </c>
      <c r="N2243" s="3"/>
      <c r="O2243" s="3"/>
      <c r="P2243" s="3"/>
    </row>
    <row r="2244" spans="1:16">
      <c r="A2244" t="s">
        <v>41</v>
      </c>
      <c r="B2244" t="s">
        <v>69</v>
      </c>
      <c r="C2244">
        <v>1530</v>
      </c>
      <c r="D2244">
        <v>33.020000000000003</v>
      </c>
      <c r="E2244">
        <v>76.2</v>
      </c>
      <c r="F2244">
        <v>22.86</v>
      </c>
      <c r="G2244" t="s">
        <v>28</v>
      </c>
      <c r="H2244" t="s">
        <v>29</v>
      </c>
      <c r="I2244" t="s">
        <v>39</v>
      </c>
      <c r="J2244" s="1">
        <v>43300</v>
      </c>
      <c r="K2244" t="s">
        <v>61</v>
      </c>
      <c r="L2244" s="3">
        <v>7</v>
      </c>
      <c r="M2244" s="3">
        <v>15</v>
      </c>
      <c r="N2244" s="3"/>
      <c r="O2244" s="3"/>
      <c r="P2244" s="3"/>
    </row>
    <row r="2245" spans="1:16">
      <c r="A2245" t="s">
        <v>41</v>
      </c>
      <c r="B2245" t="s">
        <v>69</v>
      </c>
      <c r="C2245">
        <v>1600</v>
      </c>
      <c r="D2245">
        <v>33.020000000000003</v>
      </c>
      <c r="E2245">
        <v>76.2</v>
      </c>
      <c r="F2245">
        <v>22.86</v>
      </c>
      <c r="G2245" t="s">
        <v>28</v>
      </c>
      <c r="H2245" t="s">
        <v>29</v>
      </c>
      <c r="I2245" t="s">
        <v>39</v>
      </c>
      <c r="J2245" s="1">
        <v>43300</v>
      </c>
      <c r="K2245" t="s">
        <v>61</v>
      </c>
      <c r="L2245" s="3">
        <v>7</v>
      </c>
      <c r="M2245" s="3">
        <v>15</v>
      </c>
      <c r="N2245" s="3"/>
      <c r="O2245" s="3"/>
      <c r="P2245" s="3"/>
    </row>
    <row r="2246" spans="1:16">
      <c r="A2246" t="s">
        <v>41</v>
      </c>
      <c r="B2246" t="s">
        <v>69</v>
      </c>
      <c r="C2246">
        <v>1630</v>
      </c>
      <c r="D2246">
        <v>33.020000000000003</v>
      </c>
      <c r="E2246">
        <v>76.2</v>
      </c>
      <c r="F2246">
        <v>22.86</v>
      </c>
      <c r="G2246" t="s">
        <v>28</v>
      </c>
      <c r="H2246" t="s">
        <v>29</v>
      </c>
      <c r="I2246" t="s">
        <v>39</v>
      </c>
      <c r="J2246" s="1">
        <v>43300</v>
      </c>
      <c r="K2246" t="s">
        <v>61</v>
      </c>
      <c r="L2246" s="3">
        <v>7</v>
      </c>
      <c r="M2246" s="3">
        <v>15</v>
      </c>
      <c r="N2246" s="3"/>
      <c r="O2246" s="3"/>
      <c r="P2246" s="3"/>
    </row>
    <row r="2247" spans="1:16">
      <c r="A2247" t="s">
        <v>41</v>
      </c>
      <c r="B2247" t="s">
        <v>69</v>
      </c>
      <c r="C2247">
        <v>1700</v>
      </c>
      <c r="D2247">
        <v>33.020000000000003</v>
      </c>
      <c r="E2247">
        <v>76.2</v>
      </c>
      <c r="F2247">
        <v>22.86</v>
      </c>
      <c r="G2247" t="s">
        <v>28</v>
      </c>
      <c r="H2247" t="s">
        <v>29</v>
      </c>
      <c r="I2247" t="s">
        <v>39</v>
      </c>
      <c r="J2247" s="1">
        <v>43300</v>
      </c>
      <c r="K2247" t="s">
        <v>61</v>
      </c>
      <c r="L2247" s="3">
        <v>7</v>
      </c>
      <c r="M2247" s="3">
        <v>15</v>
      </c>
      <c r="N2247" s="3"/>
      <c r="O2247" s="3"/>
      <c r="P2247" s="3"/>
    </row>
    <row r="2248" spans="1:16">
      <c r="A2248" t="s">
        <v>41</v>
      </c>
      <c r="B2248" t="s">
        <v>69</v>
      </c>
      <c r="C2248">
        <v>1730</v>
      </c>
      <c r="D2248">
        <v>33.020000000000003</v>
      </c>
      <c r="E2248">
        <v>76.2</v>
      </c>
      <c r="F2248">
        <v>22.86</v>
      </c>
      <c r="G2248" t="s">
        <v>28</v>
      </c>
      <c r="H2248" t="s">
        <v>29</v>
      </c>
      <c r="I2248" t="s">
        <v>39</v>
      </c>
      <c r="J2248" s="1">
        <v>43300</v>
      </c>
      <c r="K2248" t="s">
        <v>61</v>
      </c>
      <c r="L2248" s="3">
        <v>7</v>
      </c>
      <c r="M2248" s="3">
        <v>15</v>
      </c>
      <c r="N2248" s="3"/>
      <c r="O2248" s="3"/>
      <c r="P2248" s="3"/>
    </row>
    <row r="2249" spans="1:16">
      <c r="A2249" t="s">
        <v>41</v>
      </c>
      <c r="B2249" t="s">
        <v>69</v>
      </c>
      <c r="C2249">
        <v>1800</v>
      </c>
      <c r="D2249">
        <v>33.020000000000003</v>
      </c>
      <c r="E2249">
        <v>76.2</v>
      </c>
      <c r="F2249">
        <v>22.86</v>
      </c>
      <c r="G2249" t="s">
        <v>28</v>
      </c>
      <c r="H2249" t="s">
        <v>29</v>
      </c>
      <c r="I2249" t="s">
        <v>39</v>
      </c>
      <c r="J2249" s="1">
        <v>43300</v>
      </c>
      <c r="K2249" t="s">
        <v>61</v>
      </c>
      <c r="L2249" s="3">
        <v>7</v>
      </c>
      <c r="M2249" s="3">
        <v>15</v>
      </c>
      <c r="N2249" s="3"/>
      <c r="O2249" s="3"/>
      <c r="P2249" s="3"/>
    </row>
    <row r="2250" spans="1:16">
      <c r="A2250" t="s">
        <v>41</v>
      </c>
      <c r="B2250" t="s">
        <v>69</v>
      </c>
      <c r="C2250">
        <v>1830</v>
      </c>
      <c r="D2250">
        <v>33.020000000000003</v>
      </c>
      <c r="E2250">
        <v>76.2</v>
      </c>
      <c r="F2250">
        <v>22.86</v>
      </c>
      <c r="G2250" t="s">
        <v>28</v>
      </c>
      <c r="H2250" t="s">
        <v>29</v>
      </c>
      <c r="I2250" t="s">
        <v>39</v>
      </c>
      <c r="J2250" s="1">
        <v>43300</v>
      </c>
      <c r="K2250" t="s">
        <v>61</v>
      </c>
      <c r="L2250" s="3">
        <v>7</v>
      </c>
      <c r="M2250" s="3">
        <v>15</v>
      </c>
      <c r="N2250" s="3"/>
      <c r="O2250" s="3"/>
      <c r="P2250" s="3"/>
    </row>
    <row r="2251" spans="1:16">
      <c r="A2251" t="s">
        <v>41</v>
      </c>
      <c r="B2251" t="s">
        <v>69</v>
      </c>
      <c r="C2251">
        <v>1900</v>
      </c>
      <c r="D2251">
        <v>33.020000000000003</v>
      </c>
      <c r="E2251">
        <v>78.739999999999995</v>
      </c>
      <c r="F2251">
        <v>22.86</v>
      </c>
      <c r="G2251" t="s">
        <v>28</v>
      </c>
      <c r="H2251" t="s">
        <v>29</v>
      </c>
      <c r="I2251" t="s">
        <v>39</v>
      </c>
      <c r="J2251" s="1">
        <v>43300</v>
      </c>
      <c r="K2251" t="s">
        <v>61</v>
      </c>
      <c r="L2251" s="3">
        <v>7</v>
      </c>
      <c r="M2251" s="3">
        <v>16</v>
      </c>
      <c r="N2251" s="3"/>
      <c r="O2251" s="3"/>
      <c r="P2251" s="3"/>
    </row>
    <row r="2252" spans="1:16">
      <c r="A2252" t="s">
        <v>42</v>
      </c>
      <c r="B2252" t="s">
        <v>69</v>
      </c>
      <c r="C2252">
        <v>700</v>
      </c>
      <c r="D2252">
        <v>25.4</v>
      </c>
      <c r="E2252">
        <v>76.2</v>
      </c>
      <c r="F2252">
        <v>5.08</v>
      </c>
      <c r="G2252" t="s">
        <v>50</v>
      </c>
      <c r="H2252" t="s">
        <v>29</v>
      </c>
      <c r="I2252" t="s">
        <v>39</v>
      </c>
      <c r="J2252" s="1">
        <v>43300</v>
      </c>
      <c r="K2252" t="s">
        <v>61</v>
      </c>
      <c r="L2252" s="3">
        <v>5</v>
      </c>
      <c r="M2252" s="3">
        <v>15</v>
      </c>
      <c r="N2252" s="3"/>
      <c r="O2252" s="3"/>
      <c r="P2252" s="3"/>
    </row>
    <row r="2253" spans="1:16">
      <c r="A2253" t="s">
        <v>42</v>
      </c>
      <c r="B2253" t="s">
        <v>69</v>
      </c>
      <c r="C2253">
        <v>730</v>
      </c>
      <c r="D2253">
        <v>25.4</v>
      </c>
      <c r="E2253">
        <v>76.2</v>
      </c>
      <c r="F2253">
        <v>5.08</v>
      </c>
      <c r="G2253" t="s">
        <v>50</v>
      </c>
      <c r="H2253" t="s">
        <v>29</v>
      </c>
      <c r="I2253" t="s">
        <v>39</v>
      </c>
      <c r="J2253" s="1">
        <v>43300</v>
      </c>
      <c r="K2253" t="s">
        <v>61</v>
      </c>
      <c r="L2253" s="3">
        <v>5</v>
      </c>
      <c r="M2253" s="3">
        <v>15</v>
      </c>
      <c r="N2253" s="3"/>
      <c r="O2253" s="3"/>
      <c r="P2253" s="3"/>
    </row>
    <row r="2254" spans="1:16">
      <c r="A2254" t="s">
        <v>42</v>
      </c>
      <c r="B2254" t="s">
        <v>69</v>
      </c>
      <c r="C2254">
        <v>800</v>
      </c>
      <c r="D2254">
        <v>25.4</v>
      </c>
      <c r="E2254">
        <v>73.66</v>
      </c>
      <c r="F2254">
        <v>5.08</v>
      </c>
      <c r="G2254" t="s">
        <v>50</v>
      </c>
      <c r="H2254" t="s">
        <v>29</v>
      </c>
      <c r="I2254" t="s">
        <v>39</v>
      </c>
      <c r="J2254" s="1">
        <v>43300</v>
      </c>
      <c r="K2254" t="s">
        <v>61</v>
      </c>
      <c r="L2254" s="3">
        <v>5</v>
      </c>
      <c r="M2254" s="3">
        <v>15</v>
      </c>
      <c r="N2254" s="3"/>
      <c r="O2254" s="3"/>
      <c r="P2254" s="3"/>
    </row>
    <row r="2255" spans="1:16">
      <c r="A2255" t="s">
        <v>42</v>
      </c>
      <c r="B2255" t="s">
        <v>69</v>
      </c>
      <c r="C2255">
        <v>830</v>
      </c>
      <c r="D2255">
        <v>25.4</v>
      </c>
      <c r="E2255">
        <v>76.2</v>
      </c>
      <c r="F2255">
        <v>5.08</v>
      </c>
      <c r="G2255" t="s">
        <v>50</v>
      </c>
      <c r="H2255" t="s">
        <v>29</v>
      </c>
      <c r="I2255" t="s">
        <v>39</v>
      </c>
      <c r="J2255" s="1">
        <v>43300</v>
      </c>
      <c r="K2255" t="s">
        <v>61</v>
      </c>
      <c r="L2255" s="3">
        <v>5</v>
      </c>
      <c r="M2255" s="3">
        <v>15</v>
      </c>
      <c r="N2255" s="3"/>
      <c r="O2255" s="3"/>
      <c r="P2255" s="3"/>
    </row>
    <row r="2256" spans="1:16">
      <c r="A2256" t="s">
        <v>42</v>
      </c>
      <c r="B2256" t="s">
        <v>69</v>
      </c>
      <c r="C2256">
        <v>900</v>
      </c>
      <c r="D2256">
        <v>2.54</v>
      </c>
      <c r="E2256">
        <v>78.739999999999995</v>
      </c>
      <c r="F2256">
        <v>25.4</v>
      </c>
      <c r="G2256" t="s">
        <v>48</v>
      </c>
      <c r="H2256" t="s">
        <v>29</v>
      </c>
      <c r="I2256" t="s">
        <v>39</v>
      </c>
      <c r="J2256" s="1">
        <v>43300</v>
      </c>
      <c r="K2256" t="s">
        <v>61</v>
      </c>
      <c r="L2256" s="3">
        <v>1</v>
      </c>
      <c r="M2256" s="3">
        <v>16</v>
      </c>
      <c r="N2256" s="3"/>
      <c r="O2256" s="3"/>
      <c r="P2256" s="3"/>
    </row>
    <row r="2257" spans="1:16">
      <c r="A2257" t="s">
        <v>42</v>
      </c>
      <c r="B2257" t="s">
        <v>69</v>
      </c>
      <c r="C2257">
        <v>930</v>
      </c>
      <c r="D2257">
        <v>2.54</v>
      </c>
      <c r="E2257">
        <v>78.739999999999995</v>
      </c>
      <c r="F2257">
        <v>25.4</v>
      </c>
      <c r="G2257" t="s">
        <v>48</v>
      </c>
      <c r="H2257" t="s">
        <v>29</v>
      </c>
      <c r="I2257" t="s">
        <v>39</v>
      </c>
      <c r="J2257" s="1">
        <v>43300</v>
      </c>
      <c r="K2257" t="s">
        <v>61</v>
      </c>
      <c r="L2257" s="3">
        <v>1</v>
      </c>
      <c r="M2257" s="3">
        <v>16</v>
      </c>
      <c r="N2257" s="3"/>
      <c r="O2257" s="3"/>
      <c r="P2257" s="3"/>
    </row>
    <row r="2258" spans="1:16">
      <c r="A2258" t="s">
        <v>42</v>
      </c>
      <c r="B2258" t="s">
        <v>69</v>
      </c>
      <c r="C2258">
        <v>1000</v>
      </c>
      <c r="D2258">
        <v>35.56</v>
      </c>
      <c r="E2258">
        <v>78.739999999999995</v>
      </c>
      <c r="F2258">
        <v>22.86</v>
      </c>
      <c r="G2258" t="s">
        <v>48</v>
      </c>
      <c r="H2258" t="s">
        <v>29</v>
      </c>
      <c r="I2258" t="s">
        <v>39</v>
      </c>
      <c r="J2258" s="1">
        <v>43300</v>
      </c>
      <c r="K2258" t="s">
        <v>61</v>
      </c>
      <c r="L2258" s="3">
        <v>7</v>
      </c>
      <c r="M2258" s="3">
        <v>16</v>
      </c>
      <c r="N2258" s="3"/>
      <c r="O2258" s="3"/>
      <c r="P2258" s="3"/>
    </row>
    <row r="2259" spans="1:16">
      <c r="A2259" t="s">
        <v>42</v>
      </c>
      <c r="B2259" t="s">
        <v>69</v>
      </c>
      <c r="C2259">
        <v>1030</v>
      </c>
      <c r="D2259">
        <v>27.94</v>
      </c>
      <c r="E2259">
        <v>78.739999999999995</v>
      </c>
      <c r="F2259">
        <v>15.24</v>
      </c>
      <c r="G2259" t="s">
        <v>47</v>
      </c>
      <c r="H2259" t="s">
        <v>29</v>
      </c>
      <c r="I2259" t="s">
        <v>39</v>
      </c>
      <c r="J2259" s="1">
        <v>43300</v>
      </c>
      <c r="K2259" t="s">
        <v>61</v>
      </c>
      <c r="L2259" s="3">
        <v>6</v>
      </c>
      <c r="M2259" s="3">
        <v>16</v>
      </c>
      <c r="N2259" s="3"/>
      <c r="O2259" s="3"/>
      <c r="P2259" s="3"/>
    </row>
    <row r="2260" spans="1:16">
      <c r="A2260" t="s">
        <v>42</v>
      </c>
      <c r="B2260" t="s">
        <v>69</v>
      </c>
      <c r="C2260">
        <v>1100</v>
      </c>
      <c r="D2260">
        <v>33.020000000000003</v>
      </c>
      <c r="E2260">
        <v>78.739999999999995</v>
      </c>
      <c r="F2260">
        <v>7.62</v>
      </c>
      <c r="G2260" t="s">
        <v>47</v>
      </c>
      <c r="H2260" t="s">
        <v>29</v>
      </c>
      <c r="I2260" t="s">
        <v>39</v>
      </c>
      <c r="J2260" s="1">
        <v>43300</v>
      </c>
      <c r="K2260" t="s">
        <v>61</v>
      </c>
      <c r="L2260" s="3">
        <v>7</v>
      </c>
      <c r="M2260" s="3">
        <v>16</v>
      </c>
      <c r="N2260" s="3"/>
      <c r="O2260" s="3"/>
      <c r="P2260" s="3"/>
    </row>
    <row r="2261" spans="1:16">
      <c r="A2261" t="s">
        <v>42</v>
      </c>
      <c r="B2261" t="s">
        <v>69</v>
      </c>
      <c r="C2261">
        <v>1130</v>
      </c>
      <c r="D2261">
        <v>30.48</v>
      </c>
      <c r="E2261">
        <v>78.739999999999995</v>
      </c>
      <c r="F2261">
        <v>2.54</v>
      </c>
      <c r="G2261" t="s">
        <v>50</v>
      </c>
      <c r="H2261" t="s">
        <v>29</v>
      </c>
      <c r="I2261" t="s">
        <v>39</v>
      </c>
      <c r="J2261" s="1">
        <v>43300</v>
      </c>
      <c r="K2261" t="s">
        <v>61</v>
      </c>
      <c r="L2261" s="3">
        <v>6</v>
      </c>
      <c r="M2261" s="3">
        <v>16</v>
      </c>
      <c r="N2261" s="3"/>
      <c r="O2261" s="3"/>
      <c r="P2261" s="3"/>
    </row>
    <row r="2262" spans="1:16">
      <c r="A2262" t="s">
        <v>42</v>
      </c>
      <c r="B2262" t="s">
        <v>69</v>
      </c>
      <c r="C2262">
        <v>1200</v>
      </c>
      <c r="D2262">
        <v>33.020000000000003</v>
      </c>
      <c r="E2262">
        <v>76.2</v>
      </c>
      <c r="F2262">
        <v>7.62</v>
      </c>
      <c r="G2262" t="s">
        <v>28</v>
      </c>
      <c r="H2262" t="s">
        <v>30</v>
      </c>
      <c r="I2262" t="s">
        <v>39</v>
      </c>
      <c r="J2262" s="1">
        <v>43300</v>
      </c>
      <c r="K2262" t="s">
        <v>61</v>
      </c>
      <c r="L2262" s="3">
        <v>7</v>
      </c>
      <c r="M2262" s="3">
        <v>15</v>
      </c>
      <c r="N2262" s="3"/>
      <c r="O2262" s="3"/>
      <c r="P2262" s="3"/>
    </row>
    <row r="2263" spans="1:16">
      <c r="A2263" t="s">
        <v>42</v>
      </c>
      <c r="B2263" t="s">
        <v>69</v>
      </c>
      <c r="C2263">
        <v>1230</v>
      </c>
      <c r="D2263">
        <v>35.56</v>
      </c>
      <c r="E2263">
        <v>76.2</v>
      </c>
      <c r="F2263">
        <v>22.86</v>
      </c>
      <c r="G2263" t="s">
        <v>47</v>
      </c>
      <c r="H2263" t="s">
        <v>29</v>
      </c>
      <c r="I2263" t="s">
        <v>39</v>
      </c>
      <c r="J2263" s="1">
        <v>43300</v>
      </c>
      <c r="K2263" t="s">
        <v>61</v>
      </c>
      <c r="L2263" s="3">
        <v>7</v>
      </c>
      <c r="M2263" s="3">
        <v>15</v>
      </c>
      <c r="N2263" s="3"/>
      <c r="O2263" s="3"/>
      <c r="P2263" s="3"/>
    </row>
    <row r="2264" spans="1:16">
      <c r="A2264" t="s">
        <v>42</v>
      </c>
      <c r="B2264" t="s">
        <v>69</v>
      </c>
      <c r="C2264">
        <v>1300</v>
      </c>
      <c r="D2264">
        <v>30.48</v>
      </c>
      <c r="E2264">
        <v>78.739999999999995</v>
      </c>
      <c r="F2264">
        <v>25.4</v>
      </c>
      <c r="G2264" t="s">
        <v>47</v>
      </c>
      <c r="H2264" t="s">
        <v>29</v>
      </c>
      <c r="I2264" t="s">
        <v>39</v>
      </c>
      <c r="J2264" s="1">
        <v>43300</v>
      </c>
      <c r="K2264" t="s">
        <v>61</v>
      </c>
      <c r="L2264" s="3">
        <v>6</v>
      </c>
      <c r="M2264" s="3">
        <v>16</v>
      </c>
      <c r="N2264" s="3"/>
      <c r="O2264" s="3"/>
      <c r="P2264" s="3"/>
    </row>
    <row r="2265" spans="1:16">
      <c r="A2265" t="s">
        <v>42</v>
      </c>
      <c r="B2265" t="s">
        <v>69</v>
      </c>
      <c r="C2265">
        <v>1330</v>
      </c>
      <c r="D2265">
        <v>30.48</v>
      </c>
      <c r="E2265">
        <v>78.739999999999995</v>
      </c>
      <c r="F2265">
        <v>22.86</v>
      </c>
      <c r="G2265" t="s">
        <v>47</v>
      </c>
      <c r="H2265" t="s">
        <v>29</v>
      </c>
      <c r="I2265" t="s">
        <v>39</v>
      </c>
      <c r="J2265" s="1">
        <v>43300</v>
      </c>
      <c r="K2265" t="s">
        <v>61</v>
      </c>
      <c r="L2265" s="3">
        <v>6</v>
      </c>
      <c r="M2265" s="3">
        <v>16</v>
      </c>
      <c r="N2265" s="3"/>
      <c r="O2265" s="3"/>
      <c r="P2265" s="3"/>
    </row>
    <row r="2266" spans="1:16">
      <c r="A2266" t="s">
        <v>42</v>
      </c>
      <c r="B2266" t="s">
        <v>69</v>
      </c>
      <c r="C2266">
        <v>1400</v>
      </c>
      <c r="D2266">
        <v>30.48</v>
      </c>
      <c r="E2266">
        <v>71.12</v>
      </c>
      <c r="F2266">
        <v>25.4</v>
      </c>
      <c r="G2266" t="s">
        <v>47</v>
      </c>
      <c r="H2266" t="s">
        <v>29</v>
      </c>
      <c r="I2266" t="s">
        <v>39</v>
      </c>
      <c r="J2266" s="1">
        <v>43300</v>
      </c>
      <c r="K2266" t="s">
        <v>61</v>
      </c>
      <c r="L2266" s="3">
        <v>6</v>
      </c>
      <c r="M2266" s="3">
        <v>14</v>
      </c>
      <c r="N2266" s="3"/>
      <c r="O2266" s="3"/>
      <c r="P2266" s="3"/>
    </row>
    <row r="2267" spans="1:16">
      <c r="A2267" t="s">
        <v>42</v>
      </c>
      <c r="B2267" t="s">
        <v>69</v>
      </c>
      <c r="C2267">
        <v>1430</v>
      </c>
      <c r="D2267">
        <v>35.56</v>
      </c>
      <c r="E2267">
        <v>53.34</v>
      </c>
      <c r="F2267">
        <v>5.08</v>
      </c>
      <c r="G2267" t="s">
        <v>28</v>
      </c>
      <c r="H2267" t="s">
        <v>29</v>
      </c>
      <c r="I2267" t="s">
        <v>39</v>
      </c>
      <c r="J2267" s="1">
        <v>43300</v>
      </c>
      <c r="K2267" t="s">
        <v>61</v>
      </c>
      <c r="L2267" s="3">
        <v>7</v>
      </c>
      <c r="M2267" s="3">
        <v>11</v>
      </c>
      <c r="N2267" s="3"/>
      <c r="O2267" s="3"/>
      <c r="P2267" s="3"/>
    </row>
    <row r="2268" spans="1:16">
      <c r="A2268" t="s">
        <v>42</v>
      </c>
      <c r="B2268" t="s">
        <v>69</v>
      </c>
      <c r="C2268">
        <v>1500</v>
      </c>
      <c r="D2268">
        <v>25.4</v>
      </c>
      <c r="E2268">
        <v>78.739999999999995</v>
      </c>
      <c r="F2268">
        <v>22.86</v>
      </c>
      <c r="G2268" t="s">
        <v>47</v>
      </c>
      <c r="H2268" t="s">
        <v>29</v>
      </c>
      <c r="I2268" t="s">
        <v>39</v>
      </c>
      <c r="J2268" s="1">
        <v>43300</v>
      </c>
      <c r="K2268" t="s">
        <v>61</v>
      </c>
      <c r="L2268" s="3">
        <v>5</v>
      </c>
      <c r="M2268" s="3">
        <v>16</v>
      </c>
      <c r="N2268" s="3"/>
      <c r="O2268" s="3"/>
      <c r="P2268" s="3"/>
    </row>
    <row r="2269" spans="1:16">
      <c r="A2269" t="s">
        <v>42</v>
      </c>
      <c r="B2269" t="s">
        <v>69</v>
      </c>
      <c r="C2269">
        <v>1530</v>
      </c>
      <c r="D2269">
        <v>35.56</v>
      </c>
      <c r="E2269">
        <v>78.739999999999995</v>
      </c>
      <c r="F2269">
        <v>22.86</v>
      </c>
      <c r="G2269" t="s">
        <v>48</v>
      </c>
      <c r="H2269" t="s">
        <v>29</v>
      </c>
      <c r="I2269" t="s">
        <v>39</v>
      </c>
      <c r="J2269" s="1">
        <v>43300</v>
      </c>
      <c r="K2269" t="s">
        <v>61</v>
      </c>
      <c r="L2269" s="3">
        <v>7</v>
      </c>
      <c r="M2269" s="3">
        <v>16</v>
      </c>
      <c r="N2269" s="3"/>
      <c r="O2269" s="3"/>
      <c r="P2269" s="3"/>
    </row>
    <row r="2270" spans="1:16">
      <c r="A2270" t="s">
        <v>42</v>
      </c>
      <c r="B2270" t="s">
        <v>69</v>
      </c>
      <c r="C2270">
        <v>1600</v>
      </c>
      <c r="D2270">
        <v>35.56</v>
      </c>
      <c r="E2270">
        <v>78.739999999999995</v>
      </c>
      <c r="F2270">
        <v>22.86</v>
      </c>
      <c r="G2270" t="s">
        <v>48</v>
      </c>
      <c r="H2270" t="s">
        <v>29</v>
      </c>
      <c r="I2270" t="s">
        <v>39</v>
      </c>
      <c r="J2270" s="1">
        <v>43300</v>
      </c>
      <c r="K2270" t="s">
        <v>61</v>
      </c>
      <c r="L2270" s="3">
        <v>7</v>
      </c>
      <c r="M2270" s="3">
        <v>16</v>
      </c>
      <c r="N2270" s="3"/>
      <c r="O2270" s="3"/>
      <c r="P2270" s="3"/>
    </row>
    <row r="2271" spans="1:16">
      <c r="A2271" t="s">
        <v>42</v>
      </c>
      <c r="B2271" t="s">
        <v>69</v>
      </c>
      <c r="C2271">
        <v>1630</v>
      </c>
      <c r="D2271">
        <v>35.56</v>
      </c>
      <c r="E2271">
        <v>78.739999999999995</v>
      </c>
      <c r="F2271">
        <v>22.86</v>
      </c>
      <c r="G2271" t="s">
        <v>48</v>
      </c>
      <c r="H2271" t="s">
        <v>29</v>
      </c>
      <c r="I2271" t="s">
        <v>39</v>
      </c>
      <c r="J2271" s="1">
        <v>43300</v>
      </c>
      <c r="K2271" t="s">
        <v>61</v>
      </c>
      <c r="L2271" s="3">
        <v>7</v>
      </c>
      <c r="M2271" s="3">
        <v>16</v>
      </c>
      <c r="N2271" s="3"/>
      <c r="O2271" s="3"/>
      <c r="P2271" s="3"/>
    </row>
    <row r="2272" spans="1:16">
      <c r="A2272" t="s">
        <v>42</v>
      </c>
      <c r="B2272" t="s">
        <v>69</v>
      </c>
      <c r="C2272">
        <v>1700</v>
      </c>
      <c r="D2272">
        <v>30.48</v>
      </c>
      <c r="E2272">
        <v>73.66</v>
      </c>
      <c r="F2272">
        <v>17.78</v>
      </c>
      <c r="G2272" t="s">
        <v>28</v>
      </c>
      <c r="H2272" t="s">
        <v>29</v>
      </c>
      <c r="I2272" t="s">
        <v>39</v>
      </c>
      <c r="J2272" s="1">
        <v>43300</v>
      </c>
      <c r="K2272" t="s">
        <v>61</v>
      </c>
      <c r="L2272" s="3">
        <v>6</v>
      </c>
      <c r="M2272" s="3">
        <v>15</v>
      </c>
      <c r="N2272" s="3"/>
      <c r="O2272" s="3"/>
      <c r="P2272" s="3"/>
    </row>
    <row r="2273" spans="1:16">
      <c r="A2273" t="s">
        <v>42</v>
      </c>
      <c r="B2273" t="s">
        <v>69</v>
      </c>
      <c r="C2273">
        <v>1730</v>
      </c>
      <c r="D2273">
        <v>30.48</v>
      </c>
      <c r="E2273">
        <v>73.66</v>
      </c>
      <c r="F2273">
        <v>17.78</v>
      </c>
      <c r="G2273" t="s">
        <v>28</v>
      </c>
      <c r="H2273" t="s">
        <v>29</v>
      </c>
      <c r="I2273" t="s">
        <v>39</v>
      </c>
      <c r="J2273" s="1">
        <v>43300</v>
      </c>
      <c r="K2273" t="s">
        <v>61</v>
      </c>
      <c r="L2273" s="3">
        <v>6</v>
      </c>
      <c r="M2273" s="3">
        <v>15</v>
      </c>
      <c r="N2273" s="3"/>
      <c r="O2273" s="3"/>
      <c r="P2273" s="3"/>
    </row>
    <row r="2274" spans="1:16">
      <c r="A2274" t="s">
        <v>42</v>
      </c>
      <c r="B2274" t="s">
        <v>69</v>
      </c>
      <c r="C2274">
        <v>1800</v>
      </c>
      <c r="D2274">
        <v>25.4</v>
      </c>
      <c r="E2274">
        <v>76.2</v>
      </c>
      <c r="F2274">
        <v>17.78</v>
      </c>
      <c r="G2274" t="s">
        <v>28</v>
      </c>
      <c r="H2274" t="s">
        <v>29</v>
      </c>
      <c r="I2274" t="s">
        <v>39</v>
      </c>
      <c r="J2274" s="1">
        <v>43300</v>
      </c>
      <c r="K2274" t="s">
        <v>61</v>
      </c>
      <c r="L2274" s="3">
        <v>5</v>
      </c>
      <c r="M2274" s="3">
        <v>15</v>
      </c>
      <c r="N2274" s="3"/>
      <c r="O2274" s="3"/>
      <c r="P2274" s="3"/>
    </row>
    <row r="2275" spans="1:16">
      <c r="A2275" t="s">
        <v>42</v>
      </c>
      <c r="B2275" t="s">
        <v>69</v>
      </c>
      <c r="C2275">
        <v>1830</v>
      </c>
      <c r="D2275">
        <v>25.4</v>
      </c>
      <c r="E2275">
        <v>76.2</v>
      </c>
      <c r="F2275">
        <v>17.78</v>
      </c>
      <c r="G2275" t="s">
        <v>28</v>
      </c>
      <c r="H2275" t="s">
        <v>29</v>
      </c>
      <c r="I2275" t="s">
        <v>39</v>
      </c>
      <c r="J2275" s="1">
        <v>43300</v>
      </c>
      <c r="K2275" t="s">
        <v>61</v>
      </c>
      <c r="L2275" s="3">
        <v>5</v>
      </c>
      <c r="M2275" s="3">
        <v>15</v>
      </c>
      <c r="N2275" s="3"/>
      <c r="O2275" s="3"/>
      <c r="P2275" s="3"/>
    </row>
    <row r="2276" spans="1:16">
      <c r="A2276" t="s">
        <v>42</v>
      </c>
      <c r="B2276" t="s">
        <v>69</v>
      </c>
      <c r="C2276">
        <v>1900</v>
      </c>
      <c r="D2276">
        <v>25.4</v>
      </c>
      <c r="E2276">
        <v>76.2</v>
      </c>
      <c r="F2276">
        <v>17.78</v>
      </c>
      <c r="G2276" t="s">
        <v>28</v>
      </c>
      <c r="H2276" t="s">
        <v>30</v>
      </c>
      <c r="I2276" t="s">
        <v>39</v>
      </c>
      <c r="J2276" s="1">
        <v>43300</v>
      </c>
      <c r="K2276" t="s">
        <v>61</v>
      </c>
      <c r="L2276" s="3">
        <v>5</v>
      </c>
      <c r="M2276" s="3">
        <v>15</v>
      </c>
      <c r="N2276" s="3"/>
      <c r="O2276" s="3"/>
      <c r="P2276" s="3"/>
    </row>
    <row r="2277" spans="1:16">
      <c r="A2277" t="s">
        <v>43</v>
      </c>
      <c r="B2277" t="s">
        <v>69</v>
      </c>
      <c r="C2277">
        <v>700</v>
      </c>
      <c r="D2277">
        <v>35.56</v>
      </c>
      <c r="E2277">
        <v>48.26</v>
      </c>
      <c r="F2277">
        <v>0</v>
      </c>
      <c r="G2277" t="s">
        <v>28</v>
      </c>
      <c r="H2277" t="s">
        <v>29</v>
      </c>
      <c r="I2277" t="s">
        <v>39</v>
      </c>
      <c r="J2277" s="1">
        <v>43300</v>
      </c>
      <c r="K2277" t="s">
        <v>62</v>
      </c>
      <c r="L2277" s="3">
        <v>7</v>
      </c>
      <c r="M2277" s="3">
        <v>10</v>
      </c>
      <c r="N2277" s="3"/>
      <c r="O2277" s="3"/>
      <c r="P2277" s="3"/>
    </row>
    <row r="2278" spans="1:16">
      <c r="A2278" t="s">
        <v>43</v>
      </c>
      <c r="B2278" t="s">
        <v>69</v>
      </c>
      <c r="C2278">
        <v>730</v>
      </c>
      <c r="D2278">
        <v>35.56</v>
      </c>
      <c r="E2278">
        <v>55.88</v>
      </c>
      <c r="F2278">
        <v>0</v>
      </c>
      <c r="G2278" t="s">
        <v>47</v>
      </c>
      <c r="H2278" t="s">
        <v>29</v>
      </c>
      <c r="I2278" t="s">
        <v>39</v>
      </c>
      <c r="J2278" s="1">
        <v>43300</v>
      </c>
      <c r="K2278" t="s">
        <v>62</v>
      </c>
      <c r="L2278" s="3">
        <v>7</v>
      </c>
      <c r="M2278" s="3">
        <v>11</v>
      </c>
      <c r="N2278" s="3"/>
      <c r="O2278" s="3"/>
      <c r="P2278" s="3"/>
    </row>
    <row r="2279" spans="1:16">
      <c r="A2279" t="s">
        <v>43</v>
      </c>
      <c r="B2279" t="s">
        <v>69</v>
      </c>
      <c r="C2279">
        <v>800</v>
      </c>
      <c r="D2279">
        <v>35.56</v>
      </c>
      <c r="E2279">
        <v>55.88</v>
      </c>
      <c r="F2279">
        <v>0</v>
      </c>
      <c r="G2279" t="s">
        <v>47</v>
      </c>
      <c r="H2279" t="s">
        <v>29</v>
      </c>
      <c r="I2279" t="s">
        <v>39</v>
      </c>
      <c r="J2279" s="1">
        <v>43300</v>
      </c>
      <c r="K2279" t="s">
        <v>62</v>
      </c>
      <c r="L2279" s="3">
        <v>7</v>
      </c>
      <c r="M2279" s="3">
        <v>11</v>
      </c>
      <c r="N2279" s="3"/>
      <c r="O2279" s="3"/>
      <c r="P2279" s="3"/>
    </row>
    <row r="2280" spans="1:16">
      <c r="A2280" t="s">
        <v>43</v>
      </c>
      <c r="B2280" t="s">
        <v>69</v>
      </c>
      <c r="C2280">
        <v>830</v>
      </c>
      <c r="D2280">
        <v>33.020000000000003</v>
      </c>
      <c r="E2280">
        <v>53.34</v>
      </c>
      <c r="F2280">
        <v>0</v>
      </c>
      <c r="G2280" t="s">
        <v>47</v>
      </c>
      <c r="H2280" t="s">
        <v>29</v>
      </c>
      <c r="I2280" t="s">
        <v>39</v>
      </c>
      <c r="J2280" s="1">
        <v>43300</v>
      </c>
      <c r="K2280" t="s">
        <v>62</v>
      </c>
      <c r="L2280" s="3">
        <v>7</v>
      </c>
      <c r="M2280" s="3">
        <v>11</v>
      </c>
      <c r="N2280" s="3"/>
      <c r="O2280" s="3"/>
      <c r="P2280" s="3"/>
    </row>
    <row r="2281" spans="1:16">
      <c r="A2281" t="s">
        <v>43</v>
      </c>
      <c r="B2281" t="s">
        <v>69</v>
      </c>
      <c r="C2281">
        <v>900</v>
      </c>
      <c r="D2281">
        <v>35.56</v>
      </c>
      <c r="E2281">
        <v>76.2</v>
      </c>
      <c r="F2281">
        <v>0</v>
      </c>
      <c r="G2281" t="s">
        <v>47</v>
      </c>
      <c r="H2281" t="s">
        <v>29</v>
      </c>
      <c r="I2281" t="s">
        <v>39</v>
      </c>
      <c r="J2281" s="1">
        <v>43300</v>
      </c>
      <c r="K2281" t="s">
        <v>62</v>
      </c>
      <c r="L2281" s="3">
        <v>7</v>
      </c>
      <c r="M2281" s="3">
        <v>15</v>
      </c>
      <c r="N2281" s="3"/>
      <c r="O2281" s="3"/>
      <c r="P2281" s="3"/>
    </row>
    <row r="2282" spans="1:16">
      <c r="A2282" t="s">
        <v>43</v>
      </c>
      <c r="B2282" t="s">
        <v>69</v>
      </c>
      <c r="C2282">
        <v>930</v>
      </c>
      <c r="D2282">
        <v>22.86</v>
      </c>
      <c r="E2282">
        <v>76.2</v>
      </c>
      <c r="F2282">
        <v>5.08</v>
      </c>
      <c r="G2282" t="s">
        <v>50</v>
      </c>
      <c r="H2282" t="s">
        <v>29</v>
      </c>
      <c r="I2282" t="s">
        <v>39</v>
      </c>
      <c r="J2282" s="1">
        <v>43300</v>
      </c>
      <c r="K2282" t="s">
        <v>62</v>
      </c>
      <c r="L2282" s="3">
        <v>5</v>
      </c>
      <c r="M2282" s="3">
        <v>15</v>
      </c>
      <c r="N2282" s="3"/>
      <c r="O2282" s="3"/>
      <c r="P2282" s="3"/>
    </row>
    <row r="2283" spans="1:16">
      <c r="A2283" t="s">
        <v>43</v>
      </c>
      <c r="B2283" t="s">
        <v>69</v>
      </c>
      <c r="C2283">
        <v>1000</v>
      </c>
      <c r="D2283">
        <v>20.32</v>
      </c>
      <c r="E2283">
        <v>76.2</v>
      </c>
      <c r="F2283">
        <v>5.08</v>
      </c>
      <c r="G2283" t="s">
        <v>50</v>
      </c>
      <c r="H2283" t="s">
        <v>29</v>
      </c>
      <c r="I2283" t="s">
        <v>39</v>
      </c>
      <c r="J2283" s="1">
        <v>43300</v>
      </c>
      <c r="K2283" t="s">
        <v>62</v>
      </c>
      <c r="L2283" s="3">
        <v>4</v>
      </c>
      <c r="M2283" s="3">
        <v>15</v>
      </c>
      <c r="N2283" s="3"/>
      <c r="O2283" s="3"/>
      <c r="P2283" s="3"/>
    </row>
    <row r="2284" spans="1:16">
      <c r="A2284" t="s">
        <v>43</v>
      </c>
      <c r="B2284" t="s">
        <v>69</v>
      </c>
      <c r="C2284">
        <v>1030</v>
      </c>
      <c r="D2284">
        <v>38.1</v>
      </c>
      <c r="E2284">
        <v>7.62</v>
      </c>
      <c r="F2284">
        <v>0</v>
      </c>
      <c r="G2284" t="s">
        <v>47</v>
      </c>
      <c r="H2284" t="s">
        <v>29</v>
      </c>
      <c r="I2284" t="s">
        <v>39</v>
      </c>
      <c r="J2284" s="1">
        <v>43300</v>
      </c>
      <c r="K2284" t="s">
        <v>62</v>
      </c>
      <c r="L2284" s="3">
        <v>8</v>
      </c>
      <c r="M2284" s="3">
        <v>2</v>
      </c>
      <c r="N2284" s="3"/>
      <c r="O2284" s="3"/>
      <c r="P2284" s="3"/>
    </row>
    <row r="2285" spans="1:16">
      <c r="A2285" t="s">
        <v>43</v>
      </c>
      <c r="B2285" t="s">
        <v>69</v>
      </c>
      <c r="C2285">
        <v>1100</v>
      </c>
      <c r="D2285">
        <v>40.64</v>
      </c>
      <c r="E2285">
        <v>78.739999999999995</v>
      </c>
      <c r="F2285">
        <v>20.32</v>
      </c>
      <c r="G2285" t="s">
        <v>47</v>
      </c>
      <c r="H2285" t="s">
        <v>35</v>
      </c>
      <c r="I2285" t="s">
        <v>39</v>
      </c>
      <c r="J2285" s="1">
        <v>43300</v>
      </c>
      <c r="K2285" t="s">
        <v>62</v>
      </c>
      <c r="L2285" s="3">
        <v>8</v>
      </c>
      <c r="M2285" s="3">
        <v>16</v>
      </c>
      <c r="N2285" s="3"/>
      <c r="O2285" s="3"/>
      <c r="P2285" s="3"/>
    </row>
    <row r="2286" spans="1:16">
      <c r="A2286" t="s">
        <v>43</v>
      </c>
      <c r="B2286" t="s">
        <v>69</v>
      </c>
      <c r="C2286">
        <v>1130</v>
      </c>
      <c r="D2286">
        <v>38.1</v>
      </c>
      <c r="E2286">
        <v>76.2</v>
      </c>
      <c r="F2286">
        <v>15.24</v>
      </c>
      <c r="G2286" t="s">
        <v>47</v>
      </c>
      <c r="H2286" t="s">
        <v>29</v>
      </c>
      <c r="I2286" t="s">
        <v>39</v>
      </c>
      <c r="J2286" s="1">
        <v>43300</v>
      </c>
      <c r="K2286" t="s">
        <v>62</v>
      </c>
      <c r="L2286" s="3">
        <v>8</v>
      </c>
      <c r="M2286" s="3">
        <v>15</v>
      </c>
      <c r="N2286" s="3"/>
      <c r="O2286" s="3"/>
      <c r="P2286" s="3"/>
    </row>
    <row r="2287" spans="1:16">
      <c r="A2287" t="s">
        <v>43</v>
      </c>
      <c r="B2287" t="s">
        <v>69</v>
      </c>
      <c r="C2287">
        <v>1200</v>
      </c>
      <c r="D2287">
        <v>35.56</v>
      </c>
      <c r="E2287">
        <v>73.66</v>
      </c>
      <c r="F2287">
        <v>25.4</v>
      </c>
      <c r="G2287" t="s">
        <v>47</v>
      </c>
      <c r="H2287" t="s">
        <v>29</v>
      </c>
      <c r="I2287" t="s">
        <v>39</v>
      </c>
      <c r="J2287" s="1">
        <v>43300</v>
      </c>
      <c r="K2287" t="s">
        <v>62</v>
      </c>
      <c r="L2287" s="3">
        <v>7</v>
      </c>
      <c r="M2287" s="3">
        <v>15</v>
      </c>
      <c r="N2287" s="3"/>
      <c r="O2287" s="3"/>
      <c r="P2287" s="3"/>
    </row>
    <row r="2288" spans="1:16">
      <c r="A2288" t="s">
        <v>43</v>
      </c>
      <c r="B2288" t="s">
        <v>69</v>
      </c>
      <c r="C2288">
        <v>1230</v>
      </c>
      <c r="D2288">
        <v>38.1</v>
      </c>
      <c r="E2288">
        <v>78.739999999999995</v>
      </c>
      <c r="F2288">
        <v>15.24</v>
      </c>
      <c r="G2288" t="s">
        <v>47</v>
      </c>
      <c r="H2288" t="s">
        <v>29</v>
      </c>
      <c r="I2288" t="s">
        <v>39</v>
      </c>
      <c r="J2288" s="1">
        <v>43300</v>
      </c>
      <c r="K2288" t="s">
        <v>62</v>
      </c>
      <c r="L2288" s="3">
        <v>8</v>
      </c>
      <c r="M2288" s="3">
        <v>16</v>
      </c>
      <c r="N2288" s="3"/>
      <c r="O2288" s="3"/>
      <c r="P2288" s="3"/>
    </row>
    <row r="2289" spans="1:16">
      <c r="A2289" t="s">
        <v>43</v>
      </c>
      <c r="B2289" t="s">
        <v>69</v>
      </c>
      <c r="C2289">
        <v>1300</v>
      </c>
      <c r="D2289">
        <v>35.56</v>
      </c>
      <c r="E2289">
        <v>78.739999999999995</v>
      </c>
      <c r="F2289">
        <v>25.4</v>
      </c>
      <c r="G2289" t="s">
        <v>47</v>
      </c>
      <c r="H2289" t="s">
        <v>29</v>
      </c>
      <c r="I2289" t="s">
        <v>39</v>
      </c>
      <c r="J2289" s="1">
        <v>43300</v>
      </c>
      <c r="K2289" t="s">
        <v>62</v>
      </c>
      <c r="L2289" s="3">
        <v>7</v>
      </c>
      <c r="M2289" s="3">
        <v>16</v>
      </c>
      <c r="N2289" s="3"/>
      <c r="O2289" s="3"/>
      <c r="P2289" s="3"/>
    </row>
    <row r="2290" spans="1:16">
      <c r="A2290" t="s">
        <v>43</v>
      </c>
      <c r="B2290" t="s">
        <v>69</v>
      </c>
      <c r="C2290">
        <v>1330</v>
      </c>
      <c r="D2290">
        <v>27.94</v>
      </c>
      <c r="E2290">
        <v>73.66</v>
      </c>
      <c r="F2290">
        <v>5.08</v>
      </c>
      <c r="G2290" t="s">
        <v>50</v>
      </c>
      <c r="H2290" t="s">
        <v>35</v>
      </c>
      <c r="I2290" t="s">
        <v>39</v>
      </c>
      <c r="J2290" s="1">
        <v>43300</v>
      </c>
      <c r="K2290" t="s">
        <v>62</v>
      </c>
      <c r="L2290" s="3">
        <v>6</v>
      </c>
      <c r="M2290" s="3">
        <v>15</v>
      </c>
      <c r="N2290" s="3"/>
      <c r="O2290" s="3"/>
      <c r="P2290" s="3"/>
    </row>
    <row r="2291" spans="1:16">
      <c r="A2291" t="s">
        <v>43</v>
      </c>
      <c r="B2291" t="s">
        <v>69</v>
      </c>
      <c r="C2291">
        <v>1400</v>
      </c>
      <c r="D2291">
        <v>38.1</v>
      </c>
      <c r="E2291">
        <v>58.42</v>
      </c>
      <c r="F2291">
        <v>7.62</v>
      </c>
      <c r="G2291" t="s">
        <v>28</v>
      </c>
      <c r="H2291" t="s">
        <v>35</v>
      </c>
      <c r="I2291" t="s">
        <v>39</v>
      </c>
      <c r="J2291" s="1">
        <v>43300</v>
      </c>
      <c r="K2291" t="s">
        <v>62</v>
      </c>
      <c r="L2291" s="3">
        <v>8</v>
      </c>
      <c r="M2291" s="3">
        <v>12</v>
      </c>
      <c r="N2291" s="3"/>
      <c r="O2291" s="3"/>
      <c r="P2291" s="3"/>
    </row>
    <row r="2292" spans="1:16">
      <c r="A2292" t="s">
        <v>43</v>
      </c>
      <c r="B2292" t="s">
        <v>69</v>
      </c>
      <c r="C2292">
        <v>1430</v>
      </c>
      <c r="D2292">
        <v>38.1</v>
      </c>
      <c r="E2292">
        <v>50.8</v>
      </c>
      <c r="F2292">
        <v>7.62</v>
      </c>
      <c r="G2292" t="s">
        <v>28</v>
      </c>
      <c r="H2292" t="s">
        <v>29</v>
      </c>
      <c r="I2292" t="s">
        <v>39</v>
      </c>
      <c r="J2292" s="1">
        <v>43300</v>
      </c>
      <c r="K2292" t="s">
        <v>62</v>
      </c>
      <c r="L2292" s="3">
        <v>8</v>
      </c>
      <c r="M2292" s="3">
        <v>10</v>
      </c>
      <c r="N2292" s="3"/>
      <c r="O2292" s="3"/>
      <c r="P2292" s="3"/>
    </row>
    <row r="2293" spans="1:16">
      <c r="A2293" t="s">
        <v>43</v>
      </c>
      <c r="B2293" t="s">
        <v>69</v>
      </c>
      <c r="C2293">
        <v>1500</v>
      </c>
      <c r="D2293">
        <v>38.1</v>
      </c>
      <c r="E2293">
        <v>53.34</v>
      </c>
      <c r="F2293">
        <v>7.62</v>
      </c>
      <c r="G2293" t="s">
        <v>28</v>
      </c>
      <c r="H2293" t="s">
        <v>29</v>
      </c>
      <c r="I2293" t="s">
        <v>39</v>
      </c>
      <c r="J2293" s="1">
        <v>43300</v>
      </c>
      <c r="K2293" t="s">
        <v>62</v>
      </c>
      <c r="L2293" s="3">
        <v>8</v>
      </c>
      <c r="M2293" s="3">
        <v>11</v>
      </c>
      <c r="N2293" s="3"/>
      <c r="O2293" s="3"/>
      <c r="P2293" s="3"/>
    </row>
    <row r="2294" spans="1:16">
      <c r="A2294" t="s">
        <v>43</v>
      </c>
      <c r="B2294" t="s">
        <v>69</v>
      </c>
      <c r="C2294">
        <v>1530</v>
      </c>
      <c r="D2294">
        <v>30.48</v>
      </c>
      <c r="E2294">
        <v>50.8</v>
      </c>
      <c r="F2294">
        <v>2.54</v>
      </c>
      <c r="G2294" t="s">
        <v>28</v>
      </c>
      <c r="H2294" t="s">
        <v>29</v>
      </c>
      <c r="I2294" t="s">
        <v>39</v>
      </c>
      <c r="J2294" s="1">
        <v>43300</v>
      </c>
      <c r="K2294" t="s">
        <v>62</v>
      </c>
      <c r="L2294" s="3">
        <v>6</v>
      </c>
      <c r="M2294" s="3">
        <v>10</v>
      </c>
      <c r="N2294" s="3"/>
      <c r="O2294" s="3"/>
      <c r="P2294" s="3"/>
    </row>
    <row r="2295" spans="1:16">
      <c r="A2295" t="s">
        <v>43</v>
      </c>
      <c r="B2295" t="s">
        <v>69</v>
      </c>
      <c r="C2295">
        <v>1600</v>
      </c>
      <c r="D2295">
        <v>30.48</v>
      </c>
      <c r="E2295">
        <v>50.8</v>
      </c>
      <c r="F2295">
        <v>2.54</v>
      </c>
      <c r="G2295" t="s">
        <v>28</v>
      </c>
      <c r="H2295" t="s">
        <v>29</v>
      </c>
      <c r="I2295" t="s">
        <v>39</v>
      </c>
      <c r="J2295" s="1">
        <v>43300</v>
      </c>
      <c r="K2295" t="s">
        <v>62</v>
      </c>
      <c r="L2295" s="3">
        <v>6</v>
      </c>
      <c r="M2295" s="3">
        <v>10</v>
      </c>
      <c r="N2295" s="3"/>
      <c r="O2295" s="3"/>
      <c r="P2295" s="3"/>
    </row>
    <row r="2296" spans="1:16">
      <c r="A2296" t="s">
        <v>43</v>
      </c>
      <c r="B2296" t="s">
        <v>69</v>
      </c>
      <c r="C2296">
        <v>1630</v>
      </c>
      <c r="D2296">
        <v>30.48</v>
      </c>
      <c r="E2296">
        <v>50.8</v>
      </c>
      <c r="F2296">
        <v>2.54</v>
      </c>
      <c r="G2296" t="s">
        <v>28</v>
      </c>
      <c r="H2296" t="s">
        <v>29</v>
      </c>
      <c r="I2296" t="s">
        <v>39</v>
      </c>
      <c r="J2296" s="1">
        <v>43300</v>
      </c>
      <c r="K2296" t="s">
        <v>62</v>
      </c>
      <c r="L2296" s="3">
        <v>6</v>
      </c>
      <c r="M2296" s="3">
        <v>10</v>
      </c>
      <c r="N2296" s="3"/>
      <c r="O2296" s="3"/>
      <c r="P2296" s="3"/>
    </row>
    <row r="2297" spans="1:16">
      <c r="A2297" t="s">
        <v>43</v>
      </c>
      <c r="B2297" t="s">
        <v>69</v>
      </c>
      <c r="C2297">
        <v>1700</v>
      </c>
      <c r="D2297">
        <v>33.020000000000003</v>
      </c>
      <c r="E2297">
        <v>50.8</v>
      </c>
      <c r="F2297">
        <v>2.54</v>
      </c>
      <c r="G2297" t="s">
        <v>28</v>
      </c>
      <c r="H2297" t="s">
        <v>29</v>
      </c>
      <c r="I2297" t="s">
        <v>39</v>
      </c>
      <c r="J2297" s="1">
        <v>43300</v>
      </c>
      <c r="K2297" t="s">
        <v>62</v>
      </c>
      <c r="L2297" s="3">
        <v>7</v>
      </c>
      <c r="M2297" s="3">
        <v>10</v>
      </c>
      <c r="N2297" s="3"/>
      <c r="O2297" s="3"/>
      <c r="P2297" s="3"/>
    </row>
    <row r="2298" spans="1:16">
      <c r="A2298" t="s">
        <v>43</v>
      </c>
      <c r="B2298" t="s">
        <v>69</v>
      </c>
      <c r="C2298">
        <v>1730</v>
      </c>
      <c r="D2298">
        <v>33.020000000000003</v>
      </c>
      <c r="E2298">
        <v>50.8</v>
      </c>
      <c r="F2298">
        <v>2.54</v>
      </c>
      <c r="G2298" t="s">
        <v>28</v>
      </c>
      <c r="H2298" t="s">
        <v>35</v>
      </c>
      <c r="I2298" t="s">
        <v>39</v>
      </c>
      <c r="J2298" s="1">
        <v>43300</v>
      </c>
      <c r="K2298" t="s">
        <v>62</v>
      </c>
      <c r="L2298" s="3">
        <v>7</v>
      </c>
      <c r="M2298" s="3">
        <v>10</v>
      </c>
      <c r="N2298" s="3"/>
      <c r="O2298" s="3"/>
      <c r="P2298" s="3"/>
    </row>
    <row r="2299" spans="1:16">
      <c r="A2299" t="s">
        <v>43</v>
      </c>
      <c r="B2299" t="s">
        <v>69</v>
      </c>
      <c r="C2299">
        <v>1800</v>
      </c>
      <c r="D2299">
        <v>33.020000000000003</v>
      </c>
      <c r="E2299">
        <v>50.8</v>
      </c>
      <c r="F2299">
        <v>2.54</v>
      </c>
      <c r="G2299" t="s">
        <v>28</v>
      </c>
      <c r="H2299" t="s">
        <v>29</v>
      </c>
      <c r="I2299" t="s">
        <v>39</v>
      </c>
      <c r="J2299" s="1">
        <v>43300</v>
      </c>
      <c r="K2299" t="s">
        <v>62</v>
      </c>
      <c r="L2299" s="3">
        <v>7</v>
      </c>
      <c r="M2299" s="3">
        <v>10</v>
      </c>
      <c r="N2299" s="3"/>
      <c r="O2299" s="3"/>
      <c r="P2299" s="3"/>
    </row>
    <row r="2300" spans="1:16">
      <c r="A2300" t="s">
        <v>43</v>
      </c>
      <c r="B2300" t="s">
        <v>69</v>
      </c>
      <c r="C2300">
        <v>1830</v>
      </c>
      <c r="D2300">
        <v>30.48</v>
      </c>
      <c r="E2300">
        <v>53.34</v>
      </c>
      <c r="F2300">
        <v>2.54</v>
      </c>
      <c r="G2300" t="s">
        <v>28</v>
      </c>
      <c r="H2300" t="s">
        <v>29</v>
      </c>
      <c r="I2300" t="s">
        <v>39</v>
      </c>
      <c r="J2300" s="1">
        <v>43300</v>
      </c>
      <c r="K2300" t="s">
        <v>62</v>
      </c>
      <c r="L2300" s="3">
        <v>6</v>
      </c>
      <c r="M2300" s="3">
        <v>11</v>
      </c>
      <c r="N2300" s="3"/>
      <c r="O2300" s="3"/>
      <c r="P2300" s="3"/>
    </row>
    <row r="2301" spans="1:16">
      <c r="A2301" t="s">
        <v>43</v>
      </c>
      <c r="B2301" t="s">
        <v>69</v>
      </c>
      <c r="C2301">
        <v>1900</v>
      </c>
      <c r="D2301">
        <v>27.94</v>
      </c>
      <c r="E2301">
        <v>53.34</v>
      </c>
      <c r="F2301">
        <v>2.54</v>
      </c>
      <c r="G2301" t="s">
        <v>28</v>
      </c>
      <c r="H2301" t="s">
        <v>30</v>
      </c>
      <c r="I2301" t="s">
        <v>39</v>
      </c>
      <c r="J2301" s="1">
        <v>43300</v>
      </c>
      <c r="K2301" t="s">
        <v>62</v>
      </c>
      <c r="L2301" s="3">
        <v>6</v>
      </c>
      <c r="M2301" s="3">
        <v>11</v>
      </c>
      <c r="N2301" s="3"/>
      <c r="O2301" s="3"/>
      <c r="P2301" s="3"/>
    </row>
    <row r="2302" spans="1:16">
      <c r="A2302" t="s">
        <v>44</v>
      </c>
      <c r="B2302" t="s">
        <v>69</v>
      </c>
      <c r="C2302">
        <v>700</v>
      </c>
      <c r="D2302">
        <v>27.94</v>
      </c>
      <c r="E2302">
        <v>50.8</v>
      </c>
      <c r="F2302">
        <v>0</v>
      </c>
      <c r="G2302" t="s">
        <v>47</v>
      </c>
      <c r="H2302" t="s">
        <v>29</v>
      </c>
      <c r="I2302" t="s">
        <v>39</v>
      </c>
      <c r="J2302" s="1">
        <v>43300</v>
      </c>
      <c r="K2302" t="s">
        <v>62</v>
      </c>
      <c r="L2302" s="3">
        <v>6</v>
      </c>
      <c r="M2302" s="3">
        <v>10</v>
      </c>
      <c r="N2302" s="3"/>
      <c r="O2302" s="3"/>
      <c r="P2302" s="3"/>
    </row>
    <row r="2303" spans="1:16">
      <c r="A2303" t="s">
        <v>44</v>
      </c>
      <c r="B2303" t="s">
        <v>69</v>
      </c>
      <c r="C2303">
        <v>730</v>
      </c>
      <c r="D2303">
        <v>33.020000000000003</v>
      </c>
      <c r="E2303">
        <v>60.96</v>
      </c>
      <c r="F2303">
        <v>0</v>
      </c>
      <c r="G2303" t="s">
        <v>47</v>
      </c>
      <c r="H2303" t="s">
        <v>29</v>
      </c>
      <c r="I2303" t="s">
        <v>39</v>
      </c>
      <c r="J2303" s="1">
        <v>43300</v>
      </c>
      <c r="K2303" t="s">
        <v>62</v>
      </c>
      <c r="L2303" s="3">
        <v>7</v>
      </c>
      <c r="M2303" s="3">
        <v>12</v>
      </c>
      <c r="N2303" s="3"/>
      <c r="O2303" s="3"/>
      <c r="P2303" s="3"/>
    </row>
    <row r="2304" spans="1:16">
      <c r="A2304" t="s">
        <v>44</v>
      </c>
      <c r="B2304" t="s">
        <v>69</v>
      </c>
      <c r="C2304">
        <v>800</v>
      </c>
      <c r="D2304">
        <v>38.1</v>
      </c>
      <c r="E2304">
        <v>76.2</v>
      </c>
      <c r="F2304">
        <v>2.54</v>
      </c>
      <c r="G2304" t="s">
        <v>48</v>
      </c>
      <c r="H2304" t="s">
        <v>29</v>
      </c>
      <c r="I2304" t="s">
        <v>39</v>
      </c>
      <c r="J2304" s="1">
        <v>43300</v>
      </c>
      <c r="K2304" t="s">
        <v>62</v>
      </c>
      <c r="L2304" s="3">
        <v>8</v>
      </c>
      <c r="M2304" s="3">
        <v>15</v>
      </c>
      <c r="N2304" s="3"/>
      <c r="O2304" s="3"/>
      <c r="P2304" s="3"/>
    </row>
    <row r="2305" spans="1:16">
      <c r="A2305" t="s">
        <v>44</v>
      </c>
      <c r="B2305" t="s">
        <v>69</v>
      </c>
      <c r="C2305">
        <v>830</v>
      </c>
      <c r="D2305">
        <v>30.48</v>
      </c>
      <c r="E2305">
        <v>73.66</v>
      </c>
      <c r="F2305">
        <v>17.78</v>
      </c>
      <c r="G2305" t="s">
        <v>47</v>
      </c>
      <c r="H2305" t="s">
        <v>29</v>
      </c>
      <c r="I2305" t="s">
        <v>39</v>
      </c>
      <c r="J2305" s="1">
        <v>43300</v>
      </c>
      <c r="K2305" t="s">
        <v>62</v>
      </c>
      <c r="L2305" s="3">
        <v>6</v>
      </c>
      <c r="M2305" s="3">
        <v>15</v>
      </c>
      <c r="N2305" s="3"/>
      <c r="O2305" s="3"/>
      <c r="P2305" s="3"/>
    </row>
    <row r="2306" spans="1:16">
      <c r="A2306" t="s">
        <v>44</v>
      </c>
      <c r="B2306" t="s">
        <v>69</v>
      </c>
      <c r="C2306">
        <v>900</v>
      </c>
      <c r="D2306">
        <v>12.7</v>
      </c>
      <c r="E2306">
        <v>73.66</v>
      </c>
      <c r="F2306">
        <v>7.62</v>
      </c>
      <c r="G2306" t="s">
        <v>50</v>
      </c>
      <c r="H2306" t="s">
        <v>29</v>
      </c>
      <c r="I2306" t="s">
        <v>39</v>
      </c>
      <c r="J2306" s="1">
        <v>43300</v>
      </c>
      <c r="K2306" t="s">
        <v>62</v>
      </c>
      <c r="L2306" s="3">
        <v>3</v>
      </c>
      <c r="M2306" s="3">
        <v>15</v>
      </c>
      <c r="N2306" s="3"/>
      <c r="O2306" s="3"/>
      <c r="P2306" s="3"/>
    </row>
    <row r="2307" spans="1:16">
      <c r="A2307" t="s">
        <v>44</v>
      </c>
      <c r="B2307" t="s">
        <v>69</v>
      </c>
      <c r="C2307">
        <v>930</v>
      </c>
      <c r="D2307">
        <v>35.56</v>
      </c>
      <c r="E2307">
        <v>68.58</v>
      </c>
      <c r="F2307">
        <v>2.54</v>
      </c>
      <c r="G2307" t="s">
        <v>48</v>
      </c>
      <c r="H2307" t="s">
        <v>29</v>
      </c>
      <c r="I2307" t="s">
        <v>39</v>
      </c>
      <c r="J2307" s="1">
        <v>43300</v>
      </c>
      <c r="K2307" t="s">
        <v>62</v>
      </c>
      <c r="L2307" s="3">
        <v>7</v>
      </c>
      <c r="M2307" s="3">
        <v>14</v>
      </c>
      <c r="N2307" s="3"/>
      <c r="O2307" s="3"/>
      <c r="P2307" s="3"/>
    </row>
    <row r="2308" spans="1:16">
      <c r="A2308" t="s">
        <v>44</v>
      </c>
      <c r="B2308" t="s">
        <v>69</v>
      </c>
      <c r="C2308">
        <v>1000</v>
      </c>
      <c r="D2308">
        <v>27.94</v>
      </c>
      <c r="E2308">
        <v>76.2</v>
      </c>
      <c r="F2308">
        <v>20.32</v>
      </c>
      <c r="G2308" t="s">
        <v>47</v>
      </c>
      <c r="H2308" t="s">
        <v>35</v>
      </c>
      <c r="I2308" t="s">
        <v>39</v>
      </c>
      <c r="J2308" s="1">
        <v>43300</v>
      </c>
      <c r="K2308" t="s">
        <v>62</v>
      </c>
      <c r="L2308" s="3">
        <v>6</v>
      </c>
      <c r="M2308" s="3">
        <v>15</v>
      </c>
      <c r="N2308" s="3"/>
      <c r="O2308" s="3"/>
      <c r="P2308" s="3"/>
    </row>
    <row r="2309" spans="1:16">
      <c r="A2309" t="s">
        <v>44</v>
      </c>
      <c r="B2309" t="s">
        <v>69</v>
      </c>
      <c r="C2309">
        <v>1030</v>
      </c>
      <c r="D2309">
        <v>38.1</v>
      </c>
      <c r="E2309">
        <v>38.1</v>
      </c>
      <c r="F2309">
        <v>20.32</v>
      </c>
      <c r="G2309" t="s">
        <v>47</v>
      </c>
      <c r="H2309" t="s">
        <v>35</v>
      </c>
      <c r="I2309" t="s">
        <v>39</v>
      </c>
      <c r="J2309" s="1">
        <v>43300</v>
      </c>
      <c r="K2309" t="s">
        <v>62</v>
      </c>
      <c r="L2309" s="3">
        <v>8</v>
      </c>
      <c r="M2309" s="3">
        <v>8</v>
      </c>
      <c r="N2309" s="3"/>
      <c r="O2309" s="3"/>
      <c r="P2309" s="3"/>
    </row>
    <row r="2310" spans="1:16">
      <c r="A2310" t="s">
        <v>44</v>
      </c>
      <c r="B2310" t="s">
        <v>69</v>
      </c>
      <c r="C2310">
        <v>1100</v>
      </c>
      <c r="D2310">
        <v>40.64</v>
      </c>
      <c r="E2310">
        <v>27.94</v>
      </c>
      <c r="F2310">
        <v>60.96</v>
      </c>
      <c r="G2310" t="s">
        <v>47</v>
      </c>
      <c r="H2310" t="s">
        <v>29</v>
      </c>
      <c r="I2310" t="s">
        <v>39</v>
      </c>
      <c r="J2310" s="1">
        <v>43300</v>
      </c>
      <c r="K2310" t="s">
        <v>62</v>
      </c>
      <c r="L2310" s="3">
        <v>8</v>
      </c>
      <c r="M2310" s="3">
        <v>6</v>
      </c>
      <c r="N2310" s="3"/>
      <c r="O2310" s="3"/>
      <c r="P2310" s="3"/>
    </row>
    <row r="2311" spans="1:16">
      <c r="A2311" t="s">
        <v>44</v>
      </c>
      <c r="B2311" t="s">
        <v>69</v>
      </c>
      <c r="C2311">
        <v>1130</v>
      </c>
      <c r="D2311">
        <v>38.1</v>
      </c>
      <c r="E2311">
        <v>71.12</v>
      </c>
      <c r="F2311">
        <v>12.7</v>
      </c>
      <c r="G2311" t="s">
        <v>28</v>
      </c>
      <c r="H2311" t="s">
        <v>29</v>
      </c>
      <c r="I2311" t="s">
        <v>39</v>
      </c>
      <c r="J2311" s="1">
        <v>43300</v>
      </c>
      <c r="K2311" t="s">
        <v>62</v>
      </c>
      <c r="L2311" s="3">
        <v>8</v>
      </c>
      <c r="M2311" s="3">
        <v>14</v>
      </c>
      <c r="N2311" s="3"/>
      <c r="O2311" s="3"/>
      <c r="P2311" s="3"/>
    </row>
    <row r="2312" spans="1:16">
      <c r="A2312" t="s">
        <v>44</v>
      </c>
      <c r="B2312" t="s">
        <v>69</v>
      </c>
      <c r="C2312">
        <v>1200</v>
      </c>
      <c r="D2312">
        <v>38.1</v>
      </c>
      <c r="E2312">
        <v>60.96</v>
      </c>
      <c r="F2312">
        <v>27.94</v>
      </c>
      <c r="G2312" t="s">
        <v>48</v>
      </c>
      <c r="H2312" t="s">
        <v>29</v>
      </c>
      <c r="I2312" t="s">
        <v>39</v>
      </c>
      <c r="J2312" s="1">
        <v>43300</v>
      </c>
      <c r="K2312" t="s">
        <v>62</v>
      </c>
      <c r="L2312" s="3">
        <v>8</v>
      </c>
      <c r="M2312" s="3">
        <v>12</v>
      </c>
      <c r="N2312" s="3"/>
      <c r="O2312" s="3"/>
      <c r="P2312" s="3"/>
    </row>
    <row r="2313" spans="1:16">
      <c r="A2313" t="s">
        <v>44</v>
      </c>
      <c r="B2313" t="s">
        <v>69</v>
      </c>
      <c r="C2313">
        <v>1230</v>
      </c>
      <c r="D2313">
        <v>38.1</v>
      </c>
      <c r="E2313">
        <v>58.42</v>
      </c>
      <c r="F2313">
        <v>27.94</v>
      </c>
      <c r="G2313" t="s">
        <v>48</v>
      </c>
      <c r="H2313" t="s">
        <v>29</v>
      </c>
      <c r="I2313" t="s">
        <v>39</v>
      </c>
      <c r="J2313" s="1">
        <v>43300</v>
      </c>
      <c r="K2313" t="s">
        <v>62</v>
      </c>
      <c r="L2313" s="3">
        <v>8</v>
      </c>
      <c r="M2313" s="3">
        <v>12</v>
      </c>
      <c r="N2313" s="3"/>
      <c r="O2313" s="3"/>
      <c r="P2313" s="3"/>
    </row>
    <row r="2314" spans="1:16">
      <c r="A2314" t="s">
        <v>44</v>
      </c>
      <c r="B2314" t="s">
        <v>69</v>
      </c>
      <c r="C2314">
        <v>1300</v>
      </c>
      <c r="D2314">
        <v>38.1</v>
      </c>
      <c r="E2314">
        <v>58.42</v>
      </c>
      <c r="F2314">
        <v>27.94</v>
      </c>
      <c r="G2314" t="s">
        <v>47</v>
      </c>
      <c r="H2314" t="s">
        <v>35</v>
      </c>
      <c r="I2314" t="s">
        <v>39</v>
      </c>
      <c r="J2314" s="1">
        <v>43300</v>
      </c>
      <c r="K2314" t="s">
        <v>62</v>
      </c>
      <c r="L2314" s="3">
        <v>8</v>
      </c>
      <c r="M2314" s="3">
        <v>12</v>
      </c>
      <c r="N2314" s="3"/>
      <c r="O2314" s="3"/>
      <c r="P2314" s="3"/>
    </row>
    <row r="2315" spans="1:16">
      <c r="A2315" t="s">
        <v>44</v>
      </c>
      <c r="B2315" t="s">
        <v>69</v>
      </c>
      <c r="C2315">
        <v>1330</v>
      </c>
      <c r="D2315">
        <v>38.1</v>
      </c>
      <c r="E2315">
        <v>63.5</v>
      </c>
      <c r="F2315">
        <v>30.48</v>
      </c>
      <c r="G2315" t="s">
        <v>47</v>
      </c>
      <c r="H2315" t="s">
        <v>35</v>
      </c>
      <c r="I2315" t="s">
        <v>39</v>
      </c>
      <c r="J2315" s="1">
        <v>43300</v>
      </c>
      <c r="K2315" t="s">
        <v>62</v>
      </c>
      <c r="L2315" s="3">
        <v>8</v>
      </c>
      <c r="M2315" s="3">
        <v>13</v>
      </c>
      <c r="N2315" s="3"/>
      <c r="O2315" s="3"/>
      <c r="P2315" s="3"/>
    </row>
    <row r="2316" spans="1:16">
      <c r="A2316" t="s">
        <v>44</v>
      </c>
      <c r="B2316" t="s">
        <v>69</v>
      </c>
      <c r="C2316">
        <v>1400</v>
      </c>
      <c r="D2316">
        <v>38.1</v>
      </c>
      <c r="E2316">
        <v>55.88</v>
      </c>
      <c r="F2316">
        <v>30.48</v>
      </c>
      <c r="G2316" t="s">
        <v>47</v>
      </c>
      <c r="H2316" t="s">
        <v>35</v>
      </c>
      <c r="I2316" t="s">
        <v>39</v>
      </c>
      <c r="J2316" s="1">
        <v>43300</v>
      </c>
      <c r="K2316" t="s">
        <v>62</v>
      </c>
      <c r="L2316" s="3">
        <v>8</v>
      </c>
      <c r="M2316" s="3">
        <v>11</v>
      </c>
      <c r="N2316" s="3"/>
      <c r="O2316" s="3"/>
      <c r="P2316" s="3"/>
    </row>
    <row r="2317" spans="1:16">
      <c r="A2317" t="s">
        <v>44</v>
      </c>
      <c r="B2317" t="s">
        <v>69</v>
      </c>
      <c r="C2317">
        <v>1430</v>
      </c>
      <c r="D2317">
        <v>38.1</v>
      </c>
      <c r="E2317">
        <v>58.42</v>
      </c>
      <c r="F2317">
        <v>27.94</v>
      </c>
      <c r="G2317" t="s">
        <v>47</v>
      </c>
      <c r="H2317" t="s">
        <v>35</v>
      </c>
      <c r="I2317" t="s">
        <v>39</v>
      </c>
      <c r="J2317" s="1">
        <v>43300</v>
      </c>
      <c r="K2317" t="s">
        <v>62</v>
      </c>
      <c r="L2317" s="3">
        <v>8</v>
      </c>
      <c r="M2317" s="3">
        <v>12</v>
      </c>
      <c r="N2317" s="3"/>
      <c r="O2317" s="3"/>
      <c r="P2317" s="3"/>
    </row>
    <row r="2318" spans="1:16">
      <c r="A2318" t="s">
        <v>44</v>
      </c>
      <c r="B2318" t="s">
        <v>69</v>
      </c>
      <c r="C2318">
        <v>1500</v>
      </c>
      <c r="D2318">
        <v>38.1</v>
      </c>
      <c r="E2318">
        <v>60.96</v>
      </c>
      <c r="F2318">
        <v>27.94</v>
      </c>
      <c r="G2318" t="s">
        <v>47</v>
      </c>
      <c r="H2318" t="s">
        <v>29</v>
      </c>
      <c r="I2318" t="s">
        <v>39</v>
      </c>
      <c r="J2318" s="1">
        <v>43300</v>
      </c>
      <c r="K2318" t="s">
        <v>62</v>
      </c>
      <c r="L2318" s="3">
        <v>8</v>
      </c>
      <c r="M2318" s="3">
        <v>12</v>
      </c>
      <c r="N2318" s="3"/>
      <c r="O2318" s="3"/>
      <c r="P2318" s="3"/>
    </row>
    <row r="2319" spans="1:16">
      <c r="A2319" t="s">
        <v>44</v>
      </c>
      <c r="B2319" t="s">
        <v>69</v>
      </c>
      <c r="C2319">
        <v>1530</v>
      </c>
      <c r="D2319">
        <v>38.1</v>
      </c>
      <c r="E2319">
        <v>60.96</v>
      </c>
      <c r="F2319">
        <v>27.94</v>
      </c>
      <c r="G2319" t="s">
        <v>47</v>
      </c>
      <c r="H2319" t="s">
        <v>29</v>
      </c>
      <c r="I2319" t="s">
        <v>39</v>
      </c>
      <c r="J2319" s="1">
        <v>43300</v>
      </c>
      <c r="K2319" t="s">
        <v>62</v>
      </c>
      <c r="L2319" s="3">
        <v>8</v>
      </c>
      <c r="M2319" s="3">
        <v>12</v>
      </c>
      <c r="N2319" s="3"/>
      <c r="O2319" s="3"/>
      <c r="P2319" s="3"/>
    </row>
    <row r="2320" spans="1:16">
      <c r="A2320" t="s">
        <v>44</v>
      </c>
      <c r="B2320" t="s">
        <v>69</v>
      </c>
      <c r="C2320">
        <v>1600</v>
      </c>
      <c r="D2320">
        <v>38.1</v>
      </c>
      <c r="E2320">
        <v>60.96</v>
      </c>
      <c r="F2320">
        <v>27.94</v>
      </c>
      <c r="G2320" t="s">
        <v>47</v>
      </c>
      <c r="H2320" t="s">
        <v>29</v>
      </c>
      <c r="I2320" t="s">
        <v>39</v>
      </c>
      <c r="J2320" s="1">
        <v>43300</v>
      </c>
      <c r="K2320" t="s">
        <v>62</v>
      </c>
      <c r="L2320" s="3">
        <v>8</v>
      </c>
      <c r="M2320" s="3">
        <v>12</v>
      </c>
      <c r="N2320" s="3"/>
      <c r="O2320" s="3"/>
      <c r="P2320" s="3"/>
    </row>
    <row r="2321" spans="1:16">
      <c r="A2321" t="s">
        <v>44</v>
      </c>
      <c r="B2321" t="s">
        <v>69</v>
      </c>
      <c r="C2321">
        <v>1630</v>
      </c>
      <c r="D2321">
        <v>38.1</v>
      </c>
      <c r="E2321">
        <v>58.42</v>
      </c>
      <c r="F2321">
        <v>27.94</v>
      </c>
      <c r="G2321" t="s">
        <v>47</v>
      </c>
      <c r="H2321" t="s">
        <v>29</v>
      </c>
      <c r="I2321" t="s">
        <v>39</v>
      </c>
      <c r="J2321" s="1">
        <v>43300</v>
      </c>
      <c r="K2321" t="s">
        <v>62</v>
      </c>
      <c r="L2321" s="3">
        <v>8</v>
      </c>
      <c r="M2321" s="3">
        <v>12</v>
      </c>
      <c r="N2321" s="3"/>
      <c r="O2321" s="3"/>
      <c r="P2321" s="3"/>
    </row>
    <row r="2322" spans="1:16">
      <c r="A2322" t="s">
        <v>44</v>
      </c>
      <c r="B2322" t="s">
        <v>69</v>
      </c>
      <c r="C2322">
        <v>1700</v>
      </c>
      <c r="D2322">
        <v>38.1</v>
      </c>
      <c r="E2322">
        <v>60.96</v>
      </c>
      <c r="F2322">
        <v>27.94</v>
      </c>
      <c r="G2322" t="s">
        <v>47</v>
      </c>
      <c r="H2322" t="s">
        <v>29</v>
      </c>
      <c r="I2322" t="s">
        <v>39</v>
      </c>
      <c r="J2322" s="1">
        <v>43300</v>
      </c>
      <c r="K2322" t="s">
        <v>62</v>
      </c>
      <c r="L2322" s="3">
        <v>8</v>
      </c>
      <c r="M2322" s="3">
        <v>12</v>
      </c>
      <c r="N2322" s="3"/>
      <c r="O2322" s="3"/>
      <c r="P2322" s="3"/>
    </row>
    <row r="2323" spans="1:16">
      <c r="A2323" t="s">
        <v>44</v>
      </c>
      <c r="B2323" t="s">
        <v>69</v>
      </c>
      <c r="C2323">
        <v>1730</v>
      </c>
      <c r="D2323">
        <v>38.1</v>
      </c>
      <c r="E2323">
        <v>60.96</v>
      </c>
      <c r="F2323">
        <v>27.94</v>
      </c>
      <c r="G2323" t="s">
        <v>47</v>
      </c>
      <c r="H2323" t="s">
        <v>29</v>
      </c>
      <c r="I2323" t="s">
        <v>39</v>
      </c>
      <c r="J2323" s="1">
        <v>43300</v>
      </c>
      <c r="K2323" t="s">
        <v>62</v>
      </c>
      <c r="L2323" s="3">
        <v>8</v>
      </c>
      <c r="M2323" s="3">
        <v>12</v>
      </c>
      <c r="N2323" s="3"/>
      <c r="O2323" s="3"/>
      <c r="P2323" s="3"/>
    </row>
    <row r="2324" spans="1:16">
      <c r="A2324" t="s">
        <v>44</v>
      </c>
      <c r="B2324" t="s">
        <v>69</v>
      </c>
      <c r="C2324">
        <v>1800</v>
      </c>
      <c r="D2324">
        <v>38.1</v>
      </c>
      <c r="E2324">
        <v>60.96</v>
      </c>
      <c r="F2324">
        <v>27.94</v>
      </c>
      <c r="G2324" t="s">
        <v>47</v>
      </c>
      <c r="H2324" t="s">
        <v>29</v>
      </c>
      <c r="I2324" t="s">
        <v>39</v>
      </c>
      <c r="J2324" s="1">
        <v>43300</v>
      </c>
      <c r="K2324" t="s">
        <v>62</v>
      </c>
      <c r="L2324" s="3">
        <v>8</v>
      </c>
      <c r="M2324" s="3">
        <v>12</v>
      </c>
      <c r="N2324" s="3"/>
      <c r="O2324" s="3"/>
      <c r="P2324" s="3"/>
    </row>
    <row r="2325" spans="1:16">
      <c r="A2325" t="s">
        <v>44</v>
      </c>
      <c r="B2325" t="s">
        <v>69</v>
      </c>
      <c r="C2325">
        <v>1830</v>
      </c>
      <c r="D2325">
        <v>38.1</v>
      </c>
      <c r="E2325">
        <v>60.96</v>
      </c>
      <c r="F2325">
        <v>27.94</v>
      </c>
      <c r="G2325" t="s">
        <v>47</v>
      </c>
      <c r="H2325" t="s">
        <v>29</v>
      </c>
      <c r="I2325" t="s">
        <v>39</v>
      </c>
      <c r="J2325" s="1">
        <v>43300</v>
      </c>
      <c r="K2325" t="s">
        <v>62</v>
      </c>
      <c r="L2325" s="3">
        <v>8</v>
      </c>
      <c r="M2325" s="3">
        <v>12</v>
      </c>
      <c r="N2325" s="3"/>
      <c r="O2325" s="3"/>
      <c r="P2325" s="3"/>
    </row>
    <row r="2326" spans="1:16">
      <c r="A2326" t="s">
        <v>44</v>
      </c>
      <c r="B2326" t="s">
        <v>69</v>
      </c>
      <c r="C2326">
        <v>1900</v>
      </c>
      <c r="D2326">
        <v>38.1</v>
      </c>
      <c r="E2326">
        <v>60.96</v>
      </c>
      <c r="F2326">
        <v>27.94</v>
      </c>
      <c r="G2326" t="s">
        <v>47</v>
      </c>
      <c r="H2326" t="s">
        <v>29</v>
      </c>
      <c r="I2326" t="s">
        <v>39</v>
      </c>
      <c r="J2326" s="1">
        <v>43300</v>
      </c>
      <c r="K2326" t="s">
        <v>62</v>
      </c>
      <c r="L2326" s="3">
        <v>8</v>
      </c>
      <c r="M2326" s="3">
        <v>12</v>
      </c>
      <c r="N2326" s="3"/>
      <c r="O2326" s="3"/>
      <c r="P2326" s="3"/>
    </row>
    <row r="2327" spans="1:16">
      <c r="A2327" t="s">
        <v>45</v>
      </c>
      <c r="B2327" t="s">
        <v>69</v>
      </c>
      <c r="C2327">
        <v>700</v>
      </c>
      <c r="D2327">
        <v>5.08</v>
      </c>
      <c r="E2327">
        <v>53.34</v>
      </c>
      <c r="F2327">
        <v>15.24</v>
      </c>
      <c r="G2327" t="s">
        <v>28</v>
      </c>
      <c r="H2327" t="s">
        <v>29</v>
      </c>
      <c r="I2327" t="s">
        <v>39</v>
      </c>
      <c r="J2327" s="1">
        <v>43300</v>
      </c>
      <c r="K2327" t="s">
        <v>62</v>
      </c>
      <c r="L2327" s="3">
        <v>1</v>
      </c>
      <c r="M2327" s="3">
        <v>11</v>
      </c>
      <c r="N2327" s="3"/>
      <c r="O2327" s="3"/>
      <c r="P2327" s="3"/>
    </row>
    <row r="2328" spans="1:16">
      <c r="A2328" t="s">
        <v>45</v>
      </c>
      <c r="B2328" t="s">
        <v>69</v>
      </c>
      <c r="C2328">
        <v>730</v>
      </c>
      <c r="D2328">
        <v>5.08</v>
      </c>
      <c r="E2328">
        <v>55.88</v>
      </c>
      <c r="F2328">
        <v>20.32</v>
      </c>
      <c r="G2328" t="s">
        <v>28</v>
      </c>
      <c r="H2328" t="s">
        <v>29</v>
      </c>
      <c r="I2328" t="s">
        <v>39</v>
      </c>
      <c r="J2328" s="1">
        <v>43300</v>
      </c>
      <c r="K2328" t="s">
        <v>62</v>
      </c>
      <c r="L2328" s="3">
        <v>1</v>
      </c>
      <c r="M2328" s="3">
        <v>11</v>
      </c>
      <c r="N2328" s="3"/>
      <c r="O2328" s="3"/>
      <c r="P2328" s="3"/>
    </row>
    <row r="2329" spans="1:16">
      <c r="A2329" t="s">
        <v>45</v>
      </c>
      <c r="B2329" t="s">
        <v>69</v>
      </c>
      <c r="C2329">
        <v>800</v>
      </c>
      <c r="D2329">
        <v>7.62</v>
      </c>
      <c r="E2329">
        <v>53.34</v>
      </c>
      <c r="F2329">
        <v>20.32</v>
      </c>
      <c r="G2329" t="s">
        <v>28</v>
      </c>
      <c r="H2329" t="s">
        <v>29</v>
      </c>
      <c r="I2329" t="s">
        <v>39</v>
      </c>
      <c r="J2329" s="1">
        <v>43300</v>
      </c>
      <c r="K2329" t="s">
        <v>62</v>
      </c>
      <c r="L2329" s="3">
        <v>2</v>
      </c>
      <c r="M2329" s="3">
        <v>11</v>
      </c>
      <c r="N2329" s="3"/>
      <c r="O2329" s="3"/>
      <c r="P2329" s="3"/>
    </row>
    <row r="2330" spans="1:16">
      <c r="A2330" t="s">
        <v>45</v>
      </c>
      <c r="B2330" t="s">
        <v>69</v>
      </c>
      <c r="C2330">
        <v>830</v>
      </c>
      <c r="D2330">
        <v>7.62</v>
      </c>
      <c r="E2330">
        <v>53.34</v>
      </c>
      <c r="F2330">
        <v>20.32</v>
      </c>
      <c r="G2330" t="s">
        <v>28</v>
      </c>
      <c r="H2330" t="s">
        <v>29</v>
      </c>
      <c r="I2330" t="s">
        <v>39</v>
      </c>
      <c r="J2330" s="1">
        <v>43300</v>
      </c>
      <c r="K2330" t="s">
        <v>62</v>
      </c>
      <c r="L2330" s="3">
        <v>2</v>
      </c>
      <c r="M2330" s="3">
        <v>11</v>
      </c>
      <c r="N2330" s="3"/>
      <c r="O2330" s="3"/>
      <c r="P2330" s="3"/>
    </row>
    <row r="2331" spans="1:16">
      <c r="A2331" t="s">
        <v>45</v>
      </c>
      <c r="B2331" t="s">
        <v>69</v>
      </c>
      <c r="C2331">
        <v>900</v>
      </c>
      <c r="D2331">
        <v>7.62</v>
      </c>
      <c r="E2331">
        <v>53.34</v>
      </c>
      <c r="F2331">
        <v>20.32</v>
      </c>
      <c r="G2331" t="s">
        <v>28</v>
      </c>
      <c r="H2331" t="s">
        <v>29</v>
      </c>
      <c r="I2331" t="s">
        <v>39</v>
      </c>
      <c r="J2331" s="1">
        <v>43300</v>
      </c>
      <c r="K2331" t="s">
        <v>62</v>
      </c>
      <c r="L2331" s="3">
        <v>2</v>
      </c>
      <c r="M2331" s="3">
        <v>11</v>
      </c>
      <c r="N2331" s="3"/>
      <c r="O2331" s="3"/>
      <c r="P2331" s="3"/>
    </row>
    <row r="2332" spans="1:16">
      <c r="A2332" t="s">
        <v>45</v>
      </c>
      <c r="B2332" t="s">
        <v>69</v>
      </c>
      <c r="C2332">
        <v>930</v>
      </c>
      <c r="D2332">
        <v>7.62</v>
      </c>
      <c r="E2332">
        <v>53.34</v>
      </c>
      <c r="F2332">
        <v>20.32</v>
      </c>
      <c r="G2332" t="s">
        <v>28</v>
      </c>
      <c r="H2332" t="s">
        <v>29</v>
      </c>
      <c r="I2332" t="s">
        <v>39</v>
      </c>
      <c r="J2332" s="1">
        <v>43300</v>
      </c>
      <c r="K2332" t="s">
        <v>62</v>
      </c>
      <c r="L2332" s="3">
        <v>2</v>
      </c>
      <c r="M2332" s="3">
        <v>11</v>
      </c>
      <c r="N2332" s="3"/>
      <c r="O2332" s="3"/>
      <c r="P2332" s="3"/>
    </row>
    <row r="2333" spans="1:16">
      <c r="A2333" t="s">
        <v>45</v>
      </c>
      <c r="B2333" t="s">
        <v>69</v>
      </c>
      <c r="C2333">
        <v>1000</v>
      </c>
      <c r="D2333">
        <v>7.62</v>
      </c>
      <c r="E2333">
        <v>53.34</v>
      </c>
      <c r="F2333">
        <v>17.78</v>
      </c>
      <c r="G2333" t="s">
        <v>28</v>
      </c>
      <c r="H2333" t="s">
        <v>29</v>
      </c>
      <c r="I2333" t="s">
        <v>39</v>
      </c>
      <c r="J2333" s="1">
        <v>43300</v>
      </c>
      <c r="K2333" t="s">
        <v>62</v>
      </c>
      <c r="L2333" s="3">
        <v>2</v>
      </c>
      <c r="M2333" s="3">
        <v>11</v>
      </c>
      <c r="N2333" s="3"/>
      <c r="O2333" s="3"/>
      <c r="P2333" s="3"/>
    </row>
    <row r="2334" spans="1:16">
      <c r="A2334" t="s">
        <v>45</v>
      </c>
      <c r="B2334" t="s">
        <v>69</v>
      </c>
      <c r="C2334">
        <v>1030</v>
      </c>
      <c r="D2334">
        <v>5.08</v>
      </c>
      <c r="E2334">
        <v>53.34</v>
      </c>
      <c r="F2334">
        <v>17.78</v>
      </c>
      <c r="G2334" t="s">
        <v>28</v>
      </c>
      <c r="H2334" t="s">
        <v>29</v>
      </c>
      <c r="I2334" t="s">
        <v>39</v>
      </c>
      <c r="J2334" s="1">
        <v>43300</v>
      </c>
      <c r="K2334" t="s">
        <v>62</v>
      </c>
      <c r="L2334" s="3">
        <v>1</v>
      </c>
      <c r="M2334" s="3">
        <v>11</v>
      </c>
      <c r="N2334" s="3"/>
      <c r="O2334" s="3"/>
      <c r="P2334" s="3"/>
    </row>
    <row r="2335" spans="1:16">
      <c r="A2335" t="s">
        <v>45</v>
      </c>
      <c r="B2335" t="s">
        <v>69</v>
      </c>
      <c r="C2335">
        <v>1100</v>
      </c>
      <c r="D2335">
        <v>5.08</v>
      </c>
      <c r="E2335">
        <v>53.34</v>
      </c>
      <c r="F2335">
        <v>17.78</v>
      </c>
      <c r="G2335" t="s">
        <v>28</v>
      </c>
      <c r="H2335" t="s">
        <v>29</v>
      </c>
      <c r="I2335" t="s">
        <v>39</v>
      </c>
      <c r="J2335" s="1">
        <v>43300</v>
      </c>
      <c r="K2335" t="s">
        <v>62</v>
      </c>
      <c r="L2335" s="3">
        <v>1</v>
      </c>
      <c r="M2335" s="3">
        <v>11</v>
      </c>
      <c r="N2335" s="3"/>
      <c r="O2335" s="3"/>
      <c r="P2335" s="3"/>
    </row>
    <row r="2336" spans="1:16">
      <c r="A2336" t="s">
        <v>45</v>
      </c>
      <c r="B2336" t="s">
        <v>69</v>
      </c>
      <c r="C2336">
        <v>1130</v>
      </c>
      <c r="D2336">
        <v>5.08</v>
      </c>
      <c r="E2336">
        <v>53.34</v>
      </c>
      <c r="F2336">
        <v>20.32</v>
      </c>
      <c r="G2336" t="s">
        <v>28</v>
      </c>
      <c r="H2336" t="s">
        <v>29</v>
      </c>
      <c r="I2336" t="s">
        <v>39</v>
      </c>
      <c r="J2336" s="1">
        <v>43300</v>
      </c>
      <c r="K2336" t="s">
        <v>62</v>
      </c>
      <c r="L2336" s="3">
        <v>1</v>
      </c>
      <c r="M2336" s="3">
        <v>11</v>
      </c>
      <c r="N2336" s="3"/>
      <c r="O2336" s="3"/>
      <c r="P2336" s="3"/>
    </row>
    <row r="2337" spans="1:16">
      <c r="A2337" t="s">
        <v>45</v>
      </c>
      <c r="B2337" t="s">
        <v>69</v>
      </c>
      <c r="C2337">
        <v>1200</v>
      </c>
      <c r="D2337">
        <v>0</v>
      </c>
      <c r="E2337">
        <v>55.88</v>
      </c>
      <c r="F2337">
        <v>20.32</v>
      </c>
      <c r="G2337" t="s">
        <v>28</v>
      </c>
      <c r="H2337" t="s">
        <v>29</v>
      </c>
      <c r="I2337" t="s">
        <v>39</v>
      </c>
      <c r="J2337" s="1">
        <v>43300</v>
      </c>
      <c r="K2337" t="s">
        <v>62</v>
      </c>
      <c r="L2337" s="3">
        <v>0</v>
      </c>
      <c r="M2337" s="3">
        <v>11</v>
      </c>
      <c r="N2337" s="3"/>
      <c r="O2337" s="3"/>
      <c r="P2337" s="3"/>
    </row>
    <row r="2338" spans="1:16">
      <c r="A2338" t="s">
        <v>45</v>
      </c>
      <c r="B2338" t="s">
        <v>69</v>
      </c>
      <c r="C2338">
        <v>1230</v>
      </c>
      <c r="D2338">
        <v>0</v>
      </c>
      <c r="E2338">
        <v>55.88</v>
      </c>
      <c r="F2338">
        <v>20.32</v>
      </c>
      <c r="G2338" t="s">
        <v>28</v>
      </c>
      <c r="H2338" t="s">
        <v>29</v>
      </c>
      <c r="I2338" t="s">
        <v>39</v>
      </c>
      <c r="J2338" s="1">
        <v>43300</v>
      </c>
      <c r="K2338" t="s">
        <v>62</v>
      </c>
      <c r="L2338" s="3">
        <v>0</v>
      </c>
      <c r="M2338" s="3">
        <v>11</v>
      </c>
      <c r="N2338" s="3"/>
      <c r="O2338" s="3"/>
      <c r="P2338" s="3"/>
    </row>
    <row r="2339" spans="1:16">
      <c r="A2339" t="s">
        <v>45</v>
      </c>
      <c r="B2339" t="s">
        <v>69</v>
      </c>
      <c r="C2339">
        <v>1300</v>
      </c>
      <c r="D2339">
        <v>7.62</v>
      </c>
      <c r="E2339">
        <v>48.26</v>
      </c>
      <c r="F2339">
        <v>25.4</v>
      </c>
      <c r="G2339" t="s">
        <v>51</v>
      </c>
      <c r="H2339" t="s">
        <v>29</v>
      </c>
      <c r="I2339" t="s">
        <v>39</v>
      </c>
      <c r="J2339" s="1">
        <v>43300</v>
      </c>
      <c r="K2339" t="s">
        <v>62</v>
      </c>
      <c r="L2339" s="3">
        <v>2</v>
      </c>
      <c r="M2339" s="3">
        <v>10</v>
      </c>
      <c r="N2339" s="3"/>
      <c r="O2339" s="3"/>
      <c r="P2339" s="3"/>
    </row>
    <row r="2340" spans="1:16">
      <c r="A2340" t="s">
        <v>45</v>
      </c>
      <c r="B2340" t="s">
        <v>69</v>
      </c>
      <c r="C2340">
        <v>1330</v>
      </c>
      <c r="D2340">
        <v>7.62</v>
      </c>
      <c r="E2340">
        <v>48.26</v>
      </c>
      <c r="F2340">
        <v>25.4</v>
      </c>
      <c r="G2340" t="s">
        <v>51</v>
      </c>
      <c r="H2340" t="s">
        <v>29</v>
      </c>
      <c r="I2340" t="s">
        <v>39</v>
      </c>
      <c r="J2340" s="1">
        <v>43300</v>
      </c>
      <c r="K2340" t="s">
        <v>62</v>
      </c>
      <c r="L2340" s="3">
        <v>2</v>
      </c>
      <c r="M2340" s="3">
        <v>10</v>
      </c>
      <c r="N2340" s="3"/>
      <c r="O2340" s="3"/>
      <c r="P2340" s="3"/>
    </row>
    <row r="2341" spans="1:16">
      <c r="A2341" t="s">
        <v>45</v>
      </c>
      <c r="B2341" t="s">
        <v>69</v>
      </c>
      <c r="C2341">
        <v>1400</v>
      </c>
      <c r="D2341">
        <v>2.54</v>
      </c>
      <c r="E2341">
        <v>38.1</v>
      </c>
      <c r="F2341">
        <v>27.94</v>
      </c>
      <c r="G2341" t="s">
        <v>51</v>
      </c>
      <c r="H2341" t="s">
        <v>29</v>
      </c>
      <c r="I2341" t="s">
        <v>39</v>
      </c>
      <c r="J2341" s="1">
        <v>43300</v>
      </c>
      <c r="K2341" t="s">
        <v>62</v>
      </c>
      <c r="L2341" s="3">
        <v>1</v>
      </c>
      <c r="M2341" s="3">
        <v>8</v>
      </c>
      <c r="N2341" s="3"/>
      <c r="O2341" s="3"/>
      <c r="P2341" s="3"/>
    </row>
    <row r="2342" spans="1:16">
      <c r="A2342" t="s">
        <v>45</v>
      </c>
      <c r="B2342" t="s">
        <v>69</v>
      </c>
      <c r="C2342">
        <v>1430</v>
      </c>
      <c r="D2342">
        <v>5.08</v>
      </c>
      <c r="E2342">
        <v>48.26</v>
      </c>
      <c r="F2342">
        <v>22.86</v>
      </c>
      <c r="G2342" t="s">
        <v>51</v>
      </c>
      <c r="H2342" t="s">
        <v>29</v>
      </c>
      <c r="I2342" t="s">
        <v>39</v>
      </c>
      <c r="J2342" s="1">
        <v>43300</v>
      </c>
      <c r="K2342" t="s">
        <v>62</v>
      </c>
      <c r="L2342" s="3">
        <v>1</v>
      </c>
      <c r="M2342" s="3">
        <v>10</v>
      </c>
      <c r="N2342" s="3"/>
      <c r="O2342" s="3"/>
      <c r="P2342" s="3"/>
    </row>
    <row r="2343" spans="1:16">
      <c r="A2343" t="s">
        <v>45</v>
      </c>
      <c r="B2343" t="s">
        <v>69</v>
      </c>
      <c r="C2343">
        <v>1500</v>
      </c>
      <c r="D2343">
        <v>5.08</v>
      </c>
      <c r="E2343">
        <v>45.72</v>
      </c>
      <c r="F2343">
        <v>27.94</v>
      </c>
      <c r="G2343" t="s">
        <v>51</v>
      </c>
      <c r="H2343" t="s">
        <v>29</v>
      </c>
      <c r="I2343" t="s">
        <v>39</v>
      </c>
      <c r="J2343" s="1">
        <v>43300</v>
      </c>
      <c r="K2343" t="s">
        <v>62</v>
      </c>
      <c r="L2343" s="3">
        <v>1</v>
      </c>
      <c r="M2343" s="3">
        <v>9</v>
      </c>
      <c r="N2343" s="3"/>
      <c r="O2343" s="3"/>
      <c r="P2343" s="3"/>
    </row>
    <row r="2344" spans="1:16">
      <c r="A2344" t="s">
        <v>45</v>
      </c>
      <c r="B2344" t="s">
        <v>69</v>
      </c>
      <c r="C2344">
        <v>1530</v>
      </c>
      <c r="D2344">
        <v>5.08</v>
      </c>
      <c r="E2344">
        <v>48.26</v>
      </c>
      <c r="F2344">
        <v>27.94</v>
      </c>
      <c r="G2344" t="s">
        <v>51</v>
      </c>
      <c r="H2344" t="s">
        <v>30</v>
      </c>
      <c r="I2344" t="s">
        <v>39</v>
      </c>
      <c r="J2344" s="1">
        <v>43300</v>
      </c>
      <c r="K2344" t="s">
        <v>62</v>
      </c>
      <c r="L2344" s="3">
        <v>1</v>
      </c>
      <c r="M2344" s="3">
        <v>10</v>
      </c>
      <c r="N2344" s="3"/>
      <c r="O2344" s="3"/>
      <c r="P2344" s="3"/>
    </row>
    <row r="2345" spans="1:16">
      <c r="A2345" t="s">
        <v>45</v>
      </c>
      <c r="B2345" t="s">
        <v>69</v>
      </c>
      <c r="C2345">
        <v>1600</v>
      </c>
      <c r="D2345">
        <v>2.54</v>
      </c>
      <c r="E2345">
        <v>48.26</v>
      </c>
      <c r="F2345">
        <v>22.86</v>
      </c>
      <c r="G2345" t="s">
        <v>28</v>
      </c>
      <c r="H2345" t="s">
        <v>29</v>
      </c>
      <c r="I2345" t="s">
        <v>39</v>
      </c>
      <c r="J2345" s="1">
        <v>43300</v>
      </c>
      <c r="K2345" t="s">
        <v>62</v>
      </c>
      <c r="L2345" s="3">
        <v>1</v>
      </c>
      <c r="M2345" s="3">
        <v>10</v>
      </c>
      <c r="N2345" s="3"/>
      <c r="O2345" s="3"/>
      <c r="P2345" s="3"/>
    </row>
    <row r="2346" spans="1:16">
      <c r="A2346" t="s">
        <v>45</v>
      </c>
      <c r="B2346" t="s">
        <v>69</v>
      </c>
      <c r="C2346">
        <v>1630</v>
      </c>
      <c r="D2346">
        <v>2.54</v>
      </c>
      <c r="E2346">
        <v>45.72</v>
      </c>
      <c r="F2346">
        <v>20.32</v>
      </c>
      <c r="G2346" t="s">
        <v>51</v>
      </c>
      <c r="H2346" t="s">
        <v>29</v>
      </c>
      <c r="I2346" t="s">
        <v>39</v>
      </c>
      <c r="J2346" s="1">
        <v>43300</v>
      </c>
      <c r="K2346" t="s">
        <v>62</v>
      </c>
      <c r="L2346" s="3">
        <v>1</v>
      </c>
      <c r="M2346" s="3">
        <v>9</v>
      </c>
      <c r="N2346" s="3"/>
      <c r="O2346" s="3"/>
      <c r="P2346" s="3"/>
    </row>
    <row r="2347" spans="1:16">
      <c r="A2347" t="s">
        <v>45</v>
      </c>
      <c r="B2347" t="s">
        <v>69</v>
      </c>
      <c r="C2347">
        <v>1700</v>
      </c>
      <c r="D2347">
        <v>1.27</v>
      </c>
      <c r="E2347">
        <v>60.96</v>
      </c>
      <c r="F2347">
        <v>22.86</v>
      </c>
      <c r="G2347" t="s">
        <v>38</v>
      </c>
      <c r="H2347" t="s">
        <v>29</v>
      </c>
      <c r="I2347" t="s">
        <v>39</v>
      </c>
      <c r="J2347" s="1">
        <v>43300</v>
      </c>
      <c r="K2347" t="s">
        <v>62</v>
      </c>
      <c r="L2347" s="3">
        <v>0</v>
      </c>
      <c r="M2347" s="3">
        <v>12</v>
      </c>
      <c r="N2347" s="3"/>
      <c r="O2347" s="3"/>
      <c r="P2347" s="3"/>
    </row>
    <row r="2348" spans="1:16">
      <c r="A2348" t="s">
        <v>45</v>
      </c>
      <c r="B2348" t="s">
        <v>69</v>
      </c>
      <c r="C2348">
        <v>1730</v>
      </c>
      <c r="D2348">
        <v>1.27</v>
      </c>
      <c r="E2348">
        <v>60.96</v>
      </c>
      <c r="F2348">
        <v>22.86</v>
      </c>
      <c r="G2348" t="s">
        <v>38</v>
      </c>
      <c r="H2348" t="s">
        <v>29</v>
      </c>
      <c r="I2348" t="s">
        <v>39</v>
      </c>
      <c r="J2348" s="1">
        <v>43300</v>
      </c>
      <c r="K2348" t="s">
        <v>62</v>
      </c>
      <c r="L2348" s="3">
        <v>0</v>
      </c>
      <c r="M2348" s="3">
        <v>12</v>
      </c>
      <c r="N2348" s="3"/>
      <c r="O2348" s="3"/>
      <c r="P2348" s="3"/>
    </row>
    <row r="2349" spans="1:16">
      <c r="A2349" t="s">
        <v>45</v>
      </c>
      <c r="B2349" t="s">
        <v>69</v>
      </c>
      <c r="C2349">
        <v>1800</v>
      </c>
      <c r="D2349">
        <v>1.27</v>
      </c>
      <c r="E2349">
        <v>60.96</v>
      </c>
      <c r="F2349">
        <v>22.86</v>
      </c>
      <c r="G2349" t="s">
        <v>38</v>
      </c>
      <c r="H2349" t="s">
        <v>29</v>
      </c>
      <c r="I2349" t="s">
        <v>39</v>
      </c>
      <c r="J2349" s="1">
        <v>43300</v>
      </c>
      <c r="K2349" t="s">
        <v>62</v>
      </c>
      <c r="L2349" s="3">
        <v>0</v>
      </c>
      <c r="M2349" s="3">
        <v>12</v>
      </c>
      <c r="N2349" s="3"/>
      <c r="O2349" s="3"/>
      <c r="P2349" s="3"/>
    </row>
    <row r="2350" spans="1:16">
      <c r="A2350" t="s">
        <v>45</v>
      </c>
      <c r="B2350" t="s">
        <v>69</v>
      </c>
      <c r="C2350">
        <v>1830</v>
      </c>
      <c r="D2350">
        <v>1.27</v>
      </c>
      <c r="E2350">
        <v>60.96</v>
      </c>
      <c r="F2350">
        <v>22.86</v>
      </c>
      <c r="G2350" t="s">
        <v>38</v>
      </c>
      <c r="H2350" t="s">
        <v>29</v>
      </c>
      <c r="I2350" t="s">
        <v>39</v>
      </c>
      <c r="J2350" s="1">
        <v>43300</v>
      </c>
      <c r="K2350" t="s">
        <v>62</v>
      </c>
      <c r="L2350" s="3">
        <v>0</v>
      </c>
      <c r="M2350" s="3">
        <v>12</v>
      </c>
      <c r="N2350" s="3"/>
      <c r="O2350" s="3"/>
      <c r="P2350" s="3"/>
    </row>
    <row r="2351" spans="1:16">
      <c r="A2351" t="s">
        <v>45</v>
      </c>
      <c r="B2351" t="s">
        <v>69</v>
      </c>
      <c r="C2351">
        <v>1900</v>
      </c>
      <c r="D2351">
        <v>2.54</v>
      </c>
      <c r="E2351">
        <v>58.42</v>
      </c>
      <c r="F2351">
        <v>20.32</v>
      </c>
      <c r="G2351" t="s">
        <v>38</v>
      </c>
      <c r="H2351" t="s">
        <v>29</v>
      </c>
      <c r="I2351" t="s">
        <v>39</v>
      </c>
      <c r="J2351" s="1">
        <v>43300</v>
      </c>
      <c r="K2351" t="s">
        <v>62</v>
      </c>
      <c r="L2351" s="3">
        <v>1</v>
      </c>
      <c r="M2351" s="3">
        <v>12</v>
      </c>
      <c r="N2351" s="3"/>
      <c r="O2351" s="3"/>
      <c r="P2351" s="3"/>
    </row>
    <row r="2352" spans="1:16">
      <c r="A2352" t="s">
        <v>25</v>
      </c>
      <c r="B2352" t="s">
        <v>69</v>
      </c>
      <c r="C2352">
        <v>700</v>
      </c>
      <c r="D2352">
        <v>12.7</v>
      </c>
      <c r="E2352">
        <v>20.32</v>
      </c>
      <c r="F2352">
        <v>0</v>
      </c>
      <c r="G2352" t="s">
        <v>47</v>
      </c>
      <c r="H2352" t="s">
        <v>29</v>
      </c>
      <c r="I2352" t="s">
        <v>39</v>
      </c>
      <c r="J2352" s="1">
        <v>43300</v>
      </c>
      <c r="K2352" t="s">
        <v>62</v>
      </c>
      <c r="L2352" s="3">
        <v>3</v>
      </c>
      <c r="M2352" s="3">
        <v>4</v>
      </c>
      <c r="N2352" s="3"/>
      <c r="O2352" s="3"/>
      <c r="P2352" s="3"/>
    </row>
    <row r="2353" spans="1:16">
      <c r="A2353" t="s">
        <v>25</v>
      </c>
      <c r="B2353" t="s">
        <v>69</v>
      </c>
      <c r="C2353">
        <v>730</v>
      </c>
      <c r="D2353">
        <v>20.32</v>
      </c>
      <c r="E2353">
        <v>22.86</v>
      </c>
      <c r="F2353">
        <v>0</v>
      </c>
      <c r="G2353" t="s">
        <v>47</v>
      </c>
      <c r="H2353" t="s">
        <v>29</v>
      </c>
      <c r="I2353" t="s">
        <v>39</v>
      </c>
      <c r="J2353" s="1">
        <v>43300</v>
      </c>
      <c r="K2353" t="s">
        <v>62</v>
      </c>
      <c r="L2353" s="3">
        <v>4</v>
      </c>
      <c r="M2353" s="3">
        <v>5</v>
      </c>
      <c r="N2353" s="3"/>
      <c r="O2353" s="3"/>
      <c r="P2353" s="3"/>
    </row>
    <row r="2354" spans="1:16">
      <c r="A2354" t="s">
        <v>25</v>
      </c>
      <c r="B2354" t="s">
        <v>69</v>
      </c>
      <c r="C2354">
        <v>800</v>
      </c>
      <c r="D2354">
        <v>15.24</v>
      </c>
      <c r="E2354">
        <v>17.78</v>
      </c>
      <c r="F2354">
        <v>0</v>
      </c>
      <c r="G2354" t="s">
        <v>47</v>
      </c>
      <c r="H2354" t="s">
        <v>29</v>
      </c>
      <c r="I2354" t="s">
        <v>39</v>
      </c>
      <c r="J2354" s="1">
        <v>43300</v>
      </c>
      <c r="K2354" t="s">
        <v>62</v>
      </c>
      <c r="L2354" s="3">
        <v>3</v>
      </c>
      <c r="M2354" s="3">
        <v>4</v>
      </c>
      <c r="N2354" s="3"/>
      <c r="O2354" s="3"/>
      <c r="P2354" s="3"/>
    </row>
    <row r="2355" spans="1:16">
      <c r="A2355" t="s">
        <v>25</v>
      </c>
      <c r="B2355" t="s">
        <v>69</v>
      </c>
      <c r="C2355">
        <v>830</v>
      </c>
      <c r="D2355">
        <v>17.78</v>
      </c>
      <c r="E2355">
        <v>15.24</v>
      </c>
      <c r="F2355">
        <v>0</v>
      </c>
      <c r="G2355" t="s">
        <v>47</v>
      </c>
      <c r="H2355" t="s">
        <v>29</v>
      </c>
      <c r="I2355" t="s">
        <v>39</v>
      </c>
      <c r="J2355" s="1">
        <v>43300</v>
      </c>
      <c r="K2355" t="s">
        <v>62</v>
      </c>
      <c r="L2355" s="3">
        <v>4</v>
      </c>
      <c r="M2355" s="3">
        <v>3</v>
      </c>
      <c r="N2355" s="3"/>
      <c r="O2355" s="3"/>
      <c r="P2355" s="3"/>
    </row>
    <row r="2356" spans="1:16">
      <c r="A2356" t="s">
        <v>25</v>
      </c>
      <c r="B2356" t="s">
        <v>69</v>
      </c>
      <c r="C2356">
        <v>900</v>
      </c>
      <c r="D2356">
        <v>5.08</v>
      </c>
      <c r="E2356">
        <v>7.62</v>
      </c>
      <c r="F2356">
        <v>0</v>
      </c>
      <c r="G2356" t="s">
        <v>47</v>
      </c>
      <c r="H2356" t="s">
        <v>29</v>
      </c>
      <c r="I2356" t="s">
        <v>39</v>
      </c>
      <c r="J2356" s="1">
        <v>43300</v>
      </c>
      <c r="K2356" t="s">
        <v>62</v>
      </c>
      <c r="L2356" s="3">
        <v>1</v>
      </c>
      <c r="M2356" s="3">
        <v>2</v>
      </c>
      <c r="N2356" s="3"/>
      <c r="O2356" s="3"/>
      <c r="P2356" s="3"/>
    </row>
    <row r="2357" spans="1:16">
      <c r="A2357" t="s">
        <v>25</v>
      </c>
      <c r="B2357" t="s">
        <v>69</v>
      </c>
      <c r="C2357">
        <v>930</v>
      </c>
      <c r="D2357">
        <v>15.24</v>
      </c>
      <c r="E2357">
        <v>0</v>
      </c>
      <c r="F2357">
        <v>0</v>
      </c>
      <c r="G2357" t="s">
        <v>48</v>
      </c>
      <c r="H2357" t="s">
        <v>35</v>
      </c>
      <c r="I2357" t="s">
        <v>39</v>
      </c>
      <c r="J2357" s="1">
        <v>43300</v>
      </c>
      <c r="K2357" t="s">
        <v>62</v>
      </c>
      <c r="L2357" s="3">
        <v>3</v>
      </c>
      <c r="M2357" s="3">
        <v>0</v>
      </c>
      <c r="N2357" s="3"/>
      <c r="O2357" s="3"/>
      <c r="P2357" s="3"/>
    </row>
    <row r="2358" spans="1:16">
      <c r="A2358" t="s">
        <v>25</v>
      </c>
      <c r="B2358" t="s">
        <v>69</v>
      </c>
      <c r="C2358">
        <v>1000</v>
      </c>
      <c r="D2358">
        <v>12.7</v>
      </c>
      <c r="E2358">
        <v>0</v>
      </c>
      <c r="F2358">
        <v>10.16</v>
      </c>
      <c r="G2358" t="s">
        <v>66</v>
      </c>
      <c r="H2358" t="s">
        <v>29</v>
      </c>
      <c r="I2358" t="s">
        <v>39</v>
      </c>
      <c r="J2358" s="1">
        <v>43300</v>
      </c>
      <c r="K2358" t="s">
        <v>62</v>
      </c>
      <c r="L2358" s="3">
        <v>3</v>
      </c>
      <c r="M2358" s="3">
        <v>0</v>
      </c>
      <c r="N2358" s="3"/>
      <c r="O2358" s="3"/>
      <c r="P2358" s="3"/>
    </row>
    <row r="2359" spans="1:16">
      <c r="A2359" t="s">
        <v>25</v>
      </c>
      <c r="B2359" t="s">
        <v>69</v>
      </c>
      <c r="C2359">
        <v>1030</v>
      </c>
      <c r="D2359">
        <v>22.86</v>
      </c>
      <c r="E2359">
        <v>15.24</v>
      </c>
      <c r="F2359">
        <v>7.62</v>
      </c>
      <c r="G2359" t="s">
        <v>50</v>
      </c>
      <c r="H2359" t="s">
        <v>29</v>
      </c>
      <c r="I2359" t="s">
        <v>39</v>
      </c>
      <c r="J2359" s="1">
        <v>43300</v>
      </c>
      <c r="K2359" t="s">
        <v>62</v>
      </c>
      <c r="L2359" s="3">
        <v>5</v>
      </c>
      <c r="M2359" s="3">
        <v>3</v>
      </c>
      <c r="N2359" s="3"/>
      <c r="O2359" s="3"/>
      <c r="P2359" s="3"/>
    </row>
    <row r="2360" spans="1:16">
      <c r="A2360" t="s">
        <v>25</v>
      </c>
      <c r="B2360" t="s">
        <v>69</v>
      </c>
      <c r="C2360">
        <v>1100</v>
      </c>
      <c r="D2360">
        <v>15.24</v>
      </c>
      <c r="E2360">
        <v>0</v>
      </c>
      <c r="F2360">
        <v>2.54</v>
      </c>
      <c r="G2360" t="s">
        <v>51</v>
      </c>
      <c r="H2360" t="s">
        <v>29</v>
      </c>
      <c r="I2360" t="s">
        <v>39</v>
      </c>
      <c r="J2360" s="1">
        <v>43300</v>
      </c>
      <c r="K2360" t="s">
        <v>62</v>
      </c>
      <c r="L2360" s="3">
        <v>3</v>
      </c>
      <c r="M2360" s="3">
        <v>0</v>
      </c>
      <c r="N2360" s="3"/>
      <c r="O2360" s="3"/>
      <c r="P2360" s="3"/>
    </row>
    <row r="2361" spans="1:16">
      <c r="A2361" t="s">
        <v>25</v>
      </c>
      <c r="B2361" t="s">
        <v>69</v>
      </c>
      <c r="C2361">
        <v>1130</v>
      </c>
      <c r="D2361">
        <v>12.7</v>
      </c>
      <c r="E2361">
        <v>15.24</v>
      </c>
      <c r="F2361">
        <v>10.16</v>
      </c>
      <c r="G2361" t="s">
        <v>66</v>
      </c>
      <c r="H2361" t="s">
        <v>35</v>
      </c>
      <c r="I2361" t="s">
        <v>39</v>
      </c>
      <c r="J2361" s="1">
        <v>43300</v>
      </c>
      <c r="K2361" t="s">
        <v>62</v>
      </c>
      <c r="L2361" s="3">
        <v>3</v>
      </c>
      <c r="M2361" s="3">
        <v>3</v>
      </c>
      <c r="N2361" s="3"/>
      <c r="O2361" s="3"/>
      <c r="P2361" s="3"/>
    </row>
    <row r="2362" spans="1:16">
      <c r="A2362" t="s">
        <v>25</v>
      </c>
      <c r="B2362" t="s">
        <v>69</v>
      </c>
      <c r="C2362">
        <v>1200</v>
      </c>
      <c r="D2362">
        <v>7.62</v>
      </c>
      <c r="E2362">
        <v>5.08</v>
      </c>
      <c r="F2362">
        <v>15.24</v>
      </c>
      <c r="G2362" t="s">
        <v>48</v>
      </c>
      <c r="H2362" t="s">
        <v>30</v>
      </c>
      <c r="I2362" t="s">
        <v>39</v>
      </c>
      <c r="J2362" s="1">
        <v>43300</v>
      </c>
      <c r="K2362" t="s">
        <v>62</v>
      </c>
      <c r="L2362" s="3">
        <v>2</v>
      </c>
      <c r="M2362" s="3">
        <v>1</v>
      </c>
      <c r="N2362" s="3"/>
      <c r="O2362" s="3"/>
      <c r="P2362" s="3"/>
    </row>
    <row r="2363" spans="1:16">
      <c r="A2363" t="s">
        <v>25</v>
      </c>
      <c r="B2363" t="s">
        <v>69</v>
      </c>
      <c r="C2363">
        <v>1230</v>
      </c>
      <c r="D2363">
        <v>0</v>
      </c>
      <c r="E2363">
        <v>0</v>
      </c>
      <c r="F2363">
        <v>15.24</v>
      </c>
      <c r="G2363" t="s">
        <v>51</v>
      </c>
      <c r="H2363" t="s">
        <v>29</v>
      </c>
      <c r="I2363" t="s">
        <v>39</v>
      </c>
      <c r="J2363" s="1">
        <v>43300</v>
      </c>
      <c r="K2363" t="s">
        <v>62</v>
      </c>
      <c r="L2363" s="3">
        <v>0</v>
      </c>
      <c r="M2363" s="3">
        <v>0</v>
      </c>
      <c r="N2363" s="3"/>
      <c r="O2363" s="3"/>
      <c r="P2363" s="3"/>
    </row>
    <row r="2364" spans="1:16">
      <c r="A2364" t="s">
        <v>25</v>
      </c>
      <c r="B2364" t="s">
        <v>69</v>
      </c>
      <c r="C2364">
        <v>1300</v>
      </c>
      <c r="D2364">
        <v>0</v>
      </c>
      <c r="E2364">
        <v>0</v>
      </c>
      <c r="F2364">
        <v>20.32</v>
      </c>
      <c r="G2364" t="s">
        <v>48</v>
      </c>
      <c r="H2364" t="s">
        <v>29</v>
      </c>
      <c r="I2364" t="s">
        <v>39</v>
      </c>
      <c r="J2364" s="1">
        <v>43300</v>
      </c>
      <c r="K2364" t="s">
        <v>62</v>
      </c>
      <c r="L2364" s="3">
        <v>0</v>
      </c>
      <c r="M2364" s="3">
        <v>0</v>
      </c>
      <c r="N2364" s="3"/>
      <c r="O2364" s="3"/>
      <c r="P2364" s="3"/>
    </row>
    <row r="2365" spans="1:16">
      <c r="A2365" t="s">
        <v>25</v>
      </c>
      <c r="B2365" t="s">
        <v>69</v>
      </c>
      <c r="C2365">
        <v>1330</v>
      </c>
      <c r="D2365">
        <v>2.54</v>
      </c>
      <c r="E2365">
        <v>2.54</v>
      </c>
      <c r="F2365">
        <v>7.62</v>
      </c>
      <c r="G2365" t="s">
        <v>47</v>
      </c>
      <c r="H2365" t="s">
        <v>29</v>
      </c>
      <c r="I2365" t="s">
        <v>39</v>
      </c>
      <c r="J2365" s="1">
        <v>43300</v>
      </c>
      <c r="K2365" t="s">
        <v>62</v>
      </c>
      <c r="L2365" s="3">
        <v>1</v>
      </c>
      <c r="M2365" s="3">
        <v>1</v>
      </c>
      <c r="N2365" s="3"/>
      <c r="O2365" s="3"/>
      <c r="P2365" s="3"/>
    </row>
    <row r="2366" spans="1:16">
      <c r="A2366" t="s">
        <v>25</v>
      </c>
      <c r="B2366" t="s">
        <v>69</v>
      </c>
      <c r="C2366">
        <v>1400</v>
      </c>
      <c r="D2366">
        <v>0</v>
      </c>
      <c r="E2366">
        <v>0</v>
      </c>
      <c r="F2366">
        <v>20.32</v>
      </c>
      <c r="G2366" t="s">
        <v>50</v>
      </c>
      <c r="H2366" t="s">
        <v>29</v>
      </c>
      <c r="I2366" t="s">
        <v>39</v>
      </c>
      <c r="J2366" s="1">
        <v>43300</v>
      </c>
      <c r="K2366" t="s">
        <v>62</v>
      </c>
      <c r="L2366" s="3">
        <v>0</v>
      </c>
      <c r="M2366" s="3">
        <v>0</v>
      </c>
      <c r="N2366" s="3"/>
      <c r="O2366" s="3"/>
      <c r="P2366" s="3"/>
    </row>
    <row r="2367" spans="1:16">
      <c r="A2367" t="s">
        <v>25</v>
      </c>
      <c r="B2367" t="s">
        <v>69</v>
      </c>
      <c r="C2367">
        <v>1430</v>
      </c>
      <c r="D2367">
        <v>0</v>
      </c>
      <c r="E2367">
        <v>7.62</v>
      </c>
      <c r="F2367">
        <v>0</v>
      </c>
      <c r="G2367" t="s">
        <v>50</v>
      </c>
      <c r="H2367" t="s">
        <v>35</v>
      </c>
      <c r="I2367" t="s">
        <v>39</v>
      </c>
      <c r="J2367" s="1">
        <v>43300</v>
      </c>
      <c r="K2367" t="s">
        <v>62</v>
      </c>
      <c r="L2367" s="3">
        <v>0</v>
      </c>
      <c r="M2367" s="3">
        <v>2</v>
      </c>
      <c r="N2367" s="3"/>
      <c r="O2367" s="3"/>
      <c r="P2367" s="3"/>
    </row>
    <row r="2368" spans="1:16">
      <c r="A2368" t="s">
        <v>25</v>
      </c>
      <c r="B2368" t="s">
        <v>69</v>
      </c>
      <c r="C2368">
        <v>1500</v>
      </c>
      <c r="D2368">
        <v>12.7</v>
      </c>
      <c r="E2368">
        <v>15.24</v>
      </c>
      <c r="F2368">
        <v>5.08</v>
      </c>
      <c r="G2368" t="s">
        <v>50</v>
      </c>
      <c r="H2368" t="s">
        <v>35</v>
      </c>
      <c r="I2368" t="s">
        <v>39</v>
      </c>
      <c r="J2368" s="1">
        <v>43300</v>
      </c>
      <c r="K2368" t="s">
        <v>62</v>
      </c>
      <c r="L2368" s="3">
        <v>3</v>
      </c>
      <c r="M2368" s="3">
        <v>3</v>
      </c>
      <c r="N2368" s="3"/>
      <c r="O2368" s="3"/>
      <c r="P2368" s="3"/>
    </row>
    <row r="2369" spans="1:16">
      <c r="A2369" t="s">
        <v>25</v>
      </c>
      <c r="B2369" t="s">
        <v>69</v>
      </c>
      <c r="C2369">
        <v>1530</v>
      </c>
      <c r="D2369">
        <v>10.16</v>
      </c>
      <c r="E2369">
        <v>38.1</v>
      </c>
      <c r="F2369">
        <v>12.7</v>
      </c>
      <c r="G2369" t="s">
        <v>50</v>
      </c>
      <c r="H2369" t="s">
        <v>29</v>
      </c>
      <c r="I2369" t="s">
        <v>39</v>
      </c>
      <c r="J2369" s="1">
        <v>43300</v>
      </c>
      <c r="K2369" t="s">
        <v>62</v>
      </c>
      <c r="L2369" s="3">
        <v>2</v>
      </c>
      <c r="M2369" s="3">
        <v>8</v>
      </c>
      <c r="N2369" s="3"/>
      <c r="O2369" s="3"/>
      <c r="P2369" s="3"/>
    </row>
    <row r="2370" spans="1:16">
      <c r="A2370" t="s">
        <v>25</v>
      </c>
      <c r="B2370" t="s">
        <v>69</v>
      </c>
      <c r="C2370">
        <v>1600</v>
      </c>
      <c r="D2370">
        <v>10.16</v>
      </c>
      <c r="E2370">
        <v>38.1</v>
      </c>
      <c r="F2370">
        <v>12.7</v>
      </c>
      <c r="G2370" t="s">
        <v>50</v>
      </c>
      <c r="H2370" t="s">
        <v>29</v>
      </c>
      <c r="I2370" t="s">
        <v>39</v>
      </c>
      <c r="J2370" s="1">
        <v>43300</v>
      </c>
      <c r="K2370" t="s">
        <v>62</v>
      </c>
      <c r="L2370" s="3">
        <v>2</v>
      </c>
      <c r="M2370" s="3">
        <v>8</v>
      </c>
      <c r="N2370" s="3"/>
      <c r="O2370" s="3"/>
      <c r="P2370" s="3"/>
    </row>
    <row r="2371" spans="1:16">
      <c r="A2371" t="s">
        <v>25</v>
      </c>
      <c r="B2371" t="s">
        <v>69</v>
      </c>
      <c r="C2371">
        <v>1630</v>
      </c>
      <c r="D2371">
        <v>10.16</v>
      </c>
      <c r="E2371">
        <v>38.1</v>
      </c>
      <c r="F2371">
        <v>12.7</v>
      </c>
      <c r="G2371" t="s">
        <v>50</v>
      </c>
      <c r="H2371" t="s">
        <v>29</v>
      </c>
      <c r="I2371" t="s">
        <v>39</v>
      </c>
      <c r="J2371" s="1">
        <v>43300</v>
      </c>
      <c r="K2371" t="s">
        <v>62</v>
      </c>
      <c r="L2371" s="3">
        <v>2</v>
      </c>
      <c r="M2371" s="3">
        <v>8</v>
      </c>
      <c r="N2371" s="3"/>
      <c r="O2371" s="3"/>
      <c r="P2371" s="3"/>
    </row>
    <row r="2372" spans="1:16">
      <c r="A2372" t="s">
        <v>25</v>
      </c>
      <c r="B2372" t="s">
        <v>69</v>
      </c>
      <c r="C2372">
        <v>1700</v>
      </c>
      <c r="D2372">
        <v>10.16</v>
      </c>
      <c r="E2372">
        <v>38.1</v>
      </c>
      <c r="F2372">
        <v>12.7</v>
      </c>
      <c r="G2372" t="s">
        <v>50</v>
      </c>
      <c r="H2372" t="s">
        <v>29</v>
      </c>
      <c r="I2372" t="s">
        <v>39</v>
      </c>
      <c r="J2372" s="1">
        <v>43300</v>
      </c>
      <c r="K2372" t="s">
        <v>62</v>
      </c>
      <c r="L2372" s="3">
        <v>2</v>
      </c>
      <c r="M2372" s="3">
        <v>8</v>
      </c>
      <c r="N2372" s="3"/>
      <c r="O2372" s="3"/>
      <c r="P2372" s="3"/>
    </row>
    <row r="2373" spans="1:16">
      <c r="A2373" t="s">
        <v>25</v>
      </c>
      <c r="B2373" t="s">
        <v>69</v>
      </c>
      <c r="C2373">
        <v>1730</v>
      </c>
      <c r="D2373">
        <v>10.16</v>
      </c>
      <c r="E2373">
        <v>38.1</v>
      </c>
      <c r="F2373">
        <v>12.7</v>
      </c>
      <c r="G2373" t="s">
        <v>50</v>
      </c>
      <c r="H2373" t="s">
        <v>29</v>
      </c>
      <c r="I2373" t="s">
        <v>39</v>
      </c>
      <c r="J2373" s="1">
        <v>43300</v>
      </c>
      <c r="K2373" t="s">
        <v>62</v>
      </c>
      <c r="L2373" s="3">
        <v>2</v>
      </c>
      <c r="M2373" s="3">
        <v>8</v>
      </c>
      <c r="N2373" s="3"/>
      <c r="O2373" s="3"/>
      <c r="P2373" s="3"/>
    </row>
    <row r="2374" spans="1:16">
      <c r="A2374" t="s">
        <v>25</v>
      </c>
      <c r="B2374" t="s">
        <v>69</v>
      </c>
      <c r="C2374">
        <v>1800</v>
      </c>
      <c r="D2374">
        <v>10.16</v>
      </c>
      <c r="E2374">
        <v>38.1</v>
      </c>
      <c r="F2374">
        <v>12.7</v>
      </c>
      <c r="G2374" t="s">
        <v>50</v>
      </c>
      <c r="H2374" t="s">
        <v>29</v>
      </c>
      <c r="I2374" t="s">
        <v>39</v>
      </c>
      <c r="J2374" s="1">
        <v>43300</v>
      </c>
      <c r="K2374" t="s">
        <v>62</v>
      </c>
      <c r="L2374" s="3">
        <v>2</v>
      </c>
      <c r="M2374" s="3">
        <v>8</v>
      </c>
      <c r="N2374" s="3"/>
      <c r="O2374" s="3"/>
      <c r="P2374" s="3"/>
    </row>
    <row r="2375" spans="1:16">
      <c r="A2375" t="s">
        <v>25</v>
      </c>
      <c r="B2375" t="s">
        <v>69</v>
      </c>
      <c r="C2375">
        <v>1830</v>
      </c>
      <c r="D2375">
        <v>10.16</v>
      </c>
      <c r="E2375">
        <v>38.1</v>
      </c>
      <c r="F2375">
        <v>12.7</v>
      </c>
      <c r="G2375" t="s">
        <v>50</v>
      </c>
      <c r="H2375" t="s">
        <v>29</v>
      </c>
      <c r="I2375" t="s">
        <v>39</v>
      </c>
      <c r="J2375" s="1">
        <v>43300</v>
      </c>
      <c r="K2375" t="s">
        <v>62</v>
      </c>
      <c r="L2375" s="3">
        <v>2</v>
      </c>
      <c r="M2375" s="3">
        <v>8</v>
      </c>
      <c r="N2375" s="3"/>
      <c r="O2375" s="3"/>
      <c r="P2375" s="3"/>
    </row>
    <row r="2376" spans="1:16">
      <c r="A2376" t="s">
        <v>25</v>
      </c>
      <c r="B2376" t="s">
        <v>69</v>
      </c>
      <c r="C2376">
        <v>1900</v>
      </c>
      <c r="D2376">
        <v>10.16</v>
      </c>
      <c r="E2376">
        <v>38.1</v>
      </c>
      <c r="F2376">
        <v>12.7</v>
      </c>
      <c r="G2376" t="s">
        <v>50</v>
      </c>
      <c r="H2376" t="s">
        <v>29</v>
      </c>
      <c r="I2376" t="s">
        <v>39</v>
      </c>
      <c r="J2376" s="1">
        <v>43300</v>
      </c>
      <c r="K2376" t="s">
        <v>62</v>
      </c>
      <c r="L2376" s="3">
        <v>2</v>
      </c>
      <c r="M2376" s="3">
        <v>8</v>
      </c>
      <c r="N2376" s="3"/>
      <c r="O2376" s="3"/>
      <c r="P2376" s="3"/>
    </row>
    <row r="2377" spans="1:16">
      <c r="A2377" t="s">
        <v>34</v>
      </c>
      <c r="B2377" t="s">
        <v>69</v>
      </c>
      <c r="C2377">
        <v>700</v>
      </c>
      <c r="D2377">
        <v>25.4</v>
      </c>
      <c r="E2377">
        <v>50.8</v>
      </c>
      <c r="F2377">
        <v>0</v>
      </c>
      <c r="G2377" t="s">
        <v>28</v>
      </c>
      <c r="H2377" t="s">
        <v>29</v>
      </c>
      <c r="I2377" t="s">
        <v>39</v>
      </c>
      <c r="J2377" s="1">
        <v>43300</v>
      </c>
      <c r="K2377" t="s">
        <v>62</v>
      </c>
      <c r="L2377" s="3">
        <v>5</v>
      </c>
      <c r="M2377" s="3">
        <v>10</v>
      </c>
      <c r="N2377" s="3"/>
      <c r="O2377" s="3"/>
      <c r="P2377" s="3"/>
    </row>
    <row r="2378" spans="1:16">
      <c r="A2378" t="s">
        <v>34</v>
      </c>
      <c r="B2378" t="s">
        <v>69</v>
      </c>
      <c r="C2378">
        <v>730</v>
      </c>
      <c r="D2378">
        <v>25.4</v>
      </c>
      <c r="E2378">
        <v>50.8</v>
      </c>
      <c r="F2378">
        <v>0</v>
      </c>
      <c r="G2378" t="s">
        <v>28</v>
      </c>
      <c r="H2378" t="s">
        <v>29</v>
      </c>
      <c r="I2378" t="s">
        <v>39</v>
      </c>
      <c r="J2378" s="1">
        <v>43300</v>
      </c>
      <c r="K2378" t="s">
        <v>62</v>
      </c>
      <c r="L2378" s="3">
        <v>5</v>
      </c>
      <c r="M2378" s="3">
        <v>10</v>
      </c>
      <c r="N2378" s="3"/>
      <c r="O2378" s="3"/>
      <c r="P2378" s="3"/>
    </row>
    <row r="2379" spans="1:16">
      <c r="A2379" t="s">
        <v>34</v>
      </c>
      <c r="B2379" t="s">
        <v>69</v>
      </c>
      <c r="C2379">
        <v>800</v>
      </c>
      <c r="D2379">
        <v>25.4</v>
      </c>
      <c r="E2379">
        <v>50.8</v>
      </c>
      <c r="F2379">
        <v>0</v>
      </c>
      <c r="G2379" t="s">
        <v>28</v>
      </c>
      <c r="H2379" t="s">
        <v>29</v>
      </c>
      <c r="I2379" t="s">
        <v>39</v>
      </c>
      <c r="J2379" s="1">
        <v>43300</v>
      </c>
      <c r="K2379" t="s">
        <v>62</v>
      </c>
      <c r="L2379" s="3">
        <v>5</v>
      </c>
      <c r="M2379" s="3">
        <v>10</v>
      </c>
      <c r="N2379" s="3"/>
      <c r="O2379" s="3"/>
      <c r="P2379" s="3"/>
    </row>
    <row r="2380" spans="1:16">
      <c r="A2380" t="s">
        <v>34</v>
      </c>
      <c r="B2380" t="s">
        <v>69</v>
      </c>
      <c r="C2380">
        <v>830</v>
      </c>
      <c r="D2380">
        <v>22.86</v>
      </c>
      <c r="E2380">
        <v>55.88</v>
      </c>
      <c r="F2380">
        <v>2.54</v>
      </c>
      <c r="G2380" t="s">
        <v>28</v>
      </c>
      <c r="H2380" t="s">
        <v>29</v>
      </c>
      <c r="I2380" t="s">
        <v>39</v>
      </c>
      <c r="J2380" s="1">
        <v>43300</v>
      </c>
      <c r="K2380" t="s">
        <v>62</v>
      </c>
      <c r="L2380" s="3">
        <v>5</v>
      </c>
      <c r="M2380" s="3">
        <v>11</v>
      </c>
      <c r="N2380" s="3"/>
      <c r="O2380" s="3"/>
      <c r="P2380" s="3"/>
    </row>
    <row r="2381" spans="1:16">
      <c r="A2381" t="s">
        <v>34</v>
      </c>
      <c r="B2381" t="s">
        <v>69</v>
      </c>
      <c r="C2381">
        <v>900</v>
      </c>
      <c r="D2381">
        <v>22.86</v>
      </c>
      <c r="E2381">
        <v>53.34</v>
      </c>
      <c r="F2381">
        <v>2.54</v>
      </c>
      <c r="G2381" t="s">
        <v>28</v>
      </c>
      <c r="H2381" t="s">
        <v>29</v>
      </c>
      <c r="I2381" t="s">
        <v>39</v>
      </c>
      <c r="J2381" s="1">
        <v>43300</v>
      </c>
      <c r="K2381" t="s">
        <v>62</v>
      </c>
      <c r="L2381" s="3">
        <v>5</v>
      </c>
      <c r="M2381" s="3">
        <v>11</v>
      </c>
      <c r="N2381" s="3"/>
      <c r="O2381" s="3"/>
      <c r="P2381" s="3"/>
    </row>
    <row r="2382" spans="1:16">
      <c r="A2382" t="s">
        <v>34</v>
      </c>
      <c r="B2382" t="s">
        <v>69</v>
      </c>
      <c r="C2382">
        <v>930</v>
      </c>
      <c r="D2382">
        <v>20.32</v>
      </c>
      <c r="E2382">
        <v>48.26</v>
      </c>
      <c r="F2382">
        <v>2.54</v>
      </c>
      <c r="G2382" t="s">
        <v>28</v>
      </c>
      <c r="H2382" t="s">
        <v>29</v>
      </c>
      <c r="I2382" t="s">
        <v>39</v>
      </c>
      <c r="J2382" s="1">
        <v>43300</v>
      </c>
      <c r="K2382" t="s">
        <v>62</v>
      </c>
      <c r="L2382" s="3">
        <v>4</v>
      </c>
      <c r="M2382" s="3">
        <v>10</v>
      </c>
      <c r="N2382" s="3"/>
      <c r="O2382" s="3"/>
      <c r="P2382" s="3"/>
    </row>
    <row r="2383" spans="1:16">
      <c r="A2383" t="s">
        <v>34</v>
      </c>
      <c r="B2383" t="s">
        <v>69</v>
      </c>
      <c r="C2383">
        <v>1000</v>
      </c>
      <c r="D2383">
        <v>2.54</v>
      </c>
      <c r="E2383">
        <v>68.58</v>
      </c>
      <c r="F2383">
        <v>0</v>
      </c>
      <c r="G2383" t="s">
        <v>47</v>
      </c>
      <c r="H2383" t="s">
        <v>29</v>
      </c>
      <c r="I2383" t="s">
        <v>39</v>
      </c>
      <c r="J2383" s="1">
        <v>43300</v>
      </c>
      <c r="K2383" t="s">
        <v>62</v>
      </c>
      <c r="L2383" s="3">
        <v>1</v>
      </c>
      <c r="M2383" s="3">
        <v>14</v>
      </c>
      <c r="N2383" s="3"/>
      <c r="O2383" s="3"/>
      <c r="P2383" s="3"/>
    </row>
    <row r="2384" spans="1:16">
      <c r="A2384" t="s">
        <v>34</v>
      </c>
      <c r="B2384" t="s">
        <v>69</v>
      </c>
      <c r="C2384">
        <v>1030</v>
      </c>
      <c r="D2384">
        <v>12.7</v>
      </c>
      <c r="E2384">
        <v>73.66</v>
      </c>
      <c r="F2384">
        <v>0</v>
      </c>
      <c r="G2384" t="s">
        <v>47</v>
      </c>
      <c r="H2384" t="s">
        <v>29</v>
      </c>
      <c r="I2384" t="s">
        <v>39</v>
      </c>
      <c r="J2384" s="1">
        <v>43300</v>
      </c>
      <c r="K2384" t="s">
        <v>62</v>
      </c>
      <c r="L2384" s="3">
        <v>3</v>
      </c>
      <c r="M2384" s="3">
        <v>15</v>
      </c>
      <c r="N2384" s="3"/>
      <c r="O2384" s="3"/>
      <c r="P2384" s="3"/>
    </row>
    <row r="2385" spans="1:16">
      <c r="A2385" t="s">
        <v>34</v>
      </c>
      <c r="B2385" t="s">
        <v>69</v>
      </c>
      <c r="C2385">
        <v>1100</v>
      </c>
      <c r="D2385">
        <v>25.4</v>
      </c>
      <c r="E2385">
        <v>60.96</v>
      </c>
      <c r="F2385">
        <v>2.54</v>
      </c>
      <c r="G2385" t="s">
        <v>28</v>
      </c>
      <c r="H2385" t="s">
        <v>29</v>
      </c>
      <c r="I2385" t="s">
        <v>39</v>
      </c>
      <c r="J2385" s="1">
        <v>43300</v>
      </c>
      <c r="K2385" t="s">
        <v>62</v>
      </c>
      <c r="L2385" s="3">
        <v>5</v>
      </c>
      <c r="M2385" s="3">
        <v>12</v>
      </c>
      <c r="N2385" s="3"/>
      <c r="O2385" s="3"/>
      <c r="P2385" s="3"/>
    </row>
    <row r="2386" spans="1:16">
      <c r="A2386" t="s">
        <v>34</v>
      </c>
      <c r="B2386" t="s">
        <v>69</v>
      </c>
      <c r="C2386">
        <v>1130</v>
      </c>
      <c r="D2386">
        <v>2.54</v>
      </c>
      <c r="E2386">
        <v>68.58</v>
      </c>
      <c r="F2386">
        <v>0</v>
      </c>
      <c r="G2386" t="s">
        <v>47</v>
      </c>
      <c r="H2386" t="s">
        <v>29</v>
      </c>
      <c r="I2386" t="s">
        <v>39</v>
      </c>
      <c r="J2386" s="1">
        <v>43300</v>
      </c>
      <c r="K2386" t="s">
        <v>62</v>
      </c>
      <c r="L2386" s="3">
        <v>1</v>
      </c>
      <c r="M2386" s="3">
        <v>14</v>
      </c>
      <c r="N2386" s="3"/>
      <c r="O2386" s="3"/>
      <c r="P2386" s="3"/>
    </row>
    <row r="2387" spans="1:16">
      <c r="A2387" t="s">
        <v>34</v>
      </c>
      <c r="B2387" t="s">
        <v>69</v>
      </c>
      <c r="C2387">
        <v>1200</v>
      </c>
      <c r="D2387">
        <v>10.16</v>
      </c>
      <c r="E2387">
        <v>68.58</v>
      </c>
      <c r="F2387">
        <v>15.24</v>
      </c>
      <c r="G2387" t="s">
        <v>50</v>
      </c>
      <c r="H2387" t="s">
        <v>29</v>
      </c>
      <c r="I2387" t="s">
        <v>39</v>
      </c>
      <c r="J2387" s="1">
        <v>43300</v>
      </c>
      <c r="K2387" t="s">
        <v>62</v>
      </c>
      <c r="L2387" s="3">
        <v>2</v>
      </c>
      <c r="M2387" s="3">
        <v>14</v>
      </c>
      <c r="N2387" s="3"/>
      <c r="O2387" s="3"/>
      <c r="P2387" s="3"/>
    </row>
    <row r="2388" spans="1:16">
      <c r="A2388" t="s">
        <v>34</v>
      </c>
      <c r="B2388" t="s">
        <v>69</v>
      </c>
      <c r="C2388">
        <v>1230</v>
      </c>
      <c r="D2388">
        <v>0</v>
      </c>
      <c r="E2388">
        <v>73.66</v>
      </c>
      <c r="F2388">
        <v>5.08</v>
      </c>
      <c r="G2388" t="s">
        <v>47</v>
      </c>
      <c r="H2388" t="s">
        <v>29</v>
      </c>
      <c r="I2388" t="s">
        <v>39</v>
      </c>
      <c r="J2388" s="1">
        <v>43300</v>
      </c>
      <c r="K2388" t="s">
        <v>62</v>
      </c>
      <c r="L2388" s="3">
        <v>0</v>
      </c>
      <c r="M2388" s="3">
        <v>15</v>
      </c>
      <c r="N2388" s="3"/>
      <c r="O2388" s="3"/>
      <c r="P2388" s="3"/>
    </row>
    <row r="2389" spans="1:16">
      <c r="A2389" t="s">
        <v>34</v>
      </c>
      <c r="B2389" t="s">
        <v>69</v>
      </c>
      <c r="C2389">
        <v>1300</v>
      </c>
      <c r="D2389">
        <v>27.94</v>
      </c>
      <c r="E2389">
        <v>78.739999999999995</v>
      </c>
      <c r="F2389">
        <v>0</v>
      </c>
      <c r="G2389" t="s">
        <v>47</v>
      </c>
      <c r="H2389" t="s">
        <v>29</v>
      </c>
      <c r="I2389" t="s">
        <v>39</v>
      </c>
      <c r="J2389" s="1">
        <v>43300</v>
      </c>
      <c r="K2389" t="s">
        <v>62</v>
      </c>
      <c r="L2389" s="3">
        <v>6</v>
      </c>
      <c r="M2389" s="3">
        <v>16</v>
      </c>
      <c r="N2389" s="3"/>
      <c r="O2389" s="3"/>
      <c r="P2389" s="3"/>
    </row>
    <row r="2390" spans="1:16">
      <c r="A2390" t="s">
        <v>34</v>
      </c>
      <c r="B2390" t="s">
        <v>69</v>
      </c>
      <c r="C2390">
        <v>1330</v>
      </c>
      <c r="D2390">
        <v>7.62</v>
      </c>
      <c r="E2390">
        <v>78.739999999999995</v>
      </c>
      <c r="F2390">
        <v>0</v>
      </c>
      <c r="G2390" t="s">
        <v>47</v>
      </c>
      <c r="H2390" t="s">
        <v>29</v>
      </c>
      <c r="I2390" t="s">
        <v>39</v>
      </c>
      <c r="J2390" s="1">
        <v>43300</v>
      </c>
      <c r="K2390" t="s">
        <v>62</v>
      </c>
      <c r="L2390" s="3">
        <v>2</v>
      </c>
      <c r="M2390" s="3">
        <v>16</v>
      </c>
      <c r="N2390" s="3"/>
      <c r="O2390" s="3"/>
      <c r="P2390" s="3"/>
    </row>
    <row r="2391" spans="1:16">
      <c r="A2391" t="s">
        <v>34</v>
      </c>
      <c r="B2391" t="s">
        <v>69</v>
      </c>
      <c r="C2391">
        <v>1400</v>
      </c>
      <c r="D2391">
        <v>7.62</v>
      </c>
      <c r="E2391">
        <v>78.739999999999995</v>
      </c>
      <c r="F2391">
        <v>0</v>
      </c>
      <c r="G2391" t="s">
        <v>47</v>
      </c>
      <c r="H2391" t="s">
        <v>29</v>
      </c>
      <c r="I2391" t="s">
        <v>39</v>
      </c>
      <c r="J2391" s="1">
        <v>43300</v>
      </c>
      <c r="K2391" t="s">
        <v>62</v>
      </c>
      <c r="L2391" s="3">
        <v>2</v>
      </c>
      <c r="M2391" s="3">
        <v>16</v>
      </c>
      <c r="N2391" s="3"/>
      <c r="O2391" s="3"/>
      <c r="P2391" s="3"/>
    </row>
    <row r="2392" spans="1:16">
      <c r="A2392" t="s">
        <v>34</v>
      </c>
      <c r="B2392" t="s">
        <v>69</v>
      </c>
      <c r="C2392">
        <v>1430</v>
      </c>
      <c r="D2392">
        <v>5.08</v>
      </c>
      <c r="E2392">
        <v>76.2</v>
      </c>
      <c r="F2392">
        <v>0</v>
      </c>
      <c r="G2392" t="s">
        <v>47</v>
      </c>
      <c r="H2392" t="s">
        <v>29</v>
      </c>
      <c r="I2392" t="s">
        <v>39</v>
      </c>
      <c r="J2392" s="1">
        <v>43300</v>
      </c>
      <c r="K2392" t="s">
        <v>62</v>
      </c>
      <c r="L2392" s="3">
        <v>1</v>
      </c>
      <c r="M2392" s="3">
        <v>15</v>
      </c>
      <c r="N2392" s="3"/>
      <c r="O2392" s="3"/>
      <c r="P2392" s="3"/>
    </row>
    <row r="2393" spans="1:16">
      <c r="A2393" t="s">
        <v>34</v>
      </c>
      <c r="B2393" t="s">
        <v>69</v>
      </c>
      <c r="C2393">
        <v>1500</v>
      </c>
      <c r="D2393">
        <v>20.32</v>
      </c>
      <c r="E2393">
        <v>63.5</v>
      </c>
      <c r="F2393">
        <v>10.16</v>
      </c>
      <c r="G2393" t="s">
        <v>50</v>
      </c>
      <c r="H2393" t="s">
        <v>29</v>
      </c>
      <c r="I2393" t="s">
        <v>39</v>
      </c>
      <c r="J2393" s="1">
        <v>43300</v>
      </c>
      <c r="K2393" t="s">
        <v>62</v>
      </c>
      <c r="L2393" s="3">
        <v>4</v>
      </c>
      <c r="M2393" s="3">
        <v>13</v>
      </c>
      <c r="N2393" s="3"/>
      <c r="O2393" s="3"/>
      <c r="P2393" s="3"/>
    </row>
    <row r="2394" spans="1:16">
      <c r="A2394" t="s">
        <v>34</v>
      </c>
      <c r="B2394" t="s">
        <v>69</v>
      </c>
      <c r="C2394">
        <v>1530</v>
      </c>
      <c r="D2394">
        <v>7.62</v>
      </c>
      <c r="E2394">
        <v>76.2</v>
      </c>
      <c r="F2394">
        <v>0</v>
      </c>
      <c r="G2394" t="s">
        <v>47</v>
      </c>
      <c r="H2394" t="s">
        <v>29</v>
      </c>
      <c r="I2394" t="s">
        <v>39</v>
      </c>
      <c r="J2394" s="1">
        <v>43300</v>
      </c>
      <c r="K2394" t="s">
        <v>62</v>
      </c>
      <c r="L2394" s="3">
        <v>2</v>
      </c>
      <c r="M2394" s="3">
        <v>15</v>
      </c>
      <c r="N2394" s="3"/>
      <c r="O2394" s="3"/>
      <c r="P2394" s="3"/>
    </row>
    <row r="2395" spans="1:16">
      <c r="A2395" t="s">
        <v>34</v>
      </c>
      <c r="B2395" t="s">
        <v>69</v>
      </c>
      <c r="C2395">
        <v>1600</v>
      </c>
      <c r="D2395">
        <v>25.4</v>
      </c>
      <c r="E2395">
        <v>53.34</v>
      </c>
      <c r="F2395">
        <v>2.54</v>
      </c>
      <c r="G2395" t="s">
        <v>28</v>
      </c>
      <c r="H2395" t="s">
        <v>29</v>
      </c>
      <c r="I2395" t="s">
        <v>39</v>
      </c>
      <c r="J2395" s="1">
        <v>43300</v>
      </c>
      <c r="K2395" t="s">
        <v>62</v>
      </c>
      <c r="L2395" s="3">
        <v>5</v>
      </c>
      <c r="M2395" s="3">
        <v>11</v>
      </c>
      <c r="N2395" s="3"/>
      <c r="O2395" s="3"/>
      <c r="P2395" s="3"/>
    </row>
    <row r="2396" spans="1:16">
      <c r="A2396" t="s">
        <v>34</v>
      </c>
      <c r="B2396" t="s">
        <v>69</v>
      </c>
      <c r="C2396">
        <v>1630</v>
      </c>
      <c r="D2396">
        <v>27.94</v>
      </c>
      <c r="E2396">
        <v>53.34</v>
      </c>
      <c r="F2396">
        <v>2.54</v>
      </c>
      <c r="G2396" t="s">
        <v>28</v>
      </c>
      <c r="H2396" t="s">
        <v>29</v>
      </c>
      <c r="I2396" t="s">
        <v>39</v>
      </c>
      <c r="J2396" s="1">
        <v>43300</v>
      </c>
      <c r="K2396" t="s">
        <v>62</v>
      </c>
      <c r="L2396" s="3">
        <v>6</v>
      </c>
      <c r="M2396" s="3">
        <v>11</v>
      </c>
      <c r="N2396" s="3"/>
      <c r="O2396" s="3"/>
      <c r="P2396" s="3"/>
    </row>
    <row r="2397" spans="1:16">
      <c r="A2397" t="s">
        <v>34</v>
      </c>
      <c r="B2397" t="s">
        <v>69</v>
      </c>
      <c r="C2397">
        <v>1700</v>
      </c>
      <c r="D2397">
        <v>27.94</v>
      </c>
      <c r="E2397">
        <v>53.34</v>
      </c>
      <c r="F2397">
        <v>2.54</v>
      </c>
      <c r="G2397" t="s">
        <v>28</v>
      </c>
      <c r="H2397" t="s">
        <v>29</v>
      </c>
      <c r="I2397" t="s">
        <v>39</v>
      </c>
      <c r="J2397" s="1">
        <v>43300</v>
      </c>
      <c r="K2397" t="s">
        <v>62</v>
      </c>
      <c r="L2397" s="3">
        <v>6</v>
      </c>
      <c r="M2397" s="3">
        <v>11</v>
      </c>
      <c r="N2397" s="3"/>
      <c r="O2397" s="3"/>
      <c r="P2397" s="3"/>
    </row>
    <row r="2398" spans="1:16">
      <c r="A2398" t="s">
        <v>34</v>
      </c>
      <c r="B2398" t="s">
        <v>69</v>
      </c>
      <c r="C2398">
        <v>1730</v>
      </c>
      <c r="D2398">
        <v>27.94</v>
      </c>
      <c r="E2398">
        <v>53.34</v>
      </c>
      <c r="F2398">
        <v>2.54</v>
      </c>
      <c r="G2398" t="s">
        <v>28</v>
      </c>
      <c r="H2398" t="s">
        <v>29</v>
      </c>
      <c r="I2398" t="s">
        <v>39</v>
      </c>
      <c r="J2398" s="1">
        <v>43300</v>
      </c>
      <c r="K2398" t="s">
        <v>62</v>
      </c>
      <c r="L2398" s="3">
        <v>6</v>
      </c>
      <c r="M2398" s="3">
        <v>11</v>
      </c>
      <c r="N2398" s="3"/>
      <c r="O2398" s="3"/>
      <c r="P2398" s="3"/>
    </row>
    <row r="2399" spans="1:16">
      <c r="A2399" t="s">
        <v>34</v>
      </c>
      <c r="B2399" t="s">
        <v>69</v>
      </c>
      <c r="C2399">
        <v>1800</v>
      </c>
      <c r="D2399">
        <v>20.32</v>
      </c>
      <c r="E2399">
        <v>55.88</v>
      </c>
      <c r="F2399">
        <v>2.54</v>
      </c>
      <c r="G2399" t="s">
        <v>28</v>
      </c>
      <c r="H2399" t="s">
        <v>29</v>
      </c>
      <c r="I2399" t="s">
        <v>39</v>
      </c>
      <c r="J2399" s="1">
        <v>43300</v>
      </c>
      <c r="K2399" t="s">
        <v>62</v>
      </c>
      <c r="L2399" s="3">
        <v>4</v>
      </c>
      <c r="M2399" s="3">
        <v>11</v>
      </c>
      <c r="N2399" s="3"/>
      <c r="O2399" s="3"/>
      <c r="P2399" s="3"/>
    </row>
    <row r="2400" spans="1:16">
      <c r="A2400" t="s">
        <v>34</v>
      </c>
      <c r="B2400" t="s">
        <v>69</v>
      </c>
      <c r="C2400">
        <v>1830</v>
      </c>
      <c r="D2400">
        <v>27.94</v>
      </c>
      <c r="E2400">
        <v>55.88</v>
      </c>
      <c r="F2400">
        <v>2.54</v>
      </c>
      <c r="G2400" t="s">
        <v>28</v>
      </c>
      <c r="H2400" t="s">
        <v>30</v>
      </c>
      <c r="I2400" t="s">
        <v>39</v>
      </c>
      <c r="J2400" s="1">
        <v>43300</v>
      </c>
      <c r="K2400" t="s">
        <v>62</v>
      </c>
      <c r="L2400" s="3">
        <v>6</v>
      </c>
      <c r="M2400" s="3">
        <v>11</v>
      </c>
      <c r="N2400" s="3"/>
      <c r="O2400" s="3"/>
      <c r="P2400" s="3"/>
    </row>
    <row r="2401" spans="1:16">
      <c r="A2401" t="s">
        <v>34</v>
      </c>
      <c r="B2401" t="s">
        <v>69</v>
      </c>
      <c r="C2401">
        <v>1900</v>
      </c>
      <c r="D2401">
        <v>25.4</v>
      </c>
      <c r="E2401">
        <v>48.26</v>
      </c>
      <c r="F2401">
        <v>2.54</v>
      </c>
      <c r="G2401" t="s">
        <v>28</v>
      </c>
      <c r="H2401" t="s">
        <v>29</v>
      </c>
      <c r="I2401" t="s">
        <v>39</v>
      </c>
      <c r="J2401" s="1">
        <v>43300</v>
      </c>
      <c r="K2401" t="s">
        <v>62</v>
      </c>
      <c r="L2401" s="3">
        <v>5</v>
      </c>
      <c r="M2401" s="3">
        <v>10</v>
      </c>
      <c r="N2401" s="3"/>
      <c r="O2401" s="3"/>
      <c r="P240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Habitat Domain_BA</vt:lpstr>
      <vt:lpstr>HD_all_assays</vt:lpstr>
      <vt:lpstr>Benchtop.Assays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Sommer</dc:creator>
  <cp:lastModifiedBy>Nathalie Sommer</cp:lastModifiedBy>
  <dcterms:created xsi:type="dcterms:W3CDTF">2018-10-22T22:59:22Z</dcterms:created>
  <dcterms:modified xsi:type="dcterms:W3CDTF">2020-03-18T20:04:50Z</dcterms:modified>
</cp:coreProperties>
</file>