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wnloads\"/>
    </mc:Choice>
  </mc:AlternateContent>
  <xr:revisionPtr revIDLastSave="0" documentId="13_ncr:1_{10B778FC-65B0-4E4D-84E8-0797F71B2C4F}" xr6:coauthVersionLast="47" xr6:coauthVersionMax="47" xr10:uidLastSave="{00000000-0000-0000-0000-000000000000}"/>
  <bookViews>
    <workbookView xWindow="-110" yWindow="-110" windowWidth="19420" windowHeight="10420" activeTab="1" xr2:uid="{B65D2243-B0BB-4A5F-A1E1-E21F77BF9D3E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9" i="1"/>
</calcChain>
</file>

<file path=xl/sharedStrings.xml><?xml version="1.0" encoding="utf-8"?>
<sst xmlns="http://schemas.openxmlformats.org/spreadsheetml/2006/main" count="61" uniqueCount="44">
  <si>
    <t>Round</t>
  </si>
  <si>
    <t>Green chip</t>
  </si>
  <si>
    <t>Red chip</t>
  </si>
  <si>
    <t>Cylinder Recycle</t>
  </si>
  <si>
    <t>Duck Recycle</t>
  </si>
  <si>
    <t>Duck Pond</t>
  </si>
  <si>
    <t>Grand Total</t>
  </si>
  <si>
    <t>Power</t>
  </si>
  <si>
    <t>Duck Storage</t>
  </si>
  <si>
    <t>Feeding</t>
  </si>
  <si>
    <t>Pedestal Storage and Delivery</t>
  </si>
  <si>
    <t>Sorting</t>
  </si>
  <si>
    <t>Low-Level Controller</t>
  </si>
  <si>
    <t>Locomotion</t>
  </si>
  <si>
    <t>Top-Level Controller</t>
  </si>
  <si>
    <t>Vision</t>
  </si>
  <si>
    <t>Consumption</t>
  </si>
  <si>
    <t>Chassis</t>
  </si>
  <si>
    <t>Arena Build</t>
  </si>
  <si>
    <t>Miscellaneous</t>
  </si>
  <si>
    <t>Total Cost</t>
  </si>
  <si>
    <t>Purchase</t>
  </si>
  <si>
    <t>Cost</t>
  </si>
  <si>
    <t>Objective</t>
  </si>
  <si>
    <t>Points</t>
  </si>
  <si>
    <t>Start Fireworks (flip switch)</t>
  </si>
  <si>
    <t>Auto Start (detect red laser)</t>
  </si>
  <si>
    <t>Food Chip in Correct Zone</t>
  </si>
  <si>
    <t>Food Chip in Incorrect Zone</t>
  </si>
  <si>
    <t>Duck in Pond</t>
  </si>
  <si>
    <t>Game Piece Inside Recycling Zone</t>
  </si>
  <si>
    <t>2 pedestals stacked on a non-pond statue location inside the outer circle and in any order</t>
  </si>
  <si>
    <t>3 pedestals stacked on a non-pond statue location inside the outer circle and in any order</t>
  </si>
  <si>
    <t>White Square</t>
  </si>
  <si>
    <t>Starting Zone</t>
  </si>
  <si>
    <t>Green Zone</t>
  </si>
  <si>
    <t>Feeding Area</t>
  </si>
  <si>
    <t>Red Zone</t>
  </si>
  <si>
    <t>Blue Circle</t>
  </si>
  <si>
    <t>Striped Zones</t>
  </si>
  <si>
    <t>Recycling Areas</t>
  </si>
  <si>
    <t>Areas in Competition Arena</t>
  </si>
  <si>
    <t>Power Measurements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</si>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</sst>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8" fontId="0" fillId="5" borderId="0" xfId="0" applyNumberFormat="1" applyFill="1"/>
    <xf numFmtId="8" fontId="0" fillId="3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Sheet1!$C$14:$C$19</c:f>
              <c:numCache>
                <c:formatCode>General</c:formatCode>
                <c:ptCount val="6"/>
                <c:pt idx="0">
                  <c:v>52</c:v>
                </c:pt>
                <c:pt idx="1">
                  <c:v>42</c:v>
                </c:pt>
                <c:pt idx="2">
                  <c:v>35</c:v>
                </c:pt>
                <c:pt idx="3">
                  <c:v>48</c:v>
                </c:pt>
                <c:pt idx="4">
                  <c:v>52</c:v>
                </c:pt>
                <c:pt idx="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0-4678-9934-E940CD01A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71360"/>
        <c:axId val="781273984"/>
      </c:scatterChart>
      <c:valAx>
        <c:axId val="78127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73984"/>
        <c:crosses val="autoZero"/>
        <c:crossBetween val="midCat"/>
      </c:valAx>
      <c:valAx>
        <c:axId val="7812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7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Points vs 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52</c:v>
                </c:pt>
                <c:pt idx="1">
                  <c:v>42</c:v>
                </c:pt>
                <c:pt idx="2">
                  <c:v>35</c:v>
                </c:pt>
                <c:pt idx="3">
                  <c:v>48</c:v>
                </c:pt>
                <c:pt idx="4">
                  <c:v>52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E-452A-BC0C-7A3328FD75FA}"/>
            </c:ext>
          </c:extLst>
        </c:ser>
        <c:ser>
          <c:idx val="1"/>
          <c:order val="1"/>
          <c:tx>
            <c:v>Expected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E-452A-BC0C-7A3328FD7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20664"/>
        <c:axId val="646225344"/>
      </c:lineChart>
      <c:catAx>
        <c:axId val="64622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25344"/>
        <c:crosses val="autoZero"/>
        <c:auto val="1"/>
        <c:lblAlgn val="ctr"/>
        <c:lblOffset val="100"/>
        <c:noMultiLvlLbl val="0"/>
      </c:catAx>
      <c:valAx>
        <c:axId val="6462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2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86160783447447"/>
          <c:y val="0.87587597179587851"/>
          <c:w val="0.24250956163225434"/>
          <c:h val="7.8571996833861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1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Completed vs. Rounds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Green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F-4D11-9DF3-3C523B87A73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Red chip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Sheet1!$D$4:$D$9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F-4D11-9DF3-3C523B87A73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Cylinder Recycle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Sheet1!$E$4:$E$9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F-4D11-9DF3-3C523B87A730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Duck Recycle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Sheet1!$F$4:$F$9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F-4D11-9DF3-3C523B87A730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Duck Pond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Sheet1!$G$4:$G$9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BF-4D11-9DF3-3C523B87A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0036080"/>
        <c:axId val="1290026480"/>
      </c:barChart>
      <c:catAx>
        <c:axId val="129003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26480"/>
        <c:crosses val="autoZero"/>
        <c:auto val="1"/>
        <c:lblAlgn val="ctr"/>
        <c:lblOffset val="100"/>
        <c:noMultiLvlLbl val="0"/>
      </c:catAx>
      <c:valAx>
        <c:axId val="12900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Task</a:t>
                </a:r>
                <a:r>
                  <a:rPr lang="en-US"/>
                  <a:t>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3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</a:t>
            </a:r>
            <a:r>
              <a:rPr lang="en-US" baseline="0"/>
              <a:t> Buck-Boost Converter Output with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Sheet3!$C$5:$C$10</c:f>
              <c:strCache>
                <c:ptCount val="6"/>
                <c:pt idx="0">
                  <c:v>11.94</c:v>
                </c:pt>
                <c:pt idx="1">
                  <c:v>11.94</c:v>
                </c:pt>
                <c:pt idx="2">
                  <c:v>11.95</c:v>
                </c:pt>
                <c:pt idx="3">
                  <c:v>11.95</c:v>
                </c:pt>
                <c:pt idx="4">
                  <c:v>11.95</c:v>
                </c:pt>
                <c:pt idx="5">
                  <c:v>11.95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Sheet3!$C$5:$C$10</c:f>
              <c:numCache>
                <c:formatCode>General</c:formatCode>
                <c:ptCount val="6"/>
                <c:pt idx="0">
                  <c:v>11.94</c:v>
                </c:pt>
                <c:pt idx="1">
                  <c:v>11.94</c:v>
                </c:pt>
                <c:pt idx="2">
                  <c:v>11.95</c:v>
                </c:pt>
                <c:pt idx="3">
                  <c:v>11.95</c:v>
                </c:pt>
                <c:pt idx="4">
                  <c:v>11.95</c:v>
                </c:pt>
                <c:pt idx="5">
                  <c:v>11.95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7-43E8-A9C0-0AF32CEC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211264"/>
        <c:axId val="1280213664"/>
      </c:lineChart>
      <c:catAx>
        <c:axId val="12802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13664"/>
        <c:crosses val="autoZero"/>
        <c:auto val="1"/>
        <c:lblAlgn val="ctr"/>
        <c:lblOffset val="100"/>
        <c:noMultiLvlLbl val="0"/>
      </c:catAx>
      <c:valAx>
        <c:axId val="12802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</a:t>
            </a:r>
            <a:r>
              <a:rPr lang="en-US" baseline="0"/>
              <a:t> Converter Output Supply for Jetson Nano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Sheet3!$C$20:$C$25</c:f>
              <c:strCache>
                <c:ptCount val="6"/>
                <c:pt idx="0">
                  <c:v>5.213</c:v>
                </c:pt>
                <c:pt idx="1">
                  <c:v>5.213</c:v>
                </c:pt>
                <c:pt idx="2">
                  <c:v>5.212</c:v>
                </c:pt>
                <c:pt idx="3">
                  <c:v>5.212</c:v>
                </c:pt>
                <c:pt idx="4">
                  <c:v>5.212</c:v>
                </c:pt>
                <c:pt idx="5">
                  <c:v>5.212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Sheet3!$C$20:$C$25</c:f>
              <c:numCache>
                <c:formatCode>General</c:formatCode>
                <c:ptCount val="6"/>
                <c:pt idx="0">
                  <c:v>5.2130000000000001</c:v>
                </c:pt>
                <c:pt idx="1">
                  <c:v>5.2130000000000001</c:v>
                </c:pt>
                <c:pt idx="2">
                  <c:v>5.2119999999999997</c:v>
                </c:pt>
                <c:pt idx="3">
                  <c:v>5.2119999999999997</c:v>
                </c:pt>
                <c:pt idx="4">
                  <c:v>5.2119999999999997</c:v>
                </c:pt>
                <c:pt idx="5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8-4144-B0CE-5D346C77B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223264"/>
        <c:axId val="1280212704"/>
      </c:lineChart>
      <c:catAx>
        <c:axId val="128022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12704"/>
        <c:crosses val="autoZero"/>
        <c:auto val="1"/>
        <c:lblAlgn val="ctr"/>
        <c:lblOffset val="100"/>
        <c:noMultiLvlLbl val="0"/>
      </c:catAx>
      <c:valAx>
        <c:axId val="1280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6V Battery</a:t>
            </a:r>
            <a:r>
              <a:rPr lang="en-US" baseline="0"/>
              <a:t> Mightymax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Sheet3!$C$35:$C$40</c:f>
              <c:numCache>
                <c:formatCode>General</c:formatCode>
                <c:ptCount val="6"/>
                <c:pt idx="0">
                  <c:v>6.62</c:v>
                </c:pt>
                <c:pt idx="1">
                  <c:v>6.61</c:v>
                </c:pt>
                <c:pt idx="2">
                  <c:v>6.5179999999999998</c:v>
                </c:pt>
                <c:pt idx="3">
                  <c:v>6.5190000000000001</c:v>
                </c:pt>
                <c:pt idx="4">
                  <c:v>6.5179999999999998</c:v>
                </c:pt>
                <c:pt idx="5">
                  <c:v>6.5170000000000003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0-489E-B4A6-9F6492007D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7124655"/>
        <c:axId val="848771247"/>
      </c:lineChart>
      <c:catAx>
        <c:axId val="94712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71247"/>
        <c:crosses val="autoZero"/>
        <c:auto val="1"/>
        <c:lblAlgn val="ctr"/>
        <c:lblOffset val="100"/>
        <c:noMultiLvlLbl val="0"/>
      </c:catAx>
      <c:valAx>
        <c:axId val="8487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</a:t>
            </a:r>
            <a:r>
              <a:rPr lang="en-US" baseline="0"/>
              <a:t>V Series Mightymax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Sheet3!$C$54:$C$59</c:f>
              <c:numCache>
                <c:formatCode>General</c:formatCode>
                <c:ptCount val="6"/>
                <c:pt idx="0">
                  <c:v>13.09</c:v>
                </c:pt>
                <c:pt idx="1">
                  <c:v>13.09</c:v>
                </c:pt>
                <c:pt idx="2">
                  <c:v>13</c:v>
                </c:pt>
                <c:pt idx="3">
                  <c:v>13</c:v>
                </c:pt>
                <c:pt idx="4">
                  <c:v>12.99</c:v>
                </c:pt>
                <c:pt idx="5">
                  <c:v>12.98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D-44E8-A641-CBD2A2E89B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3211103"/>
        <c:axId val="853215423"/>
      </c:lineChart>
      <c:catAx>
        <c:axId val="85321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15423"/>
        <c:crosses val="autoZero"/>
        <c:auto val="1"/>
        <c:lblAlgn val="ctr"/>
        <c:lblOffset val="100"/>
        <c:noMultiLvlLbl val="0"/>
      </c:catAx>
      <c:valAx>
        <c:axId val="8532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1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734060</xdr:colOff>
      <xdr:row>28</xdr:row>
      <xdr:rowOff>137907</xdr:rowOff>
    </xdr:from>
    <xdr:to>
      <xdr:col>7</xdr:col>
      <xdr:colOff>457051</xdr:colOff>
      <xdr:row>39</xdr:row>
      <xdr:rowOff>78142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7158F-4B9D-3624-F089-823A9688F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278313</xdr:colOff>
      <xdr:row>24</xdr:row>
      <xdr:rowOff>149561</xdr:rowOff>
    </xdr:from>
    <xdr:to>
      <xdr:col>17</xdr:col>
      <xdr:colOff>606476</xdr:colOff>
      <xdr:row>42</xdr:row>
      <xdr:rowOff>93723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1C9160-C514-03A5-1089-58D9016F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351116</xdr:colOff>
      <xdr:row>1</xdr:row>
      <xdr:rowOff>133721</xdr:rowOff>
    </xdr:from>
    <xdr:to>
      <xdr:col>15</xdr:col>
      <xdr:colOff>313764</xdr:colOff>
      <xdr:row>19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C28170-C178-1F9D-4E78-40C7960DE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0</xdr:row>
      <xdr:rowOff>142875</xdr:rowOff>
    </xdr:from>
    <xdr:to>
      <xdr:col>12</xdr:col>
      <xdr:colOff>130175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13D93-9955-2231-3B0F-C9320DBE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412750</xdr:colOff>
      <xdr:row>15</xdr:row>
      <xdr:rowOff>170543</xdr:rowOff>
    </xdr:from>
    <xdr:to>
      <xdr:col>12</xdr:col>
      <xdr:colOff>122464</xdr:colOff>
      <xdr:row>31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AF9C-7595-2C7F-C248-3FE638D97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387804</xdr:colOff>
      <xdr:row>32</xdr:row>
      <xdr:rowOff>142875</xdr:rowOff>
    </xdr:from>
    <xdr:to>
      <xdr:col>13</xdr:col>
      <xdr:colOff>154215</xdr:colOff>
      <xdr:row>50</xdr:row>
      <xdr:rowOff>18142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B08DF0-62F0-5583-1AA5-845656F87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398688</xdr:colOff>
      <xdr:row>51</xdr:row>
      <xdr:rowOff>10432</xdr:rowOff>
    </xdr:from>
    <xdr:to>
      <xdr:col>13</xdr:col>
      <xdr:colOff>136072</xdr:colOff>
      <xdr:row>68</xdr:row>
      <xdr:rowOff>45357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C8F7A6-2875-A15C-8140-FA5A985BE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A821-90D0-4547-B83B-187724514EED}">
  <dimension ref="B3:G30"/>
  <sheetViews>
    <sheetView topLeftCell="B1" zoomScale="85" zoomScaleNormal="85" workbookViewId="0">
      <selection activeCell="N23" sqref="N23"/>
    </sheetView>
  </sheetViews>
  <sheetFormatPr defaultRowHeight="14.5" x14ac:dyDescent="0.35"/>
  <cols>
    <col min="2" max="2" width="6.26953125" bestFit="1" customWidth="1"/>
    <col min="3" max="3" width="10.6328125" bestFit="1" customWidth="1"/>
    <col min="4" max="4" width="7.90625" bestFit="1" customWidth="1"/>
    <col min="5" max="5" width="14.26953125" bestFit="1" customWidth="1"/>
    <col min="6" max="6" width="11.6328125" bestFit="1" customWidth="1"/>
    <col min="7" max="7" width="9.81640625" bestFit="1" customWidth="1"/>
    <col min="8" max="8" width="12.08984375" customWidth="1"/>
    <col min="9" max="9" width="13.6328125" customWidth="1"/>
  </cols>
  <sheetData>
    <row r="3" spans="2:7" x14ac:dyDescent="0.3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</row>
    <row r="4" spans="2:7" x14ac:dyDescent="0.35">
      <c r="B4" s="1">
        <v>1</v>
      </c>
      <c r="C4" s="3">
        <v>3</v>
      </c>
      <c r="D4" s="2">
        <v>3</v>
      </c>
      <c r="E4" s="2">
        <v>1</v>
      </c>
      <c r="F4" s="2">
        <v>4</v>
      </c>
      <c r="G4" s="2">
        <v>0</v>
      </c>
    </row>
    <row r="5" spans="2:7" x14ac:dyDescent="0.35">
      <c r="B5" s="6">
        <v>2</v>
      </c>
      <c r="C5" s="5">
        <v>3</v>
      </c>
      <c r="D5" s="5">
        <v>3</v>
      </c>
      <c r="E5" s="5">
        <v>0</v>
      </c>
      <c r="F5" s="5">
        <v>0</v>
      </c>
      <c r="G5" s="5">
        <v>0</v>
      </c>
    </row>
    <row r="6" spans="2:7" x14ac:dyDescent="0.35">
      <c r="B6" s="1">
        <v>3</v>
      </c>
      <c r="C6" s="2">
        <v>2</v>
      </c>
      <c r="D6" s="2">
        <v>3</v>
      </c>
      <c r="E6" s="2">
        <v>0</v>
      </c>
      <c r="F6" s="2">
        <v>0</v>
      </c>
      <c r="G6" s="2">
        <v>0</v>
      </c>
    </row>
    <row r="7" spans="2:7" x14ac:dyDescent="0.35">
      <c r="B7" s="6">
        <v>4</v>
      </c>
      <c r="C7" s="5">
        <v>2</v>
      </c>
      <c r="D7" s="5">
        <v>2</v>
      </c>
      <c r="E7" s="5">
        <v>4</v>
      </c>
      <c r="F7" s="5">
        <v>6</v>
      </c>
      <c r="G7" s="5">
        <v>0</v>
      </c>
    </row>
    <row r="8" spans="2:7" x14ac:dyDescent="0.35">
      <c r="B8" s="1">
        <v>5</v>
      </c>
      <c r="C8" s="2">
        <v>3</v>
      </c>
      <c r="D8" s="2">
        <v>3</v>
      </c>
      <c r="E8" s="2">
        <v>4</v>
      </c>
      <c r="F8" s="2">
        <v>1</v>
      </c>
      <c r="G8" s="2">
        <v>0</v>
      </c>
    </row>
    <row r="9" spans="2:7" x14ac:dyDescent="0.35">
      <c r="B9" s="6">
        <v>6</v>
      </c>
      <c r="C9" s="5">
        <v>2</v>
      </c>
      <c r="D9" s="5">
        <v>2</v>
      </c>
      <c r="E9" s="5">
        <v>1</v>
      </c>
      <c r="F9" s="5">
        <v>2</v>
      </c>
      <c r="G9" s="5">
        <v>1</v>
      </c>
    </row>
    <row r="13" spans="2:7" x14ac:dyDescent="0.35">
      <c r="B13" s="4" t="s">
        <v>0</v>
      </c>
      <c r="C13" s="4" t="s">
        <v>6</v>
      </c>
    </row>
    <row r="14" spans="2:7" x14ac:dyDescent="0.35">
      <c r="B14" s="1">
        <v>1</v>
      </c>
      <c r="C14" s="2">
        <f t="shared" ref="C14:C19" si="0">(C4*7)+(D4*7)+(E4*2)+(F4*2)+(G4*5)</f>
        <v>52</v>
      </c>
      <c r="D14">
        <v>86</v>
      </c>
    </row>
    <row r="15" spans="2:7" x14ac:dyDescent="0.35">
      <c r="B15" s="6">
        <v>2</v>
      </c>
      <c r="C15" s="5">
        <f t="shared" si="0"/>
        <v>42</v>
      </c>
      <c r="D15">
        <v>86</v>
      </c>
    </row>
    <row r="16" spans="2:7" x14ac:dyDescent="0.35">
      <c r="B16" s="1">
        <v>3</v>
      </c>
      <c r="C16" s="2">
        <f t="shared" si="0"/>
        <v>35</v>
      </c>
      <c r="D16">
        <v>86</v>
      </c>
    </row>
    <row r="17" spans="2:4" x14ac:dyDescent="0.35">
      <c r="B17" s="6">
        <v>4</v>
      </c>
      <c r="C17" s="5">
        <f t="shared" si="0"/>
        <v>48</v>
      </c>
      <c r="D17">
        <v>86</v>
      </c>
    </row>
    <row r="18" spans="2:4" x14ac:dyDescent="0.35">
      <c r="B18" s="1">
        <v>5</v>
      </c>
      <c r="C18" s="2">
        <f t="shared" si="0"/>
        <v>52</v>
      </c>
      <c r="D18">
        <v>86</v>
      </c>
    </row>
    <row r="19" spans="2:4" x14ac:dyDescent="0.35">
      <c r="B19" s="6">
        <v>6</v>
      </c>
      <c r="C19" s="5">
        <f t="shared" si="0"/>
        <v>39</v>
      </c>
      <c r="D19">
        <v>86</v>
      </c>
    </row>
    <row r="30" spans="2:4" ht="19.75" customHeight="1" x14ac:dyDescent="0.3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447F-F973-44A6-BD32-042B2DEAB138}">
  <dimension ref="B2:C59"/>
  <sheetViews>
    <sheetView tabSelected="1" topLeftCell="A49" zoomScaleNormal="100" workbookViewId="0">
      <selection activeCell="Q62" sqref="Q62"/>
    </sheetView>
  </sheetViews>
  <sheetFormatPr defaultRowHeight="14.5" x14ac:dyDescent="0.35"/>
  <sheetData>
    <row r="2" spans="2:3" x14ac:dyDescent="0.35">
      <c r="B2" t="s">
        <v>42</v>
      </c>
    </row>
    <row r="4" spans="2:3" x14ac:dyDescent="0.35">
      <c r="B4" t="s">
        <v>43</v>
      </c>
    </row>
    <row r="5" spans="2:3" x14ac:dyDescent="0.35">
      <c r="B5">
        <v>1</v>
      </c>
      <c r="C5">
        <v>11.94</v>
      </c>
    </row>
    <row r="6" spans="2:3" x14ac:dyDescent="0.35">
      <c r="B6">
        <v>2</v>
      </c>
      <c r="C6">
        <v>11.94</v>
      </c>
    </row>
    <row r="7" spans="2:3" x14ac:dyDescent="0.35">
      <c r="B7">
        <v>3</v>
      </c>
      <c r="C7">
        <v>11.95</v>
      </c>
    </row>
    <row r="8" spans="2:3" x14ac:dyDescent="0.35">
      <c r="B8">
        <v>4</v>
      </c>
      <c r="C8">
        <v>11.95</v>
      </c>
    </row>
    <row r="9" spans="2:3" x14ac:dyDescent="0.35">
      <c r="B9">
        <v>5</v>
      </c>
      <c r="C9">
        <v>11.95</v>
      </c>
    </row>
    <row r="10" spans="2:3" x14ac:dyDescent="0.35">
      <c r="B10">
        <v>6</v>
      </c>
      <c r="C10">
        <v>11.95</v>
      </c>
    </row>
    <row r="19" spans="2:3" x14ac:dyDescent="0.35">
      <c r="B19" t="s">
        <v>43</v>
      </c>
    </row>
    <row r="20" spans="2:3" x14ac:dyDescent="0.35">
      <c r="B20">
        <v>1</v>
      </c>
      <c r="C20">
        <v>5.2130000000000001</v>
      </c>
    </row>
    <row r="21" spans="2:3" x14ac:dyDescent="0.35">
      <c r="B21">
        <v>2</v>
      </c>
      <c r="C21">
        <v>5.2130000000000001</v>
      </c>
    </row>
    <row r="22" spans="2:3" x14ac:dyDescent="0.35">
      <c r="B22">
        <v>3</v>
      </c>
      <c r="C22">
        <v>5.2119999999999997</v>
      </c>
    </row>
    <row r="23" spans="2:3" x14ac:dyDescent="0.35">
      <c r="B23">
        <v>4</v>
      </c>
      <c r="C23">
        <v>5.2119999999999997</v>
      </c>
    </row>
    <row r="24" spans="2:3" x14ac:dyDescent="0.35">
      <c r="B24">
        <v>5</v>
      </c>
      <c r="C24">
        <v>5.2119999999999997</v>
      </c>
    </row>
    <row r="25" spans="2:3" x14ac:dyDescent="0.35">
      <c r="B25">
        <v>6</v>
      </c>
      <c r="C25">
        <v>5.2119999999999997</v>
      </c>
    </row>
    <row r="34" spans="2:3" x14ac:dyDescent="0.35">
      <c r="B34" t="s">
        <v>43</v>
      </c>
    </row>
    <row r="35" spans="2:3" x14ac:dyDescent="0.35">
      <c r="B35">
        <v>1</v>
      </c>
      <c r="C35">
        <v>6.62</v>
      </c>
    </row>
    <row r="36" spans="2:3" x14ac:dyDescent="0.35">
      <c r="B36">
        <v>2</v>
      </c>
      <c r="C36">
        <v>6.61</v>
      </c>
    </row>
    <row r="37" spans="2:3" x14ac:dyDescent="0.35">
      <c r="B37">
        <v>3</v>
      </c>
      <c r="C37">
        <v>6.5179999999999998</v>
      </c>
    </row>
    <row r="38" spans="2:3" x14ac:dyDescent="0.35">
      <c r="B38">
        <v>4</v>
      </c>
      <c r="C38">
        <v>6.5190000000000001</v>
      </c>
    </row>
    <row r="39" spans="2:3" x14ac:dyDescent="0.35">
      <c r="B39">
        <v>5</v>
      </c>
      <c r="C39">
        <v>6.5179999999999998</v>
      </c>
    </row>
    <row r="40" spans="2:3" x14ac:dyDescent="0.35">
      <c r="B40">
        <v>6</v>
      </c>
      <c r="C40">
        <v>6.5170000000000003</v>
      </c>
    </row>
    <row r="53" spans="2:3" x14ac:dyDescent="0.35">
      <c r="B53" t="s">
        <v>43</v>
      </c>
    </row>
    <row r="54" spans="2:3" x14ac:dyDescent="0.35">
      <c r="B54">
        <v>1</v>
      </c>
      <c r="C54">
        <v>13.09</v>
      </c>
    </row>
    <row r="55" spans="2:3" x14ac:dyDescent="0.35">
      <c r="B55">
        <v>2</v>
      </c>
      <c r="C55">
        <v>13.09</v>
      </c>
    </row>
    <row r="56" spans="2:3" x14ac:dyDescent="0.35">
      <c r="B56">
        <v>3</v>
      </c>
      <c r="C56">
        <v>13</v>
      </c>
    </row>
    <row r="57" spans="2:3" x14ac:dyDescent="0.35">
      <c r="B57">
        <v>4</v>
      </c>
      <c r="C57">
        <v>13</v>
      </c>
    </row>
    <row r="58" spans="2:3" x14ac:dyDescent="0.35">
      <c r="B58">
        <v>5</v>
      </c>
      <c r="C58">
        <v>12.99</v>
      </c>
    </row>
    <row r="59" spans="2:3" x14ac:dyDescent="0.35">
      <c r="B59">
        <v>6</v>
      </c>
      <c r="C59">
        <v>12.98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33F47-705B-4568-9F42-752954484F35}">
  <dimension ref="B3:I25"/>
  <sheetViews>
    <sheetView topLeftCell="A12" workbookViewId="0">
      <selection activeCell="E22" sqref="E22"/>
    </sheetView>
  </sheetViews>
  <sheetFormatPr defaultRowHeight="14.5" x14ac:dyDescent="0.35"/>
  <cols>
    <col min="2" max="2" width="25.7265625" bestFit="1" customWidth="1"/>
    <col min="3" max="3" width="9.453125" bestFit="1" customWidth="1"/>
    <col min="5" max="5" width="28.81640625" bestFit="1" customWidth="1"/>
    <col min="8" max="8" width="12.08984375" bestFit="1" customWidth="1"/>
    <col min="9" max="9" width="13.6328125" bestFit="1" customWidth="1"/>
  </cols>
  <sheetData>
    <row r="3" spans="2:9" x14ac:dyDescent="0.35">
      <c r="B3" s="7" t="s">
        <v>21</v>
      </c>
      <c r="C3" s="7" t="s">
        <v>22</v>
      </c>
    </row>
    <row r="4" spans="2:9" x14ac:dyDescent="0.35">
      <c r="B4" s="10" t="s">
        <v>7</v>
      </c>
      <c r="C4" s="9">
        <v>236.81</v>
      </c>
      <c r="E4" s="7" t="s">
        <v>23</v>
      </c>
      <c r="F4" s="7" t="s">
        <v>24</v>
      </c>
      <c r="H4" s="13" t="s">
        <v>41</v>
      </c>
      <c r="I4" s="13"/>
    </row>
    <row r="5" spans="2:9" ht="43.5" x14ac:dyDescent="0.35">
      <c r="B5" s="1" t="s">
        <v>8</v>
      </c>
      <c r="C5" s="8">
        <v>234.88</v>
      </c>
      <c r="E5" s="11" t="s">
        <v>32</v>
      </c>
      <c r="F5" s="2">
        <v>18</v>
      </c>
      <c r="H5" s="10" t="s">
        <v>33</v>
      </c>
      <c r="I5" s="2" t="s">
        <v>34</v>
      </c>
    </row>
    <row r="6" spans="2:9" ht="174" x14ac:dyDescent="0.35">
      <c r="B6" s="10" t="s">
        <v>9</v>
      </c>
      <c r="C6" s="9">
        <v>10.5</v>
      </c>
      <c r="E6" s="12" t="s">
        <v>31</v>
      </c>
      <c r="F6" s="5">
        <v>12</v>
      </c>
      <c r="H6" s="10" t="s">
        <v>35</v>
      </c>
      <c r="I6" s="2" t="s">
        <v>36</v>
      </c>
    </row>
    <row r="7" spans="2:9" x14ac:dyDescent="0.35">
      <c r="B7" s="1" t="s">
        <v>10</v>
      </c>
      <c r="C7" s="8">
        <v>35.85</v>
      </c>
      <c r="E7" s="10" t="s">
        <v>25</v>
      </c>
      <c r="F7" s="2">
        <v>10</v>
      </c>
      <c r="H7" s="10" t="s">
        <v>37</v>
      </c>
      <c r="I7" s="2" t="s">
        <v>36</v>
      </c>
    </row>
    <row r="8" spans="2:9" x14ac:dyDescent="0.35">
      <c r="B8" s="10" t="s">
        <v>11</v>
      </c>
      <c r="C8" s="9">
        <v>100.04</v>
      </c>
      <c r="E8" s="1" t="s">
        <v>26</v>
      </c>
      <c r="F8" s="5">
        <v>10</v>
      </c>
      <c r="H8" s="10" t="s">
        <v>38</v>
      </c>
      <c r="I8" s="2" t="s">
        <v>5</v>
      </c>
    </row>
    <row r="9" spans="2:9" x14ac:dyDescent="0.35">
      <c r="B9" s="1" t="s">
        <v>12</v>
      </c>
      <c r="C9" s="8">
        <v>106.79</v>
      </c>
      <c r="E9" s="10" t="s">
        <v>27</v>
      </c>
      <c r="F9" s="2">
        <v>7</v>
      </c>
      <c r="H9" s="10" t="s">
        <v>39</v>
      </c>
      <c r="I9" s="2" t="s">
        <v>40</v>
      </c>
    </row>
    <row r="10" spans="2:9" x14ac:dyDescent="0.35">
      <c r="B10" s="10" t="s">
        <v>13</v>
      </c>
      <c r="C10" s="9">
        <v>262.29000000000002</v>
      </c>
      <c r="E10" s="1" t="s">
        <v>28</v>
      </c>
      <c r="F10" s="5">
        <v>3</v>
      </c>
    </row>
    <row r="11" spans="2:9" x14ac:dyDescent="0.35">
      <c r="B11" s="1" t="s">
        <v>14</v>
      </c>
      <c r="C11" s="8">
        <v>231.95</v>
      </c>
      <c r="E11" s="10" t="s">
        <v>29</v>
      </c>
      <c r="F11" s="2">
        <v>5</v>
      </c>
    </row>
    <row r="12" spans="2:9" x14ac:dyDescent="0.35">
      <c r="B12" s="10" t="s">
        <v>15</v>
      </c>
      <c r="C12" s="9">
        <v>141.49</v>
      </c>
      <c r="E12" s="1" t="s">
        <v>30</v>
      </c>
      <c r="F12" s="5">
        <v>2</v>
      </c>
    </row>
    <row r="13" spans="2:9" x14ac:dyDescent="0.35">
      <c r="B13" s="1" t="s">
        <v>16</v>
      </c>
      <c r="C13" s="8">
        <v>306.43</v>
      </c>
    </row>
    <row r="14" spans="2:9" x14ac:dyDescent="0.35">
      <c r="B14" s="10" t="s">
        <v>17</v>
      </c>
      <c r="C14" s="9">
        <v>753.78</v>
      </c>
    </row>
    <row r="15" spans="2:9" x14ac:dyDescent="0.35">
      <c r="B15" s="1" t="s">
        <v>18</v>
      </c>
      <c r="C15" s="8">
        <v>269.27999999999997</v>
      </c>
    </row>
    <row r="16" spans="2:9" x14ac:dyDescent="0.35">
      <c r="B16" s="10" t="s">
        <v>19</v>
      </c>
      <c r="C16" s="9">
        <v>126.96</v>
      </c>
    </row>
    <row r="17" spans="2:9" x14ac:dyDescent="0.35">
      <c r="B17" s="1"/>
      <c r="C17" s="5"/>
    </row>
    <row r="18" spans="2:9" x14ac:dyDescent="0.35">
      <c r="B18" s="10" t="s">
        <v>20</v>
      </c>
      <c r="C18" s="9">
        <v>2690.09</v>
      </c>
    </row>
    <row r="20" spans="2:9" x14ac:dyDescent="0.35">
      <c r="H20" s="13" t="s">
        <v>41</v>
      </c>
      <c r="I20" s="13"/>
    </row>
    <row r="21" spans="2:9" x14ac:dyDescent="0.35">
      <c r="H21" s="10" t="s">
        <v>33</v>
      </c>
      <c r="I21" s="2" t="s">
        <v>34</v>
      </c>
    </row>
    <row r="22" spans="2:9" x14ac:dyDescent="0.35">
      <c r="H22" s="1" t="s">
        <v>35</v>
      </c>
      <c r="I22" s="5" t="s">
        <v>36</v>
      </c>
    </row>
    <row r="23" spans="2:9" x14ac:dyDescent="0.35">
      <c r="H23" s="10" t="s">
        <v>37</v>
      </c>
      <c r="I23" s="2" t="s">
        <v>36</v>
      </c>
    </row>
    <row r="24" spans="2:9" x14ac:dyDescent="0.35">
      <c r="H24" s="1" t="s">
        <v>38</v>
      </c>
      <c r="I24" s="5" t="s">
        <v>5</v>
      </c>
    </row>
    <row r="25" spans="2:9" x14ac:dyDescent="0.35">
      <c r="H25" s="10" t="s">
        <v>39</v>
      </c>
      <c r="I25" s="2" t="s">
        <v>40</v>
      </c>
    </row>
  </sheetData>
  <mergeCells count="2">
    <mergeCell ref="H4:I4"/>
    <mergeCell ref="H20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Salvatierra</dc:creator>
  <cp:lastModifiedBy>Nathan Gardner</cp:lastModifiedBy>
  <dcterms:created xsi:type="dcterms:W3CDTF">2023-04-16T23:50:21Z</dcterms:created>
  <dcterms:modified xsi:type="dcterms:W3CDTF">2023-04-22T00:05:15Z</dcterms:modified>
</cp:coreProperties>
</file>