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HUFS/3-2/빅데이터/조별프로젝트/무제 폴더/"/>
    </mc:Choice>
  </mc:AlternateContent>
  <xr:revisionPtr revIDLastSave="0" documentId="13_ncr:1_{05B7F020-1F07-F746-884C-28B05DDC5C4D}" xr6:coauthVersionLast="47" xr6:coauthVersionMax="47" xr10:uidLastSave="{00000000-0000-0000-0000-000000000000}"/>
  <bookViews>
    <workbookView xWindow="5400" yWindow="500" windowWidth="176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D39" i="1"/>
  <c r="C39" i="1"/>
  <c r="B39" i="1"/>
  <c r="D37" i="1"/>
  <c r="D36" i="1"/>
  <c r="D35" i="1"/>
  <c r="D34" i="1"/>
  <c r="D33" i="1"/>
  <c r="D32" i="1"/>
  <c r="D31" i="1"/>
  <c r="D30" i="1"/>
  <c r="D29" i="1"/>
  <c r="D10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</calcChain>
</file>

<file path=xl/sharedStrings.xml><?xml version="1.0" encoding="utf-8"?>
<sst xmlns="http://schemas.openxmlformats.org/spreadsheetml/2006/main" count="41" uniqueCount="40">
  <si>
    <t>Algeria</t>
  </si>
  <si>
    <t>Australia</t>
  </si>
  <si>
    <t>Azerbaijan</t>
  </si>
  <si>
    <t>Bahrain, Kingdom of</t>
  </si>
  <si>
    <t>Belize</t>
  </si>
  <si>
    <t>Bhutan</t>
  </si>
  <si>
    <t>Bolivia, Plurinational State of</t>
  </si>
  <si>
    <t>Brunei Darussalam</t>
  </si>
  <si>
    <t>Chile</t>
  </si>
  <si>
    <t>Colombia</t>
  </si>
  <si>
    <t>Ecuador</t>
  </si>
  <si>
    <t>Egypt</t>
  </si>
  <si>
    <t>Indonesia</t>
  </si>
  <si>
    <t>Iran</t>
  </si>
  <si>
    <t>Iraq</t>
  </si>
  <si>
    <t>Jamaica</t>
  </si>
  <si>
    <t>Kazakhstan</t>
  </si>
  <si>
    <t>Kuwait, the State of</t>
  </si>
  <si>
    <t>Libya</t>
  </si>
  <si>
    <t>Mongolia</t>
  </si>
  <si>
    <t>Norway</t>
  </si>
  <si>
    <t>Oman</t>
  </si>
  <si>
    <t>Papua New Guinea</t>
  </si>
  <si>
    <t>Peru</t>
  </si>
  <si>
    <t>*음영: 1인당 GDP $20000 이상</t>
    <phoneticPr fontId="1" type="noConversion"/>
  </si>
  <si>
    <t>평균</t>
    <phoneticPr fontId="1" type="noConversion"/>
  </si>
  <si>
    <t>Angola</t>
  </si>
  <si>
    <t>Cabo Verde</t>
  </si>
  <si>
    <t>Cameroon</t>
  </si>
  <si>
    <t>Congo</t>
  </si>
  <si>
    <t>Gabon</t>
  </si>
  <si>
    <t>Guinea</t>
  </si>
  <si>
    <t>Mauritania</t>
  </si>
  <si>
    <t>Niger</t>
  </si>
  <si>
    <t>Nigeria</t>
  </si>
  <si>
    <t xml:space="preserve">1990년대 수출 중 원자재 의존도 </t>
    <phoneticPr fontId="1" type="noConversion"/>
  </si>
  <si>
    <t>차이</t>
    <phoneticPr fontId="1" type="noConversion"/>
  </si>
  <si>
    <t>사하라 이남 아프리카 제외</t>
    <phoneticPr fontId="1" type="noConversion"/>
  </si>
  <si>
    <t>사하라 이남 아프리카</t>
    <phoneticPr fontId="1" type="noConversion"/>
  </si>
  <si>
    <t>의존도 상승 국가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</si>
</sst>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3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4" borderId="11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C35" sqref="C35"/>
    </sheetView>
  </sheetViews>
  <sheetFormatPr baseColWidth="10" defaultColWidth="8.83203125" defaultRowHeight="17"/>
  <cols>
    <col min="1" max="1" width="28" bestFit="1" customWidth="1"/>
    <col min="2" max="3" width="31.5" bestFit="1" customWidth="1"/>
  </cols>
  <sheetData>
    <row r="1" spans="1:4" ht="18" thickBot="1">
      <c r="A1" s="9" t="s">
        <v>24</v>
      </c>
    </row>
    <row r="2" spans="1:4" ht="18" thickTop="1">
      <c r="A2" s="10"/>
      <c r="B2" s="23" t="s">
        <v>35</v>
      </c>
      <c r="C2" s="23" t="s">
        <v>35</v>
      </c>
      <c r="D2" s="24" t="s">
        <v>36</v>
      </c>
    </row>
    <row r="3" spans="1:4" ht="18" thickBot="1">
      <c r="A3" s="22" t="s">
        <v>37</v>
      </c>
      <c r="B3" s="17"/>
      <c r="C3" s="17"/>
      <c r="D3" s="12"/>
    </row>
    <row r="4" spans="1:4">
      <c r="A4" s="11" t="s">
        <v>0</v>
      </c>
      <c r="B4" s="1">
        <v>96.43</v>
      </c>
      <c r="C4" s="2">
        <v>98.39</v>
      </c>
      <c r="D4" s="12">
        <f>C4-B4</f>
        <v>1.9599999999999937</v>
      </c>
    </row>
    <row r="5" spans="1:4">
      <c r="A5" s="13" t="s">
        <v>1</v>
      </c>
      <c r="B5" s="3">
        <v>37.36</v>
      </c>
      <c r="C5" s="4">
        <v>46.86</v>
      </c>
      <c r="D5" s="14">
        <f t="shared" ref="D5:D27" si="0">C5-B5</f>
        <v>9.5</v>
      </c>
    </row>
    <row r="6" spans="1:4">
      <c r="A6" s="15" t="s">
        <v>2</v>
      </c>
      <c r="B6" s="3">
        <v>70.8</v>
      </c>
      <c r="C6" s="4">
        <v>91.22</v>
      </c>
      <c r="D6" s="14">
        <f t="shared" si="0"/>
        <v>20.420000000000002</v>
      </c>
    </row>
    <row r="7" spans="1:4">
      <c r="A7" s="13" t="s">
        <v>3</v>
      </c>
      <c r="B7" s="3">
        <v>85.62</v>
      </c>
      <c r="C7" s="4">
        <v>87.4</v>
      </c>
      <c r="D7" s="12">
        <f t="shared" si="0"/>
        <v>1.7800000000000011</v>
      </c>
    </row>
    <row r="8" spans="1:4">
      <c r="A8" s="15" t="s">
        <v>4</v>
      </c>
      <c r="B8" s="3">
        <v>7.45</v>
      </c>
      <c r="C8" s="4">
        <v>9.35</v>
      </c>
      <c r="D8" s="12">
        <f t="shared" si="0"/>
        <v>1.8999999999999995</v>
      </c>
    </row>
    <row r="9" spans="1:4">
      <c r="A9" s="15" t="s">
        <v>5</v>
      </c>
      <c r="B9" s="8">
        <v>32.69</v>
      </c>
      <c r="C9" s="4">
        <v>48.46</v>
      </c>
      <c r="D9" s="14">
        <f t="shared" si="0"/>
        <v>15.770000000000003</v>
      </c>
    </row>
    <row r="10" spans="1:4">
      <c r="A10" s="15" t="s">
        <v>6</v>
      </c>
      <c r="B10" s="8">
        <v>49.43</v>
      </c>
      <c r="C10" s="4">
        <v>58.96</v>
      </c>
      <c r="D10" s="14">
        <f>C10-B10</f>
        <v>9.5300000000000011</v>
      </c>
    </row>
    <row r="11" spans="1:4">
      <c r="A11" s="13" t="s">
        <v>7</v>
      </c>
      <c r="B11" s="8">
        <v>94</v>
      </c>
      <c r="C11" s="5">
        <v>90.87</v>
      </c>
      <c r="D11" s="12">
        <f t="shared" si="0"/>
        <v>-3.1299999999999955</v>
      </c>
    </row>
    <row r="12" spans="1:4">
      <c r="A12" s="15" t="s">
        <v>8</v>
      </c>
      <c r="B12" s="8">
        <v>44.23</v>
      </c>
      <c r="C12" s="4">
        <v>53.6</v>
      </c>
      <c r="D12" s="14">
        <f t="shared" si="0"/>
        <v>9.3700000000000045</v>
      </c>
    </row>
    <row r="13" spans="1:4">
      <c r="A13" s="15" t="s">
        <v>9</v>
      </c>
      <c r="B13" s="8">
        <v>31.38</v>
      </c>
      <c r="C13" s="4">
        <v>41.27</v>
      </c>
      <c r="D13" s="14">
        <f t="shared" si="0"/>
        <v>9.8900000000000041</v>
      </c>
    </row>
    <row r="14" spans="1:4">
      <c r="A14" s="15" t="s">
        <v>10</v>
      </c>
      <c r="B14" s="8">
        <v>36.99</v>
      </c>
      <c r="C14" s="4">
        <v>51.95</v>
      </c>
      <c r="D14" s="14">
        <f t="shared" si="0"/>
        <v>14.96</v>
      </c>
    </row>
    <row r="15" spans="1:4">
      <c r="A15" s="15" t="s">
        <v>11</v>
      </c>
      <c r="B15" s="8">
        <v>48.44</v>
      </c>
      <c r="C15" s="5">
        <v>41.29</v>
      </c>
      <c r="D15" s="12">
        <f t="shared" si="0"/>
        <v>-7.1499999999999986</v>
      </c>
    </row>
    <row r="16" spans="1:4">
      <c r="A16" s="15" t="s">
        <v>12</v>
      </c>
      <c r="B16" s="8">
        <v>33.01</v>
      </c>
      <c r="C16" s="4">
        <v>33.75</v>
      </c>
      <c r="D16" s="12">
        <f t="shared" si="0"/>
        <v>0.74000000000000199</v>
      </c>
    </row>
    <row r="17" spans="1:4">
      <c r="A17" s="15" t="s">
        <v>13</v>
      </c>
      <c r="B17" s="8">
        <v>79.150000000000006</v>
      </c>
      <c r="C17" s="4">
        <v>85.28</v>
      </c>
      <c r="D17" s="14">
        <f t="shared" si="0"/>
        <v>6.1299999999999955</v>
      </c>
    </row>
    <row r="18" spans="1:4">
      <c r="A18" s="15" t="s">
        <v>14</v>
      </c>
      <c r="B18" s="8">
        <v>92.96</v>
      </c>
      <c r="C18" s="4">
        <v>98.44</v>
      </c>
      <c r="D18" s="12">
        <f t="shared" si="0"/>
        <v>5.480000000000004</v>
      </c>
    </row>
    <row r="19" spans="1:4">
      <c r="A19" s="15" t="s">
        <v>15</v>
      </c>
      <c r="B19" s="8">
        <v>54.12</v>
      </c>
      <c r="C19" s="4">
        <v>67.45</v>
      </c>
      <c r="D19" s="14">
        <f t="shared" si="0"/>
        <v>13.330000000000005</v>
      </c>
    </row>
    <row r="20" spans="1:4">
      <c r="A20" s="15" t="s">
        <v>16</v>
      </c>
      <c r="B20" s="8">
        <v>56.78</v>
      </c>
      <c r="C20" s="4">
        <v>78.900000000000006</v>
      </c>
      <c r="D20" s="14">
        <f t="shared" si="0"/>
        <v>22.120000000000005</v>
      </c>
    </row>
    <row r="21" spans="1:4">
      <c r="A21" s="13" t="s">
        <v>17</v>
      </c>
      <c r="B21" s="8">
        <v>92.16</v>
      </c>
      <c r="C21" s="4">
        <v>92.97</v>
      </c>
      <c r="D21" s="12">
        <f t="shared" si="0"/>
        <v>0.81000000000000227</v>
      </c>
    </row>
    <row r="22" spans="1:4">
      <c r="A22" s="15" t="s">
        <v>18</v>
      </c>
      <c r="B22" s="8">
        <v>89.2</v>
      </c>
      <c r="C22" s="4">
        <v>92.02</v>
      </c>
      <c r="D22" s="12">
        <f t="shared" si="0"/>
        <v>2.8199999999999932</v>
      </c>
    </row>
    <row r="23" spans="1:4">
      <c r="A23" s="15" t="s">
        <v>19</v>
      </c>
      <c r="B23" s="8">
        <v>44.19</v>
      </c>
      <c r="C23" s="4">
        <v>49.9</v>
      </c>
      <c r="D23" s="14">
        <f t="shared" si="0"/>
        <v>5.7100000000000009</v>
      </c>
    </row>
    <row r="24" spans="1:4">
      <c r="A24" s="13" t="s">
        <v>20</v>
      </c>
      <c r="B24" s="8">
        <v>57.65</v>
      </c>
      <c r="C24" s="4">
        <v>70.489999999999995</v>
      </c>
      <c r="D24" s="14">
        <f t="shared" si="0"/>
        <v>12.839999999999996</v>
      </c>
    </row>
    <row r="25" spans="1:4">
      <c r="A25" s="15" t="s">
        <v>21</v>
      </c>
      <c r="B25" s="8">
        <v>80.72</v>
      </c>
      <c r="C25" s="5">
        <v>79.88</v>
      </c>
      <c r="D25" s="12">
        <f t="shared" si="0"/>
        <v>-0.84000000000000341</v>
      </c>
    </row>
    <row r="26" spans="1:4">
      <c r="A26" s="15" t="s">
        <v>22</v>
      </c>
      <c r="B26" s="3">
        <v>46.62</v>
      </c>
      <c r="C26" s="4">
        <v>57.74</v>
      </c>
      <c r="D26" s="14">
        <f t="shared" si="0"/>
        <v>11.120000000000005</v>
      </c>
    </row>
    <row r="27" spans="1:4" ht="18" thickBot="1">
      <c r="A27" s="16" t="s">
        <v>23</v>
      </c>
      <c r="B27" s="6">
        <v>44.61</v>
      </c>
      <c r="C27" s="7">
        <v>45.24</v>
      </c>
      <c r="D27" s="12">
        <f t="shared" si="0"/>
        <v>0.63000000000000256</v>
      </c>
    </row>
    <row r="28" spans="1:4" ht="18" thickBot="1">
      <c r="A28" s="22" t="s">
        <v>38</v>
      </c>
      <c r="B28" s="17"/>
      <c r="C28" s="17"/>
      <c r="D28" s="12"/>
    </row>
    <row r="29" spans="1:4">
      <c r="A29" s="11" t="s">
        <v>26</v>
      </c>
      <c r="B29" s="1">
        <v>94.4</v>
      </c>
      <c r="C29" s="2">
        <v>95.04</v>
      </c>
      <c r="D29" s="12">
        <f>C29-B29</f>
        <v>0.64000000000000057</v>
      </c>
    </row>
    <row r="30" spans="1:4">
      <c r="A30" s="15" t="s">
        <v>27</v>
      </c>
      <c r="B30" s="3">
        <v>31.95</v>
      </c>
      <c r="C30" s="4">
        <v>44.25</v>
      </c>
      <c r="D30" s="14">
        <f t="shared" ref="D30:D37" si="1">C30-B30</f>
        <v>12.3</v>
      </c>
    </row>
    <row r="31" spans="1:4">
      <c r="A31" s="15" t="s">
        <v>28</v>
      </c>
      <c r="B31" s="3">
        <v>41.65</v>
      </c>
      <c r="C31" s="4">
        <v>57.38</v>
      </c>
      <c r="D31" s="14">
        <f t="shared" si="1"/>
        <v>15.730000000000004</v>
      </c>
    </row>
    <row r="32" spans="1:4">
      <c r="A32" s="15" t="s">
        <v>29</v>
      </c>
      <c r="B32" s="8">
        <v>82.68</v>
      </c>
      <c r="C32" s="5">
        <v>65.510000000000005</v>
      </c>
      <c r="D32" s="12">
        <f t="shared" si="1"/>
        <v>-17.170000000000002</v>
      </c>
    </row>
    <row r="33" spans="1:4">
      <c r="A33" s="15" t="s">
        <v>30</v>
      </c>
      <c r="B33" s="3">
        <v>86.08</v>
      </c>
      <c r="C33" s="4">
        <v>86.62</v>
      </c>
      <c r="D33" s="12">
        <f t="shared" si="1"/>
        <v>0.54000000000000625</v>
      </c>
    </row>
    <row r="34" spans="1:4">
      <c r="A34" s="15" t="s">
        <v>31</v>
      </c>
      <c r="B34" s="3">
        <v>58.59</v>
      </c>
      <c r="C34" s="5">
        <v>52.15</v>
      </c>
      <c r="D34" s="12">
        <f t="shared" si="1"/>
        <v>-6.4400000000000048</v>
      </c>
    </row>
    <row r="35" spans="1:4">
      <c r="A35" s="15" t="s">
        <v>32</v>
      </c>
      <c r="B35" s="3">
        <v>46.37</v>
      </c>
      <c r="C35" s="4">
        <v>59.09</v>
      </c>
      <c r="D35" s="14">
        <f t="shared" si="1"/>
        <v>12.720000000000006</v>
      </c>
    </row>
    <row r="36" spans="1:4">
      <c r="A36" s="15" t="s">
        <v>33</v>
      </c>
      <c r="B36" s="3">
        <v>40.92</v>
      </c>
      <c r="C36" s="5">
        <v>36.590000000000003</v>
      </c>
      <c r="D36" s="12">
        <f t="shared" si="1"/>
        <v>-4.3299999999999983</v>
      </c>
    </row>
    <row r="37" spans="1:4" ht="18" thickBot="1">
      <c r="A37" s="18" t="s">
        <v>34</v>
      </c>
      <c r="B37" s="19">
        <v>97.53</v>
      </c>
      <c r="C37" s="20">
        <v>93.03</v>
      </c>
      <c r="D37" s="21">
        <f t="shared" si="1"/>
        <v>-4.5</v>
      </c>
    </row>
    <row r="38" spans="1:4" ht="18" thickTop="1"/>
    <row r="39" spans="1:4">
      <c r="A39" t="s">
        <v>25</v>
      </c>
      <c r="B39">
        <f>AVERAGE(B4:B37)</f>
        <v>60.186666666666667</v>
      </c>
      <c r="C39">
        <f>AVERAGE(C4:C37)</f>
        <v>65.495151515151534</v>
      </c>
      <c r="D39">
        <f>AVERAGE(D4:D37)</f>
        <v>5.3084848484848504</v>
      </c>
    </row>
    <row r="40" spans="1:4">
      <c r="A40" t="s">
        <v>39</v>
      </c>
      <c r="B40">
        <f>26/33*100</f>
        <v>78.787878787878782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2021-12-09T05:52:24Z</dcterms:created>
  <dcterms:modified xsi:type="dcterms:W3CDTF">2021-12-09T06:08:58Z</dcterms:modified>
</cp:coreProperties>
</file>